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I:\LMICweb2023\tac\spreadsheets\international\"/>
    </mc:Choice>
  </mc:AlternateContent>
  <xr:revisionPtr revIDLastSave="0" documentId="8_{ADCCD8C2-9984-4D9F-9BE0-03DD7D09A083}" xr6:coauthVersionLast="47" xr6:coauthVersionMax="47" xr10:uidLastSave="{00000000-0000-0000-0000-000000000000}"/>
  <bookViews>
    <workbookView xWindow="-57720" yWindow="-120" windowWidth="29040" windowHeight="15840" activeTab="1" xr2:uid="{47BB45BB-6878-4189-88B6-A23C2A2406A5}"/>
  </bookViews>
  <sheets>
    <sheet name="Notes" sheetId="4" r:id="rId1"/>
    <sheet name="Weekly" sheetId="5" r:id="rId2"/>
    <sheet name="Monthly" sheetId="6" r:id="rId3"/>
    <sheet name="Quarterly" sheetId="7" r:id="rId4"/>
    <sheet name="Annual" sheetId="8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16" i="6" l="1"/>
  <c r="Q416" i="6"/>
  <c r="U415" i="6"/>
  <c r="Q415" i="6"/>
  <c r="U414" i="6"/>
  <c r="Q414" i="6"/>
  <c r="U413" i="6"/>
  <c r="Q413" i="6"/>
  <c r="U412" i="6"/>
  <c r="Q412" i="6"/>
  <c r="Q411" i="6"/>
  <c r="Q410" i="6"/>
  <c r="M410" i="6"/>
  <c r="M409" i="6"/>
  <c r="M408" i="6"/>
  <c r="Q407" i="6"/>
  <c r="M407" i="6"/>
  <c r="Q406" i="6"/>
  <c r="M406" i="6"/>
  <c r="U405" i="6"/>
  <c r="Q405" i="6"/>
  <c r="M405" i="6"/>
  <c r="U404" i="6"/>
  <c r="Q404" i="6"/>
  <c r="M404" i="6"/>
  <c r="U403" i="6"/>
  <c r="Q403" i="6"/>
  <c r="Q402" i="6"/>
  <c r="U401" i="6"/>
  <c r="Q401" i="6"/>
  <c r="U400" i="6"/>
  <c r="Q400" i="6"/>
  <c r="M398" i="6"/>
  <c r="M397" i="6"/>
  <c r="M396" i="6"/>
  <c r="Q395" i="6"/>
  <c r="M395" i="6"/>
  <c r="M394" i="6"/>
  <c r="M393" i="6"/>
  <c r="U392" i="6"/>
  <c r="Q392" i="6"/>
  <c r="U391" i="6"/>
  <c r="Q391" i="6"/>
  <c r="Q390" i="6"/>
  <c r="U389" i="6"/>
  <c r="Q389" i="6"/>
  <c r="U388" i="6"/>
  <c r="Q388" i="6"/>
  <c r="M385" i="6"/>
  <c r="M384" i="6"/>
  <c r="Q383" i="6"/>
  <c r="M383" i="6"/>
  <c r="Q382" i="6"/>
  <c r="M382" i="6"/>
  <c r="U381" i="6"/>
  <c r="Q381" i="6"/>
  <c r="M381" i="6"/>
  <c r="U380" i="6"/>
  <c r="Q380" i="6"/>
  <c r="U379" i="6"/>
  <c r="Q379" i="6"/>
  <c r="U378" i="6"/>
  <c r="Q378" i="6"/>
  <c r="U377" i="6"/>
  <c r="Q377" i="6"/>
  <c r="M377" i="6"/>
  <c r="U376" i="6"/>
  <c r="Q376" i="6"/>
  <c r="M376" i="6"/>
  <c r="M375" i="6"/>
  <c r="M373" i="6"/>
  <c r="M372" i="6"/>
  <c r="Q371" i="6"/>
  <c r="M371" i="6"/>
  <c r="U370" i="6"/>
  <c r="Q370" i="6"/>
  <c r="M370" i="6"/>
  <c r="U369" i="6"/>
  <c r="Q369" i="6"/>
  <c r="M369" i="6"/>
  <c r="U368" i="6"/>
  <c r="Q368" i="6"/>
  <c r="M368" i="6"/>
  <c r="U367" i="6"/>
  <c r="Q367" i="6"/>
  <c r="M367" i="6"/>
  <c r="U366" i="6"/>
  <c r="Q366" i="6"/>
  <c r="M366" i="6"/>
  <c r="U365" i="6"/>
  <c r="Q365" i="6"/>
  <c r="M365" i="6"/>
  <c r="U364" i="6"/>
  <c r="Q364" i="6"/>
  <c r="M364" i="6"/>
  <c r="U363" i="6"/>
  <c r="Q363" i="6"/>
  <c r="M363" i="6"/>
  <c r="U362" i="6"/>
  <c r="Q362" i="6"/>
  <c r="M362" i="6"/>
  <c r="U361" i="6"/>
  <c r="Q361" i="6"/>
  <c r="M361" i="6"/>
  <c r="U360" i="6"/>
  <c r="Q360" i="6"/>
  <c r="M360" i="6"/>
  <c r="U359" i="6"/>
  <c r="Q359" i="6"/>
  <c r="M359" i="6"/>
  <c r="U358" i="6"/>
  <c r="Q358" i="6"/>
  <c r="M358" i="6"/>
  <c r="U357" i="6"/>
  <c r="Q357" i="6"/>
  <c r="M357" i="6"/>
  <c r="U356" i="6"/>
  <c r="Q356" i="6"/>
  <c r="M356" i="6"/>
  <c r="U355" i="6"/>
  <c r="Q355" i="6"/>
  <c r="M355" i="6"/>
  <c r="U354" i="6"/>
  <c r="Q354" i="6"/>
  <c r="M354" i="6"/>
  <c r="U353" i="6"/>
  <c r="Q353" i="6"/>
  <c r="M353" i="6"/>
  <c r="U352" i="6"/>
  <c r="Q352" i="6"/>
  <c r="M352" i="6"/>
  <c r="U351" i="6"/>
  <c r="Q351" i="6"/>
  <c r="M351" i="6"/>
  <c r="U350" i="6"/>
  <c r="Q350" i="6"/>
  <c r="M350" i="6"/>
  <c r="U349" i="6"/>
  <c r="Q349" i="6"/>
  <c r="M349" i="6"/>
  <c r="U348" i="6"/>
  <c r="Q348" i="6"/>
  <c r="M348" i="6"/>
  <c r="U347" i="6"/>
  <c r="Q347" i="6"/>
  <c r="M347" i="6"/>
  <c r="U346" i="6"/>
  <c r="Q346" i="6"/>
  <c r="M346" i="6"/>
  <c r="U345" i="6"/>
  <c r="Q345" i="6"/>
  <c r="M345" i="6"/>
  <c r="U344" i="6"/>
  <c r="Q344" i="6"/>
  <c r="M344" i="6"/>
  <c r="U343" i="6"/>
  <c r="Q343" i="6"/>
  <c r="M343" i="6"/>
  <c r="U342" i="6"/>
  <c r="Q342" i="6"/>
  <c r="M342" i="6"/>
  <c r="U341" i="6"/>
  <c r="Q341" i="6"/>
  <c r="M341" i="6"/>
  <c r="U340" i="6"/>
  <c r="Q340" i="6"/>
  <c r="M340" i="6"/>
  <c r="U339" i="6"/>
  <c r="Q339" i="6"/>
  <c r="M339" i="6"/>
  <c r="U338" i="6"/>
  <c r="Q338" i="6"/>
  <c r="M338" i="6"/>
  <c r="U337" i="6"/>
  <c r="Q337" i="6"/>
  <c r="M337" i="6"/>
  <c r="U336" i="6"/>
  <c r="Q336" i="6"/>
  <c r="M336" i="6"/>
  <c r="U335" i="6"/>
  <c r="Q335" i="6"/>
  <c r="M335" i="6"/>
  <c r="U334" i="6"/>
  <c r="Q334" i="6"/>
  <c r="M334" i="6"/>
  <c r="U333" i="6"/>
  <c r="Q333" i="6"/>
  <c r="M333" i="6"/>
  <c r="U332" i="6"/>
  <c r="Q332" i="6"/>
  <c r="M332" i="6"/>
  <c r="U331" i="6"/>
  <c r="Q331" i="6"/>
  <c r="M331" i="6"/>
  <c r="U330" i="6"/>
  <c r="Q330" i="6"/>
  <c r="M330" i="6"/>
  <c r="U329" i="6"/>
  <c r="Q329" i="6"/>
  <c r="M329" i="6"/>
  <c r="U328" i="6"/>
  <c r="Q328" i="6"/>
  <c r="M328" i="6"/>
  <c r="U327" i="6"/>
  <c r="Q327" i="6"/>
  <c r="M327" i="6"/>
  <c r="U326" i="6"/>
  <c r="Q326" i="6"/>
  <c r="M326" i="6"/>
  <c r="U325" i="6"/>
  <c r="Q325" i="6"/>
  <c r="M325" i="6"/>
  <c r="U324" i="6"/>
  <c r="Q324" i="6"/>
  <c r="M324" i="6"/>
  <c r="U323" i="6"/>
  <c r="Q323" i="6"/>
  <c r="M323" i="6"/>
  <c r="U322" i="6"/>
  <c r="Q322" i="6"/>
  <c r="M322" i="6"/>
  <c r="U321" i="6"/>
  <c r="Q321" i="6"/>
  <c r="M321" i="6"/>
  <c r="U320" i="6"/>
  <c r="Q320" i="6"/>
  <c r="M320" i="6"/>
  <c r="U319" i="6"/>
  <c r="Q319" i="6"/>
  <c r="M319" i="6"/>
  <c r="U318" i="6"/>
  <c r="Q318" i="6"/>
  <c r="M318" i="6"/>
  <c r="U317" i="6"/>
  <c r="Q317" i="6"/>
  <c r="M317" i="6"/>
  <c r="U316" i="6"/>
  <c r="Q316" i="6"/>
  <c r="M316" i="6"/>
  <c r="U315" i="6"/>
  <c r="Q315" i="6"/>
  <c r="M315" i="6"/>
  <c r="U314" i="6"/>
  <c r="Q314" i="6"/>
  <c r="M314" i="6"/>
  <c r="U313" i="6"/>
  <c r="Q313" i="6"/>
  <c r="M313" i="6"/>
  <c r="U312" i="6"/>
  <c r="Q312" i="6"/>
  <c r="M312" i="6"/>
  <c r="U311" i="6"/>
  <c r="Q311" i="6"/>
  <c r="M311" i="6"/>
  <c r="U310" i="6"/>
  <c r="Q310" i="6"/>
  <c r="M310" i="6"/>
  <c r="U309" i="6"/>
  <c r="Q309" i="6"/>
  <c r="M309" i="6"/>
  <c r="U308" i="6"/>
  <c r="Q308" i="6"/>
  <c r="M308" i="6"/>
  <c r="U307" i="6"/>
  <c r="Q307" i="6"/>
  <c r="M307" i="6"/>
  <c r="U306" i="6"/>
  <c r="Q306" i="6"/>
  <c r="M306" i="6"/>
  <c r="U305" i="6"/>
  <c r="Q305" i="6"/>
  <c r="M305" i="6"/>
  <c r="U304" i="6"/>
  <c r="Q304" i="6"/>
  <c r="M304" i="6"/>
  <c r="U303" i="6"/>
  <c r="Q303" i="6"/>
  <c r="M303" i="6"/>
  <c r="U302" i="6"/>
  <c r="Q302" i="6"/>
  <c r="M302" i="6"/>
  <c r="U301" i="6"/>
  <c r="Q301" i="6"/>
  <c r="M301" i="6"/>
  <c r="U300" i="6"/>
  <c r="Q300" i="6"/>
  <c r="M300" i="6"/>
  <c r="U299" i="6"/>
  <c r="Q299" i="6"/>
  <c r="M299" i="6"/>
  <c r="U298" i="6"/>
  <c r="Q298" i="6"/>
  <c r="M298" i="6"/>
  <c r="U297" i="6"/>
  <c r="Q297" i="6"/>
  <c r="M297" i="6"/>
  <c r="U296" i="6"/>
  <c r="Q296" i="6"/>
  <c r="M296" i="6"/>
  <c r="U295" i="6"/>
  <c r="Q295" i="6"/>
  <c r="M295" i="6"/>
  <c r="U294" i="6"/>
  <c r="Q294" i="6"/>
  <c r="M294" i="6"/>
  <c r="U293" i="6"/>
  <c r="Q293" i="6"/>
  <c r="M293" i="6"/>
  <c r="U292" i="6"/>
  <c r="Q292" i="6"/>
  <c r="M292" i="6"/>
  <c r="U291" i="6"/>
  <c r="Q291" i="6"/>
  <c r="M291" i="6"/>
  <c r="U290" i="6"/>
  <c r="Q290" i="6"/>
  <c r="M290" i="6"/>
  <c r="U289" i="6"/>
  <c r="Q289" i="6"/>
  <c r="M289" i="6"/>
  <c r="U288" i="6"/>
  <c r="Q288" i="6"/>
  <c r="M288" i="6"/>
  <c r="U287" i="6"/>
  <c r="Q287" i="6"/>
  <c r="M287" i="6"/>
  <c r="U286" i="6"/>
  <c r="Q286" i="6"/>
  <c r="M286" i="6"/>
  <c r="U285" i="6"/>
  <c r="Q285" i="6"/>
  <c r="M285" i="6"/>
  <c r="U284" i="6"/>
  <c r="Q284" i="6"/>
  <c r="M284" i="6"/>
  <c r="U283" i="6"/>
  <c r="Q283" i="6"/>
  <c r="M283" i="6"/>
  <c r="U282" i="6"/>
  <c r="Q282" i="6"/>
  <c r="M282" i="6"/>
  <c r="U281" i="6"/>
  <c r="Q281" i="6"/>
  <c r="M281" i="6"/>
  <c r="U280" i="6"/>
  <c r="Q280" i="6"/>
  <c r="M280" i="6"/>
  <c r="U279" i="6"/>
  <c r="Q279" i="6"/>
  <c r="M279" i="6"/>
  <c r="U278" i="6"/>
  <c r="Q278" i="6"/>
  <c r="M278" i="6"/>
  <c r="U277" i="6"/>
  <c r="Q277" i="6"/>
  <c r="M277" i="6"/>
  <c r="U276" i="6"/>
  <c r="Q276" i="6"/>
  <c r="M276" i="6"/>
  <c r="U275" i="6"/>
  <c r="Q275" i="6"/>
  <c r="M275" i="6"/>
  <c r="U274" i="6"/>
  <c r="Q274" i="6"/>
  <c r="M274" i="6"/>
  <c r="U273" i="6"/>
  <c r="Q273" i="6"/>
  <c r="M273" i="6"/>
  <c r="U272" i="6"/>
  <c r="Q272" i="6"/>
  <c r="M272" i="6"/>
  <c r="U271" i="6"/>
  <c r="Q271" i="6"/>
  <c r="M271" i="6"/>
  <c r="U270" i="6"/>
  <c r="Q270" i="6"/>
  <c r="M270" i="6"/>
  <c r="U269" i="6"/>
  <c r="Q269" i="6"/>
  <c r="M269" i="6"/>
  <c r="U268" i="6"/>
  <c r="Q268" i="6"/>
  <c r="M268" i="6"/>
  <c r="U267" i="6"/>
  <c r="Q267" i="6"/>
  <c r="M267" i="6"/>
  <c r="U266" i="6"/>
  <c r="Q266" i="6"/>
  <c r="M266" i="6"/>
  <c r="U265" i="6"/>
  <c r="Q265" i="6"/>
  <c r="M265" i="6"/>
  <c r="U264" i="6"/>
  <c r="Q264" i="6"/>
  <c r="M264" i="6"/>
  <c r="U263" i="6"/>
  <c r="Q263" i="6"/>
  <c r="M263" i="6"/>
  <c r="U262" i="6"/>
  <c r="Q262" i="6"/>
  <c r="M262" i="6"/>
  <c r="U261" i="6"/>
  <c r="Q261" i="6"/>
  <c r="M261" i="6"/>
  <c r="U260" i="6"/>
  <c r="Q260" i="6"/>
  <c r="M260" i="6"/>
  <c r="U259" i="6"/>
  <c r="Q259" i="6"/>
  <c r="M259" i="6"/>
  <c r="U258" i="6"/>
  <c r="Q258" i="6"/>
  <c r="M258" i="6"/>
  <c r="U257" i="6"/>
  <c r="Q257" i="6"/>
  <c r="M257" i="6"/>
  <c r="U256" i="6"/>
  <c r="Q256" i="6"/>
  <c r="M256" i="6"/>
  <c r="U255" i="6"/>
  <c r="Q255" i="6"/>
  <c r="M255" i="6"/>
  <c r="U254" i="6"/>
  <c r="Q254" i="6"/>
  <c r="M254" i="6"/>
  <c r="U253" i="6"/>
  <c r="Q253" i="6"/>
  <c r="M253" i="6"/>
  <c r="U252" i="6"/>
  <c r="Q252" i="6"/>
  <c r="M252" i="6"/>
  <c r="U251" i="6"/>
  <c r="Q251" i="6"/>
  <c r="M251" i="6"/>
  <c r="U250" i="6"/>
  <c r="Q250" i="6"/>
  <c r="M250" i="6"/>
  <c r="U249" i="6"/>
  <c r="Q249" i="6"/>
  <c r="M249" i="6"/>
  <c r="U248" i="6"/>
  <c r="Q248" i="6"/>
  <c r="M248" i="6"/>
  <c r="U247" i="6"/>
  <c r="Q247" i="6"/>
  <c r="M247" i="6"/>
  <c r="U246" i="6"/>
  <c r="Q246" i="6"/>
  <c r="M246" i="6"/>
  <c r="U245" i="6"/>
  <c r="Q245" i="6"/>
  <c r="M245" i="6"/>
  <c r="U244" i="6"/>
  <c r="Q244" i="6"/>
  <c r="M244" i="6"/>
  <c r="U243" i="6"/>
  <c r="Q243" i="6"/>
  <c r="M243" i="6"/>
  <c r="U242" i="6"/>
  <c r="Q242" i="6"/>
  <c r="M242" i="6"/>
  <c r="U241" i="6"/>
  <c r="Q241" i="6"/>
  <c r="M241" i="6"/>
  <c r="U240" i="6"/>
  <c r="Q240" i="6"/>
  <c r="M240" i="6"/>
  <c r="U239" i="6"/>
  <c r="Q239" i="6"/>
  <c r="M239" i="6"/>
  <c r="U238" i="6"/>
  <c r="Q238" i="6"/>
  <c r="M238" i="6"/>
  <c r="U237" i="6"/>
  <c r="Q237" i="6"/>
  <c r="M237" i="6"/>
  <c r="U236" i="6"/>
  <c r="Q236" i="6"/>
  <c r="M236" i="6"/>
  <c r="U235" i="6"/>
  <c r="Q235" i="6"/>
  <c r="M235" i="6"/>
  <c r="U234" i="6"/>
  <c r="Q234" i="6"/>
  <c r="M234" i="6"/>
  <c r="U233" i="6"/>
  <c r="Q233" i="6"/>
  <c r="M233" i="6"/>
  <c r="U232" i="6"/>
  <c r="Q232" i="6"/>
  <c r="M232" i="6"/>
  <c r="U231" i="6"/>
  <c r="Q231" i="6"/>
  <c r="M231" i="6"/>
  <c r="U230" i="6"/>
  <c r="Q230" i="6"/>
  <c r="M230" i="6"/>
  <c r="U229" i="6"/>
  <c r="Q229" i="6"/>
  <c r="M229" i="6"/>
  <c r="U228" i="6"/>
  <c r="Q228" i="6"/>
  <c r="M228" i="6"/>
  <c r="U227" i="6"/>
  <c r="Q227" i="6"/>
  <c r="M227" i="6"/>
  <c r="U226" i="6"/>
  <c r="Q226" i="6"/>
  <c r="M226" i="6"/>
  <c r="U225" i="6"/>
  <c r="Q225" i="6"/>
  <c r="M225" i="6"/>
  <c r="U224" i="6"/>
  <c r="Q224" i="6"/>
  <c r="M224" i="6"/>
  <c r="U223" i="6"/>
  <c r="Q223" i="6"/>
  <c r="M223" i="6"/>
  <c r="U222" i="6"/>
  <c r="Q222" i="6"/>
  <c r="M222" i="6"/>
  <c r="U221" i="6"/>
  <c r="Q221" i="6"/>
  <c r="M221" i="6"/>
  <c r="U220" i="6"/>
  <c r="Q220" i="6"/>
  <c r="M220" i="6"/>
  <c r="U219" i="6"/>
  <c r="Q219" i="6"/>
  <c r="M219" i="6"/>
  <c r="U218" i="6"/>
  <c r="Q218" i="6"/>
  <c r="M218" i="6"/>
  <c r="U217" i="6"/>
  <c r="Q217" i="6"/>
  <c r="M217" i="6"/>
  <c r="U216" i="6"/>
  <c r="Q216" i="6"/>
  <c r="M216" i="6"/>
  <c r="U215" i="6"/>
  <c r="Q215" i="6"/>
  <c r="M215" i="6"/>
  <c r="U214" i="6"/>
  <c r="Q214" i="6"/>
  <c r="M214" i="6"/>
  <c r="U213" i="6"/>
  <c r="Q213" i="6"/>
  <c r="M213" i="6"/>
  <c r="U212" i="6"/>
  <c r="Q212" i="6"/>
  <c r="M212" i="6"/>
  <c r="U211" i="6"/>
  <c r="Q211" i="6"/>
  <c r="M211" i="6"/>
  <c r="U210" i="6"/>
  <c r="Q210" i="6"/>
  <c r="M210" i="6"/>
  <c r="U209" i="6"/>
  <c r="Q209" i="6"/>
  <c r="M209" i="6"/>
  <c r="U208" i="6"/>
  <c r="Q208" i="6"/>
  <c r="M208" i="6"/>
  <c r="U207" i="6"/>
  <c r="Q207" i="6"/>
  <c r="M207" i="6"/>
  <c r="U206" i="6"/>
  <c r="Q206" i="6"/>
  <c r="M206" i="6"/>
  <c r="U205" i="6"/>
  <c r="Q205" i="6"/>
  <c r="M205" i="6"/>
  <c r="U204" i="6"/>
  <c r="Q204" i="6"/>
  <c r="M204" i="6"/>
  <c r="U203" i="6"/>
  <c r="Q203" i="6"/>
  <c r="M203" i="6"/>
  <c r="U202" i="6"/>
  <c r="Q202" i="6"/>
  <c r="M202" i="6"/>
  <c r="U201" i="6"/>
  <c r="Q201" i="6"/>
  <c r="M201" i="6"/>
  <c r="U200" i="6"/>
  <c r="Q200" i="6"/>
  <c r="M200" i="6"/>
  <c r="U199" i="6"/>
  <c r="Q199" i="6"/>
  <c r="M199" i="6"/>
  <c r="U198" i="6"/>
  <c r="Q198" i="6"/>
  <c r="M198" i="6"/>
  <c r="U197" i="6"/>
  <c r="Q197" i="6"/>
  <c r="M197" i="6"/>
  <c r="U196" i="6"/>
  <c r="Q196" i="6"/>
  <c r="M196" i="6"/>
  <c r="U195" i="6"/>
  <c r="Q195" i="6"/>
  <c r="M195" i="6"/>
  <c r="U194" i="6"/>
  <c r="Q194" i="6"/>
  <c r="M194" i="6"/>
  <c r="U193" i="6"/>
  <c r="Q193" i="6"/>
  <c r="M193" i="6"/>
  <c r="U192" i="6"/>
  <c r="Q192" i="6"/>
  <c r="M192" i="6"/>
  <c r="U191" i="6"/>
  <c r="Q191" i="6"/>
  <c r="M191" i="6"/>
  <c r="U190" i="6"/>
  <c r="Q190" i="6"/>
  <c r="M190" i="6"/>
  <c r="U189" i="6"/>
  <c r="Q189" i="6"/>
  <c r="M189" i="6"/>
  <c r="U188" i="6"/>
  <c r="Q188" i="6"/>
  <c r="M188" i="6"/>
  <c r="U187" i="6"/>
  <c r="Q187" i="6"/>
  <c r="M187" i="6"/>
  <c r="U186" i="6"/>
  <c r="Q186" i="6"/>
  <c r="M186" i="6"/>
  <c r="A3" i="5"/>
  <c r="A1" i="4"/>
</calcChain>
</file>

<file path=xl/sharedStrings.xml><?xml version="1.0" encoding="utf-8"?>
<sst xmlns="http://schemas.openxmlformats.org/spreadsheetml/2006/main" count="909" uniqueCount="36">
  <si>
    <t>Source: CanFax</t>
  </si>
  <si>
    <t>In June 2010 Weekly Fed Heifer Prices were discontinued</t>
  </si>
  <si>
    <t>Central Alberta Steer and Heifer Feeder Price Discontinued May 2014, replaced with Combined Alberta</t>
  </si>
  <si>
    <t>Alberta Weighted Average Cattle Prices</t>
  </si>
  <si>
    <t>(Canadian Dollars per cwt)</t>
  </si>
  <si>
    <t>Combined Alberta</t>
  </si>
  <si>
    <t>Alberta</t>
  </si>
  <si>
    <t>Central Alberta</t>
  </si>
  <si>
    <t>Steer Price</t>
  </si>
  <si>
    <t>Heifer Price</t>
  </si>
  <si>
    <t>Fed Cattle Price</t>
  </si>
  <si>
    <t>Cows</t>
  </si>
  <si>
    <t>Weekly</t>
  </si>
  <si>
    <t>550 lbs</t>
  </si>
  <si>
    <t>850 lbs</t>
  </si>
  <si>
    <t>Steers</t>
  </si>
  <si>
    <t>Heifers</t>
  </si>
  <si>
    <t>D1,D2</t>
  </si>
  <si>
    <t>Discontinued</t>
  </si>
  <si>
    <t>n/a</t>
  </si>
  <si>
    <t>Monthly Weighted Average Prices</t>
  </si>
  <si>
    <t xml:space="preserve">Western Canada </t>
  </si>
  <si>
    <t>Cow/Calf Pairs</t>
  </si>
  <si>
    <t>Bred Cow Prices</t>
  </si>
  <si>
    <t>Bred Heifer Prices</t>
  </si>
  <si>
    <t>Month</t>
  </si>
  <si>
    <t>Low</t>
  </si>
  <si>
    <t>High</t>
  </si>
  <si>
    <t>Average</t>
  </si>
  <si>
    <t>na</t>
  </si>
  <si>
    <t>(calculated by LMIC)</t>
  </si>
  <si>
    <t>Quarterly</t>
  </si>
  <si>
    <t>D1, D2</t>
  </si>
  <si>
    <t>Offset</t>
  </si>
  <si>
    <t/>
  </si>
  <si>
    <t>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</si>
</sst>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_)"/>
    <numFmt numFmtId="165" formatCode="mm/dd/yy"/>
  </numFmts>
  <fonts count="7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55"/>
      <name val="Arial"/>
      <family val="2"/>
    </font>
    <font>
      <sz val="10"/>
      <color indexed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31">
    <xf numFmtId="0" fontId="0" fillId="0" borderId="0" xfId="0"/>
    <xf numFmtId="164" fontId="1" fillId="0" borderId="0" xfId="1" applyNumberFormat="1" applyProtection="1">
      <protection locked="0"/>
    </xf>
    <xf numFmtId="0" fontId="1" fillId="0" borderId="0" xfId="1"/>
    <xf numFmtId="165" fontId="1" fillId="0" borderId="0" xfId="1" applyNumberFormat="1"/>
    <xf numFmtId="0" fontId="2" fillId="0" borderId="0" xfId="1" applyFont="1" applyAlignment="1">
      <alignment horizontal="left"/>
    </xf>
    <xf numFmtId="2" fontId="1" fillId="0" borderId="0" xfId="1" applyNumberFormat="1"/>
    <xf numFmtId="0" fontId="3" fillId="0" borderId="0" xfId="1" applyFont="1" applyAlignment="1">
      <alignment horizontal="left"/>
    </xf>
    <xf numFmtId="165" fontId="1" fillId="0" borderId="0" xfId="1" applyNumberFormat="1" applyProtection="1">
      <protection locked="0"/>
    </xf>
    <xf numFmtId="0" fontId="3" fillId="0" borderId="0" xfId="1" applyFont="1" applyAlignment="1">
      <alignment horizontal="centerContinuous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" fillId="0" borderId="0" xfId="1" applyAlignment="1">
      <alignment horizontal="center"/>
    </xf>
    <xf numFmtId="2" fontId="1" fillId="0" borderId="0" xfId="1" applyNumberFormat="1" applyAlignment="1">
      <alignment horizontal="center"/>
    </xf>
    <xf numFmtId="165" fontId="1" fillId="0" borderId="0" xfId="1" applyNumberFormat="1" applyAlignment="1">
      <alignment horizontal="center"/>
    </xf>
    <xf numFmtId="2" fontId="1" fillId="0" borderId="0" xfId="1" applyNumberFormat="1" applyAlignment="1">
      <alignment horizontal="right"/>
    </xf>
    <xf numFmtId="2" fontId="1" fillId="0" borderId="0" xfId="2" applyNumberFormat="1" applyFont="1"/>
    <xf numFmtId="2" fontId="1" fillId="0" borderId="0" xfId="2" applyNumberFormat="1" applyFont="1" applyAlignment="1">
      <alignment horizontal="right"/>
    </xf>
    <xf numFmtId="0" fontId="1" fillId="0" borderId="0" xfId="1" applyAlignment="1">
      <alignment horizontal="right"/>
    </xf>
    <xf numFmtId="2" fontId="1" fillId="0" borderId="0" xfId="1" applyNumberFormat="1" applyProtection="1">
      <protection locked="0"/>
    </xf>
    <xf numFmtId="2" fontId="0" fillId="0" borderId="0" xfId="2" applyNumberFormat="1" applyFont="1"/>
    <xf numFmtId="0" fontId="1" fillId="2" borderId="0" xfId="1" applyFill="1" applyAlignment="1">
      <alignment horizontal="center"/>
    </xf>
    <xf numFmtId="2" fontId="1" fillId="0" borderId="0" xfId="3" applyNumberFormat="1"/>
    <xf numFmtId="165" fontId="1" fillId="0" borderId="0" xfId="4" applyNumberFormat="1" applyFont="1"/>
    <xf numFmtId="0" fontId="1" fillId="0" borderId="0" xfId="4" applyFont="1"/>
    <xf numFmtId="2" fontId="1" fillId="0" borderId="0" xfId="4" applyNumberFormat="1" applyFont="1"/>
    <xf numFmtId="0" fontId="3" fillId="0" borderId="0" xfId="1" applyFont="1"/>
    <xf numFmtId="17" fontId="1" fillId="0" borderId="0" xfId="1" applyNumberFormat="1"/>
    <xf numFmtId="0" fontId="5" fillId="0" borderId="0" xfId="1" applyFont="1"/>
    <xf numFmtId="0" fontId="6" fillId="0" borderId="0" xfId="1" applyFont="1"/>
    <xf numFmtId="1" fontId="5" fillId="0" borderId="0" xfId="1" applyNumberFormat="1" applyFont="1"/>
  </cellXfs>
  <cellStyles count="5">
    <cellStyle name="Comma 2" xfId="2" xr:uid="{379B2FD1-879A-41F2-945A-635E888EF010}"/>
    <cellStyle name="Normal" xfId="0" builtinId="0"/>
    <cellStyle name="Normal 2" xfId="1" xr:uid="{11E133DF-A8AD-41EA-964F-DB0EFA6E75FB}"/>
    <cellStyle name="Normal 2 2" xfId="4" xr:uid="{32E17832-7652-44C2-B9A3-68B33B48F9DF}"/>
    <cellStyle name="Normal 3" xfId="3" xr:uid="{C26FD092-FC91-4A23-A6DB-F10A4A2A8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A7372-1AAD-42B5-85C6-D72726A7925F}">
  <sheetPr codeName="Sheet1"/>
  <dimension ref="A1:A7"/>
  <sheetViews>
    <sheetView workbookViewId="0">
      <selection activeCell="A7" sqref="A7"/>
    </sheetView>
  </sheetViews>
  <sheetFormatPr defaultRowHeight="12.5" x14ac:dyDescent="0.25"/>
  <cols>
    <col min="1" max="16384" width="8.7265625" style="2"/>
  </cols>
  <sheetData>
    <row r="1" spans="1:1" x14ac:dyDescent="0.25">
      <c r="A1" s="1">
        <f ca="1">NOW()</f>
        <v>45415.677873726854</v>
      </c>
    </row>
    <row r="3" spans="1:1" x14ac:dyDescent="0.25">
      <c r="A3" s="2" t="s">
        <v>0</v>
      </c>
    </row>
    <row r="5" spans="1:1" x14ac:dyDescent="0.25">
      <c r="A5" s="2" t="s">
        <v>1</v>
      </c>
    </row>
    <row r="7" spans="1:1" x14ac:dyDescent="0.25">
      <c r="A7" s="2" t="s">
        <v>2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F80F-E0C2-4DC3-8557-FAACCFFFA24E}">
  <sheetPr codeName="Sheet2"/>
  <dimension ref="A1:Q1536"/>
  <sheetViews>
    <sheetView tabSelected="1" zoomScaleNormal="100" workbookViewId="0">
      <pane xSplit="1" ySplit="5" topLeftCell="B1501" activePane="bottomRight" state="frozen"/>
      <selection pane="topRight" activeCell="B1" sqref="B1"/>
      <selection pane="bottomLeft" activeCell="A4" sqref="A4"/>
      <selection pane="bottomRight" activeCell="A1537" sqref="A1537"/>
    </sheetView>
  </sheetViews>
  <sheetFormatPr defaultColWidth="9.1796875" defaultRowHeight="12.5" x14ac:dyDescent="0.25"/>
  <cols>
    <col min="1" max="1" width="8.7265625" style="3" bestFit="1" customWidth="1"/>
    <col min="2" max="7" width="9.1796875" style="2"/>
    <col min="8" max="9" width="9.1796875" style="5"/>
    <col min="10" max="16384" width="9.1796875" style="2"/>
  </cols>
  <sheetData>
    <row r="1" spans="1:17" ht="14" x14ac:dyDescent="0.3">
      <c r="B1" s="4" t="s">
        <v>3</v>
      </c>
      <c r="H1" s="2" t="s">
        <v>4</v>
      </c>
      <c r="K1" s="6"/>
    </row>
    <row r="3" spans="1:17" ht="13" x14ac:dyDescent="0.3">
      <c r="A3" s="7">
        <f ca="1">NOW()</f>
        <v>45415.677873726854</v>
      </c>
      <c r="B3" s="8" t="s">
        <v>5</v>
      </c>
      <c r="C3" s="8"/>
      <c r="E3" s="8" t="s">
        <v>5</v>
      </c>
      <c r="F3" s="8"/>
      <c r="H3" s="8" t="s">
        <v>6</v>
      </c>
      <c r="I3" s="8"/>
      <c r="K3" s="9" t="s">
        <v>6</v>
      </c>
      <c r="M3" s="8" t="s">
        <v>7</v>
      </c>
      <c r="N3" s="8"/>
      <c r="P3" s="8" t="s">
        <v>7</v>
      </c>
      <c r="Q3" s="8"/>
    </row>
    <row r="4" spans="1:17" ht="13" x14ac:dyDescent="0.3">
      <c r="B4" s="8" t="s">
        <v>8</v>
      </c>
      <c r="C4" s="8"/>
      <c r="E4" s="10" t="s">
        <v>9</v>
      </c>
      <c r="F4" s="10"/>
      <c r="G4" s="8"/>
      <c r="H4" s="8" t="s">
        <v>10</v>
      </c>
      <c r="I4" s="8"/>
      <c r="K4" s="9" t="s">
        <v>11</v>
      </c>
      <c r="M4" s="8" t="s">
        <v>8</v>
      </c>
      <c r="N4" s="8"/>
      <c r="P4" s="10" t="s">
        <v>9</v>
      </c>
      <c r="Q4" s="10"/>
    </row>
    <row r="5" spans="1:17" ht="13" x14ac:dyDescent="0.3">
      <c r="A5" s="11" t="s">
        <v>12</v>
      </c>
      <c r="B5" s="12" t="s">
        <v>13</v>
      </c>
      <c r="C5" s="12" t="s">
        <v>14</v>
      </c>
      <c r="E5" s="12" t="s">
        <v>13</v>
      </c>
      <c r="F5" s="12" t="s">
        <v>14</v>
      </c>
      <c r="G5" s="12"/>
      <c r="H5" s="13" t="s">
        <v>15</v>
      </c>
      <c r="I5" s="13" t="s">
        <v>16</v>
      </c>
      <c r="K5" s="12" t="s">
        <v>17</v>
      </c>
      <c r="M5" s="12" t="s">
        <v>13</v>
      </c>
      <c r="N5" s="12" t="s">
        <v>14</v>
      </c>
      <c r="P5" s="12" t="s">
        <v>13</v>
      </c>
      <c r="Q5" s="12" t="s">
        <v>14</v>
      </c>
    </row>
    <row r="6" spans="1:17" x14ac:dyDescent="0.25">
      <c r="A6" s="14">
        <v>34705</v>
      </c>
      <c r="B6" s="5"/>
      <c r="C6" s="5"/>
      <c r="H6" s="13"/>
      <c r="I6" s="13"/>
      <c r="K6" s="12"/>
      <c r="M6" s="5">
        <v>117.5</v>
      </c>
      <c r="N6" s="5">
        <v>93.75</v>
      </c>
    </row>
    <row r="7" spans="1:17" x14ac:dyDescent="0.25">
      <c r="A7" s="14">
        <v>34712</v>
      </c>
      <c r="B7" s="5"/>
      <c r="C7" s="5"/>
      <c r="H7" s="13"/>
      <c r="I7" s="13"/>
      <c r="K7" s="12"/>
      <c r="M7" s="5">
        <v>122.75</v>
      </c>
      <c r="N7" s="5">
        <v>99.75</v>
      </c>
    </row>
    <row r="8" spans="1:17" x14ac:dyDescent="0.25">
      <c r="A8" s="14">
        <v>34719</v>
      </c>
      <c r="B8" s="5"/>
      <c r="C8" s="5"/>
      <c r="H8" s="13"/>
      <c r="I8" s="13"/>
      <c r="K8" s="12"/>
      <c r="M8" s="5">
        <v>125.67</v>
      </c>
      <c r="N8" s="5">
        <v>103.17</v>
      </c>
    </row>
    <row r="9" spans="1:17" x14ac:dyDescent="0.25">
      <c r="A9" s="14">
        <v>34726</v>
      </c>
      <c r="B9" s="5"/>
      <c r="C9" s="5"/>
      <c r="H9" s="13"/>
      <c r="I9" s="13"/>
      <c r="K9" s="12"/>
      <c r="M9" s="5">
        <v>124.38</v>
      </c>
      <c r="N9" s="5">
        <v>101.85</v>
      </c>
    </row>
    <row r="10" spans="1:17" x14ac:dyDescent="0.25">
      <c r="A10" s="14">
        <v>34733</v>
      </c>
      <c r="B10" s="5"/>
      <c r="C10" s="5"/>
      <c r="H10" s="13"/>
      <c r="I10" s="13"/>
      <c r="K10" s="12"/>
      <c r="M10" s="5">
        <v>123.98</v>
      </c>
      <c r="N10" s="5">
        <v>101.38</v>
      </c>
    </row>
    <row r="11" spans="1:17" x14ac:dyDescent="0.25">
      <c r="A11" s="14">
        <v>34740</v>
      </c>
      <c r="B11" s="5"/>
      <c r="C11" s="5"/>
      <c r="H11" s="13"/>
      <c r="I11" s="13"/>
      <c r="K11" s="12"/>
      <c r="M11" s="5">
        <v>125</v>
      </c>
      <c r="N11" s="5">
        <v>100.66</v>
      </c>
    </row>
    <row r="12" spans="1:17" x14ac:dyDescent="0.25">
      <c r="A12" s="14">
        <v>34747</v>
      </c>
      <c r="B12" s="5"/>
      <c r="C12" s="5"/>
      <c r="H12" s="13"/>
      <c r="I12" s="13"/>
      <c r="K12" s="12"/>
      <c r="M12" s="5">
        <v>124.75</v>
      </c>
      <c r="N12" s="5">
        <v>99.53</v>
      </c>
    </row>
    <row r="13" spans="1:17" x14ac:dyDescent="0.25">
      <c r="A13" s="14">
        <v>34754</v>
      </c>
      <c r="B13" s="5"/>
      <c r="C13" s="5"/>
      <c r="H13" s="13"/>
      <c r="I13" s="13"/>
      <c r="K13" s="12"/>
      <c r="M13" s="5">
        <v>127.25</v>
      </c>
      <c r="N13" s="5">
        <v>98.7</v>
      </c>
    </row>
    <row r="14" spans="1:17" x14ac:dyDescent="0.25">
      <c r="A14" s="14">
        <v>34761</v>
      </c>
      <c r="B14" s="5"/>
      <c r="C14" s="5"/>
      <c r="H14" s="13"/>
      <c r="I14" s="13"/>
      <c r="K14" s="12"/>
      <c r="M14" s="5">
        <v>123.41</v>
      </c>
      <c r="N14" s="5">
        <v>96.84</v>
      </c>
    </row>
    <row r="15" spans="1:17" x14ac:dyDescent="0.25">
      <c r="A15" s="14">
        <v>34768</v>
      </c>
      <c r="B15" s="5"/>
      <c r="C15" s="5"/>
      <c r="H15" s="13"/>
      <c r="I15" s="13"/>
      <c r="K15" s="12"/>
      <c r="M15" s="5">
        <v>122.22</v>
      </c>
      <c r="N15" s="5">
        <v>95.29</v>
      </c>
    </row>
    <row r="16" spans="1:17" x14ac:dyDescent="0.25">
      <c r="A16" s="14">
        <v>34775</v>
      </c>
      <c r="B16" s="15"/>
      <c r="C16" s="5"/>
      <c r="H16" s="13"/>
      <c r="I16" s="13"/>
      <c r="K16" s="12"/>
      <c r="M16" s="15">
        <v>123.13</v>
      </c>
      <c r="N16" s="5">
        <v>95.34</v>
      </c>
    </row>
    <row r="17" spans="1:14" x14ac:dyDescent="0.25">
      <c r="A17" s="14">
        <v>34782</v>
      </c>
      <c r="B17" s="5"/>
      <c r="C17" s="5"/>
      <c r="H17" s="13"/>
      <c r="I17" s="13"/>
      <c r="K17" s="12"/>
      <c r="M17" s="5">
        <v>118.38</v>
      </c>
      <c r="N17" s="5">
        <v>91.98</v>
      </c>
    </row>
    <row r="18" spans="1:14" x14ac:dyDescent="0.25">
      <c r="A18" s="14">
        <v>34789</v>
      </c>
      <c r="B18" s="5"/>
      <c r="C18" s="5"/>
      <c r="H18" s="13"/>
      <c r="I18" s="13"/>
      <c r="K18" s="12"/>
      <c r="M18" s="5">
        <v>117.29</v>
      </c>
      <c r="N18" s="5">
        <v>88.72</v>
      </c>
    </row>
    <row r="19" spans="1:14" x14ac:dyDescent="0.25">
      <c r="A19" s="14">
        <v>34796</v>
      </c>
      <c r="B19" s="5"/>
      <c r="C19" s="5"/>
      <c r="H19" s="13"/>
      <c r="I19" s="13"/>
      <c r="K19" s="12"/>
      <c r="M19" s="5">
        <v>114.31</v>
      </c>
      <c r="N19" s="5">
        <v>89.56</v>
      </c>
    </row>
    <row r="20" spans="1:14" x14ac:dyDescent="0.25">
      <c r="A20" s="14">
        <v>34803</v>
      </c>
      <c r="B20" s="5"/>
      <c r="C20" s="5"/>
      <c r="H20" s="13"/>
      <c r="I20" s="13"/>
      <c r="K20" s="12"/>
      <c r="M20" s="5">
        <v>114.46</v>
      </c>
      <c r="N20" s="5">
        <v>91.93</v>
      </c>
    </row>
    <row r="21" spans="1:14" x14ac:dyDescent="0.25">
      <c r="A21" s="14">
        <v>34810</v>
      </c>
      <c r="B21" s="5"/>
      <c r="C21" s="5"/>
      <c r="H21" s="13"/>
      <c r="I21" s="13"/>
      <c r="K21" s="12"/>
      <c r="M21" s="5">
        <v>114.63</v>
      </c>
      <c r="N21" s="5">
        <v>90.25</v>
      </c>
    </row>
    <row r="22" spans="1:14" x14ac:dyDescent="0.25">
      <c r="A22" s="14">
        <v>34817</v>
      </c>
      <c r="B22" s="5"/>
      <c r="C22" s="5"/>
      <c r="H22" s="13"/>
      <c r="I22" s="13"/>
      <c r="K22" s="12"/>
      <c r="M22" s="5">
        <v>113.25</v>
      </c>
      <c r="N22" s="5">
        <v>89.4</v>
      </c>
    </row>
    <row r="23" spans="1:14" x14ac:dyDescent="0.25">
      <c r="A23" s="14">
        <v>34824</v>
      </c>
      <c r="B23" s="5"/>
      <c r="C23" s="5"/>
      <c r="H23" s="13"/>
      <c r="I23" s="13"/>
      <c r="K23" s="12"/>
      <c r="M23" s="5">
        <v>112.28</v>
      </c>
      <c r="N23" s="5">
        <v>90.71</v>
      </c>
    </row>
    <row r="24" spans="1:14" x14ac:dyDescent="0.25">
      <c r="A24" s="14">
        <v>34831</v>
      </c>
      <c r="B24" s="5"/>
      <c r="C24" s="5"/>
      <c r="H24" s="13"/>
      <c r="I24" s="13"/>
      <c r="K24" s="12"/>
      <c r="M24" s="5">
        <v>111.25</v>
      </c>
      <c r="N24" s="5">
        <v>87.88</v>
      </c>
    </row>
    <row r="25" spans="1:14" x14ac:dyDescent="0.25">
      <c r="A25" s="14">
        <v>34838</v>
      </c>
      <c r="B25" s="5"/>
      <c r="C25" s="5"/>
      <c r="H25" s="13"/>
      <c r="I25" s="13"/>
      <c r="K25" s="12"/>
      <c r="M25" s="5">
        <v>112</v>
      </c>
      <c r="N25" s="5">
        <v>90.08</v>
      </c>
    </row>
    <row r="26" spans="1:14" x14ac:dyDescent="0.25">
      <c r="A26" s="14">
        <v>34845</v>
      </c>
      <c r="B26" s="5"/>
      <c r="C26" s="5"/>
      <c r="H26" s="13"/>
      <c r="I26" s="13"/>
      <c r="K26" s="12"/>
      <c r="M26" s="5">
        <v>110.54</v>
      </c>
      <c r="N26" s="5">
        <v>91.42</v>
      </c>
    </row>
    <row r="27" spans="1:14" x14ac:dyDescent="0.25">
      <c r="A27" s="14">
        <v>34852</v>
      </c>
      <c r="B27" s="5"/>
      <c r="C27" s="5"/>
      <c r="H27" s="13"/>
      <c r="I27" s="13"/>
      <c r="K27" s="12"/>
      <c r="M27" s="5">
        <v>112.83</v>
      </c>
      <c r="N27" s="5">
        <v>91.75</v>
      </c>
    </row>
    <row r="28" spans="1:14" x14ac:dyDescent="0.25">
      <c r="A28" s="14">
        <v>34859</v>
      </c>
      <c r="B28" s="5"/>
      <c r="C28" s="5"/>
      <c r="H28" s="13"/>
      <c r="I28" s="13"/>
      <c r="K28" s="12"/>
      <c r="M28" s="5">
        <v>111.75</v>
      </c>
      <c r="N28" s="5">
        <v>91.09</v>
      </c>
    </row>
    <row r="29" spans="1:14" x14ac:dyDescent="0.25">
      <c r="A29" s="14">
        <v>34866</v>
      </c>
      <c r="B29" s="5"/>
      <c r="C29" s="5"/>
      <c r="H29" s="13"/>
      <c r="I29" s="13"/>
      <c r="K29" s="12"/>
      <c r="M29" s="5">
        <v>108.25</v>
      </c>
      <c r="N29" s="5">
        <v>91.84</v>
      </c>
    </row>
    <row r="30" spans="1:14" x14ac:dyDescent="0.25">
      <c r="A30" s="14">
        <v>34873</v>
      </c>
      <c r="B30" s="5"/>
      <c r="C30" s="5"/>
      <c r="H30" s="13"/>
      <c r="I30" s="13"/>
      <c r="K30" s="12"/>
      <c r="M30" s="5">
        <v>114.25</v>
      </c>
      <c r="N30" s="5">
        <v>91.17</v>
      </c>
    </row>
    <row r="31" spans="1:14" x14ac:dyDescent="0.25">
      <c r="A31" s="14">
        <v>34880</v>
      </c>
      <c r="B31" s="5"/>
      <c r="C31" s="5"/>
      <c r="H31" s="13"/>
      <c r="I31" s="13"/>
      <c r="K31" s="12"/>
      <c r="M31" s="5">
        <v>112.5</v>
      </c>
      <c r="N31" s="5">
        <v>92.46</v>
      </c>
    </row>
    <row r="32" spans="1:14" x14ac:dyDescent="0.25">
      <c r="A32" s="14">
        <v>34887</v>
      </c>
      <c r="B32" s="5"/>
      <c r="C32" s="5"/>
      <c r="H32" s="13"/>
      <c r="I32" s="13"/>
      <c r="K32" s="12"/>
      <c r="M32" s="5">
        <v>109.67</v>
      </c>
      <c r="N32" s="5">
        <v>90.5</v>
      </c>
    </row>
    <row r="33" spans="1:14" x14ac:dyDescent="0.25">
      <c r="A33" s="14">
        <v>34894</v>
      </c>
      <c r="B33" s="5"/>
      <c r="C33" s="5"/>
      <c r="H33" s="13"/>
      <c r="I33" s="13"/>
      <c r="K33" s="12"/>
      <c r="M33" s="5">
        <v>107.88</v>
      </c>
      <c r="N33" s="5">
        <v>90.84</v>
      </c>
    </row>
    <row r="34" spans="1:14" x14ac:dyDescent="0.25">
      <c r="A34" s="14">
        <v>34901</v>
      </c>
      <c r="B34" s="5"/>
      <c r="C34" s="5"/>
      <c r="H34" s="13"/>
      <c r="I34" s="13"/>
      <c r="K34" s="12"/>
      <c r="M34" s="5">
        <v>110.25</v>
      </c>
      <c r="N34" s="5">
        <v>90.38</v>
      </c>
    </row>
    <row r="35" spans="1:14" x14ac:dyDescent="0.25">
      <c r="A35" s="14">
        <v>34908</v>
      </c>
      <c r="B35" s="5"/>
      <c r="C35" s="5"/>
      <c r="H35" s="13"/>
      <c r="I35" s="13"/>
      <c r="K35" s="12"/>
      <c r="M35" s="5">
        <v>104.5</v>
      </c>
      <c r="N35" s="5">
        <v>90.25</v>
      </c>
    </row>
    <row r="36" spans="1:14" x14ac:dyDescent="0.25">
      <c r="A36" s="14">
        <v>34915</v>
      </c>
      <c r="B36" s="5"/>
      <c r="C36" s="5"/>
      <c r="H36" s="13"/>
      <c r="I36" s="13"/>
      <c r="K36" s="12"/>
      <c r="M36" s="5">
        <v>105.5</v>
      </c>
      <c r="N36" s="5">
        <v>89.16</v>
      </c>
    </row>
    <row r="37" spans="1:14" x14ac:dyDescent="0.25">
      <c r="A37" s="14">
        <v>34922</v>
      </c>
      <c r="B37" s="5"/>
      <c r="C37" s="5"/>
      <c r="H37" s="13"/>
      <c r="I37" s="13"/>
      <c r="K37" s="12"/>
      <c r="M37" s="5">
        <v>102.67</v>
      </c>
      <c r="N37" s="5">
        <v>90.09</v>
      </c>
    </row>
    <row r="38" spans="1:14" x14ac:dyDescent="0.25">
      <c r="A38" s="14">
        <v>34929</v>
      </c>
      <c r="B38" s="5"/>
      <c r="C38" s="5"/>
      <c r="H38" s="13"/>
      <c r="I38" s="13"/>
      <c r="K38" s="12"/>
      <c r="M38" s="5">
        <v>101.67</v>
      </c>
      <c r="N38" s="5">
        <v>89.92</v>
      </c>
    </row>
    <row r="39" spans="1:14" x14ac:dyDescent="0.25">
      <c r="A39" s="14">
        <v>34936</v>
      </c>
      <c r="B39" s="5"/>
      <c r="C39" s="5"/>
      <c r="H39" s="13"/>
      <c r="I39" s="13"/>
      <c r="K39" s="12"/>
      <c r="M39" s="5">
        <v>100.5</v>
      </c>
      <c r="N39" s="5">
        <v>89.75</v>
      </c>
    </row>
    <row r="40" spans="1:14" x14ac:dyDescent="0.25">
      <c r="A40" s="14">
        <v>34943</v>
      </c>
      <c r="B40" s="5"/>
      <c r="C40" s="5"/>
      <c r="H40" s="13"/>
      <c r="I40" s="13"/>
      <c r="K40" s="12"/>
      <c r="M40" s="5">
        <v>96.88</v>
      </c>
      <c r="N40" s="5">
        <v>87.19</v>
      </c>
    </row>
    <row r="41" spans="1:14" x14ac:dyDescent="0.25">
      <c r="A41" s="14">
        <v>34950</v>
      </c>
      <c r="B41" s="5"/>
      <c r="C41" s="5"/>
      <c r="H41" s="13"/>
      <c r="I41" s="13"/>
      <c r="K41" s="12"/>
      <c r="M41" s="5">
        <v>96.33</v>
      </c>
      <c r="N41" s="5">
        <v>86.67</v>
      </c>
    </row>
    <row r="42" spans="1:14" x14ac:dyDescent="0.25">
      <c r="A42" s="14">
        <v>34957</v>
      </c>
      <c r="B42" s="5"/>
      <c r="C42" s="5"/>
      <c r="H42" s="13"/>
      <c r="I42" s="13"/>
      <c r="K42" s="12"/>
      <c r="M42" s="5">
        <v>97</v>
      </c>
      <c r="N42" s="5">
        <v>88.84</v>
      </c>
    </row>
    <row r="43" spans="1:14" x14ac:dyDescent="0.25">
      <c r="A43" s="14">
        <v>34964</v>
      </c>
      <c r="B43" s="5"/>
      <c r="C43" s="5"/>
      <c r="H43" s="13"/>
      <c r="I43" s="13"/>
      <c r="K43" s="12"/>
      <c r="M43" s="5">
        <v>95.5</v>
      </c>
      <c r="N43" s="5">
        <v>88.44</v>
      </c>
    </row>
    <row r="44" spans="1:14" x14ac:dyDescent="0.25">
      <c r="A44" s="14">
        <v>34971</v>
      </c>
      <c r="B44" s="5"/>
      <c r="C44" s="5"/>
      <c r="H44" s="13"/>
      <c r="I44" s="13"/>
      <c r="K44" s="12"/>
      <c r="M44" s="5">
        <v>94.63</v>
      </c>
      <c r="N44" s="5">
        <v>89.75</v>
      </c>
    </row>
    <row r="45" spans="1:14" x14ac:dyDescent="0.25">
      <c r="A45" s="14">
        <v>34978</v>
      </c>
      <c r="B45" s="5"/>
      <c r="C45" s="5"/>
      <c r="H45" s="13"/>
      <c r="I45" s="13"/>
      <c r="K45" s="12"/>
      <c r="M45" s="5">
        <v>95.34</v>
      </c>
      <c r="N45" s="5">
        <v>88.13</v>
      </c>
    </row>
    <row r="46" spans="1:14" x14ac:dyDescent="0.25">
      <c r="A46" s="14">
        <v>34985</v>
      </c>
      <c r="B46" s="5"/>
      <c r="C46" s="5"/>
      <c r="H46" s="13"/>
      <c r="I46" s="13"/>
      <c r="K46" s="12"/>
      <c r="M46" s="5">
        <v>95.17</v>
      </c>
      <c r="N46" s="5">
        <v>87.29</v>
      </c>
    </row>
    <row r="47" spans="1:14" x14ac:dyDescent="0.25">
      <c r="A47" s="14">
        <v>34992</v>
      </c>
      <c r="B47" s="5"/>
      <c r="C47" s="5"/>
      <c r="H47" s="13"/>
      <c r="I47" s="13"/>
      <c r="K47" s="12"/>
      <c r="M47" s="5">
        <v>95.22</v>
      </c>
      <c r="N47" s="5">
        <v>87.63</v>
      </c>
    </row>
    <row r="48" spans="1:14" x14ac:dyDescent="0.25">
      <c r="A48" s="14">
        <v>34999</v>
      </c>
      <c r="B48" s="5"/>
      <c r="C48" s="5"/>
      <c r="H48" s="13"/>
      <c r="I48" s="13"/>
      <c r="K48" s="12"/>
      <c r="M48" s="5">
        <v>95.44</v>
      </c>
      <c r="N48" s="5">
        <v>87.49</v>
      </c>
    </row>
    <row r="49" spans="1:14" x14ac:dyDescent="0.25">
      <c r="A49" s="14">
        <v>35006</v>
      </c>
      <c r="B49" s="5"/>
      <c r="C49" s="5"/>
      <c r="H49" s="13"/>
      <c r="I49" s="13"/>
      <c r="K49" s="12"/>
      <c r="M49" s="5">
        <v>93.66</v>
      </c>
      <c r="N49" s="5">
        <v>87.94</v>
      </c>
    </row>
    <row r="50" spans="1:14" x14ac:dyDescent="0.25">
      <c r="A50" s="14">
        <v>35013</v>
      </c>
      <c r="B50" s="5"/>
      <c r="C50" s="5"/>
      <c r="H50" s="13"/>
      <c r="I50" s="13"/>
      <c r="K50" s="12"/>
      <c r="M50" s="5">
        <v>93.25</v>
      </c>
      <c r="N50" s="5">
        <v>87.69</v>
      </c>
    </row>
    <row r="51" spans="1:14" x14ac:dyDescent="0.25">
      <c r="A51" s="14">
        <v>35020</v>
      </c>
      <c r="B51" s="5"/>
      <c r="C51" s="5"/>
      <c r="H51" s="13"/>
      <c r="I51" s="13"/>
      <c r="K51" s="12"/>
      <c r="M51" s="5">
        <v>91.43</v>
      </c>
      <c r="N51" s="5">
        <v>87.52</v>
      </c>
    </row>
    <row r="52" spans="1:14" x14ac:dyDescent="0.25">
      <c r="A52" s="14">
        <v>35027</v>
      </c>
      <c r="B52" s="5"/>
      <c r="C52" s="5"/>
      <c r="H52" s="13"/>
      <c r="I52" s="13"/>
      <c r="K52" s="12"/>
      <c r="M52" s="5">
        <v>88.38</v>
      </c>
      <c r="N52" s="5">
        <v>85.56</v>
      </c>
    </row>
    <row r="53" spans="1:14" x14ac:dyDescent="0.25">
      <c r="A53" s="14">
        <v>35034</v>
      </c>
      <c r="B53" s="5"/>
      <c r="C53" s="5"/>
      <c r="H53" s="13"/>
      <c r="I53" s="13"/>
      <c r="K53" s="12"/>
      <c r="M53" s="5">
        <v>89.33</v>
      </c>
      <c r="N53" s="5">
        <v>83.58</v>
      </c>
    </row>
    <row r="54" spans="1:14" x14ac:dyDescent="0.25">
      <c r="A54" s="14">
        <v>35041</v>
      </c>
      <c r="B54" s="5"/>
      <c r="C54" s="5"/>
      <c r="H54" s="13"/>
      <c r="I54" s="13"/>
      <c r="K54" s="12"/>
      <c r="M54" s="5">
        <v>87.25</v>
      </c>
      <c r="N54" s="5">
        <v>86</v>
      </c>
    </row>
    <row r="55" spans="1:14" x14ac:dyDescent="0.25">
      <c r="A55" s="14">
        <v>35048</v>
      </c>
      <c r="B55" s="5"/>
      <c r="C55" s="5"/>
      <c r="H55" s="13"/>
      <c r="I55" s="13"/>
      <c r="K55" s="12"/>
      <c r="M55" s="5">
        <v>85.13</v>
      </c>
      <c r="N55" s="5">
        <v>83.6</v>
      </c>
    </row>
    <row r="56" spans="1:14" x14ac:dyDescent="0.25">
      <c r="A56" s="14">
        <v>35055</v>
      </c>
      <c r="B56" s="5"/>
      <c r="C56" s="5"/>
      <c r="H56" s="13"/>
      <c r="I56" s="13"/>
      <c r="K56" s="12"/>
      <c r="M56" s="5">
        <v>84.31</v>
      </c>
      <c r="N56" s="5">
        <v>81.03</v>
      </c>
    </row>
    <row r="57" spans="1:14" x14ac:dyDescent="0.25">
      <c r="A57" s="14">
        <v>35062</v>
      </c>
      <c r="B57" s="5"/>
      <c r="C57" s="5"/>
      <c r="H57" s="13"/>
      <c r="I57" s="13"/>
      <c r="K57" s="12"/>
      <c r="M57" s="5">
        <v>84</v>
      </c>
      <c r="N57" s="5">
        <v>81</v>
      </c>
    </row>
    <row r="58" spans="1:14" x14ac:dyDescent="0.25">
      <c r="A58" s="14">
        <v>35069</v>
      </c>
      <c r="B58" s="5"/>
      <c r="C58" s="5"/>
      <c r="H58" s="16">
        <v>81.709999999999994</v>
      </c>
      <c r="I58" s="16">
        <v>81.33</v>
      </c>
      <c r="K58" s="12"/>
      <c r="M58" s="5">
        <v>74.5</v>
      </c>
      <c r="N58" s="5">
        <v>72</v>
      </c>
    </row>
    <row r="59" spans="1:14" x14ac:dyDescent="0.25">
      <c r="A59" s="14">
        <v>35076</v>
      </c>
      <c r="B59" s="5"/>
      <c r="C59" s="5"/>
      <c r="H59" s="16">
        <v>79.92</v>
      </c>
      <c r="I59" s="16">
        <v>79.66</v>
      </c>
      <c r="K59" s="12"/>
      <c r="M59" s="5">
        <v>74.83</v>
      </c>
      <c r="N59" s="5">
        <v>72.17</v>
      </c>
    </row>
    <row r="60" spans="1:14" x14ac:dyDescent="0.25">
      <c r="A60" s="14">
        <v>35083</v>
      </c>
      <c r="B60" s="5"/>
      <c r="C60" s="5"/>
      <c r="H60" s="16">
        <v>79.64</v>
      </c>
      <c r="I60" s="16">
        <v>79.319999999999993</v>
      </c>
      <c r="K60" s="12"/>
      <c r="M60" s="5">
        <v>74.83</v>
      </c>
      <c r="N60" s="5">
        <v>72.849999999999994</v>
      </c>
    </row>
    <row r="61" spans="1:14" x14ac:dyDescent="0.25">
      <c r="A61" s="14">
        <v>35090</v>
      </c>
      <c r="B61" s="5"/>
      <c r="C61" s="5"/>
      <c r="H61" s="16">
        <v>76.599999999999994</v>
      </c>
      <c r="I61" s="16">
        <v>76.91</v>
      </c>
      <c r="K61" s="12"/>
      <c r="M61" s="5">
        <v>75.67</v>
      </c>
      <c r="N61" s="5">
        <v>71</v>
      </c>
    </row>
    <row r="62" spans="1:14" x14ac:dyDescent="0.25">
      <c r="A62" s="14">
        <v>35097</v>
      </c>
      <c r="B62" s="5"/>
      <c r="C62" s="5"/>
      <c r="H62" s="16">
        <v>75.33</v>
      </c>
      <c r="I62" s="16">
        <v>75.099999999999994</v>
      </c>
      <c r="K62" s="12"/>
      <c r="M62" s="5">
        <v>71.31</v>
      </c>
      <c r="N62" s="5">
        <v>68.239999999999995</v>
      </c>
    </row>
    <row r="63" spans="1:14" x14ac:dyDescent="0.25">
      <c r="A63" s="14">
        <v>35104</v>
      </c>
      <c r="B63" s="5"/>
      <c r="C63" s="5"/>
      <c r="H63" s="16">
        <v>75.39</v>
      </c>
      <c r="I63" s="16">
        <v>74.680000000000007</v>
      </c>
      <c r="K63" s="12"/>
      <c r="M63" s="5">
        <v>72.91</v>
      </c>
      <c r="N63" s="5">
        <v>68.36</v>
      </c>
    </row>
    <row r="64" spans="1:14" x14ac:dyDescent="0.25">
      <c r="A64" s="14">
        <v>35111</v>
      </c>
      <c r="B64" s="5"/>
      <c r="C64" s="5"/>
      <c r="H64" s="16">
        <v>75.150000000000006</v>
      </c>
      <c r="I64" s="16">
        <v>74.11</v>
      </c>
      <c r="K64" s="12"/>
      <c r="M64" s="5">
        <v>72.97</v>
      </c>
      <c r="N64" s="5">
        <v>69.37</v>
      </c>
    </row>
    <row r="65" spans="1:14" x14ac:dyDescent="0.25">
      <c r="A65" s="14">
        <v>35118</v>
      </c>
      <c r="B65" s="5"/>
      <c r="C65" s="5"/>
      <c r="H65" s="16">
        <v>75.39</v>
      </c>
      <c r="I65" s="16">
        <v>74.569999999999993</v>
      </c>
      <c r="K65" s="12"/>
      <c r="M65" s="5">
        <v>73.75</v>
      </c>
      <c r="N65" s="5">
        <v>69.14</v>
      </c>
    </row>
    <row r="66" spans="1:14" x14ac:dyDescent="0.25">
      <c r="A66" s="14">
        <v>35125</v>
      </c>
      <c r="B66" s="5"/>
      <c r="C66" s="5"/>
      <c r="H66" s="16">
        <v>76.290000000000006</v>
      </c>
      <c r="I66" s="16">
        <v>75.569999999999993</v>
      </c>
      <c r="K66" s="12"/>
      <c r="M66" s="5">
        <v>75.41</v>
      </c>
      <c r="N66" s="5">
        <v>69.28</v>
      </c>
    </row>
    <row r="67" spans="1:14" x14ac:dyDescent="0.25">
      <c r="A67" s="14">
        <v>35132</v>
      </c>
      <c r="B67" s="5"/>
      <c r="C67" s="5"/>
      <c r="H67" s="16">
        <v>74.81</v>
      </c>
      <c r="I67" s="16">
        <v>73.78</v>
      </c>
      <c r="K67" s="12"/>
      <c r="M67" s="5">
        <v>76.03</v>
      </c>
      <c r="N67" s="5">
        <v>69.23</v>
      </c>
    </row>
    <row r="68" spans="1:14" x14ac:dyDescent="0.25">
      <c r="A68" s="14">
        <v>35139</v>
      </c>
      <c r="B68" s="15"/>
      <c r="C68" s="5"/>
      <c r="H68" s="16">
        <v>75.92</v>
      </c>
      <c r="I68" s="16">
        <v>74.150000000000006</v>
      </c>
      <c r="K68" s="12"/>
      <c r="M68" s="15">
        <v>76.47</v>
      </c>
      <c r="N68" s="5">
        <v>69.86</v>
      </c>
    </row>
    <row r="69" spans="1:14" x14ac:dyDescent="0.25">
      <c r="A69" s="14">
        <v>35146</v>
      </c>
      <c r="B69" s="5"/>
      <c r="C69" s="5"/>
      <c r="H69" s="16">
        <v>76.86</v>
      </c>
      <c r="I69" s="16">
        <v>76.2</v>
      </c>
      <c r="K69" s="12"/>
      <c r="M69" s="5">
        <v>77.75</v>
      </c>
      <c r="N69" s="5">
        <v>70.48</v>
      </c>
    </row>
    <row r="70" spans="1:14" x14ac:dyDescent="0.25">
      <c r="A70" s="14">
        <v>35153</v>
      </c>
      <c r="B70" s="5"/>
      <c r="C70" s="5"/>
      <c r="H70" s="16">
        <v>76.17</v>
      </c>
      <c r="I70" s="16">
        <v>75.09</v>
      </c>
      <c r="K70" s="12"/>
      <c r="M70" s="5">
        <v>76.56</v>
      </c>
      <c r="N70" s="5">
        <v>70.78</v>
      </c>
    </row>
    <row r="71" spans="1:14" x14ac:dyDescent="0.25">
      <c r="A71" s="14">
        <v>35160</v>
      </c>
      <c r="B71" s="5"/>
      <c r="C71" s="5"/>
      <c r="H71" s="16">
        <v>76.510000000000005</v>
      </c>
      <c r="I71" s="16">
        <v>74.72</v>
      </c>
      <c r="K71" s="12"/>
      <c r="M71" s="5">
        <v>76.58</v>
      </c>
      <c r="N71" s="5">
        <v>70.17</v>
      </c>
    </row>
    <row r="72" spans="1:14" x14ac:dyDescent="0.25">
      <c r="A72" s="14">
        <v>35167</v>
      </c>
      <c r="B72" s="5"/>
      <c r="C72" s="5"/>
      <c r="H72" s="16">
        <v>75.010000000000005</v>
      </c>
      <c r="I72" s="16">
        <v>73.790000000000006</v>
      </c>
      <c r="K72" s="12"/>
      <c r="M72" s="5">
        <v>77.959999999999994</v>
      </c>
      <c r="N72" s="5">
        <v>70.13</v>
      </c>
    </row>
    <row r="73" spans="1:14" x14ac:dyDescent="0.25">
      <c r="A73" s="14">
        <v>35174</v>
      </c>
      <c r="B73" s="5"/>
      <c r="C73" s="5"/>
      <c r="H73" s="16">
        <v>71.099999999999994</v>
      </c>
      <c r="I73" s="16">
        <v>70.989999999999995</v>
      </c>
      <c r="K73" s="12"/>
      <c r="M73" s="5">
        <v>77.13</v>
      </c>
      <c r="N73" s="5">
        <v>69.64</v>
      </c>
    </row>
    <row r="74" spans="1:14" x14ac:dyDescent="0.25">
      <c r="A74" s="14">
        <v>35181</v>
      </c>
      <c r="B74" s="5"/>
      <c r="C74" s="5"/>
      <c r="H74" s="16">
        <v>67.989999999999995</v>
      </c>
      <c r="I74" s="16">
        <v>66.42</v>
      </c>
      <c r="K74" s="12"/>
      <c r="M74" s="5">
        <v>74.63</v>
      </c>
      <c r="N74" s="5">
        <v>67.819999999999993</v>
      </c>
    </row>
    <row r="75" spans="1:14" x14ac:dyDescent="0.25">
      <c r="A75" s="14">
        <v>35188</v>
      </c>
      <c r="B75" s="5"/>
      <c r="C75" s="5"/>
      <c r="H75" s="16">
        <v>71.05</v>
      </c>
      <c r="I75" s="16">
        <v>68.930000000000007</v>
      </c>
      <c r="K75" s="12"/>
      <c r="M75" s="5">
        <v>72.28</v>
      </c>
      <c r="N75" s="5">
        <v>64.13</v>
      </c>
    </row>
    <row r="76" spans="1:14" x14ac:dyDescent="0.25">
      <c r="A76" s="14">
        <v>35195</v>
      </c>
      <c r="B76" s="5"/>
      <c r="C76" s="5"/>
      <c r="H76" s="16">
        <v>73.95</v>
      </c>
      <c r="I76" s="16">
        <v>72.900000000000006</v>
      </c>
      <c r="K76" s="12"/>
      <c r="M76" s="5">
        <v>75.09</v>
      </c>
      <c r="N76" s="5">
        <v>67.97</v>
      </c>
    </row>
    <row r="77" spans="1:14" x14ac:dyDescent="0.25">
      <c r="A77" s="14">
        <v>35202</v>
      </c>
      <c r="B77" s="5"/>
      <c r="C77" s="5"/>
      <c r="H77" s="16">
        <v>72.48</v>
      </c>
      <c r="I77" s="16">
        <v>71.98</v>
      </c>
      <c r="K77" s="12"/>
      <c r="M77" s="5">
        <v>75.75</v>
      </c>
      <c r="N77" s="5">
        <v>70.22</v>
      </c>
    </row>
    <row r="78" spans="1:14" x14ac:dyDescent="0.25">
      <c r="A78" s="14">
        <v>35209</v>
      </c>
      <c r="B78" s="5"/>
      <c r="C78" s="5"/>
      <c r="H78" s="16">
        <v>71.03</v>
      </c>
      <c r="I78" s="16">
        <v>70.31</v>
      </c>
      <c r="K78" s="12"/>
      <c r="M78" s="5">
        <v>76.92</v>
      </c>
      <c r="N78" s="5">
        <v>71.38</v>
      </c>
    </row>
    <row r="79" spans="1:14" x14ac:dyDescent="0.25">
      <c r="A79" s="14">
        <v>35216</v>
      </c>
      <c r="B79" s="5"/>
      <c r="C79" s="5"/>
      <c r="H79" s="16">
        <v>71.95</v>
      </c>
      <c r="I79" s="16">
        <v>71.28</v>
      </c>
      <c r="K79" s="12"/>
      <c r="M79" s="5">
        <v>78.06</v>
      </c>
      <c r="N79" s="5">
        <v>73.349999999999994</v>
      </c>
    </row>
    <row r="80" spans="1:14" x14ac:dyDescent="0.25">
      <c r="A80" s="14">
        <v>35223</v>
      </c>
      <c r="B80" s="5"/>
      <c r="C80" s="5"/>
      <c r="H80" s="16">
        <v>73.28</v>
      </c>
      <c r="I80" s="16">
        <v>72.2</v>
      </c>
      <c r="K80" s="12"/>
      <c r="M80" s="5">
        <v>82.71</v>
      </c>
      <c r="N80" s="5">
        <v>74.489999999999995</v>
      </c>
    </row>
    <row r="81" spans="1:14" x14ac:dyDescent="0.25">
      <c r="A81" s="14">
        <v>35230</v>
      </c>
      <c r="B81" s="5"/>
      <c r="C81" s="5"/>
      <c r="H81" s="16">
        <v>75.13</v>
      </c>
      <c r="I81" s="16">
        <v>74.5</v>
      </c>
      <c r="K81" s="12"/>
      <c r="M81" s="5">
        <v>81.83</v>
      </c>
      <c r="N81" s="5">
        <v>79.209999999999994</v>
      </c>
    </row>
    <row r="82" spans="1:14" x14ac:dyDescent="0.25">
      <c r="A82" s="14">
        <v>35237</v>
      </c>
      <c r="B82" s="5"/>
      <c r="C82" s="5"/>
      <c r="H82" s="16">
        <v>73.08</v>
      </c>
      <c r="I82" s="16">
        <v>71.94</v>
      </c>
      <c r="K82" s="12"/>
      <c r="M82" s="5">
        <v>82.17</v>
      </c>
      <c r="N82" s="5">
        <v>79.33</v>
      </c>
    </row>
    <row r="83" spans="1:14" x14ac:dyDescent="0.25">
      <c r="A83" s="14">
        <v>35244</v>
      </c>
      <c r="B83" s="5"/>
      <c r="C83" s="5"/>
      <c r="H83" s="16">
        <v>72.95</v>
      </c>
      <c r="I83" s="16">
        <v>72.45</v>
      </c>
      <c r="K83" s="12"/>
      <c r="M83" s="5">
        <v>83.06</v>
      </c>
      <c r="N83" s="5">
        <v>78.53</v>
      </c>
    </row>
    <row r="84" spans="1:14" x14ac:dyDescent="0.25">
      <c r="A84" s="14">
        <v>35251</v>
      </c>
      <c r="B84" s="5"/>
      <c r="C84" s="5"/>
      <c r="H84" s="16">
        <v>76.760000000000005</v>
      </c>
      <c r="I84" s="16">
        <v>75.92</v>
      </c>
      <c r="K84" s="12"/>
      <c r="M84" s="5">
        <v>82.5</v>
      </c>
      <c r="N84" s="5">
        <v>79.92</v>
      </c>
    </row>
    <row r="85" spans="1:14" x14ac:dyDescent="0.25">
      <c r="A85" s="14">
        <v>35258</v>
      </c>
      <c r="B85" s="5"/>
      <c r="C85" s="5"/>
      <c r="H85" s="16">
        <v>77.95</v>
      </c>
      <c r="I85" s="16">
        <v>77.23</v>
      </c>
      <c r="K85" s="12"/>
      <c r="M85" s="5">
        <v>83.5</v>
      </c>
      <c r="N85" s="5">
        <v>79.78</v>
      </c>
    </row>
    <row r="86" spans="1:14" x14ac:dyDescent="0.25">
      <c r="A86" s="14">
        <v>35265</v>
      </c>
      <c r="B86" s="5"/>
      <c r="C86" s="5"/>
      <c r="H86" s="16">
        <v>79.5</v>
      </c>
      <c r="I86" s="16">
        <v>79.2</v>
      </c>
      <c r="K86" s="12"/>
      <c r="M86" s="5">
        <v>83</v>
      </c>
      <c r="N86" s="5">
        <v>81.75</v>
      </c>
    </row>
    <row r="87" spans="1:14" x14ac:dyDescent="0.25">
      <c r="A87" s="14">
        <v>35272</v>
      </c>
      <c r="B87" s="5"/>
      <c r="C87" s="5"/>
      <c r="H87" s="16">
        <v>78.38</v>
      </c>
      <c r="I87" s="16">
        <v>78.040000000000006</v>
      </c>
      <c r="K87" s="12"/>
      <c r="M87" s="5">
        <v>82.33</v>
      </c>
      <c r="N87" s="5">
        <v>84.06</v>
      </c>
    </row>
    <row r="88" spans="1:14" x14ac:dyDescent="0.25">
      <c r="A88" s="14">
        <v>35279</v>
      </c>
      <c r="B88" s="5"/>
      <c r="C88" s="5"/>
      <c r="H88" s="16">
        <v>77.23</v>
      </c>
      <c r="I88" s="16">
        <v>76.86</v>
      </c>
      <c r="K88" s="12"/>
      <c r="M88" s="5">
        <v>80.83</v>
      </c>
      <c r="N88" s="5">
        <v>83.97</v>
      </c>
    </row>
    <row r="89" spans="1:14" x14ac:dyDescent="0.25">
      <c r="A89" s="14">
        <v>35286</v>
      </c>
      <c r="B89" s="5"/>
      <c r="C89" s="5"/>
      <c r="H89" s="16">
        <v>81.97</v>
      </c>
      <c r="I89" s="16">
        <v>81.36</v>
      </c>
      <c r="K89" s="12"/>
      <c r="M89" s="5">
        <v>81.17</v>
      </c>
      <c r="N89" s="5">
        <v>82.25</v>
      </c>
    </row>
    <row r="90" spans="1:14" x14ac:dyDescent="0.25">
      <c r="A90" s="14">
        <v>35293</v>
      </c>
      <c r="B90" s="5"/>
      <c r="C90" s="5"/>
      <c r="H90" s="16">
        <v>82.99</v>
      </c>
      <c r="I90" s="16">
        <v>82.2</v>
      </c>
      <c r="K90" s="12"/>
      <c r="M90" s="5">
        <v>81.83</v>
      </c>
      <c r="N90" s="5">
        <v>84.61</v>
      </c>
    </row>
    <row r="91" spans="1:14" x14ac:dyDescent="0.25">
      <c r="A91" s="14">
        <v>35300</v>
      </c>
      <c r="B91" s="5"/>
      <c r="C91" s="5"/>
      <c r="H91" s="16">
        <v>84.44</v>
      </c>
      <c r="I91" s="16">
        <v>84.41</v>
      </c>
      <c r="K91" s="12"/>
      <c r="M91" s="5">
        <v>82.17</v>
      </c>
      <c r="N91" s="5">
        <v>84.06</v>
      </c>
    </row>
    <row r="92" spans="1:14" x14ac:dyDescent="0.25">
      <c r="A92" s="14">
        <v>35307</v>
      </c>
      <c r="B92" s="5"/>
      <c r="C92" s="5"/>
      <c r="H92" s="16">
        <v>85.78</v>
      </c>
      <c r="I92" s="16">
        <v>85.99</v>
      </c>
      <c r="K92" s="12"/>
      <c r="M92" s="5">
        <v>82.63</v>
      </c>
      <c r="N92" s="5">
        <v>85.03</v>
      </c>
    </row>
    <row r="93" spans="1:14" x14ac:dyDescent="0.25">
      <c r="A93" s="14">
        <v>35314</v>
      </c>
      <c r="B93" s="5"/>
      <c r="C93" s="5"/>
      <c r="H93" s="16">
        <v>85.65</v>
      </c>
      <c r="I93" s="16">
        <v>86.25</v>
      </c>
      <c r="K93" s="12"/>
      <c r="M93" s="5">
        <v>85.34</v>
      </c>
      <c r="N93" s="5">
        <v>85.75</v>
      </c>
    </row>
    <row r="94" spans="1:14" x14ac:dyDescent="0.25">
      <c r="A94" s="14">
        <v>35321</v>
      </c>
      <c r="B94" s="5"/>
      <c r="C94" s="5"/>
      <c r="H94" s="16">
        <v>87.3</v>
      </c>
      <c r="I94" s="16">
        <v>86.83</v>
      </c>
      <c r="K94" s="12"/>
      <c r="M94" s="5">
        <v>85</v>
      </c>
      <c r="N94" s="5">
        <v>85.91</v>
      </c>
    </row>
    <row r="95" spans="1:14" x14ac:dyDescent="0.25">
      <c r="A95" s="14">
        <v>35328</v>
      </c>
      <c r="B95" s="5"/>
      <c r="C95" s="5"/>
      <c r="H95" s="16">
        <v>87.16</v>
      </c>
      <c r="I95" s="16">
        <v>87.35</v>
      </c>
      <c r="K95" s="12"/>
      <c r="M95" s="5">
        <v>85.38</v>
      </c>
      <c r="N95" s="5">
        <v>86.38</v>
      </c>
    </row>
    <row r="96" spans="1:14" x14ac:dyDescent="0.25">
      <c r="A96" s="14">
        <v>35335</v>
      </c>
      <c r="B96" s="5"/>
      <c r="C96" s="5"/>
      <c r="H96" s="16">
        <v>86.34</v>
      </c>
      <c r="I96" s="16">
        <v>86.31</v>
      </c>
      <c r="K96" s="12"/>
      <c r="M96" s="5">
        <v>82.83</v>
      </c>
      <c r="N96" s="5">
        <v>84.69</v>
      </c>
    </row>
    <row r="97" spans="1:14" x14ac:dyDescent="0.25">
      <c r="A97" s="14">
        <v>35342</v>
      </c>
      <c r="B97" s="5"/>
      <c r="C97" s="5"/>
      <c r="H97" s="16">
        <v>87.03</v>
      </c>
      <c r="I97" s="16">
        <v>86.91</v>
      </c>
      <c r="K97" s="12"/>
      <c r="M97" s="5">
        <v>83.09</v>
      </c>
      <c r="N97" s="5">
        <v>85.56</v>
      </c>
    </row>
    <row r="98" spans="1:14" x14ac:dyDescent="0.25">
      <c r="A98" s="14">
        <v>35349</v>
      </c>
      <c r="B98" s="5"/>
      <c r="C98" s="5"/>
      <c r="H98" s="16">
        <v>86.32</v>
      </c>
      <c r="I98" s="16">
        <v>86.06</v>
      </c>
      <c r="K98" s="12"/>
      <c r="M98" s="5">
        <v>82.13</v>
      </c>
      <c r="N98" s="5">
        <v>83.34</v>
      </c>
    </row>
    <row r="99" spans="1:14" x14ac:dyDescent="0.25">
      <c r="A99" s="14">
        <v>35356</v>
      </c>
      <c r="B99" s="5"/>
      <c r="C99" s="5"/>
      <c r="H99" s="16">
        <v>87</v>
      </c>
      <c r="I99" s="16">
        <v>86.75</v>
      </c>
      <c r="K99" s="12"/>
      <c r="M99" s="5">
        <v>83.03</v>
      </c>
      <c r="N99" s="5">
        <v>84.63</v>
      </c>
    </row>
    <row r="100" spans="1:14" x14ac:dyDescent="0.25">
      <c r="A100" s="14">
        <v>35363</v>
      </c>
      <c r="B100" s="5"/>
      <c r="C100" s="5"/>
      <c r="H100" s="16">
        <v>88.54</v>
      </c>
      <c r="I100" s="16">
        <v>89.16</v>
      </c>
      <c r="K100" s="12"/>
      <c r="M100" s="5">
        <v>84.81</v>
      </c>
      <c r="N100" s="5">
        <v>82.96</v>
      </c>
    </row>
    <row r="101" spans="1:14" x14ac:dyDescent="0.25">
      <c r="A101" s="14">
        <v>35370</v>
      </c>
      <c r="B101" s="5"/>
      <c r="H101" s="16">
        <v>89.44</v>
      </c>
      <c r="I101" s="16">
        <v>89.62</v>
      </c>
      <c r="K101" s="12"/>
      <c r="M101" s="5">
        <v>86.4</v>
      </c>
      <c r="N101" s="2">
        <v>84.28</v>
      </c>
    </row>
    <row r="102" spans="1:14" x14ac:dyDescent="0.25">
      <c r="A102" s="14">
        <v>35377</v>
      </c>
      <c r="B102" s="5"/>
      <c r="H102" s="16">
        <v>87.76</v>
      </c>
      <c r="I102" s="16">
        <v>87.92</v>
      </c>
      <c r="K102" s="12"/>
      <c r="M102" s="5">
        <v>87.85</v>
      </c>
      <c r="N102" s="2">
        <v>85.33</v>
      </c>
    </row>
    <row r="103" spans="1:14" x14ac:dyDescent="0.25">
      <c r="A103" s="14">
        <v>35384</v>
      </c>
      <c r="B103" s="5"/>
      <c r="C103" s="5"/>
      <c r="H103" s="16">
        <v>87.9</v>
      </c>
      <c r="I103" s="16">
        <v>88.26</v>
      </c>
      <c r="K103" s="12"/>
      <c r="M103" s="5">
        <v>85.66</v>
      </c>
      <c r="N103" s="5">
        <v>84.72</v>
      </c>
    </row>
    <row r="104" spans="1:14" x14ac:dyDescent="0.25">
      <c r="A104" s="14">
        <v>35391</v>
      </c>
      <c r="B104" s="5"/>
      <c r="C104" s="5"/>
      <c r="H104" s="16">
        <v>85.42</v>
      </c>
      <c r="I104" s="16">
        <v>84.45</v>
      </c>
      <c r="K104" s="12"/>
      <c r="M104" s="5">
        <v>86.13</v>
      </c>
      <c r="N104" s="5">
        <v>83.83</v>
      </c>
    </row>
    <row r="105" spans="1:14" x14ac:dyDescent="0.25">
      <c r="A105" s="14">
        <v>35398</v>
      </c>
      <c r="B105" s="5"/>
      <c r="C105" s="5"/>
      <c r="H105" s="16">
        <v>82.5</v>
      </c>
      <c r="I105" s="16">
        <v>81.8</v>
      </c>
      <c r="K105" s="12"/>
      <c r="M105" s="5">
        <v>85.09</v>
      </c>
      <c r="N105" s="5">
        <v>83.46</v>
      </c>
    </row>
    <row r="106" spans="1:14" x14ac:dyDescent="0.25">
      <c r="A106" s="14">
        <v>35405</v>
      </c>
      <c r="B106" s="5"/>
      <c r="C106" s="5"/>
      <c r="H106" s="16">
        <v>79.67</v>
      </c>
      <c r="I106" s="16">
        <v>80.290000000000006</v>
      </c>
      <c r="K106" s="12"/>
      <c r="M106" s="5">
        <v>84.66</v>
      </c>
      <c r="N106" s="5">
        <v>82.92</v>
      </c>
    </row>
    <row r="107" spans="1:14" x14ac:dyDescent="0.25">
      <c r="A107" s="14">
        <v>35412</v>
      </c>
      <c r="B107" s="5"/>
      <c r="C107" s="5"/>
      <c r="H107" s="16">
        <v>77.39</v>
      </c>
      <c r="I107" s="16">
        <v>77.239999999999995</v>
      </c>
      <c r="K107" s="12"/>
      <c r="M107" s="5">
        <v>81.78</v>
      </c>
      <c r="N107" s="5">
        <v>81.17</v>
      </c>
    </row>
    <row r="108" spans="1:14" x14ac:dyDescent="0.25">
      <c r="A108" s="14">
        <v>35419</v>
      </c>
      <c r="B108" s="5"/>
      <c r="C108" s="5"/>
      <c r="H108" s="16">
        <v>77.69</v>
      </c>
      <c r="I108" s="16">
        <v>77.09</v>
      </c>
      <c r="K108" s="12"/>
      <c r="M108" s="5">
        <v>86.03</v>
      </c>
      <c r="N108" s="5">
        <v>82.16</v>
      </c>
    </row>
    <row r="109" spans="1:14" x14ac:dyDescent="0.25">
      <c r="A109" s="14">
        <v>35426</v>
      </c>
      <c r="B109" s="5"/>
      <c r="C109" s="5"/>
      <c r="H109" s="16">
        <v>79.23</v>
      </c>
      <c r="I109" s="16">
        <v>78.13</v>
      </c>
      <c r="K109" s="12"/>
      <c r="M109" s="5">
        <v>86.03</v>
      </c>
      <c r="N109" s="5">
        <v>82.16</v>
      </c>
    </row>
    <row r="110" spans="1:14" x14ac:dyDescent="0.25">
      <c r="A110" s="14">
        <v>35433</v>
      </c>
      <c r="B110" s="5"/>
      <c r="C110" s="5"/>
      <c r="H110" s="16">
        <v>80.56</v>
      </c>
      <c r="I110" s="16">
        <v>80.319999999999993</v>
      </c>
      <c r="K110" s="12"/>
      <c r="M110" s="5">
        <v>0</v>
      </c>
      <c r="N110" s="5">
        <v>0</v>
      </c>
    </row>
    <row r="111" spans="1:14" x14ac:dyDescent="0.25">
      <c r="A111" s="14">
        <v>35440</v>
      </c>
      <c r="B111" s="5"/>
      <c r="C111" s="5"/>
      <c r="H111" s="16">
        <v>78.78</v>
      </c>
      <c r="I111" s="16">
        <v>78.930000000000007</v>
      </c>
      <c r="K111" s="12"/>
      <c r="M111" s="5">
        <v>86.27</v>
      </c>
      <c r="N111" s="5">
        <v>81.204999999999998</v>
      </c>
    </row>
    <row r="112" spans="1:14" x14ac:dyDescent="0.25">
      <c r="A112" s="14">
        <v>35447</v>
      </c>
      <c r="B112" s="5"/>
      <c r="C112" s="5"/>
      <c r="H112" s="16">
        <v>80.02</v>
      </c>
      <c r="I112" s="16">
        <v>79.42</v>
      </c>
      <c r="K112" s="12"/>
      <c r="M112" s="5">
        <v>74.83</v>
      </c>
      <c r="N112" s="5">
        <v>80.25</v>
      </c>
    </row>
    <row r="113" spans="1:14" x14ac:dyDescent="0.25">
      <c r="A113" s="14">
        <v>35454</v>
      </c>
      <c r="B113" s="5"/>
      <c r="C113" s="5"/>
      <c r="H113" s="16">
        <v>79.39</v>
      </c>
      <c r="I113" s="16">
        <v>78.989999999999995</v>
      </c>
      <c r="K113" s="12"/>
      <c r="M113" s="5">
        <v>88.75</v>
      </c>
      <c r="N113" s="5">
        <v>83.5</v>
      </c>
    </row>
    <row r="114" spans="1:14" x14ac:dyDescent="0.25">
      <c r="A114" s="14">
        <v>35461</v>
      </c>
      <c r="B114" s="5"/>
      <c r="C114" s="5"/>
      <c r="H114" s="16">
        <v>79.900000000000006</v>
      </c>
      <c r="I114" s="16">
        <v>79.989999999999995</v>
      </c>
      <c r="K114" s="12"/>
      <c r="M114" s="5">
        <v>91.58</v>
      </c>
      <c r="N114" s="5">
        <v>84.04</v>
      </c>
    </row>
    <row r="115" spans="1:14" x14ac:dyDescent="0.25">
      <c r="A115" s="14">
        <v>35468</v>
      </c>
      <c r="B115" s="5"/>
      <c r="C115" s="5"/>
      <c r="H115" s="16">
        <v>81.22</v>
      </c>
      <c r="I115" s="16">
        <v>80.31</v>
      </c>
      <c r="K115" s="12"/>
      <c r="M115" s="5">
        <v>96.25</v>
      </c>
      <c r="N115" s="5">
        <v>85.58</v>
      </c>
    </row>
    <row r="116" spans="1:14" x14ac:dyDescent="0.25">
      <c r="A116" s="14">
        <v>35475</v>
      </c>
      <c r="B116" s="5"/>
      <c r="C116" s="5"/>
      <c r="H116" s="16">
        <v>83.94</v>
      </c>
      <c r="I116" s="16">
        <v>82.77</v>
      </c>
      <c r="K116" s="12"/>
      <c r="M116" s="5">
        <v>99.59</v>
      </c>
      <c r="N116" s="5">
        <v>85.54</v>
      </c>
    </row>
    <row r="117" spans="1:14" x14ac:dyDescent="0.25">
      <c r="A117" s="14">
        <v>35482</v>
      </c>
      <c r="B117" s="5"/>
      <c r="C117" s="5"/>
      <c r="H117" s="16">
        <v>84.82</v>
      </c>
      <c r="I117" s="16">
        <v>84.03</v>
      </c>
      <c r="K117" s="12"/>
      <c r="M117" s="5">
        <v>100.31</v>
      </c>
      <c r="N117" s="5">
        <v>86.04</v>
      </c>
    </row>
    <row r="118" spans="1:14" x14ac:dyDescent="0.25">
      <c r="A118" s="14">
        <v>35489</v>
      </c>
      <c r="B118" s="5"/>
      <c r="C118" s="5"/>
      <c r="H118" s="16">
        <v>87.12</v>
      </c>
      <c r="I118" s="16">
        <v>85.66</v>
      </c>
      <c r="K118" s="12"/>
      <c r="M118" s="5">
        <v>99.94</v>
      </c>
      <c r="N118" s="5">
        <v>86.95</v>
      </c>
    </row>
    <row r="119" spans="1:14" x14ac:dyDescent="0.25">
      <c r="A119" s="14">
        <v>35496</v>
      </c>
      <c r="B119" s="5"/>
      <c r="C119" s="5"/>
      <c r="H119" s="16">
        <v>87.65</v>
      </c>
      <c r="I119" s="16">
        <v>86.61</v>
      </c>
      <c r="K119" s="12"/>
      <c r="M119" s="5">
        <v>100.19</v>
      </c>
      <c r="N119" s="5">
        <v>87.48</v>
      </c>
    </row>
    <row r="120" spans="1:14" x14ac:dyDescent="0.25">
      <c r="A120" s="14">
        <v>35503</v>
      </c>
      <c r="B120" s="5"/>
      <c r="C120" s="5"/>
      <c r="H120" s="16">
        <v>87.13</v>
      </c>
      <c r="I120" s="16">
        <v>85.31</v>
      </c>
      <c r="K120" s="12"/>
      <c r="M120" s="5">
        <v>101.5</v>
      </c>
      <c r="N120" s="5">
        <v>88.54</v>
      </c>
    </row>
    <row r="121" spans="1:14" x14ac:dyDescent="0.25">
      <c r="A121" s="14">
        <v>35510</v>
      </c>
      <c r="B121" s="15"/>
      <c r="C121" s="5"/>
      <c r="H121" s="16">
        <v>87.05</v>
      </c>
      <c r="I121" s="16">
        <v>85.43</v>
      </c>
      <c r="K121" s="12"/>
      <c r="M121" s="15">
        <v>100.5</v>
      </c>
      <c r="N121" s="5">
        <v>88.07</v>
      </c>
    </row>
    <row r="122" spans="1:14" x14ac:dyDescent="0.25">
      <c r="A122" s="14">
        <v>35517</v>
      </c>
      <c r="B122" s="5"/>
      <c r="C122" s="5"/>
      <c r="H122" s="16">
        <v>86.79</v>
      </c>
      <c r="I122" s="16">
        <v>86.16</v>
      </c>
      <c r="K122" s="12"/>
      <c r="M122" s="5">
        <v>103.09</v>
      </c>
      <c r="N122" s="5">
        <v>88.14</v>
      </c>
    </row>
    <row r="123" spans="1:14" x14ac:dyDescent="0.25">
      <c r="A123" s="14">
        <v>35524</v>
      </c>
      <c r="B123" s="5"/>
      <c r="C123" s="5"/>
      <c r="H123" s="16">
        <v>86.03</v>
      </c>
      <c r="I123" s="16">
        <v>84.23</v>
      </c>
      <c r="K123" s="12"/>
      <c r="M123" s="5">
        <v>100.67</v>
      </c>
      <c r="N123" s="5">
        <v>85.88</v>
      </c>
    </row>
    <row r="124" spans="1:14" x14ac:dyDescent="0.25">
      <c r="A124" s="14">
        <v>35531</v>
      </c>
      <c r="B124" s="5"/>
      <c r="C124" s="5"/>
      <c r="H124" s="16">
        <v>87.33</v>
      </c>
      <c r="I124" s="16">
        <v>85.43</v>
      </c>
      <c r="K124" s="12"/>
      <c r="M124" s="5">
        <v>101.67</v>
      </c>
      <c r="N124" s="5">
        <v>87.33</v>
      </c>
    </row>
    <row r="125" spans="1:14" x14ac:dyDescent="0.25">
      <c r="A125" s="14">
        <v>35538</v>
      </c>
      <c r="B125" s="5"/>
      <c r="C125" s="5"/>
      <c r="H125" s="16">
        <v>87.96</v>
      </c>
      <c r="I125" s="16">
        <v>87.12</v>
      </c>
      <c r="K125" s="12"/>
      <c r="M125" s="5">
        <v>103.59</v>
      </c>
      <c r="N125" s="5">
        <v>88.38</v>
      </c>
    </row>
    <row r="126" spans="1:14" x14ac:dyDescent="0.25">
      <c r="A126" s="14">
        <v>35545</v>
      </c>
      <c r="B126" s="5"/>
      <c r="C126" s="5"/>
      <c r="H126" s="16">
        <v>85.03</v>
      </c>
      <c r="I126" s="16">
        <v>84.45</v>
      </c>
      <c r="K126" s="12"/>
      <c r="M126" s="5">
        <v>107.22</v>
      </c>
      <c r="N126" s="5">
        <v>91.09</v>
      </c>
    </row>
    <row r="127" spans="1:14" x14ac:dyDescent="0.25">
      <c r="A127" s="14">
        <v>35552</v>
      </c>
      <c r="B127" s="5"/>
      <c r="C127" s="5"/>
      <c r="H127" s="16">
        <v>85.41</v>
      </c>
      <c r="I127" s="16">
        <v>83.66</v>
      </c>
      <c r="K127" s="12"/>
      <c r="M127" s="5">
        <v>109.38</v>
      </c>
      <c r="N127" s="5">
        <v>92.16</v>
      </c>
    </row>
    <row r="128" spans="1:14" x14ac:dyDescent="0.25">
      <c r="A128" s="14">
        <v>35559</v>
      </c>
      <c r="B128" s="5"/>
      <c r="C128" s="5"/>
      <c r="H128" s="16">
        <v>86.82</v>
      </c>
      <c r="I128" s="16">
        <v>85.91</v>
      </c>
      <c r="K128" s="12"/>
      <c r="M128" s="5">
        <v>110.76</v>
      </c>
      <c r="N128" s="5">
        <v>94.31</v>
      </c>
    </row>
    <row r="129" spans="1:14" x14ac:dyDescent="0.25">
      <c r="A129" s="14">
        <v>35566</v>
      </c>
      <c r="B129" s="5"/>
      <c r="C129" s="5"/>
      <c r="H129" s="16">
        <v>85.48</v>
      </c>
      <c r="I129" s="16">
        <v>84.68</v>
      </c>
      <c r="K129" s="12"/>
      <c r="M129" s="5">
        <v>112.81</v>
      </c>
      <c r="N129" s="5">
        <v>97.88</v>
      </c>
    </row>
    <row r="130" spans="1:14" x14ac:dyDescent="0.25">
      <c r="A130" s="14">
        <v>35573</v>
      </c>
      <c r="B130" s="5"/>
      <c r="C130" s="5"/>
      <c r="H130" s="16">
        <v>84.31</v>
      </c>
      <c r="I130" s="16">
        <v>83.48</v>
      </c>
      <c r="K130" s="12"/>
      <c r="M130" s="5">
        <v>112.31</v>
      </c>
      <c r="N130" s="5">
        <v>94.56</v>
      </c>
    </row>
    <row r="131" spans="1:14" x14ac:dyDescent="0.25">
      <c r="A131" s="14">
        <v>35580</v>
      </c>
      <c r="B131" s="5"/>
      <c r="C131" s="5"/>
      <c r="H131" s="16">
        <v>81.83</v>
      </c>
      <c r="I131" s="16">
        <v>81.02</v>
      </c>
      <c r="K131" s="12"/>
      <c r="M131" s="5">
        <v>113.67</v>
      </c>
      <c r="N131" s="5">
        <v>96.17</v>
      </c>
    </row>
    <row r="132" spans="1:14" x14ac:dyDescent="0.25">
      <c r="A132" s="14">
        <v>35587</v>
      </c>
      <c r="B132" s="5"/>
      <c r="C132" s="5"/>
      <c r="H132" s="16">
        <v>80.63</v>
      </c>
      <c r="I132" s="16">
        <v>80.069999999999993</v>
      </c>
      <c r="K132" s="12"/>
      <c r="M132" s="5">
        <v>117.42</v>
      </c>
      <c r="N132" s="5">
        <v>98.66</v>
      </c>
    </row>
    <row r="133" spans="1:14" x14ac:dyDescent="0.25">
      <c r="A133" s="14">
        <v>35594</v>
      </c>
      <c r="B133" s="5"/>
      <c r="C133" s="5"/>
      <c r="H133" s="16">
        <v>82.47</v>
      </c>
      <c r="I133" s="16">
        <v>80.48</v>
      </c>
      <c r="K133" s="12"/>
      <c r="M133" s="5">
        <v>116.5</v>
      </c>
      <c r="N133" s="5">
        <v>99.58</v>
      </c>
    </row>
    <row r="134" spans="1:14" x14ac:dyDescent="0.25">
      <c r="A134" s="14">
        <v>35601</v>
      </c>
      <c r="B134" s="5"/>
      <c r="C134" s="5"/>
      <c r="H134" s="16">
        <v>83.92</v>
      </c>
      <c r="I134" s="16">
        <v>83.1</v>
      </c>
      <c r="K134" s="12"/>
      <c r="M134" s="5">
        <v>117.5</v>
      </c>
      <c r="N134" s="5">
        <v>98.97</v>
      </c>
    </row>
    <row r="135" spans="1:14" x14ac:dyDescent="0.25">
      <c r="A135" s="14">
        <v>35608</v>
      </c>
      <c r="B135" s="5"/>
      <c r="C135" s="5"/>
      <c r="H135" s="16">
        <v>81.95</v>
      </c>
      <c r="I135" s="16">
        <v>81.03</v>
      </c>
      <c r="K135" s="12"/>
      <c r="M135" s="5">
        <v>118.5</v>
      </c>
      <c r="N135" s="5">
        <v>100.17</v>
      </c>
    </row>
    <row r="136" spans="1:14" x14ac:dyDescent="0.25">
      <c r="A136" s="14">
        <v>35615</v>
      </c>
      <c r="B136" s="5"/>
      <c r="C136" s="5"/>
      <c r="H136" s="16">
        <v>83.82</v>
      </c>
      <c r="I136" s="16">
        <v>82.04</v>
      </c>
      <c r="K136" s="12"/>
      <c r="M136" s="5">
        <v>121</v>
      </c>
      <c r="N136" s="5">
        <v>101.17</v>
      </c>
    </row>
    <row r="137" spans="1:14" x14ac:dyDescent="0.25">
      <c r="A137" s="14">
        <v>35622</v>
      </c>
      <c r="B137" s="5"/>
      <c r="C137" s="5"/>
      <c r="H137" s="16">
        <v>81.62</v>
      </c>
      <c r="I137" s="16">
        <v>80.7</v>
      </c>
      <c r="K137" s="12"/>
      <c r="M137" s="5">
        <v>120.75</v>
      </c>
      <c r="N137" s="5">
        <v>101.25</v>
      </c>
    </row>
    <row r="138" spans="1:14" x14ac:dyDescent="0.25">
      <c r="A138" s="14">
        <v>35629</v>
      </c>
      <c r="B138" s="5"/>
      <c r="C138" s="5"/>
      <c r="H138" s="16">
        <v>81.53</v>
      </c>
      <c r="I138" s="16">
        <v>80.61</v>
      </c>
      <c r="K138" s="12"/>
      <c r="M138" s="5">
        <v>123.67</v>
      </c>
      <c r="N138" s="5">
        <v>101.83</v>
      </c>
    </row>
    <row r="139" spans="1:14" x14ac:dyDescent="0.25">
      <c r="A139" s="14">
        <v>35636</v>
      </c>
      <c r="B139" s="5"/>
      <c r="C139" s="5"/>
      <c r="H139" s="16">
        <v>82.91</v>
      </c>
      <c r="I139" s="16">
        <v>82.47</v>
      </c>
      <c r="K139" s="12"/>
      <c r="M139" s="5">
        <v>119.83</v>
      </c>
      <c r="N139" s="5">
        <v>101.33</v>
      </c>
    </row>
    <row r="140" spans="1:14" x14ac:dyDescent="0.25">
      <c r="A140" s="14">
        <v>35643</v>
      </c>
      <c r="B140" s="5"/>
      <c r="C140" s="5"/>
      <c r="H140" s="16">
        <v>84.98</v>
      </c>
      <c r="I140" s="16">
        <v>84.36</v>
      </c>
      <c r="K140" s="12"/>
      <c r="M140" s="5">
        <v>120.33</v>
      </c>
      <c r="N140" s="5">
        <v>105.04</v>
      </c>
    </row>
    <row r="141" spans="1:14" x14ac:dyDescent="0.25">
      <c r="A141" s="14">
        <v>35650</v>
      </c>
      <c r="B141" s="5"/>
      <c r="C141" s="5"/>
      <c r="H141" s="16">
        <v>84.3</v>
      </c>
      <c r="I141" s="16">
        <v>84.46</v>
      </c>
      <c r="K141" s="12"/>
      <c r="M141" s="5">
        <v>119.25</v>
      </c>
      <c r="N141" s="5">
        <v>107.5</v>
      </c>
    </row>
    <row r="142" spans="1:14" x14ac:dyDescent="0.25">
      <c r="A142" s="14">
        <v>35657</v>
      </c>
      <c r="B142" s="5"/>
      <c r="C142" s="5"/>
      <c r="H142" s="16">
        <v>84.51</v>
      </c>
      <c r="I142" s="16">
        <v>84.22</v>
      </c>
      <c r="K142" s="12"/>
      <c r="M142" s="5">
        <v>119</v>
      </c>
      <c r="N142" s="5">
        <v>108.08</v>
      </c>
    </row>
    <row r="143" spans="1:14" x14ac:dyDescent="0.25">
      <c r="A143" s="14">
        <v>35664</v>
      </c>
      <c r="B143" s="5"/>
      <c r="C143" s="5"/>
      <c r="H143" s="16">
        <v>83.25</v>
      </c>
      <c r="I143" s="16">
        <v>83.44</v>
      </c>
      <c r="K143" s="12"/>
      <c r="M143" s="5">
        <v>117.31</v>
      </c>
      <c r="N143" s="5">
        <v>107.65</v>
      </c>
    </row>
    <row r="144" spans="1:14" x14ac:dyDescent="0.25">
      <c r="A144" s="14">
        <v>35671</v>
      </c>
      <c r="B144" s="5"/>
      <c r="C144" s="5"/>
      <c r="H144" s="16">
        <v>81.81</v>
      </c>
      <c r="I144" s="16">
        <v>81.430000000000007</v>
      </c>
      <c r="K144" s="12"/>
      <c r="M144" s="5">
        <v>116.25</v>
      </c>
      <c r="N144" s="5">
        <v>108.38</v>
      </c>
    </row>
    <row r="145" spans="1:14" x14ac:dyDescent="0.25">
      <c r="A145" s="14">
        <v>35678</v>
      </c>
      <c r="B145" s="5"/>
      <c r="C145" s="5"/>
      <c r="H145" s="16">
        <v>80.08</v>
      </c>
      <c r="I145" s="16">
        <v>81.180000000000007</v>
      </c>
      <c r="K145" s="12"/>
      <c r="M145" s="5">
        <v>122.29</v>
      </c>
      <c r="N145" s="5">
        <v>105.91</v>
      </c>
    </row>
    <row r="146" spans="1:14" x14ac:dyDescent="0.25">
      <c r="A146" s="14">
        <v>35685</v>
      </c>
      <c r="B146" s="5"/>
      <c r="C146" s="5"/>
      <c r="H146" s="16">
        <v>81.430000000000007</v>
      </c>
      <c r="I146" s="16">
        <v>84.14</v>
      </c>
      <c r="K146" s="12"/>
      <c r="M146" s="5">
        <v>121</v>
      </c>
      <c r="N146" s="5">
        <v>104.83</v>
      </c>
    </row>
    <row r="147" spans="1:14" x14ac:dyDescent="0.25">
      <c r="A147" s="14">
        <v>35692</v>
      </c>
      <c r="B147" s="5"/>
      <c r="C147" s="5"/>
      <c r="H147" s="16">
        <v>79.87</v>
      </c>
      <c r="I147" s="16">
        <v>81.680000000000007</v>
      </c>
      <c r="K147" s="12"/>
      <c r="M147" s="5">
        <v>121.33</v>
      </c>
      <c r="N147" s="5">
        <v>105.54</v>
      </c>
    </row>
    <row r="148" spans="1:14" x14ac:dyDescent="0.25">
      <c r="A148" s="14">
        <v>35699</v>
      </c>
      <c r="B148" s="5"/>
      <c r="C148" s="5"/>
      <c r="H148" s="16">
        <v>79.319999999999993</v>
      </c>
      <c r="I148" s="16">
        <v>81.459999999999994</v>
      </c>
      <c r="K148" s="12"/>
      <c r="M148" s="5">
        <v>120.9</v>
      </c>
      <c r="N148" s="5">
        <v>106.28</v>
      </c>
    </row>
    <row r="149" spans="1:14" x14ac:dyDescent="0.25">
      <c r="A149" s="14">
        <v>35706</v>
      </c>
      <c r="B149" s="5"/>
      <c r="C149" s="5"/>
      <c r="H149" s="16">
        <v>80.760000000000005</v>
      </c>
      <c r="I149" s="16">
        <v>82.9</v>
      </c>
      <c r="K149" s="12"/>
      <c r="M149" s="5">
        <v>120.75</v>
      </c>
      <c r="N149" s="5">
        <v>105.38</v>
      </c>
    </row>
    <row r="150" spans="1:14" x14ac:dyDescent="0.25">
      <c r="A150" s="14">
        <v>35713</v>
      </c>
      <c r="B150" s="5"/>
      <c r="C150" s="5"/>
      <c r="H150" s="16">
        <v>81.16</v>
      </c>
      <c r="I150" s="16">
        <v>82.63</v>
      </c>
      <c r="K150" s="12"/>
      <c r="M150" s="5">
        <v>120.13</v>
      </c>
      <c r="N150" s="5">
        <v>106.03</v>
      </c>
    </row>
    <row r="151" spans="1:14" x14ac:dyDescent="0.25">
      <c r="A151" s="14">
        <v>35720</v>
      </c>
      <c r="B151" s="5"/>
      <c r="C151" s="5"/>
      <c r="H151" s="16">
        <v>83.05</v>
      </c>
      <c r="I151" s="16">
        <v>85.36</v>
      </c>
      <c r="K151" s="12"/>
      <c r="M151" s="5">
        <v>115.81</v>
      </c>
      <c r="N151" s="5">
        <v>104.63</v>
      </c>
    </row>
    <row r="152" spans="1:14" x14ac:dyDescent="0.25">
      <c r="A152" s="14">
        <v>35727</v>
      </c>
      <c r="B152" s="5"/>
      <c r="C152" s="5"/>
      <c r="H152" s="16">
        <v>87.75</v>
      </c>
      <c r="I152" s="16">
        <v>89.3</v>
      </c>
      <c r="K152" s="12"/>
      <c r="M152" s="5">
        <v>114.92</v>
      </c>
      <c r="N152" s="5">
        <v>101</v>
      </c>
    </row>
    <row r="153" spans="1:14" x14ac:dyDescent="0.25">
      <c r="A153" s="14">
        <v>35734</v>
      </c>
      <c r="B153" s="5"/>
      <c r="C153" s="5"/>
      <c r="H153" s="16">
        <v>87.32</v>
      </c>
      <c r="I153" s="16">
        <v>89</v>
      </c>
      <c r="K153" s="12"/>
      <c r="M153" s="5">
        <v>114.83</v>
      </c>
      <c r="N153" s="5">
        <v>101.58</v>
      </c>
    </row>
    <row r="154" spans="1:14" x14ac:dyDescent="0.25">
      <c r="A154" s="14">
        <v>35741</v>
      </c>
      <c r="B154" s="5"/>
      <c r="H154" s="16">
        <v>85.98</v>
      </c>
      <c r="I154" s="16">
        <v>87.45</v>
      </c>
      <c r="K154" s="12"/>
      <c r="M154" s="5">
        <v>119.65</v>
      </c>
      <c r="N154" s="2">
        <v>102.92</v>
      </c>
    </row>
    <row r="155" spans="1:14" x14ac:dyDescent="0.25">
      <c r="A155" s="14">
        <v>35748</v>
      </c>
      <c r="B155" s="5"/>
      <c r="C155" s="5"/>
      <c r="H155" s="16">
        <v>86.47</v>
      </c>
      <c r="I155" s="16">
        <v>86.93</v>
      </c>
      <c r="K155" s="12"/>
      <c r="M155" s="5">
        <v>113.75</v>
      </c>
      <c r="N155" s="5">
        <v>103</v>
      </c>
    </row>
    <row r="156" spans="1:14" x14ac:dyDescent="0.25">
      <c r="A156" s="14">
        <v>35755</v>
      </c>
      <c r="B156" s="5"/>
      <c r="C156" s="5"/>
      <c r="H156" s="16">
        <v>87.73</v>
      </c>
      <c r="I156" s="16">
        <v>87.72</v>
      </c>
      <c r="K156" s="12"/>
      <c r="M156" s="5">
        <v>117.06</v>
      </c>
      <c r="N156" s="5">
        <v>105.5</v>
      </c>
    </row>
    <row r="157" spans="1:14" x14ac:dyDescent="0.25">
      <c r="A157" s="14">
        <v>35762</v>
      </c>
      <c r="B157" s="5"/>
      <c r="C157" s="5"/>
      <c r="H157" s="16">
        <v>88.13</v>
      </c>
      <c r="I157" s="16">
        <v>88.83</v>
      </c>
      <c r="K157" s="12"/>
      <c r="M157" s="5">
        <v>117.08</v>
      </c>
      <c r="N157" s="5">
        <v>101.38</v>
      </c>
    </row>
    <row r="158" spans="1:14" x14ac:dyDescent="0.25">
      <c r="A158" s="14">
        <v>35769</v>
      </c>
      <c r="B158" s="5"/>
      <c r="C158" s="5"/>
      <c r="H158" s="16">
        <v>86.81</v>
      </c>
      <c r="I158" s="16">
        <v>87.42</v>
      </c>
      <c r="K158" s="12"/>
      <c r="M158" s="5">
        <v>120.19</v>
      </c>
      <c r="N158" s="5">
        <v>103</v>
      </c>
    </row>
    <row r="159" spans="1:14" x14ac:dyDescent="0.25">
      <c r="A159" s="14">
        <v>35776</v>
      </c>
      <c r="B159" s="5"/>
      <c r="C159" s="5"/>
      <c r="H159" s="16">
        <v>87.15</v>
      </c>
      <c r="I159" s="16">
        <v>87.5</v>
      </c>
      <c r="K159" s="12"/>
      <c r="M159" s="5">
        <v>119.08</v>
      </c>
      <c r="N159" s="5">
        <v>104.13</v>
      </c>
    </row>
    <row r="160" spans="1:14" x14ac:dyDescent="0.25">
      <c r="A160" s="14">
        <v>35783</v>
      </c>
      <c r="B160" s="5"/>
      <c r="C160" s="5"/>
      <c r="H160" s="16">
        <v>84.77</v>
      </c>
      <c r="I160" s="16">
        <v>85.47</v>
      </c>
      <c r="K160" s="12"/>
      <c r="M160" s="5">
        <v>120.38</v>
      </c>
      <c r="N160" s="5">
        <v>103.5</v>
      </c>
    </row>
    <row r="161" spans="1:14" x14ac:dyDescent="0.25">
      <c r="A161" s="14">
        <v>35790</v>
      </c>
      <c r="B161" s="5"/>
      <c r="C161" s="5"/>
      <c r="H161" s="16">
        <v>84.21</v>
      </c>
      <c r="I161" s="16">
        <v>84.4</v>
      </c>
      <c r="K161" s="12"/>
      <c r="M161" s="5">
        <v>121.33</v>
      </c>
      <c r="N161" s="5">
        <v>103.67</v>
      </c>
    </row>
    <row r="162" spans="1:14" x14ac:dyDescent="0.25">
      <c r="A162" s="14">
        <v>35797</v>
      </c>
      <c r="B162" s="5"/>
      <c r="C162" s="5"/>
      <c r="H162" s="16">
        <v>84.01</v>
      </c>
      <c r="I162" s="16">
        <v>84.16</v>
      </c>
      <c r="K162" s="12"/>
      <c r="M162" s="5">
        <v>119.17</v>
      </c>
      <c r="N162" s="5">
        <v>102.5</v>
      </c>
    </row>
    <row r="163" spans="1:14" x14ac:dyDescent="0.25">
      <c r="A163" s="14">
        <v>35804</v>
      </c>
      <c r="B163" s="5"/>
      <c r="C163" s="5"/>
      <c r="H163" s="16">
        <v>83.47</v>
      </c>
      <c r="I163" s="16">
        <v>83.98</v>
      </c>
      <c r="K163" s="12"/>
      <c r="M163" s="5">
        <v>118.5</v>
      </c>
      <c r="N163" s="5">
        <v>101.13</v>
      </c>
    </row>
    <row r="164" spans="1:14" x14ac:dyDescent="0.25">
      <c r="A164" s="14">
        <v>35811</v>
      </c>
      <c r="B164" s="5"/>
      <c r="C164" s="5"/>
      <c r="H164" s="16">
        <v>84.38</v>
      </c>
      <c r="I164" s="16">
        <v>84.15</v>
      </c>
      <c r="K164" s="12"/>
      <c r="M164" s="5">
        <v>118.67</v>
      </c>
      <c r="N164" s="5">
        <v>101.42</v>
      </c>
    </row>
    <row r="165" spans="1:14" x14ac:dyDescent="0.25">
      <c r="A165" s="14">
        <v>35818</v>
      </c>
      <c r="B165" s="5"/>
      <c r="C165" s="5"/>
      <c r="H165" s="16">
        <v>86.47</v>
      </c>
      <c r="I165" s="16">
        <v>87.08</v>
      </c>
      <c r="K165" s="12"/>
      <c r="M165" s="5">
        <v>126.31</v>
      </c>
      <c r="N165" s="5">
        <v>100.25</v>
      </c>
    </row>
    <row r="166" spans="1:14" x14ac:dyDescent="0.25">
      <c r="A166" s="14">
        <v>35825</v>
      </c>
      <c r="B166" s="5"/>
      <c r="C166" s="5"/>
      <c r="H166" s="16">
        <v>85.44</v>
      </c>
      <c r="I166" s="16">
        <v>86.68</v>
      </c>
      <c r="K166" s="12"/>
      <c r="M166" s="5">
        <v>128.56</v>
      </c>
      <c r="N166" s="5">
        <v>104.34</v>
      </c>
    </row>
    <row r="167" spans="1:14" x14ac:dyDescent="0.25">
      <c r="A167" s="14">
        <v>35832</v>
      </c>
      <c r="B167" s="5"/>
      <c r="C167" s="5"/>
      <c r="H167" s="16">
        <v>83.42</v>
      </c>
      <c r="I167" s="16">
        <v>83.85</v>
      </c>
      <c r="K167" s="12"/>
      <c r="M167" s="5">
        <v>129.69</v>
      </c>
      <c r="N167" s="5">
        <v>101.63</v>
      </c>
    </row>
    <row r="168" spans="1:14" x14ac:dyDescent="0.25">
      <c r="A168" s="14">
        <v>35839</v>
      </c>
      <c r="B168" s="5"/>
      <c r="C168" s="5"/>
      <c r="H168" s="16">
        <v>82.16</v>
      </c>
      <c r="I168" s="16">
        <v>83.4</v>
      </c>
      <c r="K168" s="12"/>
      <c r="M168" s="5">
        <v>126.06</v>
      </c>
      <c r="N168" s="5">
        <v>100.84</v>
      </c>
    </row>
    <row r="169" spans="1:14" x14ac:dyDescent="0.25">
      <c r="A169" s="14">
        <v>35846</v>
      </c>
      <c r="B169" s="5"/>
      <c r="C169" s="5"/>
      <c r="H169" s="16">
        <v>84.17</v>
      </c>
      <c r="I169" s="16">
        <v>84.84</v>
      </c>
      <c r="K169" s="12"/>
      <c r="M169" s="5">
        <v>127.67</v>
      </c>
      <c r="N169" s="5">
        <v>101.67</v>
      </c>
    </row>
    <row r="170" spans="1:14" x14ac:dyDescent="0.25">
      <c r="A170" s="14">
        <v>35853</v>
      </c>
      <c r="B170" s="5"/>
      <c r="C170" s="5"/>
      <c r="H170" s="16">
        <v>80.66</v>
      </c>
      <c r="I170" s="16">
        <v>80.81</v>
      </c>
      <c r="K170" s="12"/>
      <c r="M170" s="5">
        <v>126.19</v>
      </c>
      <c r="N170" s="5">
        <v>99.06</v>
      </c>
    </row>
    <row r="171" spans="1:14" x14ac:dyDescent="0.25">
      <c r="A171" s="14">
        <v>35860</v>
      </c>
      <c r="B171" s="5"/>
      <c r="C171" s="5"/>
      <c r="H171" s="16">
        <v>83.63</v>
      </c>
      <c r="I171" s="16">
        <v>84.56</v>
      </c>
      <c r="K171" s="12"/>
      <c r="M171" s="5">
        <v>125.69</v>
      </c>
      <c r="N171" s="5">
        <v>98.67</v>
      </c>
    </row>
    <row r="172" spans="1:14" x14ac:dyDescent="0.25">
      <c r="A172" s="14">
        <v>35867</v>
      </c>
      <c r="B172" s="15"/>
      <c r="C172" s="5"/>
      <c r="H172" s="16">
        <v>83.88</v>
      </c>
      <c r="I172" s="16">
        <v>84.34</v>
      </c>
      <c r="K172" s="12"/>
      <c r="M172" s="15">
        <v>125.78</v>
      </c>
      <c r="N172" s="5">
        <v>100.15</v>
      </c>
    </row>
    <row r="173" spans="1:14" x14ac:dyDescent="0.25">
      <c r="A173" s="14">
        <v>35874</v>
      </c>
      <c r="B173" s="5"/>
      <c r="C173" s="5"/>
      <c r="H173" s="16">
        <v>84.32</v>
      </c>
      <c r="I173" s="16">
        <v>83.07</v>
      </c>
      <c r="K173" s="12"/>
      <c r="M173" s="5">
        <v>126.25</v>
      </c>
      <c r="N173" s="5">
        <v>100</v>
      </c>
    </row>
    <row r="174" spans="1:14" x14ac:dyDescent="0.25">
      <c r="A174" s="14">
        <v>35881</v>
      </c>
      <c r="B174" s="5"/>
      <c r="C174" s="5"/>
      <c r="H174" s="16">
        <v>81.88</v>
      </c>
      <c r="I174" s="16">
        <v>81.599999999999994</v>
      </c>
      <c r="K174" s="12"/>
      <c r="M174" s="5">
        <v>125.19</v>
      </c>
      <c r="N174" s="5">
        <v>99.5</v>
      </c>
    </row>
    <row r="175" spans="1:14" x14ac:dyDescent="0.25">
      <c r="A175" s="14">
        <v>35888</v>
      </c>
      <c r="B175" s="5"/>
      <c r="C175" s="5"/>
      <c r="H175" s="16">
        <v>84.28</v>
      </c>
      <c r="I175" s="16">
        <v>81.53</v>
      </c>
      <c r="K175" s="12"/>
      <c r="M175" s="5">
        <v>123.84</v>
      </c>
      <c r="N175" s="5">
        <v>98.5</v>
      </c>
    </row>
    <row r="176" spans="1:14" x14ac:dyDescent="0.25">
      <c r="A176" s="14">
        <v>35895</v>
      </c>
      <c r="B176" s="5"/>
      <c r="C176" s="5"/>
      <c r="H176" s="16">
        <v>85.87</v>
      </c>
      <c r="I176" s="16">
        <v>84.39</v>
      </c>
      <c r="K176" s="12"/>
      <c r="M176" s="5">
        <v>125.29</v>
      </c>
      <c r="N176" s="5">
        <v>100.38</v>
      </c>
    </row>
    <row r="177" spans="1:14" x14ac:dyDescent="0.25">
      <c r="A177" s="14">
        <v>35902</v>
      </c>
      <c r="B177" s="5"/>
      <c r="C177" s="5"/>
      <c r="H177" s="16">
        <v>87.7</v>
      </c>
      <c r="I177" s="16">
        <v>86.96</v>
      </c>
      <c r="K177" s="12"/>
      <c r="M177" s="5">
        <v>127.33</v>
      </c>
      <c r="N177" s="5">
        <v>102.42</v>
      </c>
    </row>
    <row r="178" spans="1:14" x14ac:dyDescent="0.25">
      <c r="A178" s="14">
        <v>35909</v>
      </c>
      <c r="B178" s="5"/>
      <c r="C178" s="5"/>
      <c r="H178" s="16">
        <v>85.46</v>
      </c>
      <c r="I178" s="16">
        <v>84.81</v>
      </c>
      <c r="K178" s="12"/>
      <c r="M178" s="5">
        <v>126.28</v>
      </c>
      <c r="N178" s="5">
        <v>102.42</v>
      </c>
    </row>
    <row r="179" spans="1:14" x14ac:dyDescent="0.25">
      <c r="A179" s="14">
        <v>35916</v>
      </c>
      <c r="B179" s="5"/>
      <c r="C179" s="5"/>
      <c r="H179" s="16">
        <v>88.42</v>
      </c>
      <c r="I179" s="16">
        <v>87.03</v>
      </c>
      <c r="K179" s="12"/>
      <c r="M179" s="5">
        <v>127.67</v>
      </c>
      <c r="N179" s="5">
        <v>100.22</v>
      </c>
    </row>
    <row r="180" spans="1:14" x14ac:dyDescent="0.25">
      <c r="A180" s="14">
        <v>35923</v>
      </c>
      <c r="B180" s="5"/>
      <c r="C180" s="5"/>
      <c r="H180" s="16">
        <v>88.79</v>
      </c>
      <c r="I180" s="16">
        <v>88.16</v>
      </c>
      <c r="K180" s="12"/>
      <c r="M180" s="5">
        <v>125.19</v>
      </c>
      <c r="N180" s="5">
        <v>102.28</v>
      </c>
    </row>
    <row r="181" spans="1:14" x14ac:dyDescent="0.25">
      <c r="A181" s="14">
        <v>35930</v>
      </c>
      <c r="B181" s="5"/>
      <c r="C181" s="5"/>
      <c r="H181" s="16">
        <v>86.82</v>
      </c>
      <c r="I181" s="16">
        <v>86.46</v>
      </c>
      <c r="K181" s="12"/>
      <c r="M181" s="5">
        <v>128</v>
      </c>
      <c r="N181" s="5">
        <v>102.69</v>
      </c>
    </row>
    <row r="182" spans="1:14" x14ac:dyDescent="0.25">
      <c r="A182" s="14">
        <v>35937</v>
      </c>
      <c r="B182" s="5"/>
      <c r="C182" s="5"/>
      <c r="H182" s="16">
        <v>84.79</v>
      </c>
      <c r="I182" s="16">
        <v>84.61</v>
      </c>
      <c r="K182" s="12"/>
      <c r="M182" s="5">
        <v>127</v>
      </c>
      <c r="N182" s="5">
        <v>101.19</v>
      </c>
    </row>
    <row r="183" spans="1:14" x14ac:dyDescent="0.25">
      <c r="A183" s="14">
        <v>35944</v>
      </c>
      <c r="B183" s="5"/>
      <c r="C183" s="5"/>
      <c r="H183" s="16">
        <v>84.8</v>
      </c>
      <c r="I183" s="16">
        <v>84.56</v>
      </c>
      <c r="K183" s="12"/>
      <c r="M183" s="5">
        <v>128.33000000000001</v>
      </c>
      <c r="N183" s="5">
        <v>101.58</v>
      </c>
    </row>
    <row r="184" spans="1:14" x14ac:dyDescent="0.25">
      <c r="A184" s="14">
        <v>35951</v>
      </c>
      <c r="B184" s="5"/>
      <c r="C184" s="5"/>
      <c r="H184" s="16">
        <v>84.32</v>
      </c>
      <c r="I184" s="16">
        <v>83.99</v>
      </c>
      <c r="K184" s="12"/>
      <c r="M184" s="5">
        <v>127.17</v>
      </c>
      <c r="N184" s="5">
        <v>101.72</v>
      </c>
    </row>
    <row r="185" spans="1:14" x14ac:dyDescent="0.25">
      <c r="A185" s="14">
        <v>35958</v>
      </c>
      <c r="B185" s="5"/>
      <c r="C185" s="5"/>
      <c r="H185" s="16">
        <v>84.28</v>
      </c>
      <c r="I185" s="16">
        <v>84.05</v>
      </c>
      <c r="K185" s="12"/>
      <c r="M185" s="5">
        <v>125.83</v>
      </c>
      <c r="N185" s="5">
        <v>100.88</v>
      </c>
    </row>
    <row r="186" spans="1:14" x14ac:dyDescent="0.25">
      <c r="A186" s="14">
        <v>35965</v>
      </c>
      <c r="B186" s="5"/>
      <c r="C186" s="5"/>
      <c r="H186" s="16">
        <v>82.87</v>
      </c>
      <c r="I186" s="16">
        <v>82.6</v>
      </c>
      <c r="K186" s="12"/>
      <c r="M186" s="5">
        <v>121.25</v>
      </c>
      <c r="N186" s="5">
        <v>98.43</v>
      </c>
    </row>
    <row r="187" spans="1:14" x14ac:dyDescent="0.25">
      <c r="A187" s="14">
        <v>35972</v>
      </c>
      <c r="B187" s="5"/>
      <c r="C187" s="5"/>
      <c r="H187" s="16">
        <v>81.78</v>
      </c>
      <c r="I187" s="16">
        <v>81.739999999999995</v>
      </c>
      <c r="K187" s="12"/>
      <c r="M187" s="5">
        <v>125.33</v>
      </c>
      <c r="N187" s="5">
        <v>100.75</v>
      </c>
    </row>
    <row r="188" spans="1:14" x14ac:dyDescent="0.25">
      <c r="A188" s="14">
        <v>35979</v>
      </c>
      <c r="B188" s="5"/>
      <c r="C188" s="5"/>
      <c r="H188" s="16">
        <v>80.42</v>
      </c>
      <c r="I188" s="16">
        <v>81.83</v>
      </c>
      <c r="K188" s="12"/>
      <c r="M188" s="5">
        <v>115.44</v>
      </c>
      <c r="N188" s="5">
        <v>96.75</v>
      </c>
    </row>
    <row r="189" spans="1:14" x14ac:dyDescent="0.25">
      <c r="A189" s="14">
        <v>35986</v>
      </c>
      <c r="B189" s="5"/>
      <c r="C189" s="5"/>
      <c r="H189" s="16">
        <v>80.17</v>
      </c>
      <c r="I189" s="16">
        <v>80.150000000000006</v>
      </c>
      <c r="K189" s="12"/>
      <c r="M189" s="5">
        <v>116.17</v>
      </c>
      <c r="N189" s="5">
        <v>98.16</v>
      </c>
    </row>
    <row r="190" spans="1:14" x14ac:dyDescent="0.25">
      <c r="A190" s="14">
        <v>35993</v>
      </c>
      <c r="B190" s="5"/>
      <c r="C190" s="5"/>
      <c r="H190" s="16">
        <v>78.569999999999993</v>
      </c>
      <c r="I190" s="16">
        <v>78.400000000000006</v>
      </c>
      <c r="K190" s="12"/>
      <c r="M190" s="5">
        <v>114</v>
      </c>
      <c r="N190" s="5">
        <v>96.46</v>
      </c>
    </row>
    <row r="191" spans="1:14" x14ac:dyDescent="0.25">
      <c r="A191" s="14">
        <v>36000</v>
      </c>
      <c r="B191" s="5"/>
      <c r="C191" s="5"/>
      <c r="H191" s="16">
        <v>80.13</v>
      </c>
      <c r="I191" s="16">
        <v>80.27</v>
      </c>
      <c r="K191" s="12"/>
      <c r="M191" s="5">
        <v>116.33</v>
      </c>
      <c r="N191" s="5">
        <v>97.92</v>
      </c>
    </row>
    <row r="192" spans="1:14" x14ac:dyDescent="0.25">
      <c r="A192" s="14">
        <v>36007</v>
      </c>
      <c r="B192" s="5"/>
      <c r="C192" s="5"/>
      <c r="H192" s="16">
        <v>79.66</v>
      </c>
      <c r="I192" s="16">
        <v>81.09</v>
      </c>
      <c r="K192" s="12"/>
      <c r="M192" s="5">
        <v>115.25</v>
      </c>
      <c r="N192" s="5">
        <v>96.17</v>
      </c>
    </row>
    <row r="193" spans="1:14" x14ac:dyDescent="0.25">
      <c r="A193" s="14">
        <v>36014</v>
      </c>
      <c r="B193" s="5"/>
      <c r="C193" s="5"/>
      <c r="H193" s="16">
        <v>81.31</v>
      </c>
      <c r="I193" s="16">
        <v>81.239999999999995</v>
      </c>
      <c r="K193" s="12"/>
      <c r="M193" s="5">
        <v>114.67</v>
      </c>
      <c r="N193" s="5">
        <v>97.29</v>
      </c>
    </row>
    <row r="194" spans="1:14" x14ac:dyDescent="0.25">
      <c r="A194" s="14">
        <v>36021</v>
      </c>
      <c r="B194" s="5"/>
      <c r="C194" s="5"/>
      <c r="H194" s="16">
        <v>81.78</v>
      </c>
      <c r="I194" s="16">
        <v>83.09</v>
      </c>
      <c r="K194" s="12"/>
      <c r="M194" s="5">
        <v>116.17</v>
      </c>
      <c r="N194" s="5">
        <v>95.58</v>
      </c>
    </row>
    <row r="195" spans="1:14" x14ac:dyDescent="0.25">
      <c r="A195" s="14">
        <v>36028</v>
      </c>
      <c r="B195" s="5"/>
      <c r="C195" s="5"/>
      <c r="H195" s="16">
        <v>79.87</v>
      </c>
      <c r="I195" s="16">
        <v>81.61</v>
      </c>
      <c r="K195" s="12"/>
      <c r="M195" s="5">
        <v>116.33</v>
      </c>
      <c r="N195" s="5">
        <v>98.1</v>
      </c>
    </row>
    <row r="196" spans="1:14" x14ac:dyDescent="0.25">
      <c r="A196" s="14">
        <v>36035</v>
      </c>
      <c r="B196" s="5"/>
      <c r="C196" s="5"/>
      <c r="H196" s="16">
        <v>80.27</v>
      </c>
      <c r="I196" s="16">
        <v>82.13</v>
      </c>
      <c r="K196" s="12"/>
      <c r="M196" s="5">
        <v>117</v>
      </c>
      <c r="N196" s="5">
        <v>98.38</v>
      </c>
    </row>
    <row r="197" spans="1:14" x14ac:dyDescent="0.25">
      <c r="A197" s="14">
        <v>36042</v>
      </c>
      <c r="B197" s="5"/>
      <c r="C197" s="5"/>
      <c r="H197" s="16">
        <v>77.36</v>
      </c>
      <c r="I197" s="16">
        <v>80.569999999999993</v>
      </c>
      <c r="K197" s="12"/>
      <c r="M197" s="5">
        <v>110.44</v>
      </c>
      <c r="N197" s="5">
        <v>99</v>
      </c>
    </row>
    <row r="198" spans="1:14" x14ac:dyDescent="0.25">
      <c r="A198" s="14">
        <v>36049</v>
      </c>
      <c r="B198" s="5"/>
      <c r="C198" s="5"/>
      <c r="H198" s="16">
        <v>77.989999999999995</v>
      </c>
      <c r="I198" s="16">
        <v>79.63</v>
      </c>
      <c r="K198" s="12"/>
      <c r="M198" s="5">
        <v>115.83</v>
      </c>
      <c r="N198" s="5">
        <v>97.03</v>
      </c>
    </row>
    <row r="199" spans="1:14" x14ac:dyDescent="0.25">
      <c r="A199" s="14">
        <v>36056</v>
      </c>
      <c r="B199" s="5"/>
      <c r="C199" s="5"/>
      <c r="H199" s="16">
        <v>79.569999999999993</v>
      </c>
      <c r="I199" s="16">
        <v>80.83</v>
      </c>
      <c r="K199" s="12"/>
      <c r="M199" s="5">
        <v>111.94</v>
      </c>
      <c r="N199" s="5">
        <v>97.94</v>
      </c>
    </row>
    <row r="200" spans="1:14" x14ac:dyDescent="0.25">
      <c r="A200" s="14">
        <v>36063</v>
      </c>
      <c r="B200" s="5"/>
      <c r="C200" s="5"/>
      <c r="H200" s="16">
        <v>79.290000000000006</v>
      </c>
      <c r="I200" s="16">
        <v>80.5</v>
      </c>
      <c r="K200" s="12"/>
      <c r="M200" s="5">
        <v>113.84</v>
      </c>
      <c r="N200" s="5">
        <v>99</v>
      </c>
    </row>
    <row r="201" spans="1:14" x14ac:dyDescent="0.25">
      <c r="A201" s="14">
        <v>36070</v>
      </c>
      <c r="B201" s="5"/>
      <c r="C201" s="5"/>
      <c r="H201" s="16">
        <v>77.03</v>
      </c>
      <c r="I201" s="16">
        <v>77.69</v>
      </c>
      <c r="K201" s="12"/>
      <c r="M201" s="5">
        <v>116.03</v>
      </c>
      <c r="N201" s="5">
        <v>96.21</v>
      </c>
    </row>
    <row r="202" spans="1:14" x14ac:dyDescent="0.25">
      <c r="A202" s="14">
        <v>36077</v>
      </c>
      <c r="B202" s="5"/>
      <c r="C202" s="5"/>
      <c r="H202" s="16">
        <v>80.459999999999994</v>
      </c>
      <c r="I202" s="16">
        <v>82.17</v>
      </c>
      <c r="K202" s="12"/>
      <c r="M202" s="5">
        <v>114.56</v>
      </c>
      <c r="N202" s="5">
        <v>98.22</v>
      </c>
    </row>
    <row r="203" spans="1:14" x14ac:dyDescent="0.25">
      <c r="A203" s="14">
        <v>36084</v>
      </c>
      <c r="B203" s="5"/>
      <c r="C203" s="5"/>
      <c r="H203" s="16">
        <v>84.21</v>
      </c>
      <c r="I203" s="16">
        <v>85.59</v>
      </c>
      <c r="K203" s="12"/>
      <c r="M203" s="5">
        <v>116.17</v>
      </c>
      <c r="N203" s="5">
        <v>100.79</v>
      </c>
    </row>
    <row r="204" spans="1:14" x14ac:dyDescent="0.25">
      <c r="A204" s="14">
        <v>36091</v>
      </c>
      <c r="B204" s="5"/>
      <c r="C204" s="5"/>
      <c r="H204" s="16">
        <v>85.72</v>
      </c>
      <c r="I204" s="16">
        <v>87.46</v>
      </c>
      <c r="K204" s="12"/>
      <c r="M204" s="5">
        <v>119.16</v>
      </c>
      <c r="N204" s="5">
        <v>102.01</v>
      </c>
    </row>
    <row r="205" spans="1:14" x14ac:dyDescent="0.25">
      <c r="A205" s="14">
        <v>36098</v>
      </c>
      <c r="B205" s="5"/>
      <c r="H205" s="16">
        <v>86.92</v>
      </c>
      <c r="I205" s="16">
        <v>88.85</v>
      </c>
      <c r="K205" s="12"/>
      <c r="M205" s="5">
        <v>118.66</v>
      </c>
      <c r="N205" s="2">
        <v>102.87</v>
      </c>
    </row>
    <row r="206" spans="1:14" x14ac:dyDescent="0.25">
      <c r="A206" s="14">
        <v>36105</v>
      </c>
      <c r="B206" s="5"/>
      <c r="H206" s="16">
        <v>86.8</v>
      </c>
      <c r="I206" s="16">
        <v>88.16</v>
      </c>
      <c r="K206" s="12"/>
      <c r="M206" s="5">
        <v>120.66</v>
      </c>
      <c r="N206" s="2">
        <v>100.47</v>
      </c>
    </row>
    <row r="207" spans="1:14" x14ac:dyDescent="0.25">
      <c r="A207" s="14">
        <v>36112</v>
      </c>
      <c r="B207" s="5"/>
      <c r="C207" s="5"/>
      <c r="H207" s="16">
        <v>88.16</v>
      </c>
      <c r="I207" s="16">
        <v>89.16</v>
      </c>
      <c r="K207" s="12"/>
      <c r="M207" s="5">
        <v>118.88</v>
      </c>
      <c r="N207" s="5">
        <v>101.3</v>
      </c>
    </row>
    <row r="208" spans="1:14" x14ac:dyDescent="0.25">
      <c r="A208" s="14">
        <v>36119</v>
      </c>
      <c r="B208" s="5"/>
      <c r="C208" s="5"/>
      <c r="H208" s="16">
        <v>88.52</v>
      </c>
      <c r="I208" s="16">
        <v>89.52</v>
      </c>
      <c r="K208" s="12"/>
      <c r="M208" s="5">
        <v>119.31</v>
      </c>
      <c r="N208" s="5">
        <v>102.58</v>
      </c>
    </row>
    <row r="209" spans="1:14" x14ac:dyDescent="0.25">
      <c r="A209" s="14">
        <v>36126</v>
      </c>
      <c r="B209" s="5"/>
      <c r="C209" s="5"/>
      <c r="H209" s="16">
        <v>90.54</v>
      </c>
      <c r="I209" s="16">
        <v>90.52</v>
      </c>
      <c r="K209" s="12"/>
      <c r="M209" s="5">
        <v>119.42</v>
      </c>
      <c r="N209" s="5">
        <v>102.42</v>
      </c>
    </row>
    <row r="210" spans="1:14" x14ac:dyDescent="0.25">
      <c r="A210" s="14">
        <v>36133</v>
      </c>
      <c r="B210" s="5"/>
      <c r="C210" s="5"/>
      <c r="H210" s="16">
        <v>89.84</v>
      </c>
      <c r="I210" s="16">
        <v>90.23</v>
      </c>
      <c r="K210" s="12"/>
      <c r="M210" s="5">
        <v>120.53</v>
      </c>
      <c r="N210" s="5">
        <v>103.71</v>
      </c>
    </row>
    <row r="211" spans="1:14" x14ac:dyDescent="0.25">
      <c r="A211" s="14">
        <v>36140</v>
      </c>
      <c r="B211" s="5"/>
      <c r="C211" s="5"/>
      <c r="H211" s="16">
        <v>86.55</v>
      </c>
      <c r="I211" s="16">
        <v>87.53</v>
      </c>
      <c r="K211" s="12"/>
      <c r="M211" s="5">
        <v>122.03</v>
      </c>
      <c r="N211" s="5">
        <v>102.38</v>
      </c>
    </row>
    <row r="212" spans="1:14" x14ac:dyDescent="0.25">
      <c r="A212" s="14">
        <v>36147</v>
      </c>
      <c r="B212" s="5"/>
      <c r="C212" s="5"/>
      <c r="H212" s="16">
        <v>84.34</v>
      </c>
      <c r="I212" s="16">
        <v>84.74</v>
      </c>
      <c r="K212" s="12"/>
      <c r="M212" s="5">
        <v>121.67</v>
      </c>
      <c r="N212" s="5">
        <v>100.48</v>
      </c>
    </row>
    <row r="213" spans="1:14" x14ac:dyDescent="0.25">
      <c r="A213" s="14">
        <v>36154</v>
      </c>
      <c r="B213" s="5"/>
      <c r="C213" s="5"/>
      <c r="H213" s="16">
        <v>86.05</v>
      </c>
      <c r="I213" s="16">
        <v>87.28</v>
      </c>
      <c r="K213" s="12"/>
      <c r="M213" s="5">
        <v>120.88</v>
      </c>
      <c r="N213" s="5">
        <v>98.5</v>
      </c>
    </row>
    <row r="214" spans="1:14" x14ac:dyDescent="0.25">
      <c r="A214" s="14">
        <v>36161</v>
      </c>
      <c r="B214" s="5"/>
      <c r="C214" s="5"/>
      <c r="H214" s="16">
        <v>87.91</v>
      </c>
      <c r="I214" s="16">
        <v>88.51</v>
      </c>
      <c r="K214" s="12"/>
      <c r="M214" s="5">
        <v>0</v>
      </c>
      <c r="N214" s="5">
        <v>0</v>
      </c>
    </row>
    <row r="215" spans="1:14" x14ac:dyDescent="0.25">
      <c r="A215" s="14">
        <v>36168</v>
      </c>
      <c r="B215" s="5"/>
      <c r="C215" s="5"/>
      <c r="H215" s="16">
        <v>88.87</v>
      </c>
      <c r="I215" s="16">
        <v>88.97</v>
      </c>
      <c r="K215" s="12"/>
      <c r="M215" s="5">
        <v>113.38</v>
      </c>
      <c r="N215" s="5">
        <v>98.25</v>
      </c>
    </row>
    <row r="216" spans="1:14" x14ac:dyDescent="0.25">
      <c r="A216" s="14">
        <v>36175</v>
      </c>
      <c r="B216" s="5"/>
      <c r="C216" s="5"/>
      <c r="H216" s="16">
        <v>90.6</v>
      </c>
      <c r="I216" s="16">
        <v>91.11</v>
      </c>
      <c r="K216" s="12"/>
      <c r="M216" s="5">
        <v>120.08</v>
      </c>
      <c r="N216" s="5">
        <v>99.92</v>
      </c>
    </row>
    <row r="217" spans="1:14" x14ac:dyDescent="0.25">
      <c r="A217" s="14">
        <v>36182</v>
      </c>
      <c r="B217" s="5"/>
      <c r="C217" s="5"/>
      <c r="H217" s="16">
        <v>91.29</v>
      </c>
      <c r="I217" s="16">
        <v>91.99</v>
      </c>
      <c r="K217" s="12"/>
      <c r="M217" s="5">
        <v>123.58</v>
      </c>
      <c r="N217" s="5">
        <v>103.04</v>
      </c>
    </row>
    <row r="218" spans="1:14" x14ac:dyDescent="0.25">
      <c r="A218" s="14">
        <v>36189</v>
      </c>
      <c r="B218" s="5"/>
      <c r="C218" s="5"/>
      <c r="H218" s="16">
        <v>89.65</v>
      </c>
      <c r="I218" s="16">
        <v>89.43</v>
      </c>
      <c r="K218" s="12"/>
      <c r="M218" s="5">
        <v>125.95</v>
      </c>
      <c r="N218" s="5">
        <v>101.73</v>
      </c>
    </row>
    <row r="219" spans="1:14" x14ac:dyDescent="0.25">
      <c r="A219" s="14">
        <v>36196</v>
      </c>
      <c r="B219" s="5"/>
      <c r="C219" s="5"/>
      <c r="H219" s="16">
        <v>89.66</v>
      </c>
      <c r="I219" s="16">
        <v>88.75</v>
      </c>
      <c r="K219" s="12"/>
      <c r="M219" s="5">
        <v>126.56</v>
      </c>
      <c r="N219" s="5">
        <v>100.96</v>
      </c>
    </row>
    <row r="220" spans="1:14" x14ac:dyDescent="0.25">
      <c r="A220" s="14">
        <v>36203</v>
      </c>
      <c r="B220" s="5"/>
      <c r="C220" s="5"/>
      <c r="H220" s="16">
        <v>88.62</v>
      </c>
      <c r="I220" s="16">
        <v>88.64</v>
      </c>
      <c r="K220" s="12"/>
      <c r="M220" s="5">
        <v>126.5</v>
      </c>
      <c r="N220" s="5">
        <v>101.21</v>
      </c>
    </row>
    <row r="221" spans="1:14" x14ac:dyDescent="0.25">
      <c r="A221" s="14">
        <v>36210</v>
      </c>
      <c r="B221" s="5"/>
      <c r="C221" s="5"/>
      <c r="H221" s="16">
        <v>86.7</v>
      </c>
      <c r="I221" s="16">
        <v>86.73</v>
      </c>
      <c r="K221" s="12"/>
      <c r="M221" s="5">
        <v>125.84</v>
      </c>
      <c r="N221" s="5">
        <v>100.64</v>
      </c>
    </row>
    <row r="222" spans="1:14" x14ac:dyDescent="0.25">
      <c r="A222" s="14">
        <v>36217</v>
      </c>
      <c r="B222" s="5"/>
      <c r="C222" s="5"/>
      <c r="H222" s="16">
        <v>88.2</v>
      </c>
      <c r="I222" s="16">
        <v>87.39</v>
      </c>
      <c r="K222" s="12"/>
      <c r="M222" s="5">
        <v>127.09</v>
      </c>
      <c r="N222" s="5">
        <v>99.72</v>
      </c>
    </row>
    <row r="223" spans="1:14" x14ac:dyDescent="0.25">
      <c r="A223" s="14">
        <v>36224</v>
      </c>
      <c r="B223" s="5"/>
      <c r="C223" s="5"/>
      <c r="H223" s="16">
        <v>91.46</v>
      </c>
      <c r="I223" s="16">
        <v>92.1</v>
      </c>
      <c r="K223" s="12"/>
      <c r="M223" s="5">
        <v>128</v>
      </c>
      <c r="N223" s="5">
        <v>100.21</v>
      </c>
    </row>
    <row r="224" spans="1:14" x14ac:dyDescent="0.25">
      <c r="A224" s="14">
        <v>36231</v>
      </c>
      <c r="B224" s="5"/>
      <c r="C224" s="5"/>
      <c r="H224" s="16">
        <v>93.74</v>
      </c>
      <c r="I224" s="16">
        <v>93.32</v>
      </c>
      <c r="K224" s="12"/>
      <c r="M224" s="5">
        <v>130.47</v>
      </c>
      <c r="N224" s="5">
        <v>100.93</v>
      </c>
    </row>
    <row r="225" spans="1:14" x14ac:dyDescent="0.25">
      <c r="A225" s="14">
        <v>36238</v>
      </c>
      <c r="B225" s="5"/>
      <c r="C225" s="5"/>
      <c r="H225" s="16">
        <v>90.85</v>
      </c>
      <c r="I225" s="16">
        <v>90.44</v>
      </c>
      <c r="K225" s="12"/>
      <c r="M225" s="5">
        <v>127.63</v>
      </c>
      <c r="N225" s="5">
        <v>99.78</v>
      </c>
    </row>
    <row r="226" spans="1:14" x14ac:dyDescent="0.25">
      <c r="A226" s="14">
        <v>36245</v>
      </c>
      <c r="B226" s="5"/>
      <c r="C226" s="5"/>
      <c r="H226" s="16">
        <v>89.4</v>
      </c>
      <c r="I226" s="16">
        <v>89.13</v>
      </c>
      <c r="K226" s="12"/>
      <c r="M226" s="5">
        <v>128.28</v>
      </c>
      <c r="N226" s="5">
        <v>98.53</v>
      </c>
    </row>
    <row r="227" spans="1:14" x14ac:dyDescent="0.25">
      <c r="A227" s="14">
        <v>36252</v>
      </c>
      <c r="B227" s="5"/>
      <c r="C227" s="5"/>
      <c r="H227" s="16">
        <v>89.91</v>
      </c>
      <c r="I227" s="16">
        <v>89.93</v>
      </c>
      <c r="K227" s="12"/>
      <c r="M227" s="5">
        <v>126.29</v>
      </c>
      <c r="N227" s="5">
        <v>98.64</v>
      </c>
    </row>
    <row r="228" spans="1:14" x14ac:dyDescent="0.25">
      <c r="A228" s="14">
        <v>36259</v>
      </c>
      <c r="B228" s="5"/>
      <c r="C228" s="5"/>
      <c r="H228" s="16">
        <v>91.47</v>
      </c>
      <c r="I228" s="16">
        <v>92.09</v>
      </c>
      <c r="K228" s="12"/>
      <c r="M228" s="5">
        <v>126.58</v>
      </c>
      <c r="N228" s="5">
        <v>100.33</v>
      </c>
    </row>
    <row r="229" spans="1:14" x14ac:dyDescent="0.25">
      <c r="A229" s="14">
        <v>36266</v>
      </c>
      <c r="B229" s="5"/>
      <c r="C229" s="5"/>
      <c r="H229" s="16">
        <v>88.42</v>
      </c>
      <c r="I229" s="16">
        <v>87.99</v>
      </c>
      <c r="K229" s="12"/>
      <c r="M229" s="5">
        <v>127.34</v>
      </c>
      <c r="N229" s="5">
        <v>99.88</v>
      </c>
    </row>
    <row r="230" spans="1:14" x14ac:dyDescent="0.25">
      <c r="A230" s="14">
        <v>36273</v>
      </c>
      <c r="B230" s="5"/>
      <c r="C230" s="5"/>
      <c r="H230" s="16">
        <v>87.87</v>
      </c>
      <c r="I230" s="16">
        <v>86.75</v>
      </c>
      <c r="K230" s="12"/>
      <c r="M230" s="5">
        <v>125.22</v>
      </c>
      <c r="N230" s="5">
        <v>98.63</v>
      </c>
    </row>
    <row r="231" spans="1:14" x14ac:dyDescent="0.25">
      <c r="A231" s="14">
        <v>36280</v>
      </c>
      <c r="B231" s="5"/>
      <c r="C231" s="5"/>
      <c r="H231" s="16">
        <v>87.27</v>
      </c>
      <c r="I231" s="16">
        <v>87.11</v>
      </c>
      <c r="K231" s="12"/>
      <c r="M231" s="5">
        <v>130.91999999999999</v>
      </c>
      <c r="N231" s="5">
        <v>97.94</v>
      </c>
    </row>
    <row r="232" spans="1:14" x14ac:dyDescent="0.25">
      <c r="A232" s="14">
        <v>36287</v>
      </c>
      <c r="B232" s="5"/>
      <c r="C232" s="5"/>
      <c r="H232" s="16">
        <v>87.25</v>
      </c>
      <c r="I232" s="16">
        <v>87.01</v>
      </c>
      <c r="K232" s="12"/>
      <c r="M232" s="5">
        <v>128.5</v>
      </c>
      <c r="N232" s="5">
        <v>99.58</v>
      </c>
    </row>
    <row r="233" spans="1:14" x14ac:dyDescent="0.25">
      <c r="A233" s="14">
        <v>36294</v>
      </c>
      <c r="B233" s="5"/>
      <c r="C233" s="5"/>
      <c r="H233" s="16">
        <v>86.93</v>
      </c>
      <c r="I233" s="16">
        <v>86.97</v>
      </c>
      <c r="K233" s="12"/>
      <c r="M233" s="5">
        <v>129.83000000000001</v>
      </c>
      <c r="N233" s="5">
        <v>100.92</v>
      </c>
    </row>
    <row r="234" spans="1:14" x14ac:dyDescent="0.25">
      <c r="A234" s="14">
        <v>36301</v>
      </c>
      <c r="B234" s="5"/>
      <c r="C234" s="5"/>
      <c r="H234" s="16">
        <v>88.27</v>
      </c>
      <c r="I234" s="16">
        <v>87.71</v>
      </c>
      <c r="K234" s="12"/>
      <c r="M234" s="5">
        <v>129.25</v>
      </c>
      <c r="N234" s="5">
        <v>100.5</v>
      </c>
    </row>
    <row r="235" spans="1:14" x14ac:dyDescent="0.25">
      <c r="A235" s="14">
        <v>36308</v>
      </c>
      <c r="B235" s="5"/>
      <c r="C235" s="5"/>
      <c r="H235" s="16">
        <v>89.52</v>
      </c>
      <c r="I235" s="16">
        <v>89.44</v>
      </c>
      <c r="K235" s="12"/>
      <c r="M235" s="5">
        <v>128.66999999999999</v>
      </c>
      <c r="N235" s="5">
        <v>103.17</v>
      </c>
    </row>
    <row r="236" spans="1:14" x14ac:dyDescent="0.25">
      <c r="A236" s="14">
        <v>36315</v>
      </c>
      <c r="B236" s="5"/>
      <c r="C236" s="5"/>
      <c r="H236" s="16">
        <v>87.73</v>
      </c>
      <c r="I236" s="16">
        <v>87.94</v>
      </c>
      <c r="K236" s="12"/>
      <c r="M236" s="5">
        <v>132.5</v>
      </c>
      <c r="N236" s="5">
        <v>103.56</v>
      </c>
    </row>
    <row r="237" spans="1:14" x14ac:dyDescent="0.25">
      <c r="A237" s="14">
        <v>36322</v>
      </c>
      <c r="B237" s="5"/>
      <c r="C237" s="5"/>
      <c r="H237" s="16">
        <v>87.12</v>
      </c>
      <c r="I237" s="16">
        <v>86.97</v>
      </c>
      <c r="K237" s="12"/>
      <c r="M237" s="5">
        <v>129.88</v>
      </c>
      <c r="N237" s="5">
        <v>103.92</v>
      </c>
    </row>
    <row r="238" spans="1:14" x14ac:dyDescent="0.25">
      <c r="A238" s="14">
        <v>36329</v>
      </c>
      <c r="B238" s="5"/>
      <c r="C238" s="5"/>
      <c r="H238" s="16">
        <v>87.41</v>
      </c>
      <c r="I238" s="16">
        <v>87.45</v>
      </c>
      <c r="K238" s="12"/>
      <c r="M238" s="5">
        <v>129.83000000000001</v>
      </c>
      <c r="N238" s="5">
        <v>105.33</v>
      </c>
    </row>
    <row r="239" spans="1:14" x14ac:dyDescent="0.25">
      <c r="A239" s="14">
        <v>36336</v>
      </c>
      <c r="B239" s="5"/>
      <c r="C239" s="5"/>
      <c r="H239" s="16">
        <v>84.7</v>
      </c>
      <c r="I239" s="16">
        <v>84.88</v>
      </c>
      <c r="K239" s="12"/>
      <c r="M239" s="5">
        <v>129.88</v>
      </c>
      <c r="N239" s="5">
        <v>104.29</v>
      </c>
    </row>
    <row r="240" spans="1:14" x14ac:dyDescent="0.25">
      <c r="A240" s="14">
        <v>36343</v>
      </c>
      <c r="B240" s="5"/>
      <c r="C240" s="5"/>
      <c r="H240" s="16">
        <v>84.83</v>
      </c>
      <c r="I240" s="16">
        <v>83.94</v>
      </c>
      <c r="K240" s="12"/>
      <c r="M240" s="5">
        <v>132.83000000000001</v>
      </c>
      <c r="N240" s="5">
        <v>104.92</v>
      </c>
    </row>
    <row r="241" spans="1:14" x14ac:dyDescent="0.25">
      <c r="A241" s="14">
        <v>36350</v>
      </c>
      <c r="B241" s="5"/>
      <c r="C241" s="5"/>
      <c r="H241" s="16">
        <v>83.53</v>
      </c>
      <c r="I241" s="16">
        <v>82.09</v>
      </c>
      <c r="K241" s="12"/>
      <c r="M241" s="5">
        <v>129.5</v>
      </c>
      <c r="N241" s="5">
        <v>102.5</v>
      </c>
    </row>
    <row r="242" spans="1:14" x14ac:dyDescent="0.25">
      <c r="A242" s="14">
        <v>36357</v>
      </c>
      <c r="B242" s="5"/>
      <c r="C242" s="5"/>
      <c r="H242" s="16">
        <v>85.03</v>
      </c>
      <c r="I242" s="16">
        <v>84.47</v>
      </c>
      <c r="K242" s="12"/>
      <c r="M242" s="5">
        <v>129.79</v>
      </c>
      <c r="N242" s="5">
        <v>103</v>
      </c>
    </row>
    <row r="243" spans="1:14" x14ac:dyDescent="0.25">
      <c r="A243" s="14">
        <v>36364</v>
      </c>
      <c r="B243" s="5"/>
      <c r="C243" s="5"/>
      <c r="H243" s="16">
        <v>85.14</v>
      </c>
      <c r="I243" s="16">
        <v>84.67</v>
      </c>
      <c r="K243" s="12"/>
      <c r="M243" s="5">
        <v>128.5</v>
      </c>
      <c r="N243" s="5">
        <v>104.5</v>
      </c>
    </row>
    <row r="244" spans="1:14" x14ac:dyDescent="0.25">
      <c r="A244" s="14">
        <v>36371</v>
      </c>
      <c r="B244" s="5"/>
      <c r="C244" s="5"/>
      <c r="H244" s="16">
        <v>86.17</v>
      </c>
      <c r="I244" s="16">
        <v>86.07</v>
      </c>
      <c r="K244" s="12"/>
      <c r="M244" s="5">
        <v>128.66999999999999</v>
      </c>
      <c r="N244" s="5">
        <v>106.08</v>
      </c>
    </row>
    <row r="245" spans="1:14" x14ac:dyDescent="0.25">
      <c r="A245" s="14">
        <v>36378</v>
      </c>
      <c r="B245" s="5"/>
      <c r="C245" s="5"/>
      <c r="H245" s="16">
        <v>87.13</v>
      </c>
      <c r="I245" s="16">
        <v>87.46</v>
      </c>
      <c r="K245" s="12"/>
      <c r="M245" s="5">
        <v>130.16999999999999</v>
      </c>
      <c r="N245" s="5">
        <v>107.17</v>
      </c>
    </row>
    <row r="246" spans="1:14" x14ac:dyDescent="0.25">
      <c r="A246" s="14">
        <v>36385</v>
      </c>
      <c r="B246" s="5"/>
      <c r="C246" s="5"/>
      <c r="H246" s="16">
        <v>86.45</v>
      </c>
      <c r="I246" s="16">
        <v>86.57</v>
      </c>
      <c r="K246" s="12"/>
      <c r="M246" s="5">
        <v>132.33000000000001</v>
      </c>
      <c r="N246" s="5">
        <v>108.58</v>
      </c>
    </row>
    <row r="247" spans="1:14" x14ac:dyDescent="0.25">
      <c r="A247" s="14">
        <v>36392</v>
      </c>
      <c r="B247" s="5"/>
      <c r="C247" s="5"/>
      <c r="H247" s="16">
        <v>87.99</v>
      </c>
      <c r="I247" s="16">
        <v>87.82</v>
      </c>
      <c r="K247" s="12"/>
      <c r="M247" s="5">
        <v>135</v>
      </c>
      <c r="N247" s="5">
        <v>111.88</v>
      </c>
    </row>
    <row r="248" spans="1:14" x14ac:dyDescent="0.25">
      <c r="A248" s="14">
        <v>36399</v>
      </c>
      <c r="B248" s="5"/>
      <c r="C248" s="5"/>
      <c r="H248" s="16">
        <v>88.02</v>
      </c>
      <c r="I248" s="16">
        <v>88.71</v>
      </c>
      <c r="K248" s="12"/>
      <c r="M248" s="5">
        <v>137.5</v>
      </c>
      <c r="N248" s="5">
        <v>111.11</v>
      </c>
    </row>
    <row r="249" spans="1:14" x14ac:dyDescent="0.25">
      <c r="A249" s="14">
        <v>36406</v>
      </c>
      <c r="B249" s="5"/>
      <c r="C249" s="5"/>
      <c r="H249" s="16">
        <v>88.2</v>
      </c>
      <c r="I249" s="16">
        <v>89.58</v>
      </c>
      <c r="K249" s="12"/>
      <c r="M249" s="5">
        <v>137.46</v>
      </c>
      <c r="N249" s="5">
        <v>112.38</v>
      </c>
    </row>
    <row r="250" spans="1:14" x14ac:dyDescent="0.25">
      <c r="A250" s="14">
        <v>36413</v>
      </c>
      <c r="B250" s="5"/>
      <c r="C250" s="5"/>
      <c r="H250" s="16">
        <v>88.4</v>
      </c>
      <c r="I250" s="16">
        <v>89.71</v>
      </c>
      <c r="K250" s="12"/>
      <c r="M250" s="5">
        <v>140.08000000000001</v>
      </c>
      <c r="N250" s="5">
        <v>110.88</v>
      </c>
    </row>
    <row r="251" spans="1:14" x14ac:dyDescent="0.25">
      <c r="A251" s="14">
        <v>36420</v>
      </c>
      <c r="B251" s="5"/>
      <c r="C251" s="5"/>
      <c r="H251" s="16">
        <v>87.52</v>
      </c>
      <c r="I251" s="16">
        <v>88.14</v>
      </c>
      <c r="K251" s="12"/>
      <c r="M251" s="5">
        <v>140.03</v>
      </c>
      <c r="N251" s="5">
        <v>113.49</v>
      </c>
    </row>
    <row r="252" spans="1:14" x14ac:dyDescent="0.25">
      <c r="A252" s="14">
        <v>36427</v>
      </c>
      <c r="B252" s="5"/>
      <c r="C252" s="5"/>
      <c r="H252" s="16">
        <v>85.15</v>
      </c>
      <c r="I252" s="16">
        <v>86.33</v>
      </c>
      <c r="K252" s="12"/>
      <c r="M252" s="5">
        <v>137.75</v>
      </c>
      <c r="N252" s="5">
        <v>113.18</v>
      </c>
    </row>
    <row r="253" spans="1:14" x14ac:dyDescent="0.25">
      <c r="A253" s="14">
        <v>36434</v>
      </c>
      <c r="B253" s="5"/>
      <c r="C253" s="5"/>
      <c r="H253" s="16">
        <v>86.33</v>
      </c>
      <c r="I253" s="16">
        <v>87.65</v>
      </c>
      <c r="K253" s="12"/>
      <c r="M253" s="5">
        <v>139.35</v>
      </c>
      <c r="N253" s="5">
        <v>113</v>
      </c>
    </row>
    <row r="254" spans="1:14" x14ac:dyDescent="0.25">
      <c r="A254" s="14">
        <v>36441</v>
      </c>
      <c r="B254" s="5"/>
      <c r="C254" s="5"/>
      <c r="H254" s="16">
        <v>88.49</v>
      </c>
      <c r="I254" s="16">
        <v>90.56</v>
      </c>
      <c r="K254" s="12"/>
      <c r="M254" s="5">
        <v>136.22999999999999</v>
      </c>
      <c r="N254" s="5">
        <v>112.77</v>
      </c>
    </row>
    <row r="255" spans="1:14" x14ac:dyDescent="0.25">
      <c r="A255" s="14">
        <v>36448</v>
      </c>
      <c r="B255" s="5"/>
      <c r="C255" s="5"/>
      <c r="H255" s="16">
        <v>90.43</v>
      </c>
      <c r="I255" s="16">
        <v>91.98</v>
      </c>
      <c r="K255" s="12"/>
      <c r="M255" s="5">
        <v>137.72</v>
      </c>
      <c r="N255" s="5">
        <v>113.78</v>
      </c>
    </row>
    <row r="256" spans="1:14" x14ac:dyDescent="0.25">
      <c r="A256" s="14">
        <v>36455</v>
      </c>
      <c r="B256" s="5"/>
      <c r="C256" s="5"/>
      <c r="H256" s="16">
        <v>91.35</v>
      </c>
      <c r="I256" s="16">
        <v>93.03</v>
      </c>
      <c r="K256" s="12"/>
      <c r="M256" s="5">
        <v>140.19999999999999</v>
      </c>
      <c r="N256" s="5">
        <v>111.75</v>
      </c>
    </row>
    <row r="257" spans="1:14" x14ac:dyDescent="0.25">
      <c r="A257" s="14">
        <v>36462</v>
      </c>
      <c r="B257" s="5"/>
      <c r="C257" s="5"/>
      <c r="H257" s="16">
        <v>89.06</v>
      </c>
      <c r="I257" s="16">
        <v>90.83</v>
      </c>
      <c r="K257" s="12"/>
      <c r="M257" s="5">
        <v>136.88</v>
      </c>
      <c r="N257" s="5">
        <v>112.16</v>
      </c>
    </row>
    <row r="258" spans="1:14" x14ac:dyDescent="0.25">
      <c r="A258" s="14">
        <v>36469</v>
      </c>
      <c r="B258" s="5"/>
      <c r="H258" s="16">
        <v>90.03</v>
      </c>
      <c r="I258" s="16">
        <v>92.75</v>
      </c>
      <c r="K258" s="12"/>
      <c r="M258" s="5">
        <v>134.94</v>
      </c>
      <c r="N258" s="2">
        <v>109.88</v>
      </c>
    </row>
    <row r="259" spans="1:14" x14ac:dyDescent="0.25">
      <c r="A259" s="14">
        <v>36476</v>
      </c>
      <c r="B259" s="5"/>
      <c r="H259" s="16">
        <v>95.6</v>
      </c>
      <c r="I259" s="16">
        <v>96.37</v>
      </c>
      <c r="K259" s="12"/>
      <c r="M259" s="5">
        <v>139</v>
      </c>
      <c r="N259" s="2">
        <v>110.77</v>
      </c>
    </row>
    <row r="260" spans="1:14" x14ac:dyDescent="0.25">
      <c r="A260" s="14">
        <v>36483</v>
      </c>
      <c r="C260" s="5"/>
      <c r="H260" s="16">
        <v>97.58</v>
      </c>
      <c r="I260" s="16">
        <v>99.12</v>
      </c>
      <c r="K260" s="12"/>
      <c r="M260" s="2">
        <v>134.91</v>
      </c>
      <c r="N260" s="5">
        <v>110.94</v>
      </c>
    </row>
    <row r="261" spans="1:14" x14ac:dyDescent="0.25">
      <c r="A261" s="14">
        <v>36490</v>
      </c>
      <c r="C261" s="5"/>
      <c r="H261" s="16">
        <v>97.22</v>
      </c>
      <c r="I261" s="16">
        <v>97.24</v>
      </c>
      <c r="K261" s="12"/>
      <c r="M261" s="2">
        <v>137.94</v>
      </c>
      <c r="N261" s="5">
        <v>114.1</v>
      </c>
    </row>
    <row r="262" spans="1:14" x14ac:dyDescent="0.25">
      <c r="A262" s="14">
        <v>36497</v>
      </c>
      <c r="C262" s="5"/>
      <c r="H262" s="16">
        <v>98.56</v>
      </c>
      <c r="I262" s="16">
        <v>99.18</v>
      </c>
      <c r="K262" s="12"/>
      <c r="M262" s="2">
        <v>143.94</v>
      </c>
      <c r="N262" s="5">
        <v>114.67</v>
      </c>
    </row>
    <row r="263" spans="1:14" x14ac:dyDescent="0.25">
      <c r="A263" s="14">
        <v>36504</v>
      </c>
      <c r="C263" s="5"/>
      <c r="H263" s="16">
        <v>99.35</v>
      </c>
      <c r="I263" s="16">
        <v>99.9</v>
      </c>
      <c r="K263" s="12"/>
      <c r="M263" s="2">
        <v>142.46</v>
      </c>
      <c r="N263" s="5">
        <v>117</v>
      </c>
    </row>
    <row r="264" spans="1:14" x14ac:dyDescent="0.25">
      <c r="A264" s="14">
        <v>36511</v>
      </c>
      <c r="C264" s="5"/>
      <c r="H264" s="16">
        <v>99.31</v>
      </c>
      <c r="I264" s="16">
        <v>99.78</v>
      </c>
      <c r="K264" s="12"/>
      <c r="M264" s="2">
        <v>145.28</v>
      </c>
      <c r="N264" s="5">
        <v>117.67</v>
      </c>
    </row>
    <row r="265" spans="1:14" x14ac:dyDescent="0.25">
      <c r="A265" s="14">
        <v>36518</v>
      </c>
      <c r="C265" s="5"/>
      <c r="H265" s="16">
        <v>99.75</v>
      </c>
      <c r="I265" s="16">
        <v>100.41</v>
      </c>
      <c r="K265" s="12"/>
      <c r="M265" s="2">
        <v>144.06</v>
      </c>
      <c r="N265" s="5">
        <v>118.17</v>
      </c>
    </row>
    <row r="266" spans="1:14" x14ac:dyDescent="0.25">
      <c r="A266" s="14">
        <v>36525</v>
      </c>
      <c r="C266" s="5"/>
      <c r="H266" s="16">
        <v>98.15</v>
      </c>
      <c r="I266" s="16">
        <v>98.91</v>
      </c>
      <c r="K266" s="12"/>
      <c r="M266" s="2">
        <v>144.06</v>
      </c>
      <c r="N266" s="5">
        <v>118.17</v>
      </c>
    </row>
    <row r="267" spans="1:14" x14ac:dyDescent="0.25">
      <c r="A267" s="14">
        <v>36532</v>
      </c>
      <c r="B267" s="5"/>
      <c r="C267" s="5"/>
      <c r="H267" s="16">
        <v>96.93</v>
      </c>
      <c r="I267" s="16">
        <v>97.3</v>
      </c>
      <c r="K267" s="5">
        <v>60.5</v>
      </c>
      <c r="M267" s="5">
        <v>145.58000000000001</v>
      </c>
      <c r="N267" s="5">
        <v>117.83</v>
      </c>
    </row>
    <row r="268" spans="1:14" x14ac:dyDescent="0.25">
      <c r="A268" s="14">
        <v>36539</v>
      </c>
      <c r="B268" s="5"/>
      <c r="C268" s="5"/>
      <c r="H268" s="16">
        <v>96.39</v>
      </c>
      <c r="I268" s="16">
        <v>97.01</v>
      </c>
      <c r="K268" s="5">
        <v>56.5</v>
      </c>
      <c r="M268" s="5">
        <v>147.5</v>
      </c>
      <c r="N268" s="5">
        <v>118.78</v>
      </c>
    </row>
    <row r="269" spans="1:14" x14ac:dyDescent="0.25">
      <c r="A269" s="14">
        <v>36546</v>
      </c>
      <c r="B269" s="5"/>
      <c r="C269" s="5"/>
      <c r="H269" s="16">
        <v>94.97</v>
      </c>
      <c r="I269" s="16">
        <v>95.19</v>
      </c>
      <c r="K269" s="5">
        <v>57.5</v>
      </c>
      <c r="M269" s="5">
        <v>152.16999999999999</v>
      </c>
      <c r="N269" s="5">
        <v>119.29</v>
      </c>
    </row>
    <row r="270" spans="1:14" x14ac:dyDescent="0.25">
      <c r="A270" s="14">
        <v>36553</v>
      </c>
      <c r="B270" s="5"/>
      <c r="C270" s="5"/>
      <c r="H270" s="16">
        <v>91.92</v>
      </c>
      <c r="I270" s="16">
        <v>93.28</v>
      </c>
      <c r="K270" s="5">
        <v>56.5</v>
      </c>
      <c r="M270" s="5">
        <v>154.28</v>
      </c>
      <c r="N270" s="5">
        <v>116.82</v>
      </c>
    </row>
    <row r="271" spans="1:14" x14ac:dyDescent="0.25">
      <c r="A271" s="14">
        <v>36560</v>
      </c>
      <c r="B271" s="5"/>
      <c r="C271" s="5"/>
      <c r="H271" s="16">
        <v>91.77</v>
      </c>
      <c r="I271" s="16">
        <v>91.46</v>
      </c>
      <c r="K271" s="5">
        <v>53.5</v>
      </c>
      <c r="M271" s="5">
        <v>151.85</v>
      </c>
      <c r="N271" s="5">
        <v>112.91</v>
      </c>
    </row>
    <row r="272" spans="1:14" x14ac:dyDescent="0.25">
      <c r="A272" s="14">
        <v>36567</v>
      </c>
      <c r="B272" s="5"/>
      <c r="C272" s="5"/>
      <c r="H272" s="16">
        <v>93.88</v>
      </c>
      <c r="I272" s="16">
        <v>93.45</v>
      </c>
      <c r="K272" s="5">
        <v>57.5</v>
      </c>
      <c r="M272" s="5">
        <v>152.49</v>
      </c>
      <c r="N272" s="5">
        <v>114.94</v>
      </c>
    </row>
    <row r="273" spans="1:14" x14ac:dyDescent="0.25">
      <c r="A273" s="14">
        <v>36574</v>
      </c>
      <c r="B273" s="5"/>
      <c r="C273" s="5"/>
      <c r="H273" s="16">
        <v>91.97</v>
      </c>
      <c r="I273" s="16">
        <v>92.43</v>
      </c>
      <c r="K273" s="5">
        <v>57.5</v>
      </c>
      <c r="M273" s="5">
        <v>149.34</v>
      </c>
      <c r="N273" s="5">
        <v>113.36</v>
      </c>
    </row>
    <row r="274" spans="1:14" x14ac:dyDescent="0.25">
      <c r="A274" s="14">
        <v>36581</v>
      </c>
      <c r="B274" s="5"/>
      <c r="C274" s="5"/>
      <c r="H274" s="16">
        <v>91.91</v>
      </c>
      <c r="I274" s="16">
        <v>92.55</v>
      </c>
      <c r="K274" s="5">
        <v>58.5</v>
      </c>
      <c r="M274" s="5">
        <v>149.08000000000001</v>
      </c>
      <c r="N274" s="5">
        <v>110.58</v>
      </c>
    </row>
    <row r="275" spans="1:14" x14ac:dyDescent="0.25">
      <c r="A275" s="14">
        <v>36588</v>
      </c>
      <c r="B275" s="5"/>
      <c r="C275" s="5"/>
      <c r="H275" s="16">
        <v>94.23</v>
      </c>
      <c r="I275" s="16">
        <v>94</v>
      </c>
      <c r="K275" s="5">
        <v>58.5</v>
      </c>
      <c r="M275" s="5">
        <v>149.53</v>
      </c>
      <c r="N275" s="5">
        <v>110.89</v>
      </c>
    </row>
    <row r="276" spans="1:14" x14ac:dyDescent="0.25">
      <c r="A276" s="14">
        <v>36595</v>
      </c>
      <c r="B276" s="5"/>
      <c r="C276" s="5"/>
      <c r="H276" s="16">
        <v>98.88</v>
      </c>
      <c r="I276" s="16">
        <v>97.87</v>
      </c>
      <c r="K276" s="5">
        <v>58.5</v>
      </c>
      <c r="M276" s="5">
        <v>148.5</v>
      </c>
      <c r="N276" s="5">
        <v>112.66</v>
      </c>
    </row>
    <row r="277" spans="1:14" x14ac:dyDescent="0.25">
      <c r="A277" s="14">
        <v>36602</v>
      </c>
      <c r="B277" s="5"/>
      <c r="C277" s="5"/>
      <c r="H277" s="16">
        <v>99.5</v>
      </c>
      <c r="I277" s="16">
        <v>98.42</v>
      </c>
      <c r="K277" s="5">
        <v>58.5</v>
      </c>
      <c r="M277" s="5">
        <v>150.24</v>
      </c>
      <c r="N277" s="5">
        <v>113.29</v>
      </c>
    </row>
    <row r="278" spans="1:14" x14ac:dyDescent="0.25">
      <c r="A278" s="14">
        <v>36609</v>
      </c>
      <c r="B278" s="5"/>
      <c r="C278" s="5"/>
      <c r="H278" s="16">
        <v>100.47</v>
      </c>
      <c r="I278" s="16">
        <v>100.5</v>
      </c>
      <c r="K278" s="5">
        <v>63.5</v>
      </c>
      <c r="M278" s="5">
        <v>153.22999999999999</v>
      </c>
      <c r="N278" s="5">
        <v>113.69</v>
      </c>
    </row>
    <row r="279" spans="1:14" x14ac:dyDescent="0.25">
      <c r="A279" s="14">
        <v>36616</v>
      </c>
      <c r="B279" s="5"/>
      <c r="C279" s="5"/>
      <c r="H279" s="16">
        <v>98.99</v>
      </c>
      <c r="I279" s="16">
        <v>99.12</v>
      </c>
      <c r="K279" s="5">
        <v>64.5</v>
      </c>
      <c r="M279" s="5">
        <v>154.71</v>
      </c>
      <c r="N279" s="5">
        <v>113.08</v>
      </c>
    </row>
    <row r="280" spans="1:14" x14ac:dyDescent="0.25">
      <c r="A280" s="14">
        <v>36623</v>
      </c>
      <c r="B280" s="5"/>
      <c r="C280" s="5"/>
      <c r="H280" s="16">
        <v>98.49</v>
      </c>
      <c r="I280" s="16">
        <v>97.8</v>
      </c>
      <c r="K280" s="5">
        <v>65.5</v>
      </c>
      <c r="M280" s="5">
        <v>152.58000000000001</v>
      </c>
      <c r="N280" s="5">
        <v>112.89</v>
      </c>
    </row>
    <row r="281" spans="1:14" x14ac:dyDescent="0.25">
      <c r="A281" s="14">
        <v>36630</v>
      </c>
      <c r="B281" s="5"/>
      <c r="C281" s="5"/>
      <c r="H281" s="16">
        <v>101.05</v>
      </c>
      <c r="I281" s="16">
        <v>100.31</v>
      </c>
      <c r="K281" s="5">
        <v>64.5</v>
      </c>
      <c r="M281" s="5">
        <v>151.36000000000001</v>
      </c>
      <c r="N281" s="5">
        <v>114.64</v>
      </c>
    </row>
    <row r="282" spans="1:14" x14ac:dyDescent="0.25">
      <c r="A282" s="14">
        <v>36637</v>
      </c>
      <c r="B282" s="5"/>
      <c r="C282" s="5"/>
      <c r="H282" s="16">
        <v>102.15</v>
      </c>
      <c r="I282" s="16">
        <v>101.52</v>
      </c>
      <c r="K282" s="5">
        <v>68.5</v>
      </c>
      <c r="M282" s="5">
        <v>151.07</v>
      </c>
      <c r="N282" s="5">
        <v>116.71</v>
      </c>
    </row>
    <row r="283" spans="1:14" x14ac:dyDescent="0.25">
      <c r="A283" s="14">
        <v>36644</v>
      </c>
      <c r="B283" s="5"/>
      <c r="C283" s="5"/>
      <c r="H283" s="16">
        <v>99.44</v>
      </c>
      <c r="I283" s="16">
        <v>98.89</v>
      </c>
      <c r="K283" s="5">
        <v>67.5</v>
      </c>
      <c r="M283" s="5">
        <v>155.31</v>
      </c>
      <c r="N283" s="5">
        <v>119.24</v>
      </c>
    </row>
    <row r="284" spans="1:14" x14ac:dyDescent="0.25">
      <c r="A284" s="14">
        <v>36651</v>
      </c>
      <c r="B284" s="5"/>
      <c r="C284" s="5"/>
      <c r="H284" s="16">
        <v>97.66</v>
      </c>
      <c r="I284" s="16">
        <v>97.27</v>
      </c>
      <c r="K284" s="5">
        <v>67</v>
      </c>
      <c r="M284" s="5">
        <v>153.16999999999999</v>
      </c>
      <c r="N284" s="5">
        <v>118.44</v>
      </c>
    </row>
    <row r="285" spans="1:14" x14ac:dyDescent="0.25">
      <c r="A285" s="14">
        <v>36658</v>
      </c>
      <c r="B285" s="5"/>
      <c r="C285" s="5"/>
      <c r="H285" s="16">
        <v>96.97</v>
      </c>
      <c r="I285" s="16">
        <v>97.03</v>
      </c>
      <c r="K285" s="5">
        <v>68.5</v>
      </c>
      <c r="M285" s="5">
        <v>155.32</v>
      </c>
      <c r="N285" s="5">
        <v>119.39</v>
      </c>
    </row>
    <row r="286" spans="1:14" x14ac:dyDescent="0.25">
      <c r="A286" s="14">
        <v>36665</v>
      </c>
      <c r="B286" s="5"/>
      <c r="C286" s="5"/>
      <c r="H286" s="16">
        <v>96.69</v>
      </c>
      <c r="I286" s="16">
        <v>96.49</v>
      </c>
      <c r="K286" s="5">
        <v>70.5</v>
      </c>
      <c r="M286" s="5">
        <v>155.56</v>
      </c>
      <c r="N286" s="5">
        <v>118.67</v>
      </c>
    </row>
    <row r="287" spans="1:14" x14ac:dyDescent="0.25">
      <c r="A287" s="14">
        <v>36672</v>
      </c>
      <c r="B287" s="5"/>
      <c r="C287" s="5"/>
      <c r="H287" s="16">
        <v>95.25</v>
      </c>
      <c r="I287" s="16">
        <v>95.94</v>
      </c>
      <c r="K287" s="5">
        <v>73.5</v>
      </c>
      <c r="M287" s="5">
        <v>157.76</v>
      </c>
      <c r="N287" s="5">
        <v>121.65</v>
      </c>
    </row>
    <row r="288" spans="1:14" x14ac:dyDescent="0.25">
      <c r="A288" s="14">
        <v>36679</v>
      </c>
      <c r="B288" s="5"/>
      <c r="C288" s="5"/>
      <c r="H288" s="16">
        <v>93.48</v>
      </c>
      <c r="I288" s="16">
        <v>93.64</v>
      </c>
      <c r="K288" s="5">
        <v>68.5</v>
      </c>
      <c r="M288" s="5">
        <v>154.96</v>
      </c>
      <c r="N288" s="5">
        <v>120.96</v>
      </c>
    </row>
    <row r="289" spans="1:14" x14ac:dyDescent="0.25">
      <c r="A289" s="14">
        <v>36686</v>
      </c>
      <c r="B289" s="5"/>
      <c r="C289" s="5"/>
      <c r="H289" s="16">
        <v>93.39</v>
      </c>
      <c r="I289" s="16">
        <v>93.27</v>
      </c>
      <c r="K289" s="5">
        <v>64.5</v>
      </c>
      <c r="M289" s="5">
        <v>156.41999999999999</v>
      </c>
      <c r="N289" s="5">
        <v>121.25</v>
      </c>
    </row>
    <row r="290" spans="1:14" x14ac:dyDescent="0.25">
      <c r="A290" s="14">
        <v>36693</v>
      </c>
      <c r="B290" s="5"/>
      <c r="C290" s="5"/>
      <c r="H290" s="16">
        <v>93.11</v>
      </c>
      <c r="I290" s="16">
        <v>93</v>
      </c>
      <c r="K290" s="5">
        <v>64.5</v>
      </c>
      <c r="M290" s="5">
        <v>155.5</v>
      </c>
      <c r="N290" s="5">
        <v>121.81</v>
      </c>
    </row>
    <row r="291" spans="1:14" x14ac:dyDescent="0.25">
      <c r="A291" s="14">
        <v>36700</v>
      </c>
      <c r="B291" s="5"/>
      <c r="C291" s="5"/>
      <c r="H291" s="16">
        <v>91.97</v>
      </c>
      <c r="I291" s="16">
        <v>91.79</v>
      </c>
      <c r="K291" s="5">
        <v>72.5</v>
      </c>
      <c r="M291" s="5">
        <v>154.16999999999999</v>
      </c>
      <c r="N291" s="5">
        <v>121.75</v>
      </c>
    </row>
    <row r="292" spans="1:14" x14ac:dyDescent="0.25">
      <c r="A292" s="14">
        <v>36707</v>
      </c>
      <c r="B292" s="5"/>
      <c r="C292" s="5"/>
      <c r="H292" s="16">
        <v>91</v>
      </c>
      <c r="I292" s="16">
        <v>91.01</v>
      </c>
      <c r="K292" s="5">
        <v>68.5</v>
      </c>
      <c r="M292" s="5">
        <v>154.66999999999999</v>
      </c>
      <c r="N292" s="5">
        <v>122.13</v>
      </c>
    </row>
    <row r="293" spans="1:14" x14ac:dyDescent="0.25">
      <c r="A293" s="14">
        <v>36714</v>
      </c>
      <c r="B293" s="5"/>
      <c r="C293" s="5"/>
      <c r="H293" s="16">
        <v>91.06</v>
      </c>
      <c r="I293" s="16">
        <v>91.24</v>
      </c>
      <c r="K293" s="5">
        <v>68.5</v>
      </c>
      <c r="M293" s="5">
        <v>153.66999999999999</v>
      </c>
      <c r="N293" s="5">
        <v>122.79</v>
      </c>
    </row>
    <row r="294" spans="1:14" x14ac:dyDescent="0.25">
      <c r="A294" s="14">
        <v>36721</v>
      </c>
      <c r="B294" s="5"/>
      <c r="C294" s="5"/>
      <c r="H294" s="16">
        <v>89.09</v>
      </c>
      <c r="I294" s="16">
        <v>90.12</v>
      </c>
      <c r="K294" s="5">
        <v>68.5</v>
      </c>
      <c r="M294" s="5">
        <v>155.83000000000001</v>
      </c>
      <c r="N294" s="5">
        <v>121.67</v>
      </c>
    </row>
    <row r="295" spans="1:14" x14ac:dyDescent="0.25">
      <c r="A295" s="14">
        <v>36728</v>
      </c>
      <c r="B295" s="5"/>
      <c r="C295" s="5"/>
      <c r="H295" s="16">
        <v>89.63</v>
      </c>
      <c r="I295" s="16">
        <v>89.79</v>
      </c>
      <c r="K295" s="5">
        <v>68.5</v>
      </c>
      <c r="M295" s="5">
        <v>154.33000000000001</v>
      </c>
      <c r="N295" s="5">
        <v>123.5</v>
      </c>
    </row>
    <row r="296" spans="1:14" x14ac:dyDescent="0.25">
      <c r="A296" s="14">
        <v>36735</v>
      </c>
      <c r="B296" s="5"/>
      <c r="C296" s="5"/>
      <c r="H296" s="16">
        <v>88.43</v>
      </c>
      <c r="I296" s="16">
        <v>88.38</v>
      </c>
      <c r="K296" s="5">
        <v>68.5</v>
      </c>
      <c r="M296" s="5">
        <v>151.16999999999999</v>
      </c>
      <c r="N296" s="5">
        <v>125.25</v>
      </c>
    </row>
    <row r="297" spans="1:14" x14ac:dyDescent="0.25">
      <c r="A297" s="14">
        <v>36742</v>
      </c>
      <c r="B297" s="5"/>
      <c r="C297" s="5"/>
      <c r="H297" s="16">
        <v>90.05</v>
      </c>
      <c r="I297" s="16">
        <v>90.31</v>
      </c>
      <c r="K297" s="5">
        <v>68.5</v>
      </c>
      <c r="M297" s="5">
        <v>152.41999999999999</v>
      </c>
      <c r="N297" s="5">
        <v>126.39</v>
      </c>
    </row>
    <row r="298" spans="1:14" x14ac:dyDescent="0.25">
      <c r="A298" s="14">
        <v>36749</v>
      </c>
      <c r="B298" s="5"/>
      <c r="C298" s="5"/>
      <c r="H298" s="16">
        <v>91.95</v>
      </c>
      <c r="I298" s="16">
        <v>91.53</v>
      </c>
      <c r="K298" s="5">
        <v>64.5</v>
      </c>
      <c r="M298" s="5">
        <v>159.33000000000001</v>
      </c>
      <c r="N298" s="5">
        <v>127.33</v>
      </c>
    </row>
    <row r="299" spans="1:14" x14ac:dyDescent="0.25">
      <c r="A299" s="14">
        <v>36756</v>
      </c>
      <c r="B299" s="5"/>
      <c r="C299" s="5"/>
      <c r="H299" s="16">
        <v>92.81</v>
      </c>
      <c r="I299" s="16">
        <v>93.43</v>
      </c>
      <c r="K299" s="5">
        <v>63.5</v>
      </c>
      <c r="M299" s="5">
        <v>161.63</v>
      </c>
      <c r="N299" s="5">
        <v>127.22</v>
      </c>
    </row>
    <row r="300" spans="1:14" x14ac:dyDescent="0.25">
      <c r="A300" s="14">
        <v>36763</v>
      </c>
      <c r="B300" s="5"/>
      <c r="C300" s="5"/>
      <c r="H300" s="16">
        <v>93.6</v>
      </c>
      <c r="I300" s="16">
        <v>94.63</v>
      </c>
      <c r="K300" s="5">
        <v>63.5</v>
      </c>
      <c r="M300" s="5">
        <v>165.17</v>
      </c>
      <c r="N300" s="5">
        <v>130.69</v>
      </c>
    </row>
    <row r="301" spans="1:14" x14ac:dyDescent="0.25">
      <c r="A301" s="14">
        <v>36770</v>
      </c>
      <c r="B301" s="5"/>
      <c r="C301" s="5"/>
      <c r="H301" s="16">
        <v>90.5</v>
      </c>
      <c r="I301" s="16">
        <v>90.86</v>
      </c>
      <c r="K301" s="5">
        <v>60.5</v>
      </c>
      <c r="M301" s="5">
        <v>170.81</v>
      </c>
      <c r="N301" s="5">
        <v>130.75</v>
      </c>
    </row>
    <row r="302" spans="1:14" x14ac:dyDescent="0.25">
      <c r="A302" s="14">
        <v>36777</v>
      </c>
      <c r="B302" s="5"/>
      <c r="C302" s="5"/>
      <c r="H302" s="16">
        <v>88.12</v>
      </c>
      <c r="I302" s="16">
        <v>88.43</v>
      </c>
      <c r="K302" s="5">
        <v>60.5</v>
      </c>
      <c r="M302" s="5">
        <v>161.49</v>
      </c>
      <c r="N302" s="5">
        <v>127.97</v>
      </c>
    </row>
    <row r="303" spans="1:14" x14ac:dyDescent="0.25">
      <c r="A303" s="14">
        <v>36784</v>
      </c>
      <c r="B303" s="5"/>
      <c r="C303" s="5"/>
      <c r="H303" s="16">
        <v>88.06</v>
      </c>
      <c r="I303" s="16">
        <v>89.29</v>
      </c>
      <c r="K303" s="5">
        <v>61.5</v>
      </c>
      <c r="M303" s="5">
        <v>159.5</v>
      </c>
      <c r="N303" s="5">
        <v>127.37</v>
      </c>
    </row>
    <row r="304" spans="1:14" x14ac:dyDescent="0.25">
      <c r="A304" s="14">
        <v>36791</v>
      </c>
      <c r="B304" s="5"/>
      <c r="C304" s="5"/>
      <c r="H304" s="16">
        <v>87.6</v>
      </c>
      <c r="I304" s="16">
        <v>89.51</v>
      </c>
      <c r="K304" s="5">
        <v>61.5</v>
      </c>
      <c r="M304" s="5">
        <v>152.01</v>
      </c>
      <c r="N304" s="5">
        <v>126.5</v>
      </c>
    </row>
    <row r="305" spans="1:14" x14ac:dyDescent="0.25">
      <c r="A305" s="14">
        <v>36798</v>
      </c>
      <c r="B305" s="5"/>
      <c r="C305" s="5"/>
      <c r="H305" s="16">
        <v>90.5</v>
      </c>
      <c r="I305" s="16">
        <v>91.39</v>
      </c>
      <c r="K305" s="5">
        <v>61.5</v>
      </c>
      <c r="M305" s="5">
        <v>155.91999999999999</v>
      </c>
      <c r="N305" s="5">
        <v>126.23</v>
      </c>
    </row>
    <row r="306" spans="1:14" x14ac:dyDescent="0.25">
      <c r="A306" s="14">
        <v>36805</v>
      </c>
      <c r="B306" s="5"/>
      <c r="C306" s="5"/>
      <c r="H306" s="16">
        <v>91.17</v>
      </c>
      <c r="I306" s="16">
        <v>93.81</v>
      </c>
      <c r="K306" s="5">
        <v>61.5</v>
      </c>
      <c r="M306" s="5">
        <v>159.16</v>
      </c>
      <c r="N306" s="5">
        <v>128.13999999999999</v>
      </c>
    </row>
    <row r="307" spans="1:14" x14ac:dyDescent="0.25">
      <c r="A307" s="14">
        <v>36812</v>
      </c>
      <c r="B307" s="5"/>
      <c r="C307" s="5"/>
      <c r="H307" s="16">
        <v>91.5</v>
      </c>
      <c r="I307" s="16">
        <v>93.44</v>
      </c>
      <c r="K307" s="5">
        <v>62.5</v>
      </c>
      <c r="M307" s="5">
        <v>157.78</v>
      </c>
      <c r="N307" s="5">
        <v>129.44</v>
      </c>
    </row>
    <row r="308" spans="1:14" x14ac:dyDescent="0.25">
      <c r="A308" s="14">
        <v>36819</v>
      </c>
      <c r="B308" s="5"/>
      <c r="C308" s="5"/>
      <c r="H308" s="16">
        <v>91.33</v>
      </c>
      <c r="I308" s="16">
        <v>93.48</v>
      </c>
      <c r="K308" s="5">
        <v>61.5</v>
      </c>
      <c r="M308" s="5">
        <v>158.41</v>
      </c>
      <c r="N308" s="5">
        <v>128.1</v>
      </c>
    </row>
    <row r="309" spans="1:14" x14ac:dyDescent="0.25">
      <c r="A309" s="14">
        <v>36826</v>
      </c>
      <c r="B309" s="5"/>
      <c r="C309" s="5"/>
      <c r="H309" s="16">
        <v>94</v>
      </c>
      <c r="I309" s="16">
        <v>95.05</v>
      </c>
      <c r="K309" s="5">
        <v>61.5</v>
      </c>
      <c r="M309" s="5">
        <v>153.56</v>
      </c>
      <c r="N309" s="5">
        <v>123.36</v>
      </c>
    </row>
    <row r="310" spans="1:14" x14ac:dyDescent="0.25">
      <c r="A310" s="14">
        <v>36833</v>
      </c>
      <c r="B310" s="5"/>
      <c r="C310" s="5"/>
      <c r="H310" s="16">
        <v>96.92</v>
      </c>
      <c r="I310" s="16">
        <v>98.2</v>
      </c>
      <c r="K310" s="5">
        <v>64</v>
      </c>
      <c r="M310" s="5">
        <v>153.72</v>
      </c>
      <c r="N310" s="5">
        <v>123</v>
      </c>
    </row>
    <row r="311" spans="1:14" x14ac:dyDescent="0.25">
      <c r="A311" s="14">
        <v>36840</v>
      </c>
      <c r="B311" s="5"/>
      <c r="H311" s="16">
        <v>98.15</v>
      </c>
      <c r="I311" s="16">
        <v>99.47</v>
      </c>
      <c r="K311" s="5">
        <v>60.5</v>
      </c>
      <c r="M311" s="5">
        <v>153.72</v>
      </c>
      <c r="N311" s="2">
        <v>125.04</v>
      </c>
    </row>
    <row r="312" spans="1:14" x14ac:dyDescent="0.25">
      <c r="A312" s="14">
        <v>36847</v>
      </c>
      <c r="B312" s="5"/>
      <c r="C312" s="5"/>
      <c r="H312" s="16">
        <v>98.31</v>
      </c>
      <c r="I312" s="16">
        <v>100.21</v>
      </c>
      <c r="K312" s="5">
        <v>61.5</v>
      </c>
      <c r="M312" s="5">
        <v>152.88</v>
      </c>
      <c r="N312" s="5">
        <v>124.84</v>
      </c>
    </row>
    <row r="313" spans="1:14" x14ac:dyDescent="0.25">
      <c r="A313" s="14">
        <v>36854</v>
      </c>
      <c r="B313" s="5"/>
      <c r="C313" s="5"/>
      <c r="H313" s="16">
        <v>100.77</v>
      </c>
      <c r="I313" s="16">
        <v>102.33</v>
      </c>
      <c r="K313" s="5">
        <v>63.5</v>
      </c>
      <c r="M313" s="5">
        <v>153.71</v>
      </c>
      <c r="N313" s="5">
        <v>125.69</v>
      </c>
    </row>
    <row r="314" spans="1:14" x14ac:dyDescent="0.25">
      <c r="A314" s="14">
        <v>36861</v>
      </c>
      <c r="B314" s="5"/>
      <c r="C314" s="5"/>
      <c r="H314" s="16">
        <v>101.89</v>
      </c>
      <c r="I314" s="16">
        <v>102.85</v>
      </c>
      <c r="K314" s="5">
        <v>61.5</v>
      </c>
      <c r="M314" s="5">
        <v>153.27000000000001</v>
      </c>
      <c r="N314" s="5">
        <v>124.67</v>
      </c>
    </row>
    <row r="315" spans="1:14" x14ac:dyDescent="0.25">
      <c r="A315" s="14">
        <v>36868</v>
      </c>
      <c r="B315" s="5"/>
      <c r="C315" s="5"/>
      <c r="H315" s="16">
        <v>103.95</v>
      </c>
      <c r="I315" s="16">
        <v>105.82</v>
      </c>
      <c r="K315" s="5">
        <v>60.5</v>
      </c>
      <c r="M315" s="5">
        <v>151.61000000000001</v>
      </c>
      <c r="N315" s="5">
        <v>125.67</v>
      </c>
    </row>
    <row r="316" spans="1:14" x14ac:dyDescent="0.25">
      <c r="A316" s="14">
        <v>36875</v>
      </c>
      <c r="B316" s="5"/>
      <c r="C316" s="5"/>
      <c r="H316" s="16">
        <v>106.97</v>
      </c>
      <c r="I316" s="16">
        <v>108.05</v>
      </c>
      <c r="K316" s="5">
        <v>64.5</v>
      </c>
      <c r="M316" s="5">
        <v>153.85</v>
      </c>
      <c r="N316" s="5">
        <v>127.47</v>
      </c>
    </row>
    <row r="317" spans="1:14" x14ac:dyDescent="0.25">
      <c r="A317" s="14">
        <v>36882</v>
      </c>
      <c r="B317" s="5"/>
      <c r="C317" s="5"/>
      <c r="H317" s="16">
        <v>108.74</v>
      </c>
      <c r="I317" s="16">
        <v>110</v>
      </c>
      <c r="K317" s="5">
        <v>61.5</v>
      </c>
      <c r="M317" s="5">
        <v>157.91</v>
      </c>
      <c r="N317" s="5">
        <v>129.91</v>
      </c>
    </row>
    <row r="318" spans="1:14" x14ac:dyDescent="0.25">
      <c r="A318" s="14">
        <v>36889</v>
      </c>
      <c r="B318" s="5"/>
      <c r="C318" s="5"/>
      <c r="H318" s="16">
        <v>110.42</v>
      </c>
      <c r="I318" s="16">
        <v>110.47</v>
      </c>
      <c r="K318" s="5">
        <v>0</v>
      </c>
      <c r="M318" s="5">
        <v>160</v>
      </c>
      <c r="N318" s="5">
        <v>129.5</v>
      </c>
    </row>
    <row r="319" spans="1:14" x14ac:dyDescent="0.25">
      <c r="A319" s="14">
        <v>36896</v>
      </c>
      <c r="B319" s="5"/>
      <c r="H319" s="16">
        <v>109.44</v>
      </c>
      <c r="I319" s="16">
        <v>110.03</v>
      </c>
      <c r="K319" s="5">
        <v>61.5</v>
      </c>
      <c r="M319" s="5">
        <v>155.25</v>
      </c>
      <c r="N319" s="2">
        <v>129.25</v>
      </c>
    </row>
    <row r="320" spans="1:14" x14ac:dyDescent="0.25">
      <c r="A320" s="14">
        <v>36903</v>
      </c>
      <c r="B320" s="5"/>
      <c r="H320" s="16">
        <v>108.11</v>
      </c>
      <c r="I320" s="16">
        <v>108.72</v>
      </c>
      <c r="K320" s="5">
        <v>56.5</v>
      </c>
      <c r="M320" s="5">
        <v>156.5</v>
      </c>
      <c r="N320" s="2">
        <v>130.72</v>
      </c>
    </row>
    <row r="321" spans="1:14" x14ac:dyDescent="0.25">
      <c r="A321" s="14">
        <v>36910</v>
      </c>
      <c r="B321" s="5"/>
      <c r="H321" s="16">
        <v>109.02</v>
      </c>
      <c r="I321" s="16">
        <v>109.91</v>
      </c>
      <c r="K321" s="5">
        <v>56.5</v>
      </c>
      <c r="M321" s="5">
        <v>159.58000000000001</v>
      </c>
      <c r="N321" s="2">
        <v>126.85</v>
      </c>
    </row>
    <row r="322" spans="1:14" x14ac:dyDescent="0.25">
      <c r="A322" s="14">
        <v>36917</v>
      </c>
      <c r="B322" s="5"/>
      <c r="H322" s="16">
        <v>106.2</v>
      </c>
      <c r="I322" s="16">
        <v>105.64</v>
      </c>
      <c r="K322" s="5">
        <v>63.5</v>
      </c>
      <c r="M322" s="5">
        <v>158.83000000000001</v>
      </c>
      <c r="N322" s="2">
        <v>122.61</v>
      </c>
    </row>
    <row r="323" spans="1:14" x14ac:dyDescent="0.25">
      <c r="A323" s="14">
        <v>36924</v>
      </c>
      <c r="B323" s="5"/>
      <c r="H323" s="16">
        <v>105.1</v>
      </c>
      <c r="I323" s="16">
        <v>105.28</v>
      </c>
      <c r="K323" s="5">
        <v>63.5</v>
      </c>
      <c r="M323" s="5">
        <v>158.61000000000001</v>
      </c>
      <c r="N323" s="2">
        <v>119.84</v>
      </c>
    </row>
    <row r="324" spans="1:14" x14ac:dyDescent="0.25">
      <c r="A324" s="14">
        <v>36931</v>
      </c>
      <c r="B324" s="5"/>
      <c r="H324" s="16">
        <v>108.73</v>
      </c>
      <c r="I324" s="16">
        <v>108.89</v>
      </c>
      <c r="K324" s="5">
        <v>63.5</v>
      </c>
      <c r="M324" s="5">
        <v>161.41</v>
      </c>
      <c r="N324" s="2">
        <v>120.14</v>
      </c>
    </row>
    <row r="325" spans="1:14" x14ac:dyDescent="0.25">
      <c r="A325" s="14">
        <v>36938</v>
      </c>
      <c r="B325" s="5"/>
      <c r="C325" s="5"/>
      <c r="H325" s="16">
        <v>111.72</v>
      </c>
      <c r="I325" s="16">
        <v>111.92</v>
      </c>
      <c r="K325" s="5">
        <v>65.5</v>
      </c>
      <c r="M325" s="5">
        <v>163.69</v>
      </c>
      <c r="N325" s="5">
        <v>120.98</v>
      </c>
    </row>
    <row r="326" spans="1:14" x14ac:dyDescent="0.25">
      <c r="A326" s="14">
        <v>36945</v>
      </c>
      <c r="B326" s="5"/>
      <c r="C326" s="5"/>
      <c r="H326" s="16">
        <v>114.76</v>
      </c>
      <c r="I326" s="16">
        <v>114.45</v>
      </c>
      <c r="K326" s="5">
        <v>68.5</v>
      </c>
      <c r="M326" s="5">
        <v>164.77</v>
      </c>
      <c r="N326" s="5">
        <v>121.11</v>
      </c>
    </row>
    <row r="327" spans="1:14" x14ac:dyDescent="0.25">
      <c r="A327" s="14">
        <v>36952</v>
      </c>
      <c r="B327" s="5"/>
      <c r="C327" s="5"/>
      <c r="H327" s="16">
        <v>118.74</v>
      </c>
      <c r="I327" s="16">
        <v>118.51</v>
      </c>
      <c r="K327" s="5">
        <v>70.5</v>
      </c>
      <c r="M327" s="5">
        <v>164.9</v>
      </c>
      <c r="N327" s="5">
        <v>121.68</v>
      </c>
    </row>
    <row r="328" spans="1:14" x14ac:dyDescent="0.25">
      <c r="A328" s="14">
        <v>36959</v>
      </c>
      <c r="B328" s="5"/>
      <c r="C328" s="5"/>
      <c r="H328" s="16">
        <v>121.5</v>
      </c>
      <c r="I328" s="16">
        <v>119.94</v>
      </c>
      <c r="K328" s="5">
        <v>71.5</v>
      </c>
      <c r="M328" s="5">
        <v>165.18</v>
      </c>
      <c r="N328" s="5">
        <v>122.66</v>
      </c>
    </row>
    <row r="329" spans="1:14" x14ac:dyDescent="0.25">
      <c r="A329" s="14">
        <v>36966</v>
      </c>
      <c r="B329" s="5"/>
      <c r="C329" s="5"/>
      <c r="H329" s="16">
        <v>117.64</v>
      </c>
      <c r="I329" s="16">
        <v>118.52</v>
      </c>
      <c r="K329" s="5">
        <v>69.5</v>
      </c>
      <c r="M329" s="5">
        <v>165.06</v>
      </c>
      <c r="N329" s="5">
        <v>121.3</v>
      </c>
    </row>
    <row r="330" spans="1:14" x14ac:dyDescent="0.25">
      <c r="A330" s="14">
        <v>36973</v>
      </c>
      <c r="B330" s="5"/>
      <c r="C330" s="5"/>
      <c r="H330" s="16">
        <v>116.82</v>
      </c>
      <c r="I330" s="16">
        <v>117.09</v>
      </c>
      <c r="K330" s="5">
        <v>67.5</v>
      </c>
      <c r="M330" s="5">
        <v>163.66</v>
      </c>
      <c r="N330" s="5">
        <v>119.73</v>
      </c>
    </row>
    <row r="331" spans="1:14" x14ac:dyDescent="0.25">
      <c r="A331" s="14">
        <v>36980</v>
      </c>
      <c r="B331" s="5"/>
      <c r="C331" s="5"/>
      <c r="H331" s="16">
        <v>116.87</v>
      </c>
      <c r="I331" s="16">
        <v>116.54</v>
      </c>
      <c r="K331" s="5">
        <v>67.5</v>
      </c>
      <c r="M331" s="5">
        <v>160.56</v>
      </c>
      <c r="N331" s="5">
        <v>118.86</v>
      </c>
    </row>
    <row r="332" spans="1:14" x14ac:dyDescent="0.25">
      <c r="A332" s="14">
        <v>36987</v>
      </c>
      <c r="B332" s="5"/>
      <c r="C332" s="5"/>
      <c r="H332" s="16">
        <v>117.45</v>
      </c>
      <c r="I332" s="16">
        <v>117.23</v>
      </c>
      <c r="K332" s="5">
        <v>67.5</v>
      </c>
      <c r="M332" s="5">
        <v>161.54</v>
      </c>
      <c r="N332" s="5">
        <v>119.3</v>
      </c>
    </row>
    <row r="333" spans="1:14" x14ac:dyDescent="0.25">
      <c r="A333" s="14">
        <v>36994</v>
      </c>
      <c r="B333" s="5"/>
      <c r="C333" s="5"/>
      <c r="H333" s="16">
        <v>116.16</v>
      </c>
      <c r="I333" s="16">
        <v>116.97</v>
      </c>
      <c r="K333" s="5">
        <v>70.5</v>
      </c>
      <c r="M333" s="5">
        <v>162</v>
      </c>
      <c r="N333" s="5">
        <v>119</v>
      </c>
    </row>
    <row r="334" spans="1:14" x14ac:dyDescent="0.25">
      <c r="A334" s="14">
        <v>37001</v>
      </c>
      <c r="B334" s="5"/>
      <c r="C334" s="5"/>
      <c r="H334" s="16">
        <v>110.17</v>
      </c>
      <c r="I334" s="16">
        <v>110.26</v>
      </c>
      <c r="K334" s="5">
        <v>70.5</v>
      </c>
      <c r="M334" s="5">
        <v>160.74</v>
      </c>
      <c r="N334" s="5">
        <v>120.42</v>
      </c>
    </row>
    <row r="335" spans="1:14" x14ac:dyDescent="0.25">
      <c r="A335" s="14">
        <v>37008</v>
      </c>
      <c r="B335" s="5"/>
      <c r="C335" s="5"/>
      <c r="H335" s="16">
        <v>104.48</v>
      </c>
      <c r="I335" s="16">
        <v>105.07</v>
      </c>
      <c r="K335" s="5">
        <v>70.5</v>
      </c>
      <c r="M335" s="5">
        <v>161.56</v>
      </c>
      <c r="N335" s="5">
        <v>121.1</v>
      </c>
    </row>
    <row r="336" spans="1:14" x14ac:dyDescent="0.25">
      <c r="A336" s="14">
        <v>37015</v>
      </c>
      <c r="B336" s="5"/>
      <c r="C336" s="5"/>
      <c r="H336" s="16">
        <v>105.78</v>
      </c>
      <c r="I336" s="16">
        <v>105.84</v>
      </c>
      <c r="K336" s="5">
        <v>70.5</v>
      </c>
      <c r="M336" s="5">
        <v>163.94</v>
      </c>
      <c r="N336" s="5">
        <v>122.08</v>
      </c>
    </row>
    <row r="337" spans="1:14" x14ac:dyDescent="0.25">
      <c r="A337" s="14">
        <v>37022</v>
      </c>
      <c r="B337" s="5"/>
      <c r="C337" s="5"/>
      <c r="H337" s="16">
        <v>105.92</v>
      </c>
      <c r="I337" s="16">
        <v>105.92</v>
      </c>
      <c r="K337" s="5">
        <v>73.5</v>
      </c>
      <c r="M337" s="5">
        <v>165.67</v>
      </c>
      <c r="N337" s="5">
        <v>122.07</v>
      </c>
    </row>
    <row r="338" spans="1:14" x14ac:dyDescent="0.25">
      <c r="A338" s="14">
        <v>37029</v>
      </c>
      <c r="B338" s="5"/>
      <c r="C338" s="5"/>
      <c r="H338" s="16">
        <v>104.54</v>
      </c>
      <c r="I338" s="16">
        <v>104.19</v>
      </c>
      <c r="K338" s="5">
        <v>74.5</v>
      </c>
      <c r="M338" s="5">
        <v>165.92</v>
      </c>
      <c r="N338" s="5">
        <v>123.92</v>
      </c>
    </row>
    <row r="339" spans="1:14" x14ac:dyDescent="0.25">
      <c r="A339" s="14">
        <v>37036</v>
      </c>
      <c r="B339" s="5"/>
      <c r="C339" s="5"/>
      <c r="H339" s="16">
        <v>105.18</v>
      </c>
      <c r="I339" s="16">
        <v>105.65</v>
      </c>
      <c r="K339" s="5">
        <v>74.5</v>
      </c>
      <c r="M339" s="5">
        <v>162.43</v>
      </c>
      <c r="N339" s="5">
        <v>123.91</v>
      </c>
    </row>
    <row r="340" spans="1:14" x14ac:dyDescent="0.25">
      <c r="A340" s="14">
        <v>37043</v>
      </c>
      <c r="B340" s="5"/>
      <c r="C340" s="5"/>
      <c r="H340" s="16">
        <v>104.58</v>
      </c>
      <c r="I340" s="16">
        <v>105.68</v>
      </c>
      <c r="K340" s="5">
        <v>73.5</v>
      </c>
      <c r="M340" s="5">
        <v>164.83</v>
      </c>
      <c r="N340" s="5">
        <v>126.32</v>
      </c>
    </row>
    <row r="341" spans="1:14" x14ac:dyDescent="0.25">
      <c r="A341" s="14">
        <v>37050</v>
      </c>
      <c r="B341" s="5"/>
      <c r="C341" s="5"/>
      <c r="H341" s="16">
        <v>102.37</v>
      </c>
      <c r="I341" s="16">
        <v>102.78</v>
      </c>
      <c r="K341" s="5">
        <v>72.5</v>
      </c>
      <c r="M341" s="5">
        <v>164.46</v>
      </c>
      <c r="N341" s="5">
        <v>128.11000000000001</v>
      </c>
    </row>
    <row r="342" spans="1:14" x14ac:dyDescent="0.25">
      <c r="A342" s="14">
        <v>37057</v>
      </c>
      <c r="B342" s="5"/>
      <c r="C342" s="5"/>
      <c r="H342" s="16">
        <v>100.38</v>
      </c>
      <c r="I342" s="16">
        <v>101.1</v>
      </c>
      <c r="K342" s="5">
        <v>73.5</v>
      </c>
      <c r="M342" s="5">
        <v>164.96</v>
      </c>
      <c r="N342" s="5">
        <v>127.88</v>
      </c>
    </row>
    <row r="343" spans="1:14" x14ac:dyDescent="0.25">
      <c r="A343" s="14">
        <v>37064</v>
      </c>
      <c r="B343" s="5"/>
      <c r="C343" s="5"/>
      <c r="H343" s="16">
        <v>98.67</v>
      </c>
      <c r="I343" s="16">
        <v>98.74</v>
      </c>
      <c r="K343" s="5">
        <v>78.5</v>
      </c>
      <c r="M343" s="5">
        <v>165.32</v>
      </c>
      <c r="N343" s="5">
        <v>130.56</v>
      </c>
    </row>
    <row r="344" spans="1:14" x14ac:dyDescent="0.25">
      <c r="A344" s="14">
        <v>37071</v>
      </c>
      <c r="B344" s="5"/>
      <c r="C344" s="5"/>
      <c r="H344" s="16">
        <v>97.86</v>
      </c>
      <c r="I344" s="16">
        <v>98</v>
      </c>
      <c r="K344" s="5">
        <v>80.5</v>
      </c>
      <c r="M344" s="5">
        <v>167.08</v>
      </c>
      <c r="N344" s="5">
        <v>133.08000000000001</v>
      </c>
    </row>
    <row r="345" spans="1:14" x14ac:dyDescent="0.25">
      <c r="A345" s="14">
        <v>37078</v>
      </c>
      <c r="B345" s="5"/>
      <c r="C345" s="5"/>
      <c r="H345" s="16">
        <v>97.53</v>
      </c>
      <c r="I345" s="16">
        <v>97.52</v>
      </c>
      <c r="K345" s="5">
        <v>83.5</v>
      </c>
      <c r="M345" s="5">
        <v>169.25</v>
      </c>
      <c r="N345" s="5">
        <v>134.58000000000001</v>
      </c>
    </row>
    <row r="346" spans="1:14" x14ac:dyDescent="0.25">
      <c r="A346" s="14">
        <v>37085</v>
      </c>
      <c r="B346" s="5"/>
      <c r="C346" s="5"/>
      <c r="H346" s="16">
        <v>97.32</v>
      </c>
      <c r="I346" s="16">
        <v>96.75</v>
      </c>
      <c r="K346" s="5">
        <v>73.5</v>
      </c>
      <c r="M346" s="5">
        <v>168.25</v>
      </c>
      <c r="N346" s="5">
        <v>134.58000000000001</v>
      </c>
    </row>
    <row r="347" spans="1:14" x14ac:dyDescent="0.25">
      <c r="A347" s="14">
        <v>37092</v>
      </c>
      <c r="B347" s="5"/>
      <c r="C347" s="5"/>
      <c r="H347" s="16">
        <v>99.68</v>
      </c>
      <c r="I347" s="16">
        <v>100.05</v>
      </c>
      <c r="K347" s="5">
        <v>70</v>
      </c>
      <c r="M347" s="5">
        <v>169.33</v>
      </c>
      <c r="N347" s="5">
        <v>137.75</v>
      </c>
    </row>
    <row r="348" spans="1:14" x14ac:dyDescent="0.25">
      <c r="A348" s="14">
        <v>37099</v>
      </c>
      <c r="B348" s="5"/>
      <c r="C348" s="5"/>
      <c r="H348" s="16">
        <v>99.48</v>
      </c>
      <c r="I348" s="16">
        <v>100.76</v>
      </c>
      <c r="K348" s="5">
        <v>69.5</v>
      </c>
      <c r="M348" s="5">
        <v>166.58</v>
      </c>
      <c r="N348" s="5">
        <v>137.54</v>
      </c>
    </row>
    <row r="349" spans="1:14" x14ac:dyDescent="0.25">
      <c r="A349" s="14">
        <v>37106</v>
      </c>
      <c r="B349" s="5"/>
      <c r="C349" s="5"/>
      <c r="H349" s="16">
        <v>97.16</v>
      </c>
      <c r="I349" s="16">
        <v>97.91</v>
      </c>
      <c r="K349" s="5">
        <v>71</v>
      </c>
      <c r="M349" s="5">
        <v>169.25</v>
      </c>
      <c r="N349" s="5">
        <v>139.58000000000001</v>
      </c>
    </row>
    <row r="350" spans="1:14" x14ac:dyDescent="0.25">
      <c r="A350" s="14">
        <v>37113</v>
      </c>
      <c r="B350" s="5"/>
      <c r="C350" s="5"/>
      <c r="H350" s="16">
        <v>97.08</v>
      </c>
      <c r="I350" s="16">
        <v>98.14</v>
      </c>
      <c r="K350" s="5">
        <v>73.5</v>
      </c>
      <c r="M350" s="5">
        <v>171.75</v>
      </c>
      <c r="N350" s="5">
        <v>141.46</v>
      </c>
    </row>
    <row r="351" spans="1:14" x14ac:dyDescent="0.25">
      <c r="A351" s="14">
        <v>37120</v>
      </c>
      <c r="B351" s="5"/>
      <c r="C351" s="5"/>
      <c r="H351" s="16">
        <v>98.15</v>
      </c>
      <c r="I351" s="16">
        <v>98.79</v>
      </c>
      <c r="K351" s="5">
        <v>72</v>
      </c>
      <c r="M351" s="5">
        <v>172.9</v>
      </c>
      <c r="N351" s="5">
        <v>141.84</v>
      </c>
    </row>
    <row r="352" spans="1:14" x14ac:dyDescent="0.25">
      <c r="A352" s="14">
        <v>37127</v>
      </c>
      <c r="B352" s="5"/>
      <c r="C352" s="5"/>
      <c r="H352" s="16">
        <v>99.94</v>
      </c>
      <c r="I352" s="16">
        <v>99.67</v>
      </c>
      <c r="K352" s="5">
        <v>70</v>
      </c>
      <c r="M352" s="5">
        <v>170.38</v>
      </c>
      <c r="N352" s="5">
        <v>140.35</v>
      </c>
    </row>
    <row r="353" spans="1:14" x14ac:dyDescent="0.25">
      <c r="A353" s="14">
        <v>37134</v>
      </c>
      <c r="B353" s="5"/>
      <c r="C353" s="5"/>
      <c r="H353" s="16">
        <v>96.44</v>
      </c>
      <c r="I353" s="16">
        <v>98.06</v>
      </c>
      <c r="K353" s="5">
        <v>70.5</v>
      </c>
      <c r="M353" s="5">
        <v>165.87</v>
      </c>
      <c r="N353" s="5">
        <v>142.30000000000001</v>
      </c>
    </row>
    <row r="354" spans="1:14" x14ac:dyDescent="0.25">
      <c r="A354" s="14">
        <v>37141</v>
      </c>
      <c r="B354" s="5"/>
      <c r="C354" s="5"/>
      <c r="H354" s="16">
        <v>93.74</v>
      </c>
      <c r="I354" s="16">
        <v>95.86</v>
      </c>
      <c r="K354" s="5">
        <v>65.5</v>
      </c>
      <c r="M354" s="5">
        <v>161.58000000000001</v>
      </c>
      <c r="N354" s="5">
        <v>141.79</v>
      </c>
    </row>
    <row r="355" spans="1:14" x14ac:dyDescent="0.25">
      <c r="A355" s="14">
        <v>37148</v>
      </c>
      <c r="B355" s="5"/>
      <c r="C355" s="5"/>
      <c r="H355" s="16">
        <v>96.31</v>
      </c>
      <c r="I355" s="16">
        <v>96.93</v>
      </c>
      <c r="K355" s="5">
        <v>66.5</v>
      </c>
      <c r="M355" s="5">
        <v>159.47999999999999</v>
      </c>
      <c r="N355" s="5">
        <v>137.97999999999999</v>
      </c>
    </row>
    <row r="356" spans="1:14" x14ac:dyDescent="0.25">
      <c r="A356" s="14">
        <v>37155</v>
      </c>
      <c r="B356" s="5"/>
      <c r="C356" s="5"/>
      <c r="H356" s="16">
        <v>93.83</v>
      </c>
      <c r="I356" s="16">
        <v>95.11</v>
      </c>
      <c r="K356" s="5">
        <v>66.5</v>
      </c>
      <c r="M356" s="5">
        <v>160.41999999999999</v>
      </c>
      <c r="N356" s="5">
        <v>138.63</v>
      </c>
    </row>
    <row r="357" spans="1:14" x14ac:dyDescent="0.25">
      <c r="A357" s="14">
        <v>37162</v>
      </c>
      <c r="B357" s="5"/>
      <c r="C357" s="5"/>
      <c r="H357" s="16">
        <v>92.87</v>
      </c>
      <c r="I357" s="16">
        <v>93.01</v>
      </c>
      <c r="K357" s="5">
        <v>68.5</v>
      </c>
      <c r="M357" s="5">
        <v>155.44</v>
      </c>
      <c r="N357" s="5">
        <v>136.19</v>
      </c>
    </row>
    <row r="358" spans="1:14" x14ac:dyDescent="0.25">
      <c r="A358" s="14">
        <v>37169</v>
      </c>
      <c r="B358" s="5"/>
      <c r="C358" s="5"/>
      <c r="H358" s="16">
        <v>94.21</v>
      </c>
      <c r="I358" s="16">
        <v>93.98</v>
      </c>
      <c r="K358" s="5">
        <v>66.5</v>
      </c>
      <c r="M358" s="5">
        <v>150.04</v>
      </c>
      <c r="N358" s="5">
        <v>132.49</v>
      </c>
    </row>
    <row r="359" spans="1:14" x14ac:dyDescent="0.25">
      <c r="A359" s="14">
        <v>37176</v>
      </c>
      <c r="B359" s="5"/>
      <c r="C359" s="5"/>
      <c r="H359" s="16">
        <v>97.57</v>
      </c>
      <c r="I359" s="16">
        <v>97.86</v>
      </c>
      <c r="K359" s="5">
        <v>63.5</v>
      </c>
      <c r="M359" s="5">
        <v>151.83000000000001</v>
      </c>
      <c r="N359" s="5">
        <v>134.72999999999999</v>
      </c>
    </row>
    <row r="360" spans="1:14" x14ac:dyDescent="0.25">
      <c r="A360" s="14">
        <v>37183</v>
      </c>
      <c r="B360" s="5"/>
      <c r="C360" s="5"/>
      <c r="H360" s="16">
        <v>95.03</v>
      </c>
      <c r="I360" s="16">
        <v>96.55</v>
      </c>
      <c r="K360" s="5">
        <v>63.5</v>
      </c>
      <c r="M360" s="5">
        <v>151.51</v>
      </c>
      <c r="N360" s="5">
        <v>133.13999999999999</v>
      </c>
    </row>
    <row r="361" spans="1:14" x14ac:dyDescent="0.25">
      <c r="A361" s="14">
        <v>37190</v>
      </c>
      <c r="B361" s="5"/>
      <c r="C361" s="5"/>
      <c r="H361" s="16">
        <v>93.74</v>
      </c>
      <c r="I361" s="16">
        <v>94.78</v>
      </c>
      <c r="K361" s="5">
        <v>62</v>
      </c>
      <c r="M361" s="5">
        <v>147.44</v>
      </c>
      <c r="N361" s="5">
        <v>130.33000000000001</v>
      </c>
    </row>
    <row r="362" spans="1:14" x14ac:dyDescent="0.25">
      <c r="A362" s="14">
        <v>37197</v>
      </c>
      <c r="B362" s="5"/>
      <c r="C362" s="5"/>
      <c r="H362" s="16">
        <v>92.94</v>
      </c>
      <c r="I362" s="16">
        <v>92.92</v>
      </c>
      <c r="K362" s="5">
        <v>60.5</v>
      </c>
      <c r="M362" s="5">
        <v>145.01</v>
      </c>
      <c r="N362" s="5">
        <v>123.92</v>
      </c>
    </row>
    <row r="363" spans="1:14" x14ac:dyDescent="0.25">
      <c r="A363" s="14">
        <v>37204</v>
      </c>
      <c r="B363" s="5"/>
      <c r="C363" s="5"/>
      <c r="H363" s="16">
        <v>91.39</v>
      </c>
      <c r="I363" s="16">
        <v>92.03</v>
      </c>
      <c r="K363" s="5">
        <v>56.5</v>
      </c>
      <c r="M363" s="5">
        <v>139.69</v>
      </c>
      <c r="N363" s="5">
        <v>120.92</v>
      </c>
    </row>
    <row r="364" spans="1:14" x14ac:dyDescent="0.25">
      <c r="A364" s="14">
        <v>37211</v>
      </c>
      <c r="B364" s="5"/>
      <c r="C364" s="5"/>
      <c r="H364" s="16">
        <v>92.41</v>
      </c>
      <c r="I364" s="16">
        <v>93.37</v>
      </c>
      <c r="K364" s="5">
        <v>55</v>
      </c>
      <c r="M364" s="5">
        <v>135.93</v>
      </c>
      <c r="N364" s="5">
        <v>114.38</v>
      </c>
    </row>
    <row r="365" spans="1:14" x14ac:dyDescent="0.25">
      <c r="A365" s="14">
        <v>37218</v>
      </c>
      <c r="B365" s="5"/>
      <c r="C365" s="5"/>
      <c r="H365" s="16">
        <v>99.38</v>
      </c>
      <c r="I365" s="16">
        <v>99.69</v>
      </c>
      <c r="K365" s="5">
        <v>58.5</v>
      </c>
      <c r="M365" s="5">
        <v>140.52000000000001</v>
      </c>
      <c r="N365" s="5">
        <v>123.46</v>
      </c>
    </row>
    <row r="366" spans="1:14" x14ac:dyDescent="0.25">
      <c r="A366" s="14">
        <v>37225</v>
      </c>
      <c r="B366" s="5"/>
      <c r="C366" s="5"/>
      <c r="H366" s="16">
        <v>104.53</v>
      </c>
      <c r="I366" s="16">
        <v>104.76</v>
      </c>
      <c r="K366" s="5">
        <v>60.5</v>
      </c>
      <c r="M366" s="5">
        <v>146.43</v>
      </c>
      <c r="N366" s="5">
        <v>124.5</v>
      </c>
    </row>
    <row r="367" spans="1:14" x14ac:dyDescent="0.25">
      <c r="A367" s="14">
        <v>37232</v>
      </c>
      <c r="B367" s="5"/>
      <c r="C367" s="5"/>
      <c r="H367" s="16">
        <v>101.45</v>
      </c>
      <c r="I367" s="16">
        <v>102.26</v>
      </c>
      <c r="K367" s="5">
        <v>62.5</v>
      </c>
      <c r="M367" s="5">
        <v>148.94</v>
      </c>
      <c r="N367" s="5">
        <v>121.15</v>
      </c>
    </row>
    <row r="368" spans="1:14" x14ac:dyDescent="0.25">
      <c r="A368" s="14">
        <v>37239</v>
      </c>
      <c r="B368" s="5"/>
      <c r="C368" s="5"/>
      <c r="H368" s="16">
        <v>98.13</v>
      </c>
      <c r="I368" s="16">
        <v>99.66</v>
      </c>
      <c r="K368" s="5">
        <v>58.5</v>
      </c>
      <c r="M368" s="5">
        <v>136.6</v>
      </c>
      <c r="N368" s="5">
        <v>119.32</v>
      </c>
    </row>
    <row r="369" spans="1:14" x14ac:dyDescent="0.25">
      <c r="A369" s="14">
        <v>37246</v>
      </c>
      <c r="B369" s="5"/>
      <c r="C369" s="5"/>
      <c r="H369" s="16">
        <v>97.15</v>
      </c>
      <c r="I369" s="16">
        <v>98.16</v>
      </c>
      <c r="K369" s="5">
        <v>56.5</v>
      </c>
      <c r="M369" s="5">
        <v>134.29</v>
      </c>
      <c r="N369" s="5">
        <v>115.29</v>
      </c>
    </row>
    <row r="370" spans="1:14" x14ac:dyDescent="0.25">
      <c r="A370" s="14">
        <v>37253</v>
      </c>
      <c r="B370" s="5"/>
      <c r="C370" s="5"/>
      <c r="H370" s="16">
        <v>99.32</v>
      </c>
      <c r="I370" s="16">
        <v>99.32</v>
      </c>
      <c r="K370" s="5">
        <v>0</v>
      </c>
      <c r="M370" s="5">
        <v>0</v>
      </c>
      <c r="N370" s="5">
        <v>0</v>
      </c>
    </row>
    <row r="371" spans="1:14" x14ac:dyDescent="0.25">
      <c r="A371" s="14">
        <v>37260</v>
      </c>
      <c r="B371" s="5"/>
      <c r="C371" s="5"/>
      <c r="H371" s="16">
        <v>102.41</v>
      </c>
      <c r="I371" s="16">
        <v>102.54</v>
      </c>
      <c r="K371" s="5">
        <v>61</v>
      </c>
      <c r="M371" s="5">
        <v>135</v>
      </c>
      <c r="N371" s="5">
        <v>118.5</v>
      </c>
    </row>
    <row r="372" spans="1:14" x14ac:dyDescent="0.25">
      <c r="A372" s="14">
        <v>37267</v>
      </c>
      <c r="B372" s="5"/>
      <c r="H372" s="16">
        <v>106.04</v>
      </c>
      <c r="I372" s="16">
        <v>105.01</v>
      </c>
      <c r="K372" s="5">
        <v>61</v>
      </c>
      <c r="M372" s="5">
        <v>140</v>
      </c>
      <c r="N372" s="2">
        <v>117.56</v>
      </c>
    </row>
    <row r="373" spans="1:14" x14ac:dyDescent="0.25">
      <c r="A373" s="14">
        <v>37274</v>
      </c>
      <c r="B373" s="5"/>
      <c r="C373" s="5"/>
      <c r="H373" s="16">
        <v>106.97</v>
      </c>
      <c r="I373" s="16">
        <v>107.1</v>
      </c>
      <c r="K373" s="5">
        <v>60.5</v>
      </c>
      <c r="M373" s="5">
        <v>139.83000000000001</v>
      </c>
      <c r="N373" s="5">
        <v>117.1</v>
      </c>
    </row>
    <row r="374" spans="1:14" x14ac:dyDescent="0.25">
      <c r="A374" s="14">
        <v>37281</v>
      </c>
      <c r="B374" s="5"/>
      <c r="H374" s="16">
        <v>104.54</v>
      </c>
      <c r="I374" s="16">
        <v>105.27</v>
      </c>
      <c r="K374" s="5">
        <v>59.5</v>
      </c>
      <c r="M374" s="5">
        <v>142.36000000000001</v>
      </c>
      <c r="N374" s="2">
        <v>115.61</v>
      </c>
    </row>
    <row r="375" spans="1:14" x14ac:dyDescent="0.25">
      <c r="A375" s="14">
        <v>37288</v>
      </c>
      <c r="B375" s="5"/>
      <c r="H375" s="16">
        <v>105.34</v>
      </c>
      <c r="I375" s="16">
        <v>105.29</v>
      </c>
      <c r="K375" s="5">
        <v>62</v>
      </c>
      <c r="M375" s="5">
        <v>143.97999999999999</v>
      </c>
      <c r="N375" s="2">
        <v>115.08</v>
      </c>
    </row>
    <row r="376" spans="1:14" x14ac:dyDescent="0.25">
      <c r="A376" s="14">
        <v>37295</v>
      </c>
      <c r="B376" s="5"/>
      <c r="H376" s="16">
        <v>106.82</v>
      </c>
      <c r="I376" s="16">
        <v>106.6</v>
      </c>
      <c r="K376" s="5">
        <v>62.5</v>
      </c>
      <c r="M376" s="5">
        <v>147.38</v>
      </c>
      <c r="N376" s="2">
        <v>117.34</v>
      </c>
    </row>
    <row r="377" spans="1:14" x14ac:dyDescent="0.25">
      <c r="A377" s="14">
        <v>37302</v>
      </c>
      <c r="B377" s="5"/>
      <c r="C377" s="5"/>
      <c r="H377" s="16">
        <v>106.98</v>
      </c>
      <c r="I377" s="16">
        <v>107.05</v>
      </c>
      <c r="K377" s="5">
        <v>64.5</v>
      </c>
      <c r="M377" s="5">
        <v>149.46</v>
      </c>
      <c r="N377" s="5">
        <v>117.54</v>
      </c>
    </row>
    <row r="378" spans="1:14" x14ac:dyDescent="0.25">
      <c r="A378" s="14">
        <v>37309</v>
      </c>
      <c r="B378" s="5"/>
      <c r="C378" s="5"/>
      <c r="H378" s="16">
        <v>106.81</v>
      </c>
      <c r="I378" s="16">
        <v>106.64</v>
      </c>
      <c r="K378" s="5">
        <v>64.5</v>
      </c>
      <c r="M378" s="5">
        <v>150.59</v>
      </c>
      <c r="N378" s="5">
        <v>115.69</v>
      </c>
    </row>
    <row r="379" spans="1:14" x14ac:dyDescent="0.25">
      <c r="A379" s="14">
        <v>37316</v>
      </c>
      <c r="B379" s="5"/>
      <c r="C379" s="5"/>
      <c r="H379" s="16">
        <v>107.92</v>
      </c>
      <c r="I379" s="16">
        <v>107.97</v>
      </c>
      <c r="K379" s="5">
        <v>64.5</v>
      </c>
      <c r="M379" s="5">
        <v>145.43</v>
      </c>
      <c r="N379" s="5">
        <v>113.93</v>
      </c>
    </row>
    <row r="380" spans="1:14" x14ac:dyDescent="0.25">
      <c r="A380" s="14">
        <v>37323</v>
      </c>
      <c r="B380" s="5"/>
      <c r="C380" s="5"/>
      <c r="H380" s="16">
        <v>112.46</v>
      </c>
      <c r="I380" s="16">
        <v>112.28</v>
      </c>
      <c r="K380" s="5">
        <v>68.5</v>
      </c>
      <c r="M380" s="5">
        <v>147.13</v>
      </c>
      <c r="N380" s="5">
        <v>115.13</v>
      </c>
    </row>
    <row r="381" spans="1:14" x14ac:dyDescent="0.25">
      <c r="A381" s="14">
        <v>37330</v>
      </c>
      <c r="B381" s="5"/>
      <c r="C381" s="5"/>
      <c r="H381" s="16">
        <v>114.22</v>
      </c>
      <c r="I381" s="16">
        <v>114.63</v>
      </c>
      <c r="K381" s="5">
        <v>69.5</v>
      </c>
      <c r="M381" s="5">
        <v>147.75</v>
      </c>
      <c r="N381" s="5">
        <v>115.9</v>
      </c>
    </row>
    <row r="382" spans="1:14" x14ac:dyDescent="0.25">
      <c r="A382" s="14">
        <v>37337</v>
      </c>
      <c r="B382" s="5"/>
      <c r="C382" s="5"/>
      <c r="H382" s="16">
        <v>108.99</v>
      </c>
      <c r="I382" s="16">
        <v>108.73</v>
      </c>
      <c r="K382" s="5">
        <v>68.5</v>
      </c>
      <c r="M382" s="5">
        <v>145.66</v>
      </c>
      <c r="N382" s="5">
        <v>110.56</v>
      </c>
    </row>
    <row r="383" spans="1:14" x14ac:dyDescent="0.25">
      <c r="A383" s="14">
        <v>37344</v>
      </c>
      <c r="B383" s="5"/>
      <c r="C383" s="5"/>
      <c r="H383" s="16">
        <v>105.28</v>
      </c>
      <c r="I383" s="16">
        <v>106.59</v>
      </c>
      <c r="K383" s="5">
        <v>66.5</v>
      </c>
      <c r="M383" s="5">
        <v>146.28</v>
      </c>
      <c r="N383" s="5">
        <v>109.29</v>
      </c>
    </row>
    <row r="384" spans="1:14" x14ac:dyDescent="0.25">
      <c r="A384" s="14">
        <v>37351</v>
      </c>
      <c r="B384" s="5"/>
      <c r="C384" s="5"/>
      <c r="H384" s="16">
        <v>104.98</v>
      </c>
      <c r="I384" s="16">
        <v>106.24</v>
      </c>
      <c r="K384" s="5">
        <v>66.5</v>
      </c>
      <c r="M384" s="5">
        <v>144.47</v>
      </c>
      <c r="N384" s="5">
        <v>110.89</v>
      </c>
    </row>
    <row r="385" spans="1:14" x14ac:dyDescent="0.25">
      <c r="A385" s="14">
        <v>37358</v>
      </c>
      <c r="B385" s="5"/>
      <c r="C385" s="5"/>
      <c r="H385" s="16">
        <v>98.94</v>
      </c>
      <c r="I385" s="16">
        <v>99.19</v>
      </c>
      <c r="K385" s="5">
        <v>66.5</v>
      </c>
      <c r="M385" s="5">
        <v>140.36000000000001</v>
      </c>
      <c r="N385" s="5">
        <v>107.86</v>
      </c>
    </row>
    <row r="386" spans="1:14" x14ac:dyDescent="0.25">
      <c r="A386" s="14">
        <v>37365</v>
      </c>
      <c r="B386" s="5"/>
      <c r="C386" s="5"/>
      <c r="H386" s="16">
        <v>97.22</v>
      </c>
      <c r="I386" s="16">
        <v>97.71</v>
      </c>
      <c r="K386" s="5">
        <v>65.5</v>
      </c>
      <c r="M386" s="5">
        <v>138.75</v>
      </c>
      <c r="N386" s="5">
        <v>106.31</v>
      </c>
    </row>
    <row r="387" spans="1:14" x14ac:dyDescent="0.25">
      <c r="A387" s="14">
        <v>37372</v>
      </c>
      <c r="B387" s="5"/>
      <c r="C387" s="5"/>
      <c r="H387" s="16">
        <v>94.19</v>
      </c>
      <c r="I387" s="16">
        <v>94.09</v>
      </c>
      <c r="K387" s="5">
        <v>63.5</v>
      </c>
      <c r="M387" s="5">
        <v>135.16</v>
      </c>
      <c r="N387" s="5">
        <v>104.5</v>
      </c>
    </row>
    <row r="388" spans="1:14" x14ac:dyDescent="0.25">
      <c r="A388" s="14">
        <v>37379</v>
      </c>
      <c r="B388" s="5"/>
      <c r="C388" s="5"/>
      <c r="H388" s="16">
        <v>94.7</v>
      </c>
      <c r="I388" s="16">
        <v>95.16</v>
      </c>
      <c r="K388" s="5">
        <v>64.5</v>
      </c>
      <c r="M388" s="5">
        <v>140.33000000000001</v>
      </c>
      <c r="N388" s="5">
        <v>107.31</v>
      </c>
    </row>
    <row r="389" spans="1:14" x14ac:dyDescent="0.25">
      <c r="A389" s="14">
        <v>37386</v>
      </c>
      <c r="B389" s="5"/>
      <c r="C389" s="5"/>
      <c r="H389" s="16">
        <v>97.59</v>
      </c>
      <c r="I389" s="16">
        <v>96.65</v>
      </c>
      <c r="K389" s="5">
        <v>63.5</v>
      </c>
      <c r="M389" s="5">
        <v>142.22999999999999</v>
      </c>
      <c r="N389" s="5">
        <v>108.54</v>
      </c>
    </row>
    <row r="390" spans="1:14" x14ac:dyDescent="0.25">
      <c r="A390" s="14">
        <v>37393</v>
      </c>
      <c r="B390" s="5"/>
      <c r="C390" s="5"/>
      <c r="H390" s="16">
        <v>96.37</v>
      </c>
      <c r="I390" s="16">
        <v>96.38</v>
      </c>
      <c r="K390" s="5">
        <v>63.5</v>
      </c>
      <c r="M390" s="5">
        <v>135.91</v>
      </c>
      <c r="N390" s="5">
        <v>108.63</v>
      </c>
    </row>
    <row r="391" spans="1:14" x14ac:dyDescent="0.25">
      <c r="A391" s="14">
        <v>37400</v>
      </c>
      <c r="B391" s="5"/>
      <c r="C391" s="5"/>
      <c r="H391" s="16">
        <v>92.72</v>
      </c>
      <c r="I391" s="16">
        <v>92.55</v>
      </c>
      <c r="K391" s="5">
        <v>63.5</v>
      </c>
      <c r="M391" s="5">
        <v>141.11000000000001</v>
      </c>
      <c r="N391" s="5">
        <v>108.58</v>
      </c>
    </row>
    <row r="392" spans="1:14" x14ac:dyDescent="0.25">
      <c r="A392" s="14">
        <v>37407</v>
      </c>
      <c r="B392" s="5"/>
      <c r="C392" s="5"/>
      <c r="H392" s="16">
        <v>91.71</v>
      </c>
      <c r="I392" s="16">
        <v>91.31</v>
      </c>
      <c r="K392" s="5">
        <v>62.5</v>
      </c>
      <c r="M392" s="5">
        <v>137.69</v>
      </c>
      <c r="N392" s="5">
        <v>103.69</v>
      </c>
    </row>
    <row r="393" spans="1:14" x14ac:dyDescent="0.25">
      <c r="A393" s="14">
        <v>37414</v>
      </c>
      <c r="B393" s="5"/>
      <c r="C393" s="5"/>
      <c r="H393" s="16">
        <v>89.5</v>
      </c>
      <c r="I393" s="16">
        <v>89.34</v>
      </c>
      <c r="K393" s="5">
        <v>61.5</v>
      </c>
      <c r="M393" s="5">
        <v>134.5</v>
      </c>
      <c r="N393" s="5">
        <v>106.26</v>
      </c>
    </row>
    <row r="394" spans="1:14" x14ac:dyDescent="0.25">
      <c r="A394" s="14">
        <v>37421</v>
      </c>
      <c r="B394" s="5"/>
      <c r="C394" s="5"/>
      <c r="H394" s="16">
        <v>90.58</v>
      </c>
      <c r="I394" s="16">
        <v>90.16</v>
      </c>
      <c r="K394" s="5">
        <v>58.5</v>
      </c>
      <c r="M394" s="5">
        <v>137.25</v>
      </c>
      <c r="N394" s="5">
        <v>105</v>
      </c>
    </row>
    <row r="395" spans="1:14" x14ac:dyDescent="0.25">
      <c r="A395" s="14">
        <v>37428</v>
      </c>
      <c r="B395" s="5"/>
      <c r="C395" s="5"/>
      <c r="H395" s="16">
        <v>92.81</v>
      </c>
      <c r="I395" s="16">
        <v>92.54</v>
      </c>
      <c r="K395" s="5">
        <v>63.5</v>
      </c>
      <c r="M395" s="5">
        <v>131.46</v>
      </c>
      <c r="N395" s="5">
        <v>106.43</v>
      </c>
    </row>
    <row r="396" spans="1:14" x14ac:dyDescent="0.25">
      <c r="A396" s="14">
        <v>37435</v>
      </c>
      <c r="B396" s="5"/>
      <c r="C396" s="5"/>
      <c r="H396" s="16">
        <v>89.45</v>
      </c>
      <c r="I396" s="16">
        <v>89.69</v>
      </c>
      <c r="K396" s="5">
        <v>59.5</v>
      </c>
      <c r="M396" s="5">
        <v>125</v>
      </c>
      <c r="N396" s="5">
        <v>102.13</v>
      </c>
    </row>
    <row r="397" spans="1:14" x14ac:dyDescent="0.25">
      <c r="A397" s="14">
        <v>37442</v>
      </c>
      <c r="B397" s="5"/>
      <c r="C397" s="5"/>
      <c r="H397" s="16">
        <v>91.67</v>
      </c>
      <c r="I397" s="16">
        <v>91.14</v>
      </c>
      <c r="K397" s="5">
        <v>57.5</v>
      </c>
      <c r="M397" s="5">
        <v>123.63</v>
      </c>
      <c r="N397" s="5">
        <v>103.91</v>
      </c>
    </row>
    <row r="398" spans="1:14" x14ac:dyDescent="0.25">
      <c r="A398" s="14">
        <v>37449</v>
      </c>
      <c r="B398" s="5"/>
      <c r="C398" s="5"/>
      <c r="H398" s="16">
        <v>88.17</v>
      </c>
      <c r="I398" s="16">
        <v>89</v>
      </c>
      <c r="K398" s="5">
        <v>54.5</v>
      </c>
      <c r="M398" s="5">
        <v>121</v>
      </c>
      <c r="N398" s="5">
        <v>102.09</v>
      </c>
    </row>
    <row r="399" spans="1:14" x14ac:dyDescent="0.25">
      <c r="A399" s="14">
        <v>37456</v>
      </c>
      <c r="B399" s="5"/>
      <c r="C399" s="5"/>
      <c r="H399" s="16">
        <v>88.91</v>
      </c>
      <c r="I399" s="16">
        <v>88.34</v>
      </c>
      <c r="K399" s="5">
        <v>54.5</v>
      </c>
      <c r="M399" s="5">
        <v>116.71</v>
      </c>
      <c r="N399" s="5">
        <v>102.71</v>
      </c>
    </row>
    <row r="400" spans="1:14" x14ac:dyDescent="0.25">
      <c r="A400" s="14">
        <v>37463</v>
      </c>
      <c r="B400" s="5"/>
      <c r="C400" s="5"/>
      <c r="H400" s="16">
        <v>90.92</v>
      </c>
      <c r="I400" s="16">
        <v>91.37</v>
      </c>
      <c r="K400" s="5">
        <v>54.5</v>
      </c>
      <c r="M400" s="5">
        <v>118.67</v>
      </c>
      <c r="N400" s="5">
        <v>103.54</v>
      </c>
    </row>
    <row r="401" spans="1:14" x14ac:dyDescent="0.25">
      <c r="A401" s="14">
        <v>37470</v>
      </c>
      <c r="B401" s="5"/>
      <c r="C401" s="5"/>
      <c r="H401" s="16">
        <v>90.41</v>
      </c>
      <c r="I401" s="16">
        <v>89.28</v>
      </c>
      <c r="K401" s="5">
        <v>56.5</v>
      </c>
      <c r="M401" s="5">
        <v>121.17</v>
      </c>
      <c r="N401" s="5">
        <v>108.25</v>
      </c>
    </row>
    <row r="402" spans="1:14" x14ac:dyDescent="0.25">
      <c r="A402" s="14">
        <v>37477</v>
      </c>
      <c r="B402" s="5"/>
      <c r="C402" s="5"/>
      <c r="H402" s="16">
        <v>90.25</v>
      </c>
      <c r="I402" s="16">
        <v>90.94</v>
      </c>
      <c r="K402" s="5">
        <v>56.5</v>
      </c>
      <c r="M402" s="5">
        <v>121.52</v>
      </c>
      <c r="N402" s="5">
        <v>107.9</v>
      </c>
    </row>
    <row r="403" spans="1:14" x14ac:dyDescent="0.25">
      <c r="A403" s="14">
        <v>37484</v>
      </c>
      <c r="B403" s="5"/>
      <c r="C403" s="5"/>
      <c r="H403" s="16">
        <v>92.56</v>
      </c>
      <c r="I403" s="16">
        <v>92.94</v>
      </c>
      <c r="K403" s="5">
        <v>57.5</v>
      </c>
      <c r="M403" s="5">
        <v>126.97</v>
      </c>
      <c r="N403" s="5">
        <v>108.97</v>
      </c>
    </row>
    <row r="404" spans="1:14" x14ac:dyDescent="0.25">
      <c r="A404" s="14">
        <v>37491</v>
      </c>
      <c r="B404" s="5"/>
      <c r="C404" s="5"/>
      <c r="H404" s="16">
        <v>93.87</v>
      </c>
      <c r="I404" s="16">
        <v>94.33</v>
      </c>
      <c r="K404" s="5">
        <v>57.5</v>
      </c>
      <c r="M404" s="5">
        <v>125.94</v>
      </c>
      <c r="N404" s="5">
        <v>109.39</v>
      </c>
    </row>
    <row r="405" spans="1:14" x14ac:dyDescent="0.25">
      <c r="A405" s="14">
        <v>37498</v>
      </c>
      <c r="B405" s="5"/>
      <c r="C405" s="5"/>
      <c r="H405" s="16">
        <v>93.36</v>
      </c>
      <c r="I405" s="16">
        <v>93.37</v>
      </c>
      <c r="K405" s="5">
        <v>56.5</v>
      </c>
      <c r="M405" s="5">
        <v>122.97</v>
      </c>
      <c r="N405" s="5">
        <v>110.65</v>
      </c>
    </row>
    <row r="406" spans="1:14" x14ac:dyDescent="0.25">
      <c r="A406" s="14">
        <v>37505</v>
      </c>
      <c r="B406" s="5"/>
      <c r="C406" s="5"/>
      <c r="H406" s="16">
        <v>92</v>
      </c>
      <c r="I406" s="16">
        <v>92.05</v>
      </c>
      <c r="K406" s="5">
        <v>53.5</v>
      </c>
      <c r="M406" s="5">
        <v>118.73</v>
      </c>
      <c r="N406" s="5">
        <v>111.44</v>
      </c>
    </row>
    <row r="407" spans="1:14" x14ac:dyDescent="0.25">
      <c r="A407" s="14">
        <v>37512</v>
      </c>
      <c r="B407" s="5"/>
      <c r="C407" s="5"/>
      <c r="H407" s="16">
        <v>93.56</v>
      </c>
      <c r="I407" s="16">
        <v>93.65</v>
      </c>
      <c r="K407" s="5">
        <v>55.5</v>
      </c>
      <c r="M407" s="5">
        <v>120.82</v>
      </c>
      <c r="N407" s="5">
        <v>110.79</v>
      </c>
    </row>
    <row r="408" spans="1:14" x14ac:dyDescent="0.25">
      <c r="A408" s="14">
        <v>37519</v>
      </c>
      <c r="B408" s="5"/>
      <c r="C408" s="5"/>
      <c r="H408" s="16">
        <v>96.33</v>
      </c>
      <c r="I408" s="16">
        <v>95.91</v>
      </c>
      <c r="K408" s="5">
        <v>55.5</v>
      </c>
      <c r="M408" s="5">
        <v>121.92</v>
      </c>
      <c r="N408" s="5">
        <v>112.54</v>
      </c>
    </row>
    <row r="409" spans="1:14" x14ac:dyDescent="0.25">
      <c r="A409" s="14">
        <v>37526</v>
      </c>
      <c r="B409" s="5"/>
      <c r="C409" s="5"/>
      <c r="H409" s="16">
        <v>96.97</v>
      </c>
      <c r="I409" s="16">
        <v>97.61</v>
      </c>
      <c r="K409" s="5">
        <v>56.5</v>
      </c>
      <c r="M409" s="5">
        <v>122.52</v>
      </c>
      <c r="N409" s="5">
        <v>115.01</v>
      </c>
    </row>
    <row r="410" spans="1:14" x14ac:dyDescent="0.25">
      <c r="A410" s="14">
        <v>37533</v>
      </c>
      <c r="B410" s="5"/>
      <c r="C410" s="5"/>
      <c r="H410" s="16">
        <v>93.98</v>
      </c>
      <c r="I410" s="16">
        <v>93.91</v>
      </c>
      <c r="K410" s="5">
        <v>52.5</v>
      </c>
      <c r="M410" s="5">
        <v>122.96</v>
      </c>
      <c r="N410" s="5">
        <v>114.44</v>
      </c>
    </row>
    <row r="411" spans="1:14" x14ac:dyDescent="0.25">
      <c r="A411" s="14">
        <v>37540</v>
      </c>
      <c r="B411" s="5"/>
      <c r="C411" s="5"/>
      <c r="H411" s="16">
        <v>94.74</v>
      </c>
      <c r="I411" s="16">
        <v>94.47</v>
      </c>
      <c r="K411" s="5">
        <v>52.5</v>
      </c>
      <c r="M411" s="5">
        <v>122.34</v>
      </c>
      <c r="N411" s="5">
        <v>115.19</v>
      </c>
    </row>
    <row r="412" spans="1:14" x14ac:dyDescent="0.25">
      <c r="A412" s="14">
        <v>37547</v>
      </c>
      <c r="B412" s="5"/>
      <c r="C412" s="5"/>
      <c r="H412" s="16">
        <v>98.37</v>
      </c>
      <c r="I412" s="16">
        <v>98.69</v>
      </c>
      <c r="K412" s="5">
        <v>51.5</v>
      </c>
      <c r="M412" s="5">
        <v>120.15</v>
      </c>
      <c r="N412" s="5">
        <v>114.5</v>
      </c>
    </row>
    <row r="413" spans="1:14" x14ac:dyDescent="0.25">
      <c r="A413" s="14">
        <v>37554</v>
      </c>
      <c r="B413" s="5"/>
      <c r="C413" s="5"/>
      <c r="H413" s="16">
        <v>101.02</v>
      </c>
      <c r="I413" s="16">
        <v>101.28</v>
      </c>
      <c r="K413" s="5">
        <v>52.5</v>
      </c>
      <c r="M413" s="5">
        <v>121.35</v>
      </c>
      <c r="N413" s="5">
        <v>114.1</v>
      </c>
    </row>
    <row r="414" spans="1:14" x14ac:dyDescent="0.25">
      <c r="A414" s="14">
        <v>37561</v>
      </c>
      <c r="B414" s="5"/>
      <c r="C414" s="5"/>
      <c r="H414" s="16">
        <v>97.71</v>
      </c>
      <c r="I414" s="16">
        <v>98.55</v>
      </c>
      <c r="K414" s="5">
        <v>50.5</v>
      </c>
      <c r="M414" s="5">
        <v>121.3</v>
      </c>
      <c r="N414" s="5">
        <v>113.29</v>
      </c>
    </row>
    <row r="415" spans="1:14" x14ac:dyDescent="0.25">
      <c r="A415" s="14">
        <v>37568</v>
      </c>
      <c r="B415" s="5"/>
      <c r="C415" s="5"/>
      <c r="H415" s="16">
        <v>98.48</v>
      </c>
      <c r="I415" s="16">
        <v>98.54</v>
      </c>
      <c r="K415" s="5">
        <v>45.5</v>
      </c>
      <c r="M415" s="5">
        <v>120.04</v>
      </c>
      <c r="N415" s="5">
        <v>115.17</v>
      </c>
    </row>
    <row r="416" spans="1:14" x14ac:dyDescent="0.25">
      <c r="A416" s="14">
        <v>37575</v>
      </c>
      <c r="B416" s="5"/>
      <c r="C416" s="5"/>
      <c r="H416" s="16">
        <v>101.13</v>
      </c>
      <c r="I416" s="16">
        <v>101.47</v>
      </c>
      <c r="K416" s="5">
        <v>44.5</v>
      </c>
      <c r="M416" s="5">
        <v>122.86</v>
      </c>
      <c r="N416" s="5">
        <v>113.89</v>
      </c>
    </row>
    <row r="417" spans="1:14" x14ac:dyDescent="0.25">
      <c r="A417" s="14">
        <v>37582</v>
      </c>
      <c r="B417" s="5"/>
      <c r="C417" s="5"/>
      <c r="H417" s="16">
        <v>101.18</v>
      </c>
      <c r="I417" s="16">
        <v>101.94</v>
      </c>
      <c r="K417" s="5">
        <v>53.5</v>
      </c>
      <c r="M417" s="5">
        <v>125.46</v>
      </c>
      <c r="N417" s="5">
        <v>114.88</v>
      </c>
    </row>
    <row r="418" spans="1:14" x14ac:dyDescent="0.25">
      <c r="A418" s="14">
        <v>37589</v>
      </c>
      <c r="B418" s="5"/>
      <c r="C418" s="5"/>
      <c r="H418" s="16">
        <v>106.3</v>
      </c>
      <c r="I418" s="16">
        <v>106.96</v>
      </c>
      <c r="K418" s="5">
        <v>58.5</v>
      </c>
      <c r="M418" s="5">
        <v>129.13999999999999</v>
      </c>
      <c r="N418" s="5">
        <v>116.97</v>
      </c>
    </row>
    <row r="419" spans="1:14" x14ac:dyDescent="0.25">
      <c r="A419" s="14">
        <v>37596</v>
      </c>
      <c r="B419" s="5"/>
      <c r="C419" s="5"/>
      <c r="H419" s="16">
        <v>105.57</v>
      </c>
      <c r="I419" s="16">
        <v>106.02</v>
      </c>
      <c r="K419" s="5">
        <v>56.5</v>
      </c>
      <c r="M419" s="5">
        <v>131.35</v>
      </c>
      <c r="N419" s="5">
        <v>118.94</v>
      </c>
    </row>
    <row r="420" spans="1:14" x14ac:dyDescent="0.25">
      <c r="A420" s="14">
        <v>37603</v>
      </c>
      <c r="B420" s="5"/>
      <c r="C420" s="5"/>
      <c r="H420" s="16">
        <v>104.05</v>
      </c>
      <c r="I420" s="16">
        <v>105.52</v>
      </c>
      <c r="K420" s="5">
        <v>54.5</v>
      </c>
      <c r="M420" s="5">
        <v>133.94</v>
      </c>
      <c r="N420" s="5">
        <v>119.66</v>
      </c>
    </row>
    <row r="421" spans="1:14" x14ac:dyDescent="0.25">
      <c r="A421" s="14">
        <v>37610</v>
      </c>
      <c r="B421" s="5"/>
      <c r="C421" s="5"/>
      <c r="H421" s="16">
        <v>104.81</v>
      </c>
      <c r="I421" s="16">
        <v>104.88</v>
      </c>
      <c r="K421" s="5">
        <v>55.5</v>
      </c>
      <c r="M421" s="5">
        <v>133.1</v>
      </c>
      <c r="N421" s="5">
        <v>116.85</v>
      </c>
    </row>
    <row r="422" spans="1:14" x14ac:dyDescent="0.25">
      <c r="A422" s="14">
        <v>37617</v>
      </c>
      <c r="B422" s="5"/>
      <c r="C422" s="5"/>
      <c r="H422" s="16">
        <v>106.83</v>
      </c>
      <c r="I422" s="16">
        <v>107.75</v>
      </c>
      <c r="K422" s="5">
        <v>53.5</v>
      </c>
      <c r="M422" s="5">
        <v>131.25</v>
      </c>
      <c r="N422" s="5">
        <v>114</v>
      </c>
    </row>
    <row r="423" spans="1:14" x14ac:dyDescent="0.25">
      <c r="A423" s="14">
        <v>37624</v>
      </c>
      <c r="B423" s="5"/>
      <c r="C423" s="5"/>
      <c r="H423" s="16">
        <v>111.86</v>
      </c>
      <c r="I423" s="16">
        <v>111.24</v>
      </c>
      <c r="K423" s="5">
        <v>0</v>
      </c>
      <c r="M423" s="5">
        <v>0</v>
      </c>
      <c r="N423" s="5">
        <v>0</v>
      </c>
    </row>
    <row r="424" spans="1:14" x14ac:dyDescent="0.25">
      <c r="A424" s="14">
        <v>37631</v>
      </c>
      <c r="B424" s="5"/>
      <c r="C424" s="5"/>
      <c r="H424" s="16">
        <v>114.9</v>
      </c>
      <c r="I424" s="16">
        <v>115.44</v>
      </c>
      <c r="K424" s="2">
        <v>57.06</v>
      </c>
      <c r="M424" s="5">
        <v>135.88</v>
      </c>
      <c r="N424" s="5">
        <v>121</v>
      </c>
    </row>
    <row r="425" spans="1:14" x14ac:dyDescent="0.25">
      <c r="A425" s="14">
        <v>37638</v>
      </c>
      <c r="B425" s="5"/>
      <c r="C425" s="5"/>
      <c r="H425" s="16">
        <v>115.72</v>
      </c>
      <c r="I425" s="16">
        <v>116.81</v>
      </c>
      <c r="K425" s="2">
        <v>56.24</v>
      </c>
      <c r="M425" s="5">
        <v>139.06</v>
      </c>
      <c r="N425" s="5">
        <v>120.2</v>
      </c>
    </row>
    <row r="426" spans="1:14" x14ac:dyDescent="0.25">
      <c r="A426" s="14">
        <v>37645</v>
      </c>
      <c r="B426" s="5"/>
      <c r="H426" s="16">
        <v>113.44</v>
      </c>
      <c r="I426" s="16">
        <v>113.37</v>
      </c>
      <c r="K426" s="2">
        <v>57.31</v>
      </c>
      <c r="M426" s="5">
        <v>138.58000000000001</v>
      </c>
      <c r="N426" s="2">
        <v>114.22</v>
      </c>
    </row>
    <row r="427" spans="1:14" x14ac:dyDescent="0.25">
      <c r="A427" s="14">
        <v>37652</v>
      </c>
      <c r="B427" s="5"/>
      <c r="H427" s="16">
        <v>114.64</v>
      </c>
      <c r="I427" s="16">
        <v>115.89</v>
      </c>
      <c r="K427" s="2">
        <v>58.11</v>
      </c>
      <c r="M427" s="5">
        <v>135.56</v>
      </c>
      <c r="N427" s="2">
        <v>111.99</v>
      </c>
    </row>
    <row r="428" spans="1:14" x14ac:dyDescent="0.25">
      <c r="A428" s="14">
        <v>37659</v>
      </c>
      <c r="B428" s="5"/>
      <c r="H428" s="16">
        <v>117.52</v>
      </c>
      <c r="I428" s="16">
        <v>118.61</v>
      </c>
      <c r="K428" s="2">
        <v>58.48</v>
      </c>
      <c r="M428" s="5">
        <v>141.85</v>
      </c>
      <c r="N428" s="2">
        <v>112.71</v>
      </c>
    </row>
    <row r="429" spans="1:14" x14ac:dyDescent="0.25">
      <c r="A429" s="14">
        <v>37666</v>
      </c>
      <c r="B429" s="5"/>
      <c r="C429" s="5"/>
      <c r="H429" s="16">
        <v>113.83</v>
      </c>
      <c r="I429" s="16">
        <v>113.72</v>
      </c>
      <c r="K429" s="2">
        <v>58.11</v>
      </c>
      <c r="M429" s="5">
        <v>139.16999999999999</v>
      </c>
      <c r="N429" s="5">
        <v>112.21</v>
      </c>
    </row>
    <row r="430" spans="1:14" x14ac:dyDescent="0.25">
      <c r="A430" s="14">
        <v>37673</v>
      </c>
      <c r="B430" s="5"/>
      <c r="C430" s="5"/>
      <c r="H430" s="16">
        <v>112.64</v>
      </c>
      <c r="I430" s="16">
        <v>112.56</v>
      </c>
      <c r="K430" s="2">
        <v>57.68</v>
      </c>
      <c r="M430" s="5">
        <v>140.81</v>
      </c>
      <c r="N430" s="5">
        <v>109.57</v>
      </c>
    </row>
    <row r="431" spans="1:14" x14ac:dyDescent="0.25">
      <c r="A431" s="14">
        <v>37680</v>
      </c>
      <c r="B431" s="5"/>
      <c r="C431" s="5"/>
      <c r="H431" s="16">
        <v>115.79</v>
      </c>
      <c r="I431" s="16">
        <v>116</v>
      </c>
      <c r="K431" s="2">
        <v>58.51</v>
      </c>
      <c r="M431" s="5">
        <v>135.26</v>
      </c>
      <c r="N431" s="5">
        <v>109.01</v>
      </c>
    </row>
    <row r="432" spans="1:14" x14ac:dyDescent="0.25">
      <c r="A432" s="14">
        <v>37687</v>
      </c>
      <c r="B432" s="5"/>
      <c r="C432" s="5"/>
      <c r="H432" s="16">
        <v>112.42</v>
      </c>
      <c r="I432" s="16">
        <v>113.06</v>
      </c>
      <c r="K432" s="2">
        <v>58.82</v>
      </c>
      <c r="M432" s="5">
        <v>135.79</v>
      </c>
      <c r="N432" s="5">
        <v>107.46</v>
      </c>
    </row>
    <row r="433" spans="1:14" x14ac:dyDescent="0.25">
      <c r="A433" s="14">
        <v>37694</v>
      </c>
      <c r="B433" s="5"/>
      <c r="C433" s="5"/>
      <c r="H433" s="16">
        <v>108.88</v>
      </c>
      <c r="I433" s="16">
        <v>109.81</v>
      </c>
      <c r="K433" s="2">
        <v>59.44</v>
      </c>
      <c r="M433" s="5">
        <v>134.72</v>
      </c>
      <c r="N433" s="5">
        <v>104.7</v>
      </c>
    </row>
    <row r="434" spans="1:14" x14ac:dyDescent="0.25">
      <c r="A434" s="14">
        <v>37701</v>
      </c>
      <c r="B434" s="5"/>
      <c r="C434" s="5"/>
      <c r="H434" s="16">
        <v>111.51</v>
      </c>
      <c r="I434" s="16">
        <v>111.73</v>
      </c>
      <c r="K434" s="2">
        <v>59.74</v>
      </c>
      <c r="M434" s="5">
        <v>136.94</v>
      </c>
      <c r="N434" s="5">
        <v>106.5</v>
      </c>
    </row>
    <row r="435" spans="1:14" x14ac:dyDescent="0.25">
      <c r="A435" s="14">
        <v>37708</v>
      </c>
      <c r="B435" s="5"/>
      <c r="C435" s="5"/>
      <c r="H435" s="16">
        <v>108.75</v>
      </c>
      <c r="I435" s="16">
        <v>110.93</v>
      </c>
      <c r="K435" s="2">
        <v>58.67</v>
      </c>
      <c r="M435" s="5">
        <v>136.55000000000001</v>
      </c>
      <c r="N435" s="5">
        <v>106.52</v>
      </c>
    </row>
    <row r="436" spans="1:14" x14ac:dyDescent="0.25">
      <c r="A436" s="14">
        <v>37715</v>
      </c>
      <c r="B436" s="5"/>
      <c r="C436" s="5"/>
      <c r="H436" s="16">
        <v>109.2</v>
      </c>
      <c r="I436" s="16">
        <v>109.33</v>
      </c>
      <c r="K436" s="2">
        <v>58.04</v>
      </c>
      <c r="M436" s="5">
        <v>136.04</v>
      </c>
      <c r="N436" s="5">
        <v>106.65</v>
      </c>
    </row>
    <row r="437" spans="1:14" x14ac:dyDescent="0.25">
      <c r="A437" s="14">
        <v>37722</v>
      </c>
      <c r="B437" s="5"/>
      <c r="C437" s="5"/>
      <c r="H437" s="16">
        <v>111.6</v>
      </c>
      <c r="I437" s="16">
        <v>112.71</v>
      </c>
      <c r="K437" s="2">
        <v>58.49</v>
      </c>
      <c r="M437" s="5">
        <v>142</v>
      </c>
      <c r="N437" s="5">
        <v>110.21</v>
      </c>
    </row>
    <row r="438" spans="1:14" x14ac:dyDescent="0.25">
      <c r="A438" s="14">
        <v>37729</v>
      </c>
      <c r="B438" s="5"/>
      <c r="C438" s="5"/>
      <c r="H438" s="16">
        <v>107.9</v>
      </c>
      <c r="I438" s="16">
        <v>108.25</v>
      </c>
      <c r="K438" s="2">
        <v>59.99</v>
      </c>
      <c r="M438" s="5">
        <v>140.83000000000001</v>
      </c>
      <c r="N438" s="5">
        <v>110.96</v>
      </c>
    </row>
    <row r="439" spans="1:14" x14ac:dyDescent="0.25">
      <c r="A439" s="14">
        <v>37736</v>
      </c>
      <c r="B439" s="5"/>
      <c r="C439" s="5"/>
      <c r="H439" s="16">
        <v>105.08</v>
      </c>
      <c r="I439" s="16">
        <v>104.35</v>
      </c>
      <c r="K439" s="2">
        <v>60.45</v>
      </c>
      <c r="M439" s="5">
        <v>141.4</v>
      </c>
      <c r="N439" s="5">
        <v>110.78</v>
      </c>
    </row>
    <row r="440" spans="1:14" x14ac:dyDescent="0.25">
      <c r="A440" s="14">
        <v>37743</v>
      </c>
      <c r="B440" s="5"/>
      <c r="C440" s="5"/>
      <c r="H440" s="16">
        <v>107.16</v>
      </c>
      <c r="I440" s="16">
        <v>107.01</v>
      </c>
      <c r="K440" s="2">
        <v>61.02</v>
      </c>
      <c r="M440" s="5">
        <v>145.88</v>
      </c>
      <c r="N440" s="5">
        <v>108.97</v>
      </c>
    </row>
    <row r="441" spans="1:14" x14ac:dyDescent="0.25">
      <c r="A441" s="14">
        <v>37750</v>
      </c>
      <c r="B441" s="5"/>
      <c r="C441" s="5"/>
      <c r="H441" s="16">
        <v>107.32</v>
      </c>
      <c r="I441" s="16">
        <v>108.03</v>
      </c>
      <c r="K441" s="2">
        <v>59.35</v>
      </c>
      <c r="M441" s="5">
        <v>142.22999999999999</v>
      </c>
      <c r="N441" s="5">
        <v>108.92</v>
      </c>
    </row>
    <row r="442" spans="1:14" x14ac:dyDescent="0.25">
      <c r="A442" s="14">
        <v>37757</v>
      </c>
      <c r="B442" s="5"/>
      <c r="C442" s="5"/>
      <c r="H442" s="16">
        <v>107.41</v>
      </c>
      <c r="I442" s="16">
        <v>107.84</v>
      </c>
      <c r="K442" s="2">
        <v>60.43</v>
      </c>
      <c r="M442" s="5">
        <v>144.76</v>
      </c>
      <c r="N442" s="5">
        <v>110.25</v>
      </c>
    </row>
    <row r="443" spans="1:14" x14ac:dyDescent="0.25">
      <c r="A443" s="14">
        <v>37764</v>
      </c>
      <c r="B443" s="5"/>
      <c r="C443" s="5"/>
      <c r="H443" s="17">
        <v>0</v>
      </c>
      <c r="I443" s="17">
        <v>0</v>
      </c>
      <c r="K443" s="2">
        <v>59.82</v>
      </c>
      <c r="M443" s="5">
        <v>135.25</v>
      </c>
      <c r="N443" s="5">
        <v>106.75</v>
      </c>
    </row>
    <row r="444" spans="1:14" x14ac:dyDescent="0.25">
      <c r="A444" s="14">
        <v>37771</v>
      </c>
      <c r="B444" s="5"/>
      <c r="C444" s="5"/>
      <c r="H444" s="17">
        <v>0</v>
      </c>
      <c r="I444" s="17">
        <v>0</v>
      </c>
      <c r="K444" s="5">
        <v>41</v>
      </c>
      <c r="M444" s="5">
        <v>130.75</v>
      </c>
      <c r="N444" s="5">
        <v>104.75</v>
      </c>
    </row>
    <row r="445" spans="1:14" x14ac:dyDescent="0.25">
      <c r="A445" s="14">
        <v>37778</v>
      </c>
      <c r="B445" s="5"/>
      <c r="C445" s="5"/>
      <c r="H445" s="17">
        <v>0</v>
      </c>
      <c r="I445" s="17">
        <v>0</v>
      </c>
      <c r="K445" s="2">
        <v>42.46</v>
      </c>
      <c r="M445" s="5">
        <v>136.83000000000001</v>
      </c>
      <c r="N445" s="5">
        <v>110.25</v>
      </c>
    </row>
    <row r="446" spans="1:14" x14ac:dyDescent="0.25">
      <c r="A446" s="14">
        <v>37785</v>
      </c>
      <c r="B446" s="5"/>
      <c r="C446" s="5"/>
      <c r="H446" s="16">
        <v>76.709999999999994</v>
      </c>
      <c r="I446" s="17">
        <v>78.739999999999995</v>
      </c>
      <c r="K446" s="2">
        <v>38.17</v>
      </c>
      <c r="M446" s="5">
        <v>133.5</v>
      </c>
      <c r="N446" s="5">
        <v>105.56</v>
      </c>
    </row>
    <row r="447" spans="1:14" x14ac:dyDescent="0.25">
      <c r="A447" s="14">
        <v>37792</v>
      </c>
      <c r="B447" s="5"/>
      <c r="C447" s="5"/>
      <c r="H447" s="16">
        <v>67.16</v>
      </c>
      <c r="I447" s="16">
        <v>61.88</v>
      </c>
      <c r="K447" s="2">
        <v>34.31</v>
      </c>
      <c r="M447" s="5">
        <v>124.41</v>
      </c>
      <c r="N447" s="5">
        <v>96.96</v>
      </c>
    </row>
    <row r="448" spans="1:14" x14ac:dyDescent="0.25">
      <c r="A448" s="14">
        <v>37799</v>
      </c>
      <c r="B448" s="5"/>
      <c r="C448" s="5"/>
      <c r="H448" s="16">
        <v>47.02</v>
      </c>
      <c r="I448" s="16">
        <v>49.24</v>
      </c>
      <c r="K448" s="2">
        <v>33.56</v>
      </c>
      <c r="M448" s="5">
        <v>112.5</v>
      </c>
      <c r="N448" s="5">
        <v>91</v>
      </c>
    </row>
    <row r="449" spans="1:14" x14ac:dyDescent="0.25">
      <c r="A449" s="14">
        <v>37806</v>
      </c>
      <c r="B449" s="5"/>
      <c r="C449" s="5"/>
      <c r="H449" s="16">
        <v>42.3</v>
      </c>
      <c r="I449" s="16">
        <v>45.55</v>
      </c>
      <c r="K449" s="2">
        <v>30.13</v>
      </c>
      <c r="M449" s="5">
        <v>112.5</v>
      </c>
      <c r="N449" s="5">
        <v>90</v>
      </c>
    </row>
    <row r="450" spans="1:14" x14ac:dyDescent="0.25">
      <c r="A450" s="14">
        <v>37813</v>
      </c>
      <c r="B450" s="5"/>
      <c r="C450" s="5"/>
      <c r="H450" s="16">
        <v>38.33</v>
      </c>
      <c r="I450" s="16">
        <v>39.56</v>
      </c>
      <c r="K450" s="5">
        <v>28.75</v>
      </c>
      <c r="M450" s="5">
        <v>114.5</v>
      </c>
      <c r="N450" s="5">
        <v>88.75</v>
      </c>
    </row>
    <row r="451" spans="1:14" x14ac:dyDescent="0.25">
      <c r="A451" s="14">
        <v>37820</v>
      </c>
      <c r="B451" s="5"/>
      <c r="C451" s="5"/>
      <c r="H451" s="16">
        <v>37.6</v>
      </c>
      <c r="I451" s="16">
        <v>36.119999999999997</v>
      </c>
      <c r="K451" s="5">
        <v>29.5</v>
      </c>
      <c r="M451" s="5">
        <v>113.5</v>
      </c>
      <c r="N451" s="5">
        <v>99</v>
      </c>
    </row>
    <row r="452" spans="1:14" x14ac:dyDescent="0.25">
      <c r="A452" s="14">
        <v>37827</v>
      </c>
      <c r="B452" s="5"/>
      <c r="C452" s="5"/>
      <c r="H452" s="16">
        <v>35.369999999999997</v>
      </c>
      <c r="I452" s="16">
        <v>31.43</v>
      </c>
      <c r="K452" s="5">
        <v>23.5</v>
      </c>
      <c r="M452" s="5">
        <v>112.25</v>
      </c>
      <c r="N452" s="5">
        <v>99.75</v>
      </c>
    </row>
    <row r="453" spans="1:14" x14ac:dyDescent="0.25">
      <c r="A453" s="14">
        <v>37834</v>
      </c>
      <c r="B453" s="5"/>
      <c r="C453" s="5"/>
      <c r="H453" s="16">
        <v>35.659999999999997</v>
      </c>
      <c r="I453" s="16">
        <v>33.11</v>
      </c>
      <c r="K453" s="5">
        <v>14.92</v>
      </c>
      <c r="M453" s="5">
        <v>106.17</v>
      </c>
      <c r="N453" s="5">
        <v>93</v>
      </c>
    </row>
    <row r="454" spans="1:14" x14ac:dyDescent="0.25">
      <c r="A454" s="14">
        <v>37841</v>
      </c>
      <c r="B454" s="5"/>
      <c r="C454" s="5"/>
      <c r="H454" s="16">
        <v>35.85</v>
      </c>
      <c r="I454" s="16">
        <v>36.81</v>
      </c>
      <c r="K454" s="5">
        <v>13</v>
      </c>
      <c r="M454" s="5">
        <v>103</v>
      </c>
      <c r="N454" s="5">
        <v>89</v>
      </c>
    </row>
    <row r="455" spans="1:14" x14ac:dyDescent="0.25">
      <c r="A455" s="14">
        <v>37848</v>
      </c>
      <c r="B455" s="5"/>
      <c r="C455" s="5"/>
      <c r="H455" s="16">
        <v>35.14</v>
      </c>
      <c r="I455" s="16">
        <v>36.24</v>
      </c>
      <c r="K455" s="5">
        <v>12.63</v>
      </c>
      <c r="M455" s="5">
        <v>108.5</v>
      </c>
      <c r="N455" s="5">
        <v>94.75</v>
      </c>
    </row>
    <row r="456" spans="1:14" x14ac:dyDescent="0.25">
      <c r="A456" s="14">
        <v>37855</v>
      </c>
      <c r="B456" s="5"/>
      <c r="C456" s="5"/>
      <c r="H456" s="16">
        <v>35.06</v>
      </c>
      <c r="I456" s="16">
        <v>35</v>
      </c>
      <c r="K456" s="5">
        <v>11.48</v>
      </c>
      <c r="M456" s="5">
        <v>106.38</v>
      </c>
      <c r="N456" s="5">
        <v>95.54</v>
      </c>
    </row>
    <row r="457" spans="1:14" x14ac:dyDescent="0.25">
      <c r="A457" s="14">
        <v>37862</v>
      </c>
      <c r="B457" s="5"/>
      <c r="C457" s="5"/>
      <c r="H457" s="16">
        <v>58.46</v>
      </c>
      <c r="I457" s="16">
        <v>63.45</v>
      </c>
      <c r="K457" s="5">
        <v>12.75</v>
      </c>
      <c r="M457" s="5">
        <v>108.4</v>
      </c>
      <c r="N457" s="5">
        <v>99.88</v>
      </c>
    </row>
    <row r="458" spans="1:14" x14ac:dyDescent="0.25">
      <c r="A458" s="14">
        <v>37869</v>
      </c>
      <c r="B458" s="5"/>
      <c r="C458" s="5"/>
      <c r="H458" s="16">
        <v>69.849999999999994</v>
      </c>
      <c r="I458" s="16">
        <v>70.36</v>
      </c>
      <c r="K458" s="5">
        <v>17.5</v>
      </c>
      <c r="M458" s="5">
        <v>111.19</v>
      </c>
      <c r="N458" s="5">
        <v>101.93</v>
      </c>
    </row>
    <row r="459" spans="1:14" x14ac:dyDescent="0.25">
      <c r="A459" s="14">
        <v>37876</v>
      </c>
      <c r="B459" s="5"/>
      <c r="C459" s="5"/>
      <c r="H459" s="16">
        <v>72.760000000000005</v>
      </c>
      <c r="I459" s="16">
        <v>73.569999999999993</v>
      </c>
      <c r="K459" s="5">
        <v>17.84</v>
      </c>
      <c r="M459" s="5">
        <v>114.11</v>
      </c>
      <c r="N459" s="5">
        <v>106.88</v>
      </c>
    </row>
    <row r="460" spans="1:14" x14ac:dyDescent="0.25">
      <c r="A460" s="14">
        <v>37883</v>
      </c>
      <c r="B460" s="5"/>
      <c r="C460" s="5"/>
      <c r="H460" s="16">
        <v>76.39</v>
      </c>
      <c r="I460" s="16">
        <v>76.150000000000006</v>
      </c>
      <c r="K460" s="5">
        <v>19.649999999999999</v>
      </c>
      <c r="M460" s="5">
        <v>118.22</v>
      </c>
      <c r="N460" s="5">
        <v>111.25</v>
      </c>
    </row>
    <row r="461" spans="1:14" x14ac:dyDescent="0.25">
      <c r="A461" s="14">
        <v>37890</v>
      </c>
      <c r="B461" s="5"/>
      <c r="C461" s="5"/>
      <c r="H461" s="16">
        <v>74.540000000000006</v>
      </c>
      <c r="I461" s="16">
        <v>75.14</v>
      </c>
      <c r="K461" s="5">
        <v>21.23</v>
      </c>
      <c r="M461" s="5">
        <v>116.75</v>
      </c>
      <c r="N461" s="5">
        <v>107.33</v>
      </c>
    </row>
    <row r="462" spans="1:14" x14ac:dyDescent="0.25">
      <c r="A462" s="14">
        <v>37897</v>
      </c>
      <c r="B462" s="5"/>
      <c r="C462" s="5"/>
      <c r="H462" s="16">
        <v>72.45</v>
      </c>
      <c r="I462" s="16">
        <v>73.680000000000007</v>
      </c>
      <c r="K462" s="5">
        <v>20.95</v>
      </c>
      <c r="M462" s="5">
        <v>111.85</v>
      </c>
      <c r="N462" s="5">
        <v>107.94</v>
      </c>
    </row>
    <row r="463" spans="1:14" x14ac:dyDescent="0.25">
      <c r="A463" s="14">
        <v>37904</v>
      </c>
      <c r="B463" s="5"/>
      <c r="C463" s="5"/>
      <c r="H463" s="16">
        <v>72.78</v>
      </c>
      <c r="I463" s="16">
        <v>72.13</v>
      </c>
      <c r="K463" s="2">
        <v>23.02</v>
      </c>
      <c r="M463" s="5">
        <v>108.7</v>
      </c>
      <c r="N463" s="5">
        <v>101.52</v>
      </c>
    </row>
    <row r="464" spans="1:14" x14ac:dyDescent="0.25">
      <c r="A464" s="14">
        <v>37911</v>
      </c>
      <c r="B464" s="5"/>
      <c r="C464" s="5"/>
      <c r="H464" s="16">
        <v>79.25</v>
      </c>
      <c r="I464" s="16">
        <v>78.739999999999995</v>
      </c>
      <c r="K464" s="5">
        <v>21.81</v>
      </c>
      <c r="M464" s="5">
        <v>107.36</v>
      </c>
      <c r="N464" s="5">
        <v>104</v>
      </c>
    </row>
    <row r="465" spans="1:14" x14ac:dyDescent="0.25">
      <c r="A465" s="14">
        <v>37918</v>
      </c>
      <c r="B465" s="5"/>
      <c r="C465" s="5"/>
      <c r="H465" s="16">
        <v>92.98</v>
      </c>
      <c r="I465" s="16">
        <v>91.7</v>
      </c>
      <c r="K465" s="5">
        <v>19.3</v>
      </c>
      <c r="M465" s="5">
        <v>117.37</v>
      </c>
      <c r="N465" s="5">
        <v>107.35</v>
      </c>
    </row>
    <row r="466" spans="1:14" x14ac:dyDescent="0.25">
      <c r="A466" s="14">
        <v>37925</v>
      </c>
      <c r="B466" s="5"/>
      <c r="C466" s="5"/>
      <c r="H466" s="16">
        <v>89.36</v>
      </c>
      <c r="I466" s="16">
        <v>89.3</v>
      </c>
      <c r="K466" s="5">
        <v>19.559999999999999</v>
      </c>
      <c r="M466" s="5">
        <v>122.78</v>
      </c>
      <c r="N466" s="5">
        <v>111.32</v>
      </c>
    </row>
    <row r="467" spans="1:14" x14ac:dyDescent="0.25">
      <c r="A467" s="14">
        <v>37932</v>
      </c>
      <c r="B467" s="5"/>
      <c r="C467" s="5"/>
      <c r="H467" s="16">
        <v>85.66</v>
      </c>
      <c r="I467" s="16">
        <v>85.7</v>
      </c>
      <c r="K467" s="5">
        <v>17.72</v>
      </c>
      <c r="M467" s="5">
        <v>124.35</v>
      </c>
      <c r="N467" s="5">
        <v>110.36</v>
      </c>
    </row>
    <row r="468" spans="1:14" x14ac:dyDescent="0.25">
      <c r="A468" s="14">
        <v>37939</v>
      </c>
      <c r="B468" s="5"/>
      <c r="C468" s="5"/>
      <c r="H468" s="16">
        <v>83.25</v>
      </c>
      <c r="I468" s="16">
        <v>83.56</v>
      </c>
      <c r="K468" s="5">
        <v>17.73</v>
      </c>
      <c r="M468" s="5">
        <v>122.41</v>
      </c>
      <c r="N468" s="5">
        <v>107.54</v>
      </c>
    </row>
    <row r="469" spans="1:14" x14ac:dyDescent="0.25">
      <c r="A469" s="14">
        <v>37946</v>
      </c>
      <c r="B469" s="5"/>
      <c r="C469" s="5"/>
      <c r="H469" s="16">
        <v>77.040000000000006</v>
      </c>
      <c r="I469" s="16">
        <v>78.8</v>
      </c>
      <c r="K469" s="5">
        <v>17.18</v>
      </c>
      <c r="M469" s="5">
        <v>116.19</v>
      </c>
      <c r="N469" s="5">
        <v>103.56</v>
      </c>
    </row>
    <row r="470" spans="1:14" x14ac:dyDescent="0.25">
      <c r="A470" s="14">
        <v>37953</v>
      </c>
      <c r="B470" s="5"/>
      <c r="C470" s="5"/>
      <c r="H470" s="16">
        <v>76.06</v>
      </c>
      <c r="I470" s="16">
        <v>76.239999999999995</v>
      </c>
      <c r="K470" s="5">
        <v>15.65</v>
      </c>
      <c r="M470" s="5">
        <v>114.96</v>
      </c>
      <c r="N470" s="5">
        <v>101.44</v>
      </c>
    </row>
    <row r="471" spans="1:14" x14ac:dyDescent="0.25">
      <c r="A471" s="14">
        <v>37960</v>
      </c>
      <c r="B471" s="5"/>
      <c r="C471" s="5"/>
      <c r="H471" s="16">
        <v>81.87</v>
      </c>
      <c r="I471" s="16">
        <v>83.01</v>
      </c>
      <c r="K471" s="5">
        <v>15.56</v>
      </c>
      <c r="M471" s="5">
        <v>115.71</v>
      </c>
      <c r="N471" s="5">
        <v>103.46</v>
      </c>
    </row>
    <row r="472" spans="1:14" x14ac:dyDescent="0.25">
      <c r="A472" s="14">
        <v>37967</v>
      </c>
      <c r="B472" s="5"/>
      <c r="C472" s="5"/>
      <c r="H472" s="16">
        <v>84.48</v>
      </c>
      <c r="I472" s="16">
        <v>85.16</v>
      </c>
      <c r="K472" s="5">
        <v>19.489999999999998</v>
      </c>
      <c r="M472" s="5">
        <v>119.23</v>
      </c>
      <c r="N472" s="5">
        <v>102.13</v>
      </c>
    </row>
    <row r="473" spans="1:14" x14ac:dyDescent="0.25">
      <c r="A473" s="14">
        <v>37974</v>
      </c>
      <c r="B473" s="5"/>
      <c r="C473" s="5"/>
      <c r="H473" s="16">
        <v>86.42</v>
      </c>
      <c r="I473" s="16">
        <v>89.45</v>
      </c>
      <c r="K473" s="5">
        <v>22.1</v>
      </c>
      <c r="M473" s="5">
        <v>118.09</v>
      </c>
      <c r="N473" s="5">
        <v>99.71</v>
      </c>
    </row>
    <row r="474" spans="1:14" x14ac:dyDescent="0.25">
      <c r="A474" s="14">
        <v>37981</v>
      </c>
      <c r="B474" s="5"/>
      <c r="C474" s="5"/>
      <c r="H474" s="16">
        <v>87.36</v>
      </c>
      <c r="I474" s="16">
        <v>88.41</v>
      </c>
      <c r="K474" s="5">
        <v>24.17</v>
      </c>
      <c r="M474" s="5">
        <v>114</v>
      </c>
      <c r="N474" s="5">
        <v>98.48</v>
      </c>
    </row>
    <row r="475" spans="1:14" x14ac:dyDescent="0.25">
      <c r="A475" s="14">
        <v>37988</v>
      </c>
      <c r="B475" s="5"/>
      <c r="C475" s="5"/>
      <c r="H475" s="16">
        <v>71.66</v>
      </c>
      <c r="I475" s="16">
        <v>71.61</v>
      </c>
      <c r="K475" s="5">
        <v>19.32</v>
      </c>
      <c r="M475" s="5">
        <v>0</v>
      </c>
      <c r="N475" s="5">
        <v>0</v>
      </c>
    </row>
    <row r="476" spans="1:14" x14ac:dyDescent="0.25">
      <c r="A476" s="14">
        <v>37995</v>
      </c>
      <c r="B476" s="5"/>
      <c r="C476" s="5"/>
      <c r="H476" s="16">
        <v>78.97</v>
      </c>
      <c r="I476" s="5">
        <v>78.44</v>
      </c>
      <c r="K476" s="5">
        <v>21.37</v>
      </c>
      <c r="M476" s="5">
        <v>0</v>
      </c>
      <c r="N476" s="5">
        <v>0</v>
      </c>
    </row>
    <row r="477" spans="1:14" x14ac:dyDescent="0.25">
      <c r="A477" s="14">
        <v>38002</v>
      </c>
      <c r="B477" s="5"/>
      <c r="H477" s="16">
        <v>82.45</v>
      </c>
      <c r="I477" s="5">
        <v>83.21</v>
      </c>
      <c r="K477" s="5">
        <v>25.1</v>
      </c>
      <c r="M477" s="5">
        <v>96.88</v>
      </c>
      <c r="N477" s="2">
        <v>81.650000000000006</v>
      </c>
    </row>
    <row r="478" spans="1:14" x14ac:dyDescent="0.25">
      <c r="A478" s="14">
        <v>38009</v>
      </c>
      <c r="B478" s="5"/>
      <c r="C478" s="5"/>
      <c r="H478" s="16">
        <v>85.21</v>
      </c>
      <c r="I478" s="5">
        <v>87.42</v>
      </c>
      <c r="K478" s="5">
        <v>24.96</v>
      </c>
      <c r="M478" s="5">
        <v>97.79</v>
      </c>
      <c r="N478" s="5">
        <v>78.08</v>
      </c>
    </row>
    <row r="479" spans="1:14" x14ac:dyDescent="0.25">
      <c r="A479" s="14">
        <v>38016</v>
      </c>
      <c r="B479" s="5"/>
      <c r="H479" s="16">
        <v>83.31</v>
      </c>
      <c r="I479" s="5">
        <v>82.26</v>
      </c>
      <c r="K479" s="5">
        <v>23.42</v>
      </c>
      <c r="M479" s="5">
        <v>96.38</v>
      </c>
      <c r="N479" s="2">
        <v>78.62</v>
      </c>
    </row>
    <row r="480" spans="1:14" x14ac:dyDescent="0.25">
      <c r="A480" s="14">
        <v>38023</v>
      </c>
      <c r="B480" s="5"/>
      <c r="H480" s="16">
        <v>76.83</v>
      </c>
      <c r="I480" s="5">
        <v>77.33</v>
      </c>
      <c r="K480" s="5">
        <v>25.23</v>
      </c>
      <c r="M480" s="5">
        <v>89.58</v>
      </c>
      <c r="N480" s="2">
        <v>71.319999999999993</v>
      </c>
    </row>
    <row r="481" spans="1:14" x14ac:dyDescent="0.25">
      <c r="A481" s="14">
        <v>38030</v>
      </c>
      <c r="B481" s="5"/>
      <c r="H481" s="16">
        <v>78.040000000000006</v>
      </c>
      <c r="I481" s="5">
        <v>77.31</v>
      </c>
      <c r="K481" s="5">
        <v>24.44</v>
      </c>
      <c r="M481" s="5">
        <v>78.459999999999994</v>
      </c>
      <c r="N481" s="2">
        <v>60.87</v>
      </c>
    </row>
    <row r="482" spans="1:14" x14ac:dyDescent="0.25">
      <c r="A482" s="14">
        <v>38037</v>
      </c>
      <c r="B482" s="5"/>
      <c r="C482" s="5"/>
      <c r="H482" s="16">
        <v>82.23</v>
      </c>
      <c r="I482" s="5">
        <v>81.53</v>
      </c>
      <c r="K482" s="5">
        <v>25.75</v>
      </c>
      <c r="M482" s="5">
        <v>80.67</v>
      </c>
      <c r="N482" s="5">
        <v>65.349999999999994</v>
      </c>
    </row>
    <row r="483" spans="1:14" x14ac:dyDescent="0.25">
      <c r="A483" s="14">
        <v>38044</v>
      </c>
      <c r="B483" s="5"/>
      <c r="C483" s="5"/>
      <c r="H483" s="16">
        <v>86.27</v>
      </c>
      <c r="I483" s="5">
        <v>88.99</v>
      </c>
      <c r="K483" s="5">
        <v>25.88</v>
      </c>
      <c r="M483" s="5">
        <v>89.93</v>
      </c>
      <c r="N483" s="5">
        <v>70.430000000000007</v>
      </c>
    </row>
    <row r="484" spans="1:14" x14ac:dyDescent="0.25">
      <c r="A484" s="14">
        <v>38051</v>
      </c>
      <c r="B484" s="5"/>
      <c r="C484" s="5"/>
      <c r="H484" s="16">
        <v>87.31</v>
      </c>
      <c r="I484" s="5">
        <v>87.28</v>
      </c>
      <c r="K484" s="5">
        <v>27.5</v>
      </c>
      <c r="M484" s="5">
        <v>92.67</v>
      </c>
      <c r="N484" s="5">
        <v>74.2</v>
      </c>
    </row>
    <row r="485" spans="1:14" x14ac:dyDescent="0.25">
      <c r="A485" s="14">
        <v>38058</v>
      </c>
      <c r="B485" s="5"/>
      <c r="C485" s="5"/>
      <c r="H485" s="16">
        <v>86.26</v>
      </c>
      <c r="I485" s="5">
        <v>86.43</v>
      </c>
      <c r="K485" s="5">
        <v>32.4</v>
      </c>
      <c r="M485" s="5">
        <v>101.51</v>
      </c>
      <c r="N485" s="5">
        <v>77.569999999999993</v>
      </c>
    </row>
    <row r="486" spans="1:14" x14ac:dyDescent="0.25">
      <c r="A486" s="14">
        <v>38065</v>
      </c>
      <c r="B486" s="5"/>
      <c r="C486" s="5"/>
      <c r="H486" s="16">
        <v>87.32</v>
      </c>
      <c r="I486" s="5">
        <v>87.9</v>
      </c>
      <c r="K486" s="5">
        <v>36.46</v>
      </c>
      <c r="M486" s="5">
        <v>106.98</v>
      </c>
      <c r="N486" s="5">
        <v>84.79</v>
      </c>
    </row>
    <row r="487" spans="1:14" x14ac:dyDescent="0.25">
      <c r="A487" s="14">
        <v>38072</v>
      </c>
      <c r="B487" s="5"/>
      <c r="C487" s="5"/>
      <c r="H487" s="16">
        <v>84.45</v>
      </c>
      <c r="I487" s="5">
        <v>84.78</v>
      </c>
      <c r="K487" s="5">
        <v>33.020000000000003</v>
      </c>
      <c r="M487" s="5">
        <v>111.34</v>
      </c>
      <c r="N487" s="5">
        <v>85.97</v>
      </c>
    </row>
    <row r="488" spans="1:14" x14ac:dyDescent="0.25">
      <c r="A488" s="14">
        <v>38079</v>
      </c>
      <c r="B488" s="5"/>
      <c r="C488" s="5"/>
      <c r="H488" s="16">
        <v>80.989999999999995</v>
      </c>
      <c r="I488" s="5">
        <v>82.54</v>
      </c>
      <c r="K488" s="5">
        <v>32.4</v>
      </c>
      <c r="M488" s="5">
        <v>111.04</v>
      </c>
      <c r="N488" s="5">
        <v>83.37</v>
      </c>
    </row>
    <row r="489" spans="1:14" x14ac:dyDescent="0.25">
      <c r="A489" s="14">
        <v>38086</v>
      </c>
      <c r="B489" s="5"/>
      <c r="C489" s="5"/>
      <c r="H489" s="16">
        <v>80.319999999999993</v>
      </c>
      <c r="I489" s="5">
        <v>79.650000000000006</v>
      </c>
      <c r="K489" s="5">
        <v>34.729999999999997</v>
      </c>
      <c r="M489" s="5">
        <v>109.13</v>
      </c>
      <c r="N489" s="5">
        <v>83.4</v>
      </c>
    </row>
    <row r="490" spans="1:14" x14ac:dyDescent="0.25">
      <c r="A490" s="14">
        <v>38093</v>
      </c>
      <c r="B490" s="5"/>
      <c r="C490" s="5"/>
      <c r="H490" s="16">
        <v>85.44</v>
      </c>
      <c r="I490" s="5">
        <v>86.9</v>
      </c>
      <c r="K490" s="5">
        <v>33.75</v>
      </c>
      <c r="M490" s="5">
        <v>109.5</v>
      </c>
      <c r="N490" s="5">
        <v>83.5</v>
      </c>
    </row>
    <row r="491" spans="1:14" x14ac:dyDescent="0.25">
      <c r="A491" s="14">
        <v>38100</v>
      </c>
      <c r="B491" s="5"/>
      <c r="C491" s="5"/>
      <c r="H491" s="16">
        <v>85</v>
      </c>
      <c r="I491" s="5">
        <v>84.94</v>
      </c>
      <c r="K491" s="5">
        <v>30.3</v>
      </c>
      <c r="M491" s="5">
        <v>114.14</v>
      </c>
      <c r="N491" s="5">
        <v>91.99</v>
      </c>
    </row>
    <row r="492" spans="1:14" x14ac:dyDescent="0.25">
      <c r="A492" s="14">
        <v>38107</v>
      </c>
      <c r="B492" s="5"/>
      <c r="C492" s="5"/>
      <c r="H492" s="16">
        <v>84.92</v>
      </c>
      <c r="I492" s="5">
        <v>84.5</v>
      </c>
      <c r="K492" s="5">
        <v>24.65</v>
      </c>
      <c r="M492" s="5">
        <v>116.53</v>
      </c>
      <c r="N492" s="5">
        <v>93.01</v>
      </c>
    </row>
    <row r="493" spans="1:14" x14ac:dyDescent="0.25">
      <c r="A493" s="14">
        <v>38114</v>
      </c>
      <c r="B493" s="5"/>
      <c r="C493" s="5"/>
      <c r="H493" s="16">
        <v>86.61</v>
      </c>
      <c r="I493" s="5">
        <v>86.98</v>
      </c>
      <c r="K493" s="5">
        <v>21.41</v>
      </c>
      <c r="M493" s="5">
        <v>111.36</v>
      </c>
      <c r="N493" s="5">
        <v>88.56</v>
      </c>
    </row>
    <row r="494" spans="1:14" x14ac:dyDescent="0.25">
      <c r="A494" s="14">
        <v>38121</v>
      </c>
      <c r="B494" s="5"/>
      <c r="C494" s="5"/>
      <c r="H494" s="16">
        <v>82.79</v>
      </c>
      <c r="I494" s="5">
        <v>84.2</v>
      </c>
      <c r="K494" s="5">
        <v>24.81</v>
      </c>
      <c r="M494" s="5">
        <v>112.52</v>
      </c>
      <c r="N494" s="5">
        <v>87.25</v>
      </c>
    </row>
    <row r="495" spans="1:14" x14ac:dyDescent="0.25">
      <c r="A495" s="14">
        <v>38128</v>
      </c>
      <c r="B495" s="5"/>
      <c r="C495" s="5"/>
      <c r="H495" s="16">
        <v>77.66</v>
      </c>
      <c r="I495" s="5">
        <v>79.760000000000005</v>
      </c>
      <c r="K495" s="5">
        <v>26.06</v>
      </c>
      <c r="M495" s="5">
        <v>112.33</v>
      </c>
      <c r="N495" s="5">
        <v>90.11</v>
      </c>
    </row>
    <row r="496" spans="1:14" x14ac:dyDescent="0.25">
      <c r="A496" s="14">
        <v>38135</v>
      </c>
      <c r="B496" s="5"/>
      <c r="C496" s="5"/>
      <c r="H496" s="16">
        <v>72.41</v>
      </c>
      <c r="I496" s="5">
        <v>72.569999999999993</v>
      </c>
      <c r="K496" s="5">
        <v>23.83</v>
      </c>
      <c r="M496" s="5">
        <v>106.38</v>
      </c>
      <c r="N496" s="5">
        <v>82.52</v>
      </c>
    </row>
    <row r="497" spans="1:14" x14ac:dyDescent="0.25">
      <c r="A497" s="14">
        <v>38142</v>
      </c>
      <c r="B497" s="5"/>
      <c r="C497" s="5"/>
      <c r="H497" s="16">
        <v>72.03</v>
      </c>
      <c r="I497" s="5">
        <v>71.989999999999995</v>
      </c>
      <c r="K497" s="5">
        <v>22.93</v>
      </c>
      <c r="M497" s="5">
        <v>97.06</v>
      </c>
      <c r="N497" s="5">
        <v>80.680000000000007</v>
      </c>
    </row>
    <row r="498" spans="1:14" x14ac:dyDescent="0.25">
      <c r="A498" s="14">
        <v>38149</v>
      </c>
      <c r="B498" s="5"/>
      <c r="C498" s="5"/>
      <c r="H498" s="16">
        <v>72.11</v>
      </c>
      <c r="I498" s="5">
        <v>72.319999999999993</v>
      </c>
      <c r="K498" s="5">
        <v>23.18</v>
      </c>
      <c r="M498" s="5">
        <v>103.08</v>
      </c>
      <c r="N498" s="5">
        <v>81.92</v>
      </c>
    </row>
    <row r="499" spans="1:14" x14ac:dyDescent="0.25">
      <c r="A499" s="14">
        <v>38156</v>
      </c>
      <c r="B499" s="5"/>
      <c r="C499" s="5"/>
      <c r="H499" s="16">
        <v>71.930000000000007</v>
      </c>
      <c r="I499" s="5">
        <v>72.069999999999993</v>
      </c>
      <c r="K499" s="5">
        <v>21.8</v>
      </c>
      <c r="M499" s="5">
        <v>102.58</v>
      </c>
      <c r="N499" s="5">
        <v>82.71</v>
      </c>
    </row>
    <row r="500" spans="1:14" x14ac:dyDescent="0.25">
      <c r="A500" s="14">
        <v>38163</v>
      </c>
      <c r="B500" s="5"/>
      <c r="C500" s="5"/>
      <c r="H500" s="16">
        <v>71.209999999999994</v>
      </c>
      <c r="I500" s="5">
        <v>71.12</v>
      </c>
      <c r="K500" s="5">
        <v>21.89</v>
      </c>
      <c r="M500" s="5">
        <v>102.75</v>
      </c>
      <c r="N500" s="5">
        <v>82.94</v>
      </c>
    </row>
    <row r="501" spans="1:14" x14ac:dyDescent="0.25">
      <c r="A501" s="14">
        <v>38170</v>
      </c>
      <c r="B501" s="5"/>
      <c r="C501" s="5"/>
      <c r="H501" s="16">
        <v>71.2</v>
      </c>
      <c r="I501" s="5">
        <v>70.95</v>
      </c>
      <c r="K501" s="5">
        <v>21.32</v>
      </c>
      <c r="M501" s="5">
        <v>98.83</v>
      </c>
      <c r="N501" s="5">
        <v>81.42</v>
      </c>
    </row>
    <row r="502" spans="1:14" x14ac:dyDescent="0.25">
      <c r="A502" s="14">
        <v>38177</v>
      </c>
      <c r="B502" s="5"/>
      <c r="C502" s="5"/>
      <c r="H502" s="16">
        <v>70.989999999999995</v>
      </c>
      <c r="I502" s="5">
        <v>70.92</v>
      </c>
      <c r="K502" s="5">
        <v>21.09</v>
      </c>
      <c r="M502" s="5">
        <v>100</v>
      </c>
      <c r="N502" s="5">
        <v>78.56</v>
      </c>
    </row>
    <row r="503" spans="1:14" x14ac:dyDescent="0.25">
      <c r="A503" s="14">
        <v>38184</v>
      </c>
      <c r="B503" s="5"/>
      <c r="C503" s="5"/>
      <c r="H503" s="16">
        <v>70.819999999999993</v>
      </c>
      <c r="I503" s="5">
        <v>70.84</v>
      </c>
      <c r="K503" s="5">
        <v>20.87</v>
      </c>
      <c r="M503" s="5">
        <v>99.5</v>
      </c>
      <c r="N503" s="5">
        <v>80.17</v>
      </c>
    </row>
    <row r="504" spans="1:14" x14ac:dyDescent="0.25">
      <c r="A504" s="14">
        <v>38191</v>
      </c>
      <c r="B504" s="5"/>
      <c r="C504" s="5"/>
      <c r="H504" s="16">
        <v>70.38</v>
      </c>
      <c r="I504" s="5">
        <v>70.099999999999994</v>
      </c>
      <c r="K504" s="5">
        <v>19.75</v>
      </c>
      <c r="M504" s="5">
        <v>97.42</v>
      </c>
      <c r="N504" s="5">
        <v>83.21</v>
      </c>
    </row>
    <row r="505" spans="1:14" x14ac:dyDescent="0.25">
      <c r="A505" s="14">
        <v>38198</v>
      </c>
      <c r="B505" s="5"/>
      <c r="C505" s="5"/>
      <c r="H505" s="16">
        <v>70.34</v>
      </c>
      <c r="I505" s="5">
        <v>69.98</v>
      </c>
      <c r="K505" s="5">
        <v>20.63</v>
      </c>
      <c r="M505" s="5">
        <v>93.58</v>
      </c>
      <c r="N505" s="5">
        <v>80.260000000000005</v>
      </c>
    </row>
    <row r="506" spans="1:14" x14ac:dyDescent="0.25">
      <c r="A506" s="14">
        <v>38205</v>
      </c>
      <c r="B506" s="5"/>
      <c r="C506" s="5"/>
      <c r="H506" s="16">
        <v>67.61</v>
      </c>
      <c r="I506" s="5">
        <v>67.8</v>
      </c>
      <c r="K506" s="5">
        <v>21.23</v>
      </c>
      <c r="M506" s="5">
        <v>91.58</v>
      </c>
      <c r="N506" s="5">
        <v>80.13</v>
      </c>
    </row>
    <row r="507" spans="1:14" x14ac:dyDescent="0.25">
      <c r="A507" s="14">
        <v>38212</v>
      </c>
      <c r="B507" s="5"/>
      <c r="C507" s="5"/>
      <c r="H507" s="16">
        <v>64.69</v>
      </c>
      <c r="I507" s="5">
        <v>64.400000000000006</v>
      </c>
      <c r="K507" s="5">
        <v>22.32</v>
      </c>
      <c r="M507" s="5">
        <v>88.33</v>
      </c>
      <c r="N507" s="5">
        <v>78.63</v>
      </c>
    </row>
    <row r="508" spans="1:14" x14ac:dyDescent="0.25">
      <c r="A508" s="14">
        <v>38219</v>
      </c>
      <c r="B508" s="5"/>
      <c r="C508" s="5"/>
      <c r="H508" s="16">
        <v>65.06</v>
      </c>
      <c r="I508" s="5">
        <v>65.55</v>
      </c>
      <c r="K508" s="5">
        <v>21.9</v>
      </c>
      <c r="M508" s="5">
        <v>87.53</v>
      </c>
      <c r="N508" s="5">
        <v>79.67</v>
      </c>
    </row>
    <row r="509" spans="1:14" x14ac:dyDescent="0.25">
      <c r="A509" s="14">
        <v>38226</v>
      </c>
      <c r="B509" s="5"/>
      <c r="C509" s="5"/>
      <c r="H509" s="16">
        <v>69.34</v>
      </c>
      <c r="I509" s="5">
        <v>69.62</v>
      </c>
      <c r="K509" s="5">
        <v>22.06</v>
      </c>
      <c r="M509" s="5">
        <v>88.44</v>
      </c>
      <c r="N509" s="5">
        <v>78.58</v>
      </c>
    </row>
    <row r="510" spans="1:14" x14ac:dyDescent="0.25">
      <c r="A510" s="14">
        <v>38233</v>
      </c>
      <c r="B510" s="5"/>
      <c r="C510" s="5"/>
      <c r="H510" s="16">
        <v>73.89</v>
      </c>
      <c r="I510" s="5">
        <v>74.23</v>
      </c>
      <c r="K510" s="5">
        <v>22.45</v>
      </c>
      <c r="M510" s="5">
        <v>88.31</v>
      </c>
      <c r="N510" s="5">
        <v>82.26</v>
      </c>
    </row>
    <row r="511" spans="1:14" x14ac:dyDescent="0.25">
      <c r="A511" s="14">
        <v>38240</v>
      </c>
      <c r="B511" s="5"/>
      <c r="C511" s="5"/>
      <c r="H511" s="16">
        <v>80.39</v>
      </c>
      <c r="I511" s="5">
        <v>80.81</v>
      </c>
      <c r="K511" s="5">
        <v>22.13</v>
      </c>
      <c r="M511" s="5">
        <v>89.22</v>
      </c>
      <c r="N511" s="5">
        <v>83.6</v>
      </c>
    </row>
    <row r="512" spans="1:14" x14ac:dyDescent="0.25">
      <c r="A512" s="14">
        <v>38247</v>
      </c>
      <c r="B512" s="5"/>
      <c r="C512" s="5"/>
      <c r="H512" s="16">
        <v>80.37</v>
      </c>
      <c r="I512" s="5">
        <v>80.2</v>
      </c>
      <c r="K512" s="5">
        <v>22.03</v>
      </c>
      <c r="M512" s="5">
        <v>96.74</v>
      </c>
      <c r="N512" s="5">
        <v>88.69</v>
      </c>
    </row>
    <row r="513" spans="1:17" x14ac:dyDescent="0.25">
      <c r="A513" s="14">
        <v>38254</v>
      </c>
      <c r="B513" s="5"/>
      <c r="C513" s="5"/>
      <c r="H513" s="16">
        <v>79.41</v>
      </c>
      <c r="I513" s="5">
        <v>79.790000000000006</v>
      </c>
      <c r="K513" s="5">
        <v>22.4</v>
      </c>
      <c r="M513" s="5">
        <v>99.78</v>
      </c>
      <c r="N513" s="5">
        <v>91.63</v>
      </c>
    </row>
    <row r="514" spans="1:17" x14ac:dyDescent="0.25">
      <c r="A514" s="14">
        <v>38261</v>
      </c>
      <c r="B514" s="5"/>
      <c r="C514" s="5"/>
      <c r="H514" s="16">
        <v>77.17</v>
      </c>
      <c r="I514" s="5">
        <v>77.03</v>
      </c>
      <c r="K514" s="5">
        <v>22.28</v>
      </c>
      <c r="M514" s="5">
        <v>97.83</v>
      </c>
      <c r="N514" s="5">
        <v>90.44</v>
      </c>
    </row>
    <row r="515" spans="1:17" x14ac:dyDescent="0.25">
      <c r="A515" s="14">
        <v>38268</v>
      </c>
      <c r="B515" s="5"/>
      <c r="C515" s="5"/>
      <c r="H515" s="16">
        <v>75.290000000000006</v>
      </c>
      <c r="I515" s="5">
        <v>75.209999999999994</v>
      </c>
      <c r="K515" s="5">
        <v>22.63</v>
      </c>
      <c r="M515" s="5">
        <v>98.33</v>
      </c>
      <c r="N515" s="5">
        <v>88.16</v>
      </c>
    </row>
    <row r="516" spans="1:17" x14ac:dyDescent="0.25">
      <c r="A516" s="14">
        <v>38275</v>
      </c>
      <c r="B516" s="5"/>
      <c r="C516" s="5"/>
      <c r="H516" s="16">
        <v>79.02</v>
      </c>
      <c r="I516" s="5">
        <v>78.98</v>
      </c>
      <c r="K516" s="5">
        <v>22.69</v>
      </c>
      <c r="M516" s="5">
        <v>96.94</v>
      </c>
      <c r="N516" s="5">
        <v>87.98</v>
      </c>
    </row>
    <row r="517" spans="1:17" x14ac:dyDescent="0.25">
      <c r="A517" s="14">
        <v>38282</v>
      </c>
      <c r="B517" s="5"/>
      <c r="C517" s="5"/>
      <c r="H517" s="16">
        <v>81.06</v>
      </c>
      <c r="I517" s="5">
        <v>81.38</v>
      </c>
      <c r="K517" s="5">
        <v>22.76</v>
      </c>
      <c r="M517" s="5">
        <v>99.33</v>
      </c>
      <c r="N517" s="5">
        <v>89.46</v>
      </c>
    </row>
    <row r="518" spans="1:17" x14ac:dyDescent="0.25">
      <c r="A518" s="14">
        <v>38289</v>
      </c>
      <c r="B518" s="5"/>
      <c r="C518" s="5"/>
      <c r="H518" s="16">
        <v>81.290000000000006</v>
      </c>
      <c r="I518" s="5">
        <v>81.27</v>
      </c>
      <c r="K518" s="5">
        <v>21.14</v>
      </c>
      <c r="M518" s="5">
        <v>101.93</v>
      </c>
      <c r="N518" s="5">
        <v>89</v>
      </c>
    </row>
    <row r="519" spans="1:17" x14ac:dyDescent="0.25">
      <c r="A519" s="14">
        <v>38296</v>
      </c>
      <c r="B519" s="5"/>
      <c r="C519" s="5"/>
      <c r="H519" s="16">
        <v>76.290000000000006</v>
      </c>
      <c r="I519" s="5">
        <v>75.52</v>
      </c>
      <c r="K519" s="5">
        <v>19.91</v>
      </c>
      <c r="M519" s="5">
        <v>100.3</v>
      </c>
      <c r="N519" s="5">
        <v>89</v>
      </c>
    </row>
    <row r="520" spans="1:17" x14ac:dyDescent="0.25">
      <c r="A520" s="14">
        <v>38303</v>
      </c>
      <c r="B520" s="5"/>
      <c r="C520" s="5"/>
      <c r="H520" s="16">
        <v>78.260000000000005</v>
      </c>
      <c r="I520" s="5">
        <v>78.56</v>
      </c>
      <c r="K520" s="5">
        <v>20.27</v>
      </c>
      <c r="M520" s="5">
        <v>102.36</v>
      </c>
      <c r="N520" s="5">
        <v>88.52</v>
      </c>
    </row>
    <row r="521" spans="1:17" x14ac:dyDescent="0.25">
      <c r="A521" s="14">
        <v>38310</v>
      </c>
      <c r="B521" s="5"/>
      <c r="C521" s="5"/>
      <c r="H521" s="16">
        <v>79.81</v>
      </c>
      <c r="I521" s="5">
        <v>80.95</v>
      </c>
      <c r="K521" s="5">
        <v>20.41</v>
      </c>
      <c r="M521" s="5">
        <v>108.91</v>
      </c>
      <c r="N521" s="5">
        <v>89.96</v>
      </c>
    </row>
    <row r="522" spans="1:17" x14ac:dyDescent="0.25">
      <c r="A522" s="14">
        <v>38317</v>
      </c>
      <c r="B522" s="5"/>
      <c r="C522" s="5"/>
      <c r="H522" s="16">
        <v>83.11</v>
      </c>
      <c r="I522" s="5">
        <v>83.4</v>
      </c>
      <c r="K522" s="5">
        <v>20.170000000000002</v>
      </c>
      <c r="M522" s="5">
        <v>108.31</v>
      </c>
      <c r="N522" s="5">
        <v>89.58</v>
      </c>
    </row>
    <row r="523" spans="1:17" x14ac:dyDescent="0.25">
      <c r="A523" s="14">
        <v>38324</v>
      </c>
      <c r="B523" s="5"/>
      <c r="C523" s="5"/>
      <c r="H523" s="16">
        <v>85.36</v>
      </c>
      <c r="I523" s="5">
        <v>85.93</v>
      </c>
      <c r="K523" s="5">
        <v>20.02</v>
      </c>
      <c r="M523" s="5">
        <v>109.17</v>
      </c>
      <c r="N523" s="5">
        <v>91.79</v>
      </c>
    </row>
    <row r="524" spans="1:17" x14ac:dyDescent="0.25">
      <c r="A524" s="14">
        <v>38331</v>
      </c>
      <c r="B524" s="5"/>
      <c r="C524" s="5"/>
      <c r="H524" s="16">
        <v>83.19</v>
      </c>
      <c r="I524" s="5">
        <v>83.97</v>
      </c>
      <c r="K524" s="5">
        <v>21.09</v>
      </c>
      <c r="M524" s="5">
        <v>107.93</v>
      </c>
      <c r="N524" s="5">
        <v>91.01</v>
      </c>
    </row>
    <row r="525" spans="1:17" x14ac:dyDescent="0.25">
      <c r="A525" s="14">
        <v>38338</v>
      </c>
      <c r="B525" s="5"/>
      <c r="C525" s="5"/>
      <c r="H525" s="16">
        <v>83.03</v>
      </c>
      <c r="I525" s="5">
        <v>82.39</v>
      </c>
      <c r="K525" s="5">
        <v>20.28</v>
      </c>
      <c r="M525" s="5">
        <v>108</v>
      </c>
      <c r="N525" s="5">
        <v>92.18</v>
      </c>
    </row>
    <row r="526" spans="1:17" x14ac:dyDescent="0.25">
      <c r="A526" s="14">
        <v>38345</v>
      </c>
      <c r="B526" s="5"/>
      <c r="C526" s="5"/>
      <c r="H526" s="16">
        <v>87.49</v>
      </c>
      <c r="I526" s="5">
        <v>87.12</v>
      </c>
      <c r="K526" s="5">
        <v>0</v>
      </c>
      <c r="M526" s="5">
        <v>107.25</v>
      </c>
      <c r="N526" s="5">
        <v>89.53</v>
      </c>
    </row>
    <row r="527" spans="1:17" x14ac:dyDescent="0.25">
      <c r="A527" s="14">
        <v>38352</v>
      </c>
      <c r="B527" s="5"/>
      <c r="C527" s="5"/>
      <c r="E527" s="5"/>
      <c r="F527" s="5"/>
      <c r="H527" s="16">
        <v>87.19</v>
      </c>
      <c r="I527" s="5">
        <v>87.99</v>
      </c>
      <c r="K527" s="5">
        <v>0</v>
      </c>
      <c r="M527" s="5">
        <v>106</v>
      </c>
      <c r="N527" s="5">
        <v>91.5</v>
      </c>
    </row>
    <row r="528" spans="1:17" x14ac:dyDescent="0.25">
      <c r="A528" s="14">
        <v>38359</v>
      </c>
      <c r="B528" s="5">
        <v>111</v>
      </c>
      <c r="C528" s="5">
        <v>97.17</v>
      </c>
      <c r="D528" s="5"/>
      <c r="E528" s="5">
        <v>103.04</v>
      </c>
      <c r="F528" s="5">
        <v>90.6</v>
      </c>
      <c r="H528" s="16">
        <v>85.37</v>
      </c>
      <c r="I528" s="16">
        <v>84.45</v>
      </c>
      <c r="K528" s="5">
        <v>20.67</v>
      </c>
      <c r="M528" s="5">
        <v>103</v>
      </c>
      <c r="N528" s="5">
        <v>93.69</v>
      </c>
      <c r="P528" s="2">
        <v>97.13</v>
      </c>
      <c r="Q528" s="2">
        <v>84.79</v>
      </c>
    </row>
    <row r="529" spans="1:17" x14ac:dyDescent="0.25">
      <c r="A529" s="14">
        <v>38366</v>
      </c>
      <c r="B529" s="5">
        <v>115.86</v>
      </c>
      <c r="C529" s="5">
        <v>99.38</v>
      </c>
      <c r="D529" s="5"/>
      <c r="E529" s="5">
        <v>103.1</v>
      </c>
      <c r="F529" s="5">
        <v>91.92</v>
      </c>
      <c r="H529" s="16">
        <v>84.05</v>
      </c>
      <c r="I529" s="16">
        <v>84.61</v>
      </c>
      <c r="K529" s="5">
        <v>21.18</v>
      </c>
      <c r="M529" s="5">
        <v>114.93</v>
      </c>
      <c r="N529" s="5">
        <v>99.54</v>
      </c>
      <c r="P529" s="2">
        <v>101.42</v>
      </c>
      <c r="Q529" s="2">
        <v>91.63</v>
      </c>
    </row>
    <row r="530" spans="1:17" x14ac:dyDescent="0.25">
      <c r="A530" s="14">
        <v>38373</v>
      </c>
      <c r="B530" s="5">
        <v>115.08</v>
      </c>
      <c r="C530" s="5">
        <v>100.45</v>
      </c>
      <c r="D530" s="5"/>
      <c r="E530" s="5">
        <v>104.84</v>
      </c>
      <c r="F530" s="5">
        <v>91.75</v>
      </c>
      <c r="H530" s="16">
        <v>86.62</v>
      </c>
      <c r="I530" s="16">
        <v>86.84</v>
      </c>
      <c r="K530" s="5">
        <v>21.02</v>
      </c>
      <c r="M530" s="5">
        <v>111.63</v>
      </c>
      <c r="N530" s="5">
        <v>99.17</v>
      </c>
      <c r="P530" s="2">
        <v>103.36</v>
      </c>
      <c r="Q530" s="2">
        <v>90.56</v>
      </c>
    </row>
    <row r="531" spans="1:17" x14ac:dyDescent="0.25">
      <c r="A531" s="14">
        <v>38380</v>
      </c>
      <c r="B531" s="5">
        <v>118.46</v>
      </c>
      <c r="C531" s="5">
        <v>99.88</v>
      </c>
      <c r="D531" s="5"/>
      <c r="E531" s="5">
        <v>106.29</v>
      </c>
      <c r="F531" s="5">
        <v>91.66</v>
      </c>
      <c r="H531" s="16">
        <v>85.08</v>
      </c>
      <c r="I531" s="16">
        <v>86.05</v>
      </c>
      <c r="K531" s="5">
        <v>22.82</v>
      </c>
      <c r="M531" s="5">
        <v>118.58</v>
      </c>
      <c r="N531" s="5">
        <v>99.65</v>
      </c>
      <c r="P531" s="2">
        <v>106.01</v>
      </c>
      <c r="Q531" s="2">
        <v>92.24</v>
      </c>
    </row>
    <row r="532" spans="1:17" x14ac:dyDescent="0.25">
      <c r="A532" s="14">
        <v>38387</v>
      </c>
      <c r="B532" s="5">
        <v>121.92</v>
      </c>
      <c r="C532" s="5">
        <v>99.49</v>
      </c>
      <c r="D532" s="5"/>
      <c r="E532" s="5">
        <v>108.97</v>
      </c>
      <c r="F532" s="5">
        <v>93.24</v>
      </c>
      <c r="H532" s="16">
        <v>85.07</v>
      </c>
      <c r="I532" s="16">
        <v>84.64</v>
      </c>
      <c r="K532" s="5">
        <v>23.52</v>
      </c>
      <c r="M532" s="5">
        <v>119.03</v>
      </c>
      <c r="N532" s="5">
        <v>98.97</v>
      </c>
      <c r="P532" s="2">
        <v>107.44</v>
      </c>
      <c r="Q532" s="2">
        <v>92.59</v>
      </c>
    </row>
    <row r="533" spans="1:17" x14ac:dyDescent="0.25">
      <c r="A533" s="14">
        <v>38394</v>
      </c>
      <c r="B533" s="5">
        <v>123.01</v>
      </c>
      <c r="C533" s="5">
        <v>101.27</v>
      </c>
      <c r="D533" s="5"/>
      <c r="E533" s="5">
        <v>111.21</v>
      </c>
      <c r="F533" s="5">
        <v>93.81</v>
      </c>
      <c r="H533" s="16">
        <v>87.66</v>
      </c>
      <c r="I533" s="16">
        <v>87.6</v>
      </c>
      <c r="K533" s="5">
        <v>24.32</v>
      </c>
      <c r="M533" s="5">
        <v>120.46</v>
      </c>
      <c r="N533" s="5">
        <v>100.34</v>
      </c>
      <c r="P533" s="2">
        <v>110.33</v>
      </c>
      <c r="Q533" s="2">
        <v>93.22</v>
      </c>
    </row>
    <row r="534" spans="1:17" x14ac:dyDescent="0.25">
      <c r="A534" s="14">
        <v>38401</v>
      </c>
      <c r="B534" s="5">
        <v>127.74</v>
      </c>
      <c r="C534" s="5">
        <v>103.58</v>
      </c>
      <c r="D534" s="5"/>
      <c r="E534" s="5">
        <v>115.07</v>
      </c>
      <c r="F534" s="5">
        <v>98.38</v>
      </c>
      <c r="H534" s="16">
        <v>91.95</v>
      </c>
      <c r="I534" s="16">
        <v>91.95</v>
      </c>
      <c r="K534" s="5">
        <v>26.1</v>
      </c>
      <c r="M534" s="5">
        <v>127.38</v>
      </c>
      <c r="N534" s="5">
        <v>104.96</v>
      </c>
      <c r="P534" s="2">
        <v>114.41</v>
      </c>
      <c r="Q534" s="2">
        <v>97.63</v>
      </c>
    </row>
    <row r="535" spans="1:17" x14ac:dyDescent="0.25">
      <c r="A535" s="14">
        <v>38408</v>
      </c>
      <c r="B535" s="5">
        <v>125.08</v>
      </c>
      <c r="C535" s="5">
        <v>102.09</v>
      </c>
      <c r="D535" s="5"/>
      <c r="E535" s="5">
        <v>112.59</v>
      </c>
      <c r="F535" s="5">
        <v>96.08</v>
      </c>
      <c r="H535" s="16">
        <v>90.52</v>
      </c>
      <c r="I535" s="16">
        <v>90.99</v>
      </c>
      <c r="K535" s="5">
        <v>27.38</v>
      </c>
      <c r="M535" s="5">
        <v>122.83</v>
      </c>
      <c r="N535" s="5">
        <v>100.99</v>
      </c>
      <c r="P535" s="2">
        <v>112.82</v>
      </c>
      <c r="Q535" s="2">
        <v>96.9</v>
      </c>
    </row>
    <row r="536" spans="1:17" x14ac:dyDescent="0.25">
      <c r="A536" s="14">
        <v>38415</v>
      </c>
      <c r="B536" s="5">
        <v>125.81</v>
      </c>
      <c r="C536" s="5">
        <v>98.57</v>
      </c>
      <c r="D536" s="5"/>
      <c r="E536" s="5">
        <v>111.14</v>
      </c>
      <c r="F536" s="5">
        <v>93.24</v>
      </c>
      <c r="H536" s="16">
        <v>86.36</v>
      </c>
      <c r="I536" s="16">
        <v>87.1</v>
      </c>
      <c r="K536" s="5">
        <v>33.28</v>
      </c>
      <c r="M536" s="5">
        <v>123.9</v>
      </c>
      <c r="N536" s="5">
        <v>99.94</v>
      </c>
      <c r="P536" s="2">
        <v>111.46</v>
      </c>
      <c r="Q536" s="2">
        <v>92.89</v>
      </c>
    </row>
    <row r="537" spans="1:17" x14ac:dyDescent="0.25">
      <c r="A537" s="14">
        <v>38422</v>
      </c>
      <c r="B537" s="5">
        <v>114.48</v>
      </c>
      <c r="C537" s="5">
        <v>88.05</v>
      </c>
      <c r="D537" s="5"/>
      <c r="E537" s="5">
        <v>101.39</v>
      </c>
      <c r="F537" s="5">
        <v>82.64</v>
      </c>
      <c r="H537" s="16">
        <v>79.849999999999994</v>
      </c>
      <c r="I537" s="16">
        <v>79.55</v>
      </c>
      <c r="K537" s="5">
        <v>30.1</v>
      </c>
      <c r="M537" s="5">
        <v>111</v>
      </c>
      <c r="N537" s="5">
        <v>85</v>
      </c>
      <c r="P537" s="2">
        <v>95.5</v>
      </c>
      <c r="Q537" s="2">
        <v>82.25</v>
      </c>
    </row>
    <row r="538" spans="1:17" x14ac:dyDescent="0.25">
      <c r="A538" s="14">
        <v>38429</v>
      </c>
      <c r="B538" s="5">
        <v>111.28</v>
      </c>
      <c r="C538" s="5">
        <v>87.57</v>
      </c>
      <c r="D538" s="5"/>
      <c r="E538" s="5">
        <v>97.74</v>
      </c>
      <c r="F538" s="5">
        <v>81.12</v>
      </c>
      <c r="H538" s="16">
        <v>80.97</v>
      </c>
      <c r="I538" s="16">
        <v>81.7</v>
      </c>
      <c r="K538" s="2">
        <v>30.22</v>
      </c>
      <c r="M538" s="18">
        <v>111.29</v>
      </c>
      <c r="N538" s="5">
        <v>86.65</v>
      </c>
      <c r="P538" s="2">
        <v>98.96</v>
      </c>
      <c r="Q538" s="2">
        <v>80.5</v>
      </c>
    </row>
    <row r="539" spans="1:17" x14ac:dyDescent="0.25">
      <c r="A539" s="14">
        <v>38436</v>
      </c>
      <c r="B539" s="5">
        <v>117.69</v>
      </c>
      <c r="C539" s="5">
        <v>86.58</v>
      </c>
      <c r="D539" s="5"/>
      <c r="E539" s="5">
        <v>100.97</v>
      </c>
      <c r="F539" s="5">
        <v>80.66</v>
      </c>
      <c r="H539" s="16">
        <v>83.13</v>
      </c>
      <c r="I539" s="16">
        <v>83.78</v>
      </c>
      <c r="K539" s="5">
        <v>30.3</v>
      </c>
      <c r="M539" s="5">
        <v>116.13</v>
      </c>
      <c r="N539" s="5">
        <v>88.06</v>
      </c>
      <c r="P539" s="2">
        <v>97.81</v>
      </c>
      <c r="Q539" s="2">
        <v>81.11</v>
      </c>
    </row>
    <row r="540" spans="1:17" x14ac:dyDescent="0.25">
      <c r="A540" s="14">
        <v>38443</v>
      </c>
      <c r="B540" s="5">
        <v>116.61</v>
      </c>
      <c r="C540" s="5">
        <v>90.11</v>
      </c>
      <c r="D540" s="5"/>
      <c r="E540" s="5">
        <v>101.64</v>
      </c>
      <c r="F540" s="5">
        <v>84.2</v>
      </c>
      <c r="H540" s="16">
        <v>85</v>
      </c>
      <c r="I540" s="16">
        <v>85.19</v>
      </c>
      <c r="K540" s="5">
        <v>27.35</v>
      </c>
      <c r="M540" s="5">
        <v>114.27</v>
      </c>
      <c r="N540" s="5">
        <v>89.57</v>
      </c>
      <c r="P540" s="2">
        <v>100.05</v>
      </c>
      <c r="Q540" s="2">
        <v>83.1</v>
      </c>
    </row>
    <row r="541" spans="1:17" x14ac:dyDescent="0.25">
      <c r="A541" s="14">
        <v>38450</v>
      </c>
      <c r="B541" s="5">
        <v>115.13</v>
      </c>
      <c r="C541" s="5">
        <v>89.56</v>
      </c>
      <c r="D541" s="5"/>
      <c r="E541" s="5">
        <v>101.96</v>
      </c>
      <c r="F541" s="5">
        <v>84.04</v>
      </c>
      <c r="H541" s="16">
        <v>82.88</v>
      </c>
      <c r="I541" s="16">
        <v>83.6</v>
      </c>
      <c r="K541" s="5">
        <v>26.08</v>
      </c>
      <c r="M541" s="5">
        <v>116.75</v>
      </c>
      <c r="N541" s="5">
        <v>90.77</v>
      </c>
      <c r="P541" s="2">
        <v>103.28</v>
      </c>
      <c r="Q541" s="2">
        <v>83.89</v>
      </c>
    </row>
    <row r="542" spans="1:17" x14ac:dyDescent="0.25">
      <c r="A542" s="14">
        <v>38457</v>
      </c>
      <c r="B542" s="5">
        <v>112.75</v>
      </c>
      <c r="C542" s="5">
        <v>86.76</v>
      </c>
      <c r="D542" s="5"/>
      <c r="E542" s="5">
        <v>101.49</v>
      </c>
      <c r="F542" s="5">
        <v>83.12</v>
      </c>
      <c r="H542" s="16">
        <v>78.42</v>
      </c>
      <c r="I542" s="16">
        <v>79.78</v>
      </c>
      <c r="K542" s="5">
        <v>23.95</v>
      </c>
      <c r="M542" s="5">
        <v>112.97</v>
      </c>
      <c r="N542" s="5">
        <v>86.83</v>
      </c>
      <c r="P542" s="2">
        <v>102.5</v>
      </c>
      <c r="Q542" s="2">
        <v>83.69</v>
      </c>
    </row>
    <row r="543" spans="1:17" x14ac:dyDescent="0.25">
      <c r="A543" s="14">
        <v>38464</v>
      </c>
      <c r="B543" s="5">
        <v>112.09</v>
      </c>
      <c r="C543" s="5">
        <v>85.86</v>
      </c>
      <c r="D543" s="5"/>
      <c r="E543" s="5">
        <v>97.35</v>
      </c>
      <c r="F543" s="5">
        <v>80.510000000000005</v>
      </c>
      <c r="H543" s="16">
        <v>78.489999999999995</v>
      </c>
      <c r="I543" s="16">
        <v>77.94</v>
      </c>
      <c r="K543" s="5">
        <v>22.87</v>
      </c>
      <c r="M543" s="5">
        <v>110.49</v>
      </c>
      <c r="N543" s="5">
        <v>84.72</v>
      </c>
      <c r="P543" s="2">
        <v>99.27</v>
      </c>
      <c r="Q543" s="2">
        <v>80.53</v>
      </c>
    </row>
    <row r="544" spans="1:17" x14ac:dyDescent="0.25">
      <c r="A544" s="14">
        <v>38471</v>
      </c>
      <c r="B544" s="5">
        <v>111.84</v>
      </c>
      <c r="C544" s="5">
        <v>87.78</v>
      </c>
      <c r="D544" s="5"/>
      <c r="E544" s="5">
        <v>99.01</v>
      </c>
      <c r="F544" s="5">
        <v>83.47</v>
      </c>
      <c r="H544" s="16">
        <v>80.95</v>
      </c>
      <c r="I544" s="16">
        <v>80.84</v>
      </c>
      <c r="K544" s="5">
        <v>23.34</v>
      </c>
      <c r="M544" s="5">
        <v>111.73</v>
      </c>
      <c r="N544" s="5">
        <v>88.24</v>
      </c>
      <c r="P544" s="2">
        <v>98.46</v>
      </c>
      <c r="Q544" s="2">
        <v>83.49</v>
      </c>
    </row>
    <row r="545" spans="1:17" x14ac:dyDescent="0.25">
      <c r="A545" s="14">
        <v>38478</v>
      </c>
      <c r="B545" s="5">
        <v>116.17</v>
      </c>
      <c r="C545" s="5">
        <v>90.96</v>
      </c>
      <c r="D545" s="5"/>
      <c r="E545" s="5">
        <v>99.97</v>
      </c>
      <c r="F545" s="5">
        <v>86.32</v>
      </c>
      <c r="H545" s="16">
        <v>81.239999999999995</v>
      </c>
      <c r="I545" s="16">
        <v>81.09</v>
      </c>
      <c r="K545" s="5">
        <v>23.11</v>
      </c>
      <c r="M545" s="5">
        <v>115</v>
      </c>
      <c r="N545" s="5">
        <v>90.5</v>
      </c>
      <c r="P545" s="2">
        <v>99.85</v>
      </c>
      <c r="Q545" s="2">
        <v>85.75</v>
      </c>
    </row>
    <row r="546" spans="1:17" x14ac:dyDescent="0.25">
      <c r="A546" s="14">
        <v>38485</v>
      </c>
      <c r="B546" s="5">
        <v>116.81</v>
      </c>
      <c r="C546" s="5">
        <v>91.6</v>
      </c>
      <c r="D546" s="5"/>
      <c r="E546" s="5">
        <v>104.63</v>
      </c>
      <c r="F546" s="5">
        <v>86.74</v>
      </c>
      <c r="H546" s="16">
        <v>80.099999999999994</v>
      </c>
      <c r="I546" s="16">
        <v>79.63</v>
      </c>
      <c r="K546" s="5">
        <v>23.41</v>
      </c>
      <c r="M546" s="5">
        <v>114.92</v>
      </c>
      <c r="N546" s="5">
        <v>90.51</v>
      </c>
      <c r="P546" s="2">
        <v>103.85</v>
      </c>
      <c r="Q546" s="2">
        <v>83.61</v>
      </c>
    </row>
    <row r="547" spans="1:17" x14ac:dyDescent="0.25">
      <c r="A547" s="14">
        <v>38492</v>
      </c>
      <c r="B547" s="5">
        <v>114.97</v>
      </c>
      <c r="C547" s="5">
        <v>94.09</v>
      </c>
      <c r="D547" s="5"/>
      <c r="E547" s="5">
        <v>101.4</v>
      </c>
      <c r="F547" s="5">
        <v>86.68</v>
      </c>
      <c r="H547" s="16">
        <v>79.02</v>
      </c>
      <c r="I547" s="5">
        <v>79.55</v>
      </c>
      <c r="K547" s="5">
        <v>23.43</v>
      </c>
      <c r="M547" s="5">
        <v>115.52</v>
      </c>
      <c r="N547" s="5">
        <v>91.2</v>
      </c>
      <c r="P547" s="2">
        <v>100</v>
      </c>
      <c r="Q547" s="2">
        <v>85.74</v>
      </c>
    </row>
    <row r="548" spans="1:17" x14ac:dyDescent="0.25">
      <c r="A548" s="14">
        <v>38499</v>
      </c>
      <c r="B548" s="5">
        <v>116.06</v>
      </c>
      <c r="C548" s="5">
        <v>93</v>
      </c>
      <c r="D548" s="5"/>
      <c r="E548" s="5">
        <v>101.55</v>
      </c>
      <c r="F548" s="5">
        <v>85.89</v>
      </c>
      <c r="H548" s="15">
        <v>78.400000000000006</v>
      </c>
      <c r="I548" s="5">
        <v>78.010000000000005</v>
      </c>
      <c r="K548" s="5">
        <v>24.35</v>
      </c>
      <c r="M548" s="5">
        <v>114.72</v>
      </c>
      <c r="N548" s="5">
        <v>91.31</v>
      </c>
      <c r="P548" s="2">
        <v>102.69</v>
      </c>
      <c r="Q548" s="2">
        <v>85.85</v>
      </c>
    </row>
    <row r="549" spans="1:17" x14ac:dyDescent="0.25">
      <c r="A549" s="14">
        <v>38506</v>
      </c>
      <c r="B549" s="5">
        <v>113.5</v>
      </c>
      <c r="C549" s="5">
        <v>91.94</v>
      </c>
      <c r="D549" s="5"/>
      <c r="E549" s="5">
        <v>101.58</v>
      </c>
      <c r="F549" s="5">
        <v>85.25</v>
      </c>
      <c r="H549" s="16">
        <v>78.86</v>
      </c>
      <c r="I549" s="16">
        <v>78.87</v>
      </c>
      <c r="K549" s="5">
        <v>24.21</v>
      </c>
      <c r="M549" s="5">
        <v>114.58</v>
      </c>
      <c r="N549" s="5">
        <v>91.35</v>
      </c>
      <c r="P549" s="2">
        <v>102.25</v>
      </c>
      <c r="Q549" s="2">
        <v>85.31</v>
      </c>
    </row>
    <row r="550" spans="1:17" x14ac:dyDescent="0.25">
      <c r="A550" s="14">
        <v>38513</v>
      </c>
      <c r="B550" s="5">
        <v>112.25</v>
      </c>
      <c r="C550" s="5">
        <v>93.62</v>
      </c>
      <c r="D550" s="5"/>
      <c r="E550" s="5">
        <v>102.68</v>
      </c>
      <c r="F550" s="5">
        <v>86.29</v>
      </c>
      <c r="H550" s="16">
        <v>80.680000000000007</v>
      </c>
      <c r="I550" s="16">
        <v>80.39</v>
      </c>
      <c r="K550" s="5">
        <v>24.13</v>
      </c>
      <c r="M550" s="5">
        <v>113.31</v>
      </c>
      <c r="N550" s="5">
        <v>92.58</v>
      </c>
      <c r="P550" s="2">
        <v>102.72</v>
      </c>
      <c r="Q550" s="2">
        <v>86.18</v>
      </c>
    </row>
    <row r="551" spans="1:17" x14ac:dyDescent="0.25">
      <c r="A551" s="14">
        <v>38520</v>
      </c>
      <c r="B551" s="5">
        <v>115.05</v>
      </c>
      <c r="C551" s="5">
        <v>92.95</v>
      </c>
      <c r="D551" s="5"/>
      <c r="E551" s="5">
        <v>103.23</v>
      </c>
      <c r="F551" s="5">
        <v>86.62</v>
      </c>
      <c r="H551" s="16">
        <v>80.319999999999993</v>
      </c>
      <c r="I551" s="16">
        <v>80.38</v>
      </c>
      <c r="K551" s="5">
        <v>24.1</v>
      </c>
      <c r="M551" s="5">
        <v>116.83</v>
      </c>
      <c r="N551" s="5">
        <v>92.69</v>
      </c>
      <c r="P551" s="2">
        <v>103.88</v>
      </c>
      <c r="Q551" s="2">
        <v>85.86</v>
      </c>
    </row>
    <row r="552" spans="1:17" x14ac:dyDescent="0.25">
      <c r="A552" s="14">
        <v>38527</v>
      </c>
      <c r="B552" s="5">
        <v>115.41</v>
      </c>
      <c r="C552" s="5">
        <v>96.83</v>
      </c>
      <c r="D552" s="5"/>
      <c r="E552" s="5">
        <v>105.26</v>
      </c>
      <c r="F552" s="5">
        <v>89.72</v>
      </c>
      <c r="H552" s="16">
        <v>81.290000000000006</v>
      </c>
      <c r="I552" s="16">
        <v>81.17</v>
      </c>
      <c r="K552" s="5">
        <v>23.55</v>
      </c>
      <c r="M552" s="5">
        <v>116.17</v>
      </c>
      <c r="N552" s="5">
        <v>95.45</v>
      </c>
      <c r="P552" s="2">
        <v>105.54</v>
      </c>
      <c r="Q552" s="2">
        <v>89.82</v>
      </c>
    </row>
    <row r="553" spans="1:17" x14ac:dyDescent="0.25">
      <c r="A553" s="14">
        <v>38534</v>
      </c>
      <c r="B553" s="5">
        <v>113.74</v>
      </c>
      <c r="C553" s="5">
        <v>100.54</v>
      </c>
      <c r="D553" s="5"/>
      <c r="E553" s="5">
        <v>105.49</v>
      </c>
      <c r="F553" s="5">
        <v>92.45</v>
      </c>
      <c r="H553" s="16">
        <v>80.83</v>
      </c>
      <c r="I553" s="16">
        <v>81.59</v>
      </c>
      <c r="K553" s="5">
        <v>24.24</v>
      </c>
      <c r="M553" s="5">
        <v>113.5</v>
      </c>
      <c r="N553" s="5">
        <v>98.4</v>
      </c>
      <c r="P553" s="2">
        <v>105.88</v>
      </c>
      <c r="Q553" s="2">
        <v>92.56</v>
      </c>
    </row>
    <row r="554" spans="1:17" x14ac:dyDescent="0.25">
      <c r="A554" s="14">
        <v>38541</v>
      </c>
      <c r="B554" s="5">
        <v>117</v>
      </c>
      <c r="C554" s="5">
        <v>103.19</v>
      </c>
      <c r="D554" s="5"/>
      <c r="E554" s="5">
        <v>107.75</v>
      </c>
      <c r="F554" s="5">
        <v>93.29</v>
      </c>
      <c r="H554" s="16">
        <v>83.65</v>
      </c>
      <c r="I554" s="16">
        <v>84.12</v>
      </c>
      <c r="K554" s="5">
        <v>24.51</v>
      </c>
      <c r="M554" s="5">
        <v>117.39</v>
      </c>
      <c r="N554" s="5">
        <v>100</v>
      </c>
      <c r="P554" s="2">
        <v>106.25</v>
      </c>
      <c r="Q554" s="2">
        <v>92.13</v>
      </c>
    </row>
    <row r="555" spans="1:17" x14ac:dyDescent="0.25">
      <c r="A555" s="14">
        <v>38548</v>
      </c>
      <c r="B555" s="5">
        <v>117.08</v>
      </c>
      <c r="C555" s="5">
        <v>104.54</v>
      </c>
      <c r="D555" s="5"/>
      <c r="E555" s="5">
        <v>107.52</v>
      </c>
      <c r="F555" s="5">
        <v>96.8</v>
      </c>
      <c r="H555" s="16">
        <v>86</v>
      </c>
      <c r="I555" s="16">
        <v>85.81</v>
      </c>
      <c r="K555" s="5">
        <v>25.8</v>
      </c>
      <c r="M555" s="5">
        <v>119.21</v>
      </c>
      <c r="N555" s="5">
        <v>103.76</v>
      </c>
      <c r="P555" s="2">
        <v>107.9</v>
      </c>
      <c r="Q555" s="2">
        <v>95.8</v>
      </c>
    </row>
    <row r="556" spans="1:17" x14ac:dyDescent="0.25">
      <c r="A556" s="14">
        <v>38555</v>
      </c>
      <c r="B556" s="5">
        <v>122.94</v>
      </c>
      <c r="C556" s="5">
        <v>111.57</v>
      </c>
      <c r="D556" s="5"/>
      <c r="E556" s="5">
        <v>113.42</v>
      </c>
      <c r="F556" s="5">
        <v>102.85</v>
      </c>
      <c r="H556" s="16">
        <v>85.37</v>
      </c>
      <c r="I556" s="16">
        <v>85.05</v>
      </c>
      <c r="K556" s="5">
        <v>29.79</v>
      </c>
      <c r="M556" s="5">
        <v>122.38</v>
      </c>
      <c r="N556" s="5">
        <v>110.71</v>
      </c>
      <c r="P556" s="2">
        <v>110.38</v>
      </c>
      <c r="Q556" s="2">
        <v>101.81</v>
      </c>
    </row>
    <row r="557" spans="1:17" x14ac:dyDescent="0.25">
      <c r="A557" s="14">
        <v>38562</v>
      </c>
      <c r="B557" s="5">
        <v>123.83</v>
      </c>
      <c r="C557" s="5">
        <v>112.02</v>
      </c>
      <c r="D557" s="5"/>
      <c r="E557" s="5">
        <v>113.53</v>
      </c>
      <c r="F557" s="5">
        <v>102.76</v>
      </c>
      <c r="H557" s="16">
        <v>83.42</v>
      </c>
      <c r="I557" s="16">
        <v>83.71</v>
      </c>
      <c r="K557" s="5">
        <v>37.340000000000003</v>
      </c>
      <c r="M557" s="5">
        <v>122.75</v>
      </c>
      <c r="N557" s="5">
        <v>109.25</v>
      </c>
      <c r="P557" s="2">
        <v>112</v>
      </c>
      <c r="Q557" s="2">
        <v>99.38</v>
      </c>
    </row>
    <row r="558" spans="1:17" x14ac:dyDescent="0.25">
      <c r="A558" s="14">
        <v>38569</v>
      </c>
      <c r="B558" s="5">
        <v>126.76</v>
      </c>
      <c r="C558" s="5">
        <v>111.73</v>
      </c>
      <c r="D558" s="5"/>
      <c r="E558" s="5">
        <v>116.36</v>
      </c>
      <c r="F558" s="5">
        <v>104.1</v>
      </c>
      <c r="H558" s="16">
        <v>87.85</v>
      </c>
      <c r="I558" s="16">
        <v>86.92</v>
      </c>
      <c r="K558" s="5">
        <v>40.19</v>
      </c>
      <c r="M558" s="5">
        <v>124.38</v>
      </c>
      <c r="N558" s="5">
        <v>109.86</v>
      </c>
      <c r="P558" s="2">
        <v>114.5</v>
      </c>
      <c r="Q558" s="2">
        <v>99.25</v>
      </c>
    </row>
    <row r="559" spans="1:17" x14ac:dyDescent="0.25">
      <c r="A559" s="14">
        <v>38576</v>
      </c>
      <c r="B559" s="5">
        <v>127.57</v>
      </c>
      <c r="C559" s="5">
        <v>115.93</v>
      </c>
      <c r="D559" s="5"/>
      <c r="E559" s="5">
        <v>118.24</v>
      </c>
      <c r="F559" s="5">
        <v>108.15</v>
      </c>
      <c r="H559" s="16">
        <v>84.74</v>
      </c>
      <c r="I559" s="16">
        <v>84.39</v>
      </c>
      <c r="K559" s="5">
        <v>39.200000000000003</v>
      </c>
      <c r="M559" s="5">
        <v>125.58</v>
      </c>
      <c r="N559" s="5">
        <v>115.25</v>
      </c>
      <c r="P559" s="2">
        <v>118.33</v>
      </c>
      <c r="Q559" s="2">
        <v>106.46</v>
      </c>
    </row>
    <row r="560" spans="1:17" x14ac:dyDescent="0.25">
      <c r="A560" s="14">
        <v>38583</v>
      </c>
      <c r="B560" s="5">
        <v>127.57</v>
      </c>
      <c r="C560" s="5">
        <v>116.07</v>
      </c>
      <c r="D560" s="5"/>
      <c r="E560" s="5">
        <v>119.19</v>
      </c>
      <c r="F560" s="5">
        <v>108.82</v>
      </c>
      <c r="H560" s="16">
        <v>84.12</v>
      </c>
      <c r="I560" s="16">
        <v>83.6</v>
      </c>
      <c r="K560" s="5">
        <v>36.130000000000003</v>
      </c>
      <c r="M560" s="5">
        <v>127.97</v>
      </c>
      <c r="N560" s="5">
        <v>115.58</v>
      </c>
      <c r="P560" s="2">
        <v>117.11</v>
      </c>
      <c r="Q560" s="2">
        <v>107.52</v>
      </c>
    </row>
    <row r="561" spans="1:17" x14ac:dyDescent="0.25">
      <c r="A561" s="14">
        <v>38590</v>
      </c>
      <c r="B561" s="5">
        <v>129.88</v>
      </c>
      <c r="C561" s="5">
        <v>115.23</v>
      </c>
      <c r="D561" s="5"/>
      <c r="E561" s="5">
        <v>116.76</v>
      </c>
      <c r="F561" s="5">
        <v>107.73</v>
      </c>
      <c r="H561" s="16">
        <v>84.14</v>
      </c>
      <c r="I561" s="16">
        <v>84.23</v>
      </c>
      <c r="K561" s="5">
        <v>34.69</v>
      </c>
      <c r="M561" s="5">
        <v>129.06</v>
      </c>
      <c r="N561" s="5">
        <v>114.86</v>
      </c>
      <c r="P561" s="2">
        <v>113.29</v>
      </c>
      <c r="Q561" s="2">
        <v>106.53</v>
      </c>
    </row>
    <row r="562" spans="1:17" x14ac:dyDescent="0.25">
      <c r="A562" s="14">
        <v>38597</v>
      </c>
      <c r="B562" s="5">
        <v>133.52000000000001</v>
      </c>
      <c r="C562" s="5">
        <v>115.25</v>
      </c>
      <c r="D562" s="5"/>
      <c r="E562" s="5">
        <v>119.83</v>
      </c>
      <c r="F562" s="5">
        <v>108.25</v>
      </c>
      <c r="H562" s="16">
        <v>83.59</v>
      </c>
      <c r="I562" s="16">
        <v>83.57</v>
      </c>
      <c r="K562" s="5">
        <v>37.5</v>
      </c>
      <c r="M562" s="5">
        <v>133.43</v>
      </c>
      <c r="N562" s="5">
        <v>114.28</v>
      </c>
      <c r="P562" s="2">
        <v>117.78</v>
      </c>
      <c r="Q562" s="2">
        <v>106.38</v>
      </c>
    </row>
    <row r="563" spans="1:17" x14ac:dyDescent="0.25">
      <c r="A563" s="14">
        <v>38604</v>
      </c>
      <c r="B563" s="5">
        <v>131.9</v>
      </c>
      <c r="C563" s="5">
        <v>114.67</v>
      </c>
      <c r="D563" s="5"/>
      <c r="E563" s="5">
        <v>117.73</v>
      </c>
      <c r="F563" s="5">
        <v>106.92</v>
      </c>
      <c r="H563" s="16">
        <v>83.34</v>
      </c>
      <c r="I563" s="5">
        <v>82.79</v>
      </c>
      <c r="K563" s="5">
        <v>36.520000000000003</v>
      </c>
      <c r="M563" s="5">
        <v>131.06</v>
      </c>
      <c r="N563" s="5">
        <v>112.75</v>
      </c>
      <c r="P563" s="2">
        <v>117.83</v>
      </c>
      <c r="Q563" s="2">
        <v>104.17</v>
      </c>
    </row>
    <row r="564" spans="1:17" x14ac:dyDescent="0.25">
      <c r="A564" s="14">
        <v>38611</v>
      </c>
      <c r="B564" s="5">
        <v>130.91999999999999</v>
      </c>
      <c r="C564" s="5">
        <v>115.15</v>
      </c>
      <c r="D564" s="5"/>
      <c r="E564" s="5">
        <v>117.65</v>
      </c>
      <c r="F564" s="5">
        <v>107.81</v>
      </c>
      <c r="H564" s="16">
        <v>85.54</v>
      </c>
      <c r="I564" s="16">
        <v>85.24</v>
      </c>
      <c r="K564" s="5">
        <v>34.81</v>
      </c>
      <c r="M564" s="5">
        <v>131.94</v>
      </c>
      <c r="N564" s="5">
        <v>113.17</v>
      </c>
      <c r="P564" s="2">
        <v>116.46</v>
      </c>
      <c r="Q564" s="2">
        <v>107.4</v>
      </c>
    </row>
    <row r="565" spans="1:17" x14ac:dyDescent="0.25">
      <c r="A565" s="14">
        <v>38618</v>
      </c>
      <c r="B565" s="5">
        <v>130.33000000000001</v>
      </c>
      <c r="C565" s="5">
        <v>115.87</v>
      </c>
      <c r="D565" s="5"/>
      <c r="E565" s="5">
        <v>117.8</v>
      </c>
      <c r="F565" s="5">
        <v>108.89</v>
      </c>
      <c r="H565" s="16">
        <v>85.48</v>
      </c>
      <c r="I565" s="16">
        <v>85.58</v>
      </c>
      <c r="K565" s="5">
        <v>33.340000000000003</v>
      </c>
      <c r="M565" s="5">
        <v>129.85</v>
      </c>
      <c r="N565" s="5">
        <v>115.49</v>
      </c>
      <c r="P565" s="2">
        <v>116.79</v>
      </c>
      <c r="Q565" s="2">
        <v>108</v>
      </c>
    </row>
    <row r="566" spans="1:17" x14ac:dyDescent="0.25">
      <c r="A566" s="14">
        <v>38625</v>
      </c>
      <c r="B566" s="5">
        <v>132.6</v>
      </c>
      <c r="C566" s="5">
        <v>116.99</v>
      </c>
      <c r="D566" s="5"/>
      <c r="E566" s="5">
        <v>119.29</v>
      </c>
      <c r="F566" s="5">
        <v>108.96</v>
      </c>
      <c r="H566" s="16">
        <v>86.48</v>
      </c>
      <c r="I566" s="5">
        <v>86.87</v>
      </c>
      <c r="K566" s="5">
        <v>33.700000000000003</v>
      </c>
      <c r="M566" s="5">
        <v>130.35</v>
      </c>
      <c r="N566" s="5">
        <v>115.06</v>
      </c>
      <c r="P566" s="2">
        <v>118.19</v>
      </c>
      <c r="Q566" s="2">
        <v>108.26</v>
      </c>
    </row>
    <row r="567" spans="1:17" x14ac:dyDescent="0.25">
      <c r="A567" s="14">
        <v>38632</v>
      </c>
      <c r="B567" s="5">
        <v>133.35</v>
      </c>
      <c r="C567" s="5">
        <v>116.06</v>
      </c>
      <c r="D567" s="5"/>
      <c r="E567" s="5">
        <v>120.3</v>
      </c>
      <c r="F567" s="5">
        <v>111.27</v>
      </c>
      <c r="H567" s="16">
        <v>86.08</v>
      </c>
      <c r="I567" s="5">
        <v>86.06</v>
      </c>
      <c r="K567" s="5">
        <v>33.1</v>
      </c>
      <c r="M567" s="5">
        <v>133</v>
      </c>
      <c r="N567" s="5">
        <v>115.13</v>
      </c>
      <c r="P567" s="2">
        <v>120.13</v>
      </c>
      <c r="Q567" s="2">
        <v>108.65</v>
      </c>
    </row>
    <row r="568" spans="1:17" x14ac:dyDescent="0.25">
      <c r="A568" s="14">
        <v>38639</v>
      </c>
      <c r="B568" s="5">
        <v>133.63</v>
      </c>
      <c r="C568" s="5">
        <v>117.63</v>
      </c>
      <c r="D568" s="5"/>
      <c r="E568" s="5">
        <v>121.81</v>
      </c>
      <c r="F568" s="5">
        <v>110.81</v>
      </c>
      <c r="H568" s="16">
        <v>86.51</v>
      </c>
      <c r="I568" s="5">
        <v>85.88</v>
      </c>
      <c r="K568" s="5">
        <v>31.08</v>
      </c>
      <c r="M568" s="5">
        <v>130.85</v>
      </c>
      <c r="N568" s="5">
        <v>114.53</v>
      </c>
      <c r="P568" s="2">
        <v>119.96</v>
      </c>
      <c r="Q568" s="2">
        <v>107.21</v>
      </c>
    </row>
    <row r="569" spans="1:17" x14ac:dyDescent="0.25">
      <c r="A569" s="14">
        <v>38646</v>
      </c>
      <c r="B569" s="5">
        <v>134.68</v>
      </c>
      <c r="C569" s="5">
        <v>118.08</v>
      </c>
      <c r="D569" s="5"/>
      <c r="E569" s="5">
        <v>122.1</v>
      </c>
      <c r="F569" s="5">
        <v>111.53</v>
      </c>
      <c r="H569" s="16">
        <v>86.57</v>
      </c>
      <c r="I569" s="5">
        <v>86.78</v>
      </c>
      <c r="K569" s="5">
        <v>30.55</v>
      </c>
      <c r="M569" s="5">
        <v>132.9</v>
      </c>
      <c r="N569" s="5">
        <v>117.03</v>
      </c>
      <c r="P569" s="2">
        <v>122.13</v>
      </c>
      <c r="Q569" s="2">
        <v>109.32</v>
      </c>
    </row>
    <row r="570" spans="1:17" x14ac:dyDescent="0.25">
      <c r="A570" s="14">
        <v>38653</v>
      </c>
      <c r="B570" s="5">
        <v>133.69</v>
      </c>
      <c r="C570" s="5">
        <v>117.21</v>
      </c>
      <c r="D570" s="5"/>
      <c r="E570" s="5">
        <v>121.75</v>
      </c>
      <c r="F570" s="5">
        <v>112.82</v>
      </c>
      <c r="H570" s="16">
        <v>87.18</v>
      </c>
      <c r="I570" s="5">
        <v>87.47</v>
      </c>
      <c r="K570" s="5">
        <v>30.31</v>
      </c>
      <c r="M570" s="5">
        <v>133.85</v>
      </c>
      <c r="N570" s="5">
        <v>117.33</v>
      </c>
      <c r="P570" s="2">
        <v>121.68</v>
      </c>
      <c r="Q570" s="2">
        <v>111.7</v>
      </c>
    </row>
    <row r="571" spans="1:17" x14ac:dyDescent="0.25">
      <c r="A571" s="14">
        <v>38660</v>
      </c>
      <c r="B571" s="5">
        <v>134.07</v>
      </c>
      <c r="C571" s="5">
        <v>119.22</v>
      </c>
      <c r="D571" s="5"/>
      <c r="E571" s="5">
        <v>121.22</v>
      </c>
      <c r="F571" s="5">
        <v>114.31</v>
      </c>
      <c r="H571" s="16">
        <v>88.65</v>
      </c>
      <c r="I571" s="5">
        <v>88.94</v>
      </c>
      <c r="K571" s="5">
        <v>33.770000000000003</v>
      </c>
      <c r="M571" s="5">
        <v>134.05000000000001</v>
      </c>
      <c r="N571" s="5">
        <v>118.35</v>
      </c>
      <c r="P571" s="2">
        <v>120.13</v>
      </c>
      <c r="Q571" s="2">
        <v>117.72</v>
      </c>
    </row>
    <row r="572" spans="1:17" x14ac:dyDescent="0.25">
      <c r="A572" s="14">
        <v>38667</v>
      </c>
      <c r="B572" s="5">
        <v>134.69</v>
      </c>
      <c r="C572" s="5">
        <v>116.3</v>
      </c>
      <c r="D572" s="5"/>
      <c r="E572" s="5">
        <v>121.74</v>
      </c>
      <c r="F572" s="5">
        <v>111.63</v>
      </c>
      <c r="H572" s="16">
        <v>91.16</v>
      </c>
      <c r="I572" s="5">
        <v>91.04</v>
      </c>
      <c r="K572" s="5">
        <v>33.43</v>
      </c>
      <c r="M572" s="5">
        <v>133.94</v>
      </c>
      <c r="N572" s="5">
        <v>116.35</v>
      </c>
      <c r="P572" s="2">
        <v>122.04</v>
      </c>
      <c r="Q572" s="2">
        <v>109.98</v>
      </c>
    </row>
    <row r="573" spans="1:17" x14ac:dyDescent="0.25">
      <c r="A573" s="14">
        <v>38674</v>
      </c>
      <c r="B573" s="5">
        <v>136.29</v>
      </c>
      <c r="C573" s="5">
        <v>116.43</v>
      </c>
      <c r="D573" s="5"/>
      <c r="E573" s="5">
        <v>123.44</v>
      </c>
      <c r="F573" s="5">
        <v>109.26</v>
      </c>
      <c r="H573" s="16">
        <v>93.02</v>
      </c>
      <c r="I573" s="5">
        <v>93.24</v>
      </c>
      <c r="K573" s="5">
        <v>31.29</v>
      </c>
      <c r="M573" s="5">
        <v>135.22999999999999</v>
      </c>
      <c r="N573" s="5">
        <v>116.1</v>
      </c>
      <c r="P573" s="2">
        <v>123.6</v>
      </c>
      <c r="Q573" s="2">
        <v>108.38</v>
      </c>
    </row>
    <row r="574" spans="1:17" x14ac:dyDescent="0.25">
      <c r="A574" s="14">
        <v>38681</v>
      </c>
      <c r="B574" s="5">
        <v>137.94</v>
      </c>
      <c r="C574" s="5">
        <v>116.18</v>
      </c>
      <c r="D574" s="5"/>
      <c r="E574" s="5">
        <v>123.1</v>
      </c>
      <c r="F574" s="5">
        <v>109.4</v>
      </c>
      <c r="H574" s="16">
        <v>94.01</v>
      </c>
      <c r="I574" s="5">
        <v>94.33</v>
      </c>
      <c r="K574" s="5">
        <v>28.51</v>
      </c>
      <c r="M574" s="5">
        <v>137.13</v>
      </c>
      <c r="N574" s="5">
        <v>116.26</v>
      </c>
      <c r="P574" s="2">
        <v>123.14</v>
      </c>
      <c r="Q574" s="2">
        <v>109.28</v>
      </c>
    </row>
    <row r="575" spans="1:17" x14ac:dyDescent="0.25">
      <c r="A575" s="14">
        <v>38688</v>
      </c>
      <c r="B575" s="5">
        <v>135.38999999999999</v>
      </c>
      <c r="C575" s="5">
        <v>116.06</v>
      </c>
      <c r="D575" s="5"/>
      <c r="E575" s="5">
        <v>122.22</v>
      </c>
      <c r="F575" s="5">
        <v>109.79</v>
      </c>
      <c r="H575" s="16">
        <v>94.95</v>
      </c>
      <c r="I575" s="5">
        <v>95.38</v>
      </c>
      <c r="K575" s="5">
        <v>29.66</v>
      </c>
      <c r="M575" s="5">
        <v>136.22</v>
      </c>
      <c r="N575" s="5">
        <v>116.5</v>
      </c>
      <c r="P575" s="2">
        <v>120.6</v>
      </c>
      <c r="Q575" s="2">
        <v>110.83</v>
      </c>
    </row>
    <row r="576" spans="1:17" x14ac:dyDescent="0.25">
      <c r="A576" s="14">
        <v>38695</v>
      </c>
      <c r="B576" s="5">
        <v>134.97</v>
      </c>
      <c r="C576" s="5">
        <v>115.71</v>
      </c>
      <c r="D576" s="5"/>
      <c r="E576" s="5">
        <v>124.53</v>
      </c>
      <c r="F576" s="5">
        <v>109.26</v>
      </c>
      <c r="H576" s="16">
        <v>94.57</v>
      </c>
      <c r="I576" s="5">
        <v>94.34</v>
      </c>
      <c r="K576" s="5">
        <v>34.53</v>
      </c>
      <c r="M576" s="5">
        <v>135.33000000000001</v>
      </c>
      <c r="N576" s="5">
        <v>116.17</v>
      </c>
      <c r="P576" s="2">
        <v>123.84</v>
      </c>
      <c r="Q576" s="2">
        <v>109.33</v>
      </c>
    </row>
    <row r="577" spans="1:17" x14ac:dyDescent="0.25">
      <c r="A577" s="14">
        <v>38702</v>
      </c>
      <c r="B577" s="5">
        <v>137.19</v>
      </c>
      <c r="C577" s="5">
        <v>117.41</v>
      </c>
      <c r="D577" s="5"/>
      <c r="E577" s="5">
        <v>125.99</v>
      </c>
      <c r="F577" s="5">
        <v>110.45</v>
      </c>
      <c r="H577" s="16">
        <v>96.42</v>
      </c>
      <c r="I577" s="5">
        <v>96.25</v>
      </c>
      <c r="K577" s="5">
        <v>38.119999999999997</v>
      </c>
      <c r="M577" s="5">
        <v>136.83000000000001</v>
      </c>
      <c r="N577" s="5">
        <v>116.19</v>
      </c>
      <c r="P577" s="2">
        <v>125.92</v>
      </c>
      <c r="Q577" s="2">
        <v>109.44</v>
      </c>
    </row>
    <row r="578" spans="1:17" x14ac:dyDescent="0.25">
      <c r="A578" s="14">
        <v>38709</v>
      </c>
      <c r="B578" s="5">
        <v>135.18</v>
      </c>
      <c r="C578" s="5">
        <v>114.75</v>
      </c>
      <c r="D578" s="5"/>
      <c r="E578" s="5">
        <v>123.37</v>
      </c>
      <c r="F578" s="5">
        <v>109.23</v>
      </c>
      <c r="H578" s="16">
        <v>98.05</v>
      </c>
      <c r="I578" s="5">
        <v>98.46</v>
      </c>
      <c r="K578" s="5">
        <v>37.590000000000003</v>
      </c>
      <c r="M578" s="5">
        <v>135.29</v>
      </c>
      <c r="N578" s="5">
        <v>116.59</v>
      </c>
      <c r="P578" s="2">
        <v>124.91</v>
      </c>
      <c r="Q578" s="2">
        <v>110.28</v>
      </c>
    </row>
    <row r="579" spans="1:17" x14ac:dyDescent="0.25">
      <c r="A579" s="14">
        <v>38716</v>
      </c>
      <c r="B579" s="5"/>
      <c r="C579" s="5"/>
      <c r="D579" s="5"/>
      <c r="E579" s="5"/>
      <c r="F579" s="5"/>
      <c r="H579" s="16">
        <v>96.03</v>
      </c>
      <c r="I579" s="5">
        <v>97.08</v>
      </c>
      <c r="K579" s="5">
        <v>0</v>
      </c>
      <c r="M579" s="5">
        <v>0</v>
      </c>
      <c r="N579" s="5">
        <v>0</v>
      </c>
    </row>
    <row r="580" spans="1:17" x14ac:dyDescent="0.25">
      <c r="A580" s="14">
        <v>38723</v>
      </c>
      <c r="B580" s="5">
        <v>133.69</v>
      </c>
      <c r="C580" s="5">
        <v>117.81</v>
      </c>
      <c r="D580" s="5"/>
      <c r="E580" s="5">
        <v>122.19</v>
      </c>
      <c r="F580" s="5">
        <v>112.13</v>
      </c>
      <c r="H580" s="16">
        <v>95.86</v>
      </c>
      <c r="I580" s="16">
        <v>96.72</v>
      </c>
      <c r="K580" s="5">
        <v>34.71</v>
      </c>
      <c r="M580" s="5">
        <v>133.38</v>
      </c>
      <c r="N580" s="5">
        <v>118.13</v>
      </c>
      <c r="P580" s="2">
        <v>122.63</v>
      </c>
      <c r="Q580" s="2">
        <v>111.5</v>
      </c>
    </row>
    <row r="581" spans="1:17" x14ac:dyDescent="0.25">
      <c r="A581" s="14">
        <v>38730</v>
      </c>
      <c r="B581" s="5">
        <v>135.99</v>
      </c>
      <c r="C581" s="5">
        <v>117.73</v>
      </c>
      <c r="D581" s="5"/>
      <c r="E581" s="5">
        <v>123.63</v>
      </c>
      <c r="F581" s="5">
        <v>109.69</v>
      </c>
      <c r="G581" s="5"/>
      <c r="H581" s="16">
        <v>94.46</v>
      </c>
      <c r="I581" s="16">
        <v>94.61</v>
      </c>
      <c r="J581" s="5"/>
      <c r="K581" s="5">
        <v>33.96</v>
      </c>
      <c r="M581" s="5">
        <v>135.16999999999999</v>
      </c>
      <c r="N581" s="5">
        <v>118.19</v>
      </c>
      <c r="O581" s="5"/>
      <c r="P581" s="5">
        <v>123.81</v>
      </c>
      <c r="Q581" s="5">
        <v>110</v>
      </c>
    </row>
    <row r="582" spans="1:17" x14ac:dyDescent="0.25">
      <c r="A582" s="14">
        <v>38737</v>
      </c>
      <c r="B582" s="5">
        <v>139.41</v>
      </c>
      <c r="C582" s="5">
        <v>116.11</v>
      </c>
      <c r="D582" s="5"/>
      <c r="E582" s="5">
        <v>126.08</v>
      </c>
      <c r="F582" s="5">
        <v>110.18</v>
      </c>
      <c r="G582" s="5"/>
      <c r="H582" s="16">
        <v>96.12</v>
      </c>
      <c r="I582" s="16">
        <v>96.43</v>
      </c>
      <c r="J582" s="5"/>
      <c r="K582" s="5">
        <v>32.270000000000003</v>
      </c>
      <c r="M582" s="5">
        <v>136.63999999999999</v>
      </c>
      <c r="N582" s="5">
        <v>115.31</v>
      </c>
      <c r="O582" s="5"/>
      <c r="P582" s="5">
        <v>127</v>
      </c>
      <c r="Q582" s="5">
        <v>110.05</v>
      </c>
    </row>
    <row r="583" spans="1:17" x14ac:dyDescent="0.25">
      <c r="A583" s="14">
        <v>38744</v>
      </c>
      <c r="B583" s="5">
        <v>141.99</v>
      </c>
      <c r="C583" s="5">
        <v>113.27</v>
      </c>
      <c r="D583" s="5"/>
      <c r="E583" s="5">
        <v>127.68</v>
      </c>
      <c r="F583" s="5">
        <v>107.96</v>
      </c>
      <c r="G583" s="5"/>
      <c r="H583" s="16">
        <v>94.82</v>
      </c>
      <c r="I583" s="16">
        <v>95.23</v>
      </c>
      <c r="J583" s="5"/>
      <c r="K583" s="5">
        <v>30.18</v>
      </c>
      <c r="M583" s="5">
        <v>140.56</v>
      </c>
      <c r="N583" s="5">
        <v>112.16</v>
      </c>
      <c r="O583" s="5"/>
      <c r="P583" s="5">
        <v>126.33</v>
      </c>
      <c r="Q583" s="5">
        <v>106.78</v>
      </c>
    </row>
    <row r="584" spans="1:17" x14ac:dyDescent="0.25">
      <c r="A584" s="14">
        <v>38751</v>
      </c>
      <c r="B584" s="5">
        <v>142.77000000000001</v>
      </c>
      <c r="C584" s="5">
        <v>111.14</v>
      </c>
      <c r="D584" s="5"/>
      <c r="E584" s="5">
        <v>129.47999999999999</v>
      </c>
      <c r="F584" s="5">
        <v>106.17</v>
      </c>
      <c r="G584" s="5"/>
      <c r="H584" s="16">
        <v>92.05</v>
      </c>
      <c r="I584" s="16">
        <v>90.41</v>
      </c>
      <c r="J584" s="5"/>
      <c r="K584" s="5">
        <v>31.21</v>
      </c>
      <c r="M584" s="5">
        <v>143.32</v>
      </c>
      <c r="N584" s="5">
        <v>111.29300000000001</v>
      </c>
      <c r="O584" s="5"/>
      <c r="P584" s="5">
        <v>130.01</v>
      </c>
      <c r="Q584" s="5">
        <v>105.67</v>
      </c>
    </row>
    <row r="585" spans="1:17" x14ac:dyDescent="0.25">
      <c r="A585" s="14">
        <v>38758</v>
      </c>
      <c r="B585" s="5">
        <v>140.94999999999999</v>
      </c>
      <c r="C585" s="5">
        <v>107.84</v>
      </c>
      <c r="D585" s="5"/>
      <c r="E585" s="5">
        <v>127.63</v>
      </c>
      <c r="F585" s="5">
        <v>103.63</v>
      </c>
      <c r="G585" s="5"/>
      <c r="H585" s="16">
        <v>88.52</v>
      </c>
      <c r="I585" s="16">
        <v>88.46</v>
      </c>
      <c r="J585" s="5"/>
      <c r="K585" s="5">
        <v>34.69</v>
      </c>
      <c r="M585" s="5">
        <v>137.9</v>
      </c>
      <c r="N585" s="5">
        <v>108.13</v>
      </c>
      <c r="O585" s="5"/>
      <c r="P585" s="5">
        <v>127.6</v>
      </c>
      <c r="Q585" s="5">
        <v>105.92</v>
      </c>
    </row>
    <row r="586" spans="1:17" x14ac:dyDescent="0.25">
      <c r="A586" s="14">
        <v>38765</v>
      </c>
      <c r="B586" s="5">
        <v>137.34</v>
      </c>
      <c r="C586" s="5">
        <v>106.15</v>
      </c>
      <c r="D586" s="5"/>
      <c r="E586" s="5">
        <v>123.83</v>
      </c>
      <c r="F586" s="5">
        <v>101.4</v>
      </c>
      <c r="G586" s="5"/>
      <c r="H586" s="16">
        <v>88.18</v>
      </c>
      <c r="I586" s="16">
        <v>87.78</v>
      </c>
      <c r="J586" s="5"/>
      <c r="K586" s="5">
        <v>33.07</v>
      </c>
      <c r="M586" s="5">
        <v>137.35</v>
      </c>
      <c r="N586" s="5">
        <v>107.75</v>
      </c>
      <c r="O586" s="5"/>
      <c r="P586" s="5">
        <v>124.89</v>
      </c>
      <c r="Q586" s="5">
        <v>102.13</v>
      </c>
    </row>
    <row r="587" spans="1:17" x14ac:dyDescent="0.25">
      <c r="A587" s="14">
        <v>38772</v>
      </c>
      <c r="B587" s="5">
        <v>134.94</v>
      </c>
      <c r="C587" s="5">
        <v>103.66</v>
      </c>
      <c r="D587" s="5"/>
      <c r="E587" s="5">
        <v>122.23</v>
      </c>
      <c r="F587" s="5">
        <v>99.22</v>
      </c>
      <c r="G587" s="5"/>
      <c r="H587" s="16">
        <v>87.86</v>
      </c>
      <c r="I587" s="16">
        <v>88.04</v>
      </c>
      <c r="J587" s="5"/>
      <c r="K587" s="5">
        <v>33.409999999999997</v>
      </c>
      <c r="M587" s="5">
        <v>136.56</v>
      </c>
      <c r="N587" s="5">
        <v>103.64</v>
      </c>
      <c r="O587" s="5"/>
      <c r="P587" s="5">
        <v>121.9</v>
      </c>
      <c r="Q587" s="5">
        <v>99.44</v>
      </c>
    </row>
    <row r="588" spans="1:17" x14ac:dyDescent="0.25">
      <c r="A588" s="14">
        <v>38779</v>
      </c>
      <c r="B588" s="5">
        <v>135.44</v>
      </c>
      <c r="C588" s="5">
        <v>104.44</v>
      </c>
      <c r="D588" s="5"/>
      <c r="E588" s="5">
        <v>121.74</v>
      </c>
      <c r="F588" s="5">
        <v>98.54</v>
      </c>
      <c r="G588" s="5"/>
      <c r="H588" s="16">
        <v>88.73</v>
      </c>
      <c r="I588" s="16">
        <v>89.18</v>
      </c>
      <c r="J588" s="5"/>
      <c r="K588" s="5">
        <v>36.869999999999997</v>
      </c>
      <c r="M588" s="5">
        <v>136.06</v>
      </c>
      <c r="N588" s="5">
        <v>105.1</v>
      </c>
      <c r="O588" s="5"/>
      <c r="P588" s="5">
        <v>123.7</v>
      </c>
      <c r="Q588" s="5">
        <v>98.59</v>
      </c>
    </row>
    <row r="589" spans="1:17" x14ac:dyDescent="0.25">
      <c r="A589" s="14">
        <v>38786</v>
      </c>
      <c r="B589" s="5">
        <v>136.74</v>
      </c>
      <c r="C589" s="5">
        <v>103.4</v>
      </c>
      <c r="D589" s="5"/>
      <c r="E589" s="5">
        <v>122.44</v>
      </c>
      <c r="F589" s="5">
        <v>97.93</v>
      </c>
      <c r="G589" s="5"/>
      <c r="H589" s="16">
        <v>88.18</v>
      </c>
      <c r="I589" s="16">
        <v>88.27</v>
      </c>
      <c r="J589" s="5"/>
      <c r="K589" s="5">
        <v>38.42</v>
      </c>
      <c r="M589" s="5">
        <v>134.22999999999999</v>
      </c>
      <c r="N589" s="5">
        <v>103.43</v>
      </c>
      <c r="O589" s="5"/>
      <c r="P589" s="5">
        <v>122.65</v>
      </c>
      <c r="Q589" s="5">
        <v>96.73</v>
      </c>
    </row>
    <row r="590" spans="1:17" x14ac:dyDescent="0.25">
      <c r="A590" s="14">
        <v>38793</v>
      </c>
      <c r="B590" s="5">
        <v>133.72999999999999</v>
      </c>
      <c r="C590" s="5">
        <v>100.3</v>
      </c>
      <c r="D590" s="5"/>
      <c r="E590" s="5">
        <v>119.2</v>
      </c>
      <c r="F590" s="5">
        <v>94.61</v>
      </c>
      <c r="G590" s="5"/>
      <c r="H590" s="16">
        <v>86.71</v>
      </c>
      <c r="I590" s="16">
        <v>86.83</v>
      </c>
      <c r="J590" s="5"/>
      <c r="K590" s="5">
        <v>38.11</v>
      </c>
      <c r="M590" s="5">
        <v>130.13</v>
      </c>
      <c r="N590" s="5">
        <v>100.89</v>
      </c>
      <c r="O590" s="5"/>
      <c r="P590" s="5">
        <v>119.33</v>
      </c>
      <c r="Q590" s="5">
        <v>96.21</v>
      </c>
    </row>
    <row r="591" spans="1:17" x14ac:dyDescent="0.25">
      <c r="A591" s="14">
        <v>38800</v>
      </c>
      <c r="B591" s="5">
        <v>134.16</v>
      </c>
      <c r="C591" s="5">
        <v>100.98</v>
      </c>
      <c r="D591" s="5"/>
      <c r="E591" s="5">
        <v>119.54</v>
      </c>
      <c r="F591" s="5">
        <v>94.98</v>
      </c>
      <c r="G591" s="5"/>
      <c r="H591" s="16">
        <v>87.2</v>
      </c>
      <c r="I591" s="16">
        <v>87.39</v>
      </c>
      <c r="J591" s="5"/>
      <c r="K591" s="5">
        <v>38.81</v>
      </c>
      <c r="M591" s="5">
        <v>133.69999999999999</v>
      </c>
      <c r="N591" s="5">
        <v>100.9</v>
      </c>
      <c r="O591" s="5"/>
      <c r="P591" s="5">
        <v>119.33</v>
      </c>
      <c r="Q591" s="5">
        <v>96.33</v>
      </c>
    </row>
    <row r="592" spans="1:17" x14ac:dyDescent="0.25">
      <c r="A592" s="14">
        <v>38807</v>
      </c>
      <c r="B592" s="5">
        <v>134.5</v>
      </c>
      <c r="C592" s="5">
        <v>99.9</v>
      </c>
      <c r="D592" s="5"/>
      <c r="E592" s="5">
        <v>120.57</v>
      </c>
      <c r="F592" s="5">
        <v>94.96</v>
      </c>
      <c r="G592" s="5"/>
      <c r="H592" s="16">
        <v>86.58</v>
      </c>
      <c r="I592" s="16">
        <v>86.26</v>
      </c>
      <c r="J592" s="5"/>
      <c r="K592" s="5">
        <v>38.64</v>
      </c>
      <c r="M592" s="5">
        <v>131.93</v>
      </c>
      <c r="N592" s="5">
        <v>100.13</v>
      </c>
      <c r="O592" s="5"/>
      <c r="P592" s="5">
        <v>120.48</v>
      </c>
      <c r="Q592" s="5">
        <v>95.56</v>
      </c>
    </row>
    <row r="593" spans="1:17" x14ac:dyDescent="0.25">
      <c r="A593" s="14">
        <v>38814</v>
      </c>
      <c r="B593" s="5">
        <v>134.72</v>
      </c>
      <c r="C593" s="5">
        <v>97.5</v>
      </c>
      <c r="D593" s="5"/>
      <c r="E593" s="5">
        <v>118.26</v>
      </c>
      <c r="F593" s="5">
        <v>93.42</v>
      </c>
      <c r="G593" s="5"/>
      <c r="H593" s="16">
        <v>85.07</v>
      </c>
      <c r="I593" s="16">
        <v>84.9</v>
      </c>
      <c r="J593" s="5"/>
      <c r="K593" s="5">
        <v>39.340000000000003</v>
      </c>
      <c r="M593" s="5">
        <v>132.19</v>
      </c>
      <c r="N593" s="5">
        <v>97.7</v>
      </c>
      <c r="O593" s="5"/>
      <c r="P593" s="5">
        <v>116.51</v>
      </c>
      <c r="Q593" s="5">
        <v>92.48</v>
      </c>
    </row>
    <row r="594" spans="1:17" x14ac:dyDescent="0.25">
      <c r="A594" s="14">
        <v>38821</v>
      </c>
      <c r="B594" s="5">
        <v>132.16</v>
      </c>
      <c r="C594" s="5">
        <v>96.47</v>
      </c>
      <c r="D594" s="5"/>
      <c r="E594" s="5">
        <v>116.94</v>
      </c>
      <c r="F594" s="5">
        <v>90.63</v>
      </c>
      <c r="G594" s="5"/>
      <c r="H594" s="16">
        <v>85.59</v>
      </c>
      <c r="I594" s="16">
        <v>85.05</v>
      </c>
      <c r="J594" s="5"/>
      <c r="K594" s="5">
        <v>39.340000000000003</v>
      </c>
      <c r="M594" s="5">
        <v>129.03</v>
      </c>
      <c r="N594" s="5">
        <v>97.5</v>
      </c>
      <c r="O594" s="5"/>
      <c r="P594" s="5">
        <v>116.26</v>
      </c>
      <c r="Q594" s="5">
        <v>90.58</v>
      </c>
    </row>
    <row r="595" spans="1:17" x14ac:dyDescent="0.25">
      <c r="A595" s="14">
        <v>38828</v>
      </c>
      <c r="B595" s="5">
        <v>132.96</v>
      </c>
      <c r="C595" s="5">
        <v>99.51</v>
      </c>
      <c r="D595" s="5"/>
      <c r="E595" s="5">
        <v>118.88</v>
      </c>
      <c r="F595" s="5">
        <v>92.71</v>
      </c>
      <c r="G595" s="5"/>
      <c r="H595" s="16">
        <v>86.03</v>
      </c>
      <c r="I595" s="16">
        <v>85.9</v>
      </c>
      <c r="J595" s="5"/>
      <c r="K595" s="5">
        <v>38.450000000000003</v>
      </c>
      <c r="M595" s="5">
        <v>131.5</v>
      </c>
      <c r="N595" s="5">
        <v>98.71</v>
      </c>
      <c r="O595" s="5"/>
      <c r="P595" s="5">
        <v>118</v>
      </c>
      <c r="Q595" s="5">
        <v>91.92</v>
      </c>
    </row>
    <row r="596" spans="1:17" x14ac:dyDescent="0.25">
      <c r="A596" s="14">
        <v>38835</v>
      </c>
      <c r="B596" s="5">
        <v>130.77000000000001</v>
      </c>
      <c r="C596" s="5">
        <v>101.15</v>
      </c>
      <c r="D596" s="5"/>
      <c r="E596" s="5">
        <v>118.14</v>
      </c>
      <c r="F596" s="5">
        <v>95.7</v>
      </c>
      <c r="G596" s="5"/>
      <c r="H596" s="16">
        <v>84.04</v>
      </c>
      <c r="I596" s="16">
        <v>84.43</v>
      </c>
      <c r="J596" s="5"/>
      <c r="K596" s="5">
        <v>39.47</v>
      </c>
      <c r="M596" s="5">
        <v>129.22999999999999</v>
      </c>
      <c r="N596" s="5">
        <v>100.55</v>
      </c>
      <c r="O596" s="5"/>
      <c r="P596" s="5">
        <v>116.95</v>
      </c>
      <c r="Q596" s="5">
        <v>94.1</v>
      </c>
    </row>
    <row r="597" spans="1:17" x14ac:dyDescent="0.25">
      <c r="A597" s="14">
        <v>38842</v>
      </c>
      <c r="B597" s="5">
        <v>130.44</v>
      </c>
      <c r="C597" s="5">
        <v>100.32</v>
      </c>
      <c r="D597" s="5"/>
      <c r="E597" s="5">
        <v>117.44</v>
      </c>
      <c r="F597" s="5">
        <v>94.6</v>
      </c>
      <c r="G597" s="5"/>
      <c r="H597" s="16">
        <v>85.48</v>
      </c>
      <c r="I597" s="5">
        <v>85.07</v>
      </c>
      <c r="J597" s="5"/>
      <c r="K597" s="5">
        <v>38.54</v>
      </c>
      <c r="M597" s="5">
        <v>129.68</v>
      </c>
      <c r="N597" s="5">
        <v>100.22</v>
      </c>
      <c r="O597" s="5"/>
      <c r="P597" s="5">
        <v>117</v>
      </c>
      <c r="Q597" s="5">
        <v>92.77</v>
      </c>
    </row>
    <row r="598" spans="1:17" x14ac:dyDescent="0.25">
      <c r="A598" s="14">
        <v>38849</v>
      </c>
      <c r="B598" s="5">
        <v>130.15</v>
      </c>
      <c r="C598" s="5">
        <v>99.32</v>
      </c>
      <c r="D598" s="5"/>
      <c r="E598" s="5">
        <v>115.72</v>
      </c>
      <c r="F598" s="5">
        <v>94.24</v>
      </c>
      <c r="G598" s="5"/>
      <c r="H598" s="16">
        <v>84.24</v>
      </c>
      <c r="I598" s="5">
        <v>84.79</v>
      </c>
      <c r="J598" s="5"/>
      <c r="K598" s="5">
        <v>36.76</v>
      </c>
      <c r="M598" s="5">
        <v>127.96</v>
      </c>
      <c r="N598" s="5">
        <v>99.4</v>
      </c>
      <c r="O598" s="5"/>
      <c r="P598" s="5">
        <v>113.78</v>
      </c>
      <c r="Q598" s="5">
        <v>94.01</v>
      </c>
    </row>
    <row r="599" spans="1:17" x14ac:dyDescent="0.25">
      <c r="A599" s="14">
        <v>38856</v>
      </c>
      <c r="B599" s="5">
        <v>129.24</v>
      </c>
      <c r="C599" s="5">
        <v>99.58</v>
      </c>
      <c r="D599" s="5"/>
      <c r="E599" s="5">
        <v>115.08</v>
      </c>
      <c r="F599" s="5">
        <v>94.29</v>
      </c>
      <c r="G599" s="5"/>
      <c r="H599" s="16">
        <v>83.94</v>
      </c>
      <c r="I599" s="5">
        <v>84</v>
      </c>
      <c r="J599" s="5"/>
      <c r="K599" s="5">
        <v>35.89</v>
      </c>
      <c r="M599" s="5">
        <v>130.25</v>
      </c>
      <c r="N599" s="5">
        <v>99.2</v>
      </c>
      <c r="O599" s="5"/>
      <c r="P599" s="5">
        <v>114.33</v>
      </c>
      <c r="Q599" s="5">
        <v>94.61</v>
      </c>
    </row>
    <row r="600" spans="1:17" x14ac:dyDescent="0.25">
      <c r="A600" s="14">
        <v>38863</v>
      </c>
      <c r="B600" s="5">
        <v>131.59</v>
      </c>
      <c r="C600" s="5">
        <v>103.44</v>
      </c>
      <c r="D600" s="5"/>
      <c r="E600" s="5">
        <v>116.84</v>
      </c>
      <c r="F600" s="5">
        <v>97.86</v>
      </c>
      <c r="G600" s="5"/>
      <c r="H600" s="16">
        <v>85.37</v>
      </c>
      <c r="I600" s="5">
        <v>85.45</v>
      </c>
      <c r="J600" s="5"/>
      <c r="K600" s="5">
        <v>35.67</v>
      </c>
      <c r="M600" s="5">
        <v>130.85</v>
      </c>
      <c r="N600" s="5">
        <v>102.64</v>
      </c>
      <c r="O600" s="5"/>
      <c r="P600" s="5">
        <v>114.81</v>
      </c>
      <c r="Q600" s="5">
        <v>97.53</v>
      </c>
    </row>
    <row r="601" spans="1:17" x14ac:dyDescent="0.25">
      <c r="A601" s="14">
        <v>38870</v>
      </c>
      <c r="B601" s="5">
        <v>131.41</v>
      </c>
      <c r="C601" s="5">
        <v>104.76</v>
      </c>
      <c r="D601" s="5"/>
      <c r="E601" s="5">
        <v>117.82</v>
      </c>
      <c r="F601" s="5">
        <v>97.89</v>
      </c>
      <c r="G601" s="5"/>
      <c r="H601" s="16">
        <v>86.05</v>
      </c>
      <c r="I601" s="5">
        <v>85.79</v>
      </c>
      <c r="J601" s="5"/>
      <c r="K601" s="5">
        <v>37.369999999999997</v>
      </c>
      <c r="M601" s="5">
        <v>129.86000000000001</v>
      </c>
      <c r="N601" s="5">
        <v>105.65</v>
      </c>
      <c r="O601" s="5"/>
      <c r="P601" s="5">
        <v>115.54</v>
      </c>
      <c r="Q601" s="5">
        <v>99.06</v>
      </c>
    </row>
    <row r="602" spans="1:17" x14ac:dyDescent="0.25">
      <c r="A602" s="14">
        <v>38877</v>
      </c>
      <c r="B602" s="5">
        <v>131.91999999999999</v>
      </c>
      <c r="C602" s="5">
        <v>107.19</v>
      </c>
      <c r="D602" s="5"/>
      <c r="E602" s="5">
        <v>120.34</v>
      </c>
      <c r="F602" s="5">
        <v>101.73</v>
      </c>
      <c r="G602" s="5"/>
      <c r="H602" s="16">
        <v>86.06</v>
      </c>
      <c r="I602" s="5">
        <v>86.09</v>
      </c>
      <c r="J602" s="5"/>
      <c r="K602" s="5">
        <v>36.08</v>
      </c>
      <c r="M602" s="5">
        <v>131.63</v>
      </c>
      <c r="N602" s="5">
        <v>107.46</v>
      </c>
      <c r="O602" s="5"/>
      <c r="P602" s="5">
        <v>118.25</v>
      </c>
      <c r="Q602" s="5">
        <v>100.63</v>
      </c>
    </row>
    <row r="603" spans="1:17" x14ac:dyDescent="0.25">
      <c r="A603" s="14">
        <v>38884</v>
      </c>
      <c r="B603" s="5">
        <v>132.09</v>
      </c>
      <c r="C603" s="5">
        <v>109.19</v>
      </c>
      <c r="D603" s="5"/>
      <c r="E603" s="5">
        <v>121.25</v>
      </c>
      <c r="F603" s="5">
        <v>103.82</v>
      </c>
      <c r="G603" s="5"/>
      <c r="H603" s="16">
        <v>85.89</v>
      </c>
      <c r="I603" s="5">
        <v>86.19</v>
      </c>
      <c r="J603" s="5"/>
      <c r="K603" s="5">
        <v>35.659999999999997</v>
      </c>
      <c r="M603" s="5">
        <v>131.63999999999999</v>
      </c>
      <c r="N603" s="5">
        <v>109.14</v>
      </c>
      <c r="O603" s="5"/>
      <c r="P603" s="5">
        <v>118.64</v>
      </c>
      <c r="Q603" s="5">
        <v>103.84</v>
      </c>
    </row>
    <row r="604" spans="1:17" x14ac:dyDescent="0.25">
      <c r="A604" s="14">
        <v>38891</v>
      </c>
      <c r="B604" s="5">
        <v>133.80000000000001</v>
      </c>
      <c r="C604" s="5">
        <v>110.31</v>
      </c>
      <c r="D604" s="5"/>
      <c r="E604" s="5">
        <v>122.43</v>
      </c>
      <c r="F604" s="5">
        <v>105.53</v>
      </c>
      <c r="G604" s="5"/>
      <c r="H604" s="16">
        <v>86.99</v>
      </c>
      <c r="I604" s="5">
        <v>86.8</v>
      </c>
      <c r="J604" s="5"/>
      <c r="K604" s="5">
        <v>34.67</v>
      </c>
      <c r="M604" s="5">
        <v>132.9</v>
      </c>
      <c r="N604" s="5">
        <v>109.67</v>
      </c>
      <c r="O604" s="5"/>
      <c r="P604" s="5">
        <v>123.17</v>
      </c>
      <c r="Q604" s="5">
        <v>104.08</v>
      </c>
    </row>
    <row r="605" spans="1:17" x14ac:dyDescent="0.25">
      <c r="A605" s="14">
        <v>38898</v>
      </c>
      <c r="B605" s="5">
        <v>134.38</v>
      </c>
      <c r="C605" s="5">
        <v>112.06</v>
      </c>
      <c r="D605" s="5"/>
      <c r="E605" s="5">
        <v>122.03</v>
      </c>
      <c r="F605" s="5">
        <v>107.06</v>
      </c>
      <c r="G605" s="5"/>
      <c r="H605" s="16">
        <v>88.68</v>
      </c>
      <c r="I605" s="5">
        <v>89.17</v>
      </c>
      <c r="J605" s="5"/>
      <c r="K605" s="5">
        <v>33.76</v>
      </c>
      <c r="M605" s="5">
        <v>133</v>
      </c>
      <c r="N605" s="5">
        <v>111.44</v>
      </c>
      <c r="O605" s="5"/>
      <c r="P605" s="5">
        <v>121.35</v>
      </c>
      <c r="Q605" s="5">
        <v>106.5</v>
      </c>
    </row>
    <row r="606" spans="1:17" x14ac:dyDescent="0.25">
      <c r="A606" s="14">
        <v>38905</v>
      </c>
      <c r="B606" s="5">
        <v>134.31</v>
      </c>
      <c r="C606" s="5">
        <v>114.63</v>
      </c>
      <c r="D606" s="5"/>
      <c r="E606" s="5">
        <v>122.31</v>
      </c>
      <c r="F606" s="5">
        <v>108.19</v>
      </c>
      <c r="G606" s="5"/>
      <c r="H606" s="5">
        <v>87.86</v>
      </c>
      <c r="I606" s="5">
        <v>87.78</v>
      </c>
      <c r="J606" s="5"/>
      <c r="K606" s="5">
        <v>36.96</v>
      </c>
      <c r="M606" s="5">
        <v>133.58000000000001</v>
      </c>
      <c r="N606" s="5">
        <v>114.63</v>
      </c>
      <c r="O606" s="5"/>
      <c r="P606" s="5">
        <v>122.58</v>
      </c>
      <c r="Q606" s="5">
        <v>107.88</v>
      </c>
    </row>
    <row r="607" spans="1:17" x14ac:dyDescent="0.25">
      <c r="A607" s="14">
        <v>38912</v>
      </c>
      <c r="B607" s="5">
        <v>132.83000000000001</v>
      </c>
      <c r="C607" s="5">
        <v>114.63</v>
      </c>
      <c r="D607" s="5"/>
      <c r="E607" s="5">
        <v>122.19</v>
      </c>
      <c r="F607" s="5">
        <v>110.47</v>
      </c>
      <c r="G607" s="5"/>
      <c r="H607" s="5">
        <v>86.59</v>
      </c>
      <c r="I607" s="5">
        <v>86.53</v>
      </c>
      <c r="J607" s="5"/>
      <c r="K607" s="5">
        <v>38.6</v>
      </c>
      <c r="M607" s="5">
        <v>133.25</v>
      </c>
      <c r="N607" s="5">
        <v>116.39</v>
      </c>
      <c r="O607" s="5"/>
      <c r="P607" s="5">
        <v>123.08</v>
      </c>
      <c r="Q607" s="5">
        <v>107.93</v>
      </c>
    </row>
    <row r="608" spans="1:17" x14ac:dyDescent="0.25">
      <c r="A608" s="14">
        <v>38919</v>
      </c>
      <c r="B608" s="5">
        <v>131.71</v>
      </c>
      <c r="C608" s="5">
        <v>115.8</v>
      </c>
      <c r="D608" s="5"/>
      <c r="E608" s="5">
        <v>121.6</v>
      </c>
      <c r="F608" s="5">
        <v>106.86</v>
      </c>
      <c r="G608" s="5"/>
      <c r="H608" s="5">
        <v>84.71</v>
      </c>
      <c r="I608" s="5">
        <v>84.95</v>
      </c>
      <c r="J608" s="5"/>
      <c r="K608" s="5">
        <v>41.13</v>
      </c>
      <c r="M608" s="5">
        <v>133.38999999999999</v>
      </c>
      <c r="N608" s="5">
        <v>117.69</v>
      </c>
      <c r="O608" s="5"/>
      <c r="P608" s="5">
        <v>122.81</v>
      </c>
      <c r="Q608" s="5">
        <v>109.84</v>
      </c>
    </row>
    <row r="609" spans="1:17" x14ac:dyDescent="0.25">
      <c r="A609" s="14">
        <v>38926</v>
      </c>
      <c r="B609" s="5">
        <v>132.88</v>
      </c>
      <c r="C609" s="5">
        <v>115.73</v>
      </c>
      <c r="D609" s="5"/>
      <c r="E609" s="5">
        <v>122.77</v>
      </c>
      <c r="F609" s="5">
        <v>107.29</v>
      </c>
      <c r="G609" s="5"/>
      <c r="H609" s="5">
        <v>83.78</v>
      </c>
      <c r="I609" s="5">
        <v>84.05</v>
      </c>
      <c r="J609" s="5"/>
      <c r="K609" s="5">
        <v>38.25</v>
      </c>
      <c r="M609" s="5">
        <v>132.66999999999999</v>
      </c>
      <c r="N609" s="5">
        <v>116.13</v>
      </c>
      <c r="O609" s="5"/>
      <c r="P609" s="5">
        <v>121.06</v>
      </c>
      <c r="Q609" s="5">
        <v>106.83</v>
      </c>
    </row>
    <row r="610" spans="1:17" x14ac:dyDescent="0.25">
      <c r="A610" s="14">
        <v>38933</v>
      </c>
      <c r="B610" s="5">
        <v>133.57</v>
      </c>
      <c r="C610" s="5">
        <v>115.41</v>
      </c>
      <c r="D610" s="5"/>
      <c r="E610" s="5">
        <v>122.35</v>
      </c>
      <c r="F610" s="5">
        <v>108.66</v>
      </c>
      <c r="G610" s="5"/>
      <c r="H610" s="5">
        <v>82.78</v>
      </c>
      <c r="I610" s="5">
        <v>82.66</v>
      </c>
      <c r="J610" s="5"/>
      <c r="K610" s="5">
        <v>38.450000000000003</v>
      </c>
      <c r="M610" s="5">
        <v>131.79</v>
      </c>
      <c r="N610" s="5">
        <v>114.75</v>
      </c>
      <c r="O610" s="5"/>
      <c r="P610" s="5">
        <v>119.67</v>
      </c>
      <c r="Q610" s="5">
        <v>107</v>
      </c>
    </row>
    <row r="611" spans="1:17" x14ac:dyDescent="0.25">
      <c r="A611" s="14">
        <v>38940</v>
      </c>
      <c r="B611" s="5">
        <v>132.58000000000001</v>
      </c>
      <c r="C611" s="5">
        <v>114.21</v>
      </c>
      <c r="D611" s="5"/>
      <c r="E611" s="5">
        <v>122.46</v>
      </c>
      <c r="F611" s="5">
        <v>107.47</v>
      </c>
      <c r="G611" s="5"/>
      <c r="H611" s="5">
        <v>85.92</v>
      </c>
      <c r="I611" s="5">
        <v>86.02</v>
      </c>
      <c r="J611" s="5"/>
      <c r="K611" s="5">
        <v>38.03</v>
      </c>
      <c r="M611" s="5">
        <v>130.08000000000001</v>
      </c>
      <c r="N611" s="5">
        <v>113.58</v>
      </c>
      <c r="O611" s="5"/>
      <c r="P611" s="5">
        <v>120.25</v>
      </c>
      <c r="Q611" s="5">
        <v>107.23</v>
      </c>
    </row>
    <row r="612" spans="1:17" x14ac:dyDescent="0.25">
      <c r="A612" s="14">
        <v>38947</v>
      </c>
      <c r="B612" s="5">
        <v>133.88999999999999</v>
      </c>
      <c r="C612" s="5">
        <v>114.58</v>
      </c>
      <c r="D612" s="5"/>
      <c r="E612" s="5">
        <v>123.35</v>
      </c>
      <c r="F612" s="5">
        <v>108.5</v>
      </c>
      <c r="G612" s="5"/>
      <c r="H612" s="5">
        <v>86.3</v>
      </c>
      <c r="I612" s="5">
        <v>86.03</v>
      </c>
      <c r="J612" s="5"/>
      <c r="K612" s="5">
        <v>40.21</v>
      </c>
      <c r="M612" s="5">
        <v>129.83000000000001</v>
      </c>
      <c r="N612" s="5">
        <v>113.33</v>
      </c>
      <c r="O612" s="5"/>
      <c r="P612" s="5">
        <v>119.9</v>
      </c>
      <c r="Q612" s="5">
        <v>107.65</v>
      </c>
    </row>
    <row r="613" spans="1:17" x14ac:dyDescent="0.25">
      <c r="A613" s="14">
        <v>38954</v>
      </c>
      <c r="B613" s="5">
        <v>132.56</v>
      </c>
      <c r="C613" s="5">
        <v>114.67</v>
      </c>
      <c r="D613" s="5"/>
      <c r="E613" s="5">
        <v>124.47</v>
      </c>
      <c r="F613" s="5">
        <v>108.48</v>
      </c>
      <c r="G613" s="5"/>
      <c r="H613" s="5">
        <v>84.79</v>
      </c>
      <c r="I613" s="5">
        <v>84.57</v>
      </c>
      <c r="J613" s="5"/>
      <c r="K613" s="5">
        <v>41.29</v>
      </c>
      <c r="M613" s="5">
        <v>132.58000000000001</v>
      </c>
      <c r="N613" s="5">
        <v>112.59</v>
      </c>
      <c r="O613" s="5"/>
      <c r="P613" s="5">
        <v>123.75</v>
      </c>
      <c r="Q613" s="5">
        <v>108.29</v>
      </c>
    </row>
    <row r="614" spans="1:17" x14ac:dyDescent="0.25">
      <c r="A614" s="14">
        <v>38961</v>
      </c>
      <c r="B614" s="5">
        <v>131.33000000000001</v>
      </c>
      <c r="C614" s="5">
        <v>114.5</v>
      </c>
      <c r="D614" s="5"/>
      <c r="E614" s="5">
        <v>120.63</v>
      </c>
      <c r="F614" s="5">
        <v>108.34</v>
      </c>
      <c r="G614" s="5"/>
      <c r="H614" s="5">
        <v>86.26</v>
      </c>
      <c r="I614" s="5">
        <v>86.41</v>
      </c>
      <c r="J614" s="5"/>
      <c r="K614" s="5">
        <v>38.39</v>
      </c>
      <c r="M614" s="5">
        <v>131.46</v>
      </c>
      <c r="N614" s="5">
        <v>113.54</v>
      </c>
      <c r="O614" s="5"/>
      <c r="P614" s="5">
        <v>122.94</v>
      </c>
      <c r="Q614" s="5">
        <v>108.45</v>
      </c>
    </row>
    <row r="615" spans="1:17" x14ac:dyDescent="0.25">
      <c r="A615" s="14">
        <v>38968</v>
      </c>
      <c r="B615" s="5">
        <v>134.16</v>
      </c>
      <c r="C615" s="5">
        <v>115.7</v>
      </c>
      <c r="D615" s="5"/>
      <c r="E615" s="5">
        <v>122.74</v>
      </c>
      <c r="F615" s="5">
        <v>109.01</v>
      </c>
      <c r="G615" s="5"/>
      <c r="H615" s="5">
        <v>88.14</v>
      </c>
      <c r="I615" s="5">
        <v>87.28</v>
      </c>
      <c r="J615" s="5"/>
      <c r="K615" s="5">
        <v>36.49</v>
      </c>
      <c r="M615" s="5">
        <v>135.65</v>
      </c>
      <c r="N615" s="5">
        <v>114.53</v>
      </c>
      <c r="O615" s="5"/>
      <c r="P615" s="5">
        <v>122.25</v>
      </c>
      <c r="Q615" s="5">
        <v>107.96</v>
      </c>
    </row>
    <row r="616" spans="1:17" x14ac:dyDescent="0.25">
      <c r="A616" s="14">
        <v>38975</v>
      </c>
      <c r="B616" s="5">
        <v>132.63</v>
      </c>
      <c r="C616" s="5">
        <v>115.09</v>
      </c>
      <c r="D616" s="5"/>
      <c r="E616" s="5">
        <v>121.8</v>
      </c>
      <c r="F616" s="5">
        <v>108.19</v>
      </c>
      <c r="G616" s="5"/>
      <c r="H616" s="5">
        <v>85.82</v>
      </c>
      <c r="I616" s="5">
        <v>85.66</v>
      </c>
      <c r="J616" s="5"/>
      <c r="K616" s="5">
        <v>34.78</v>
      </c>
      <c r="M616" s="5">
        <v>132.75</v>
      </c>
      <c r="N616" s="5">
        <v>114.33</v>
      </c>
      <c r="O616" s="5"/>
      <c r="P616" s="5">
        <v>120.78</v>
      </c>
      <c r="Q616" s="5">
        <v>108.55</v>
      </c>
    </row>
    <row r="617" spans="1:17" x14ac:dyDescent="0.25">
      <c r="A617" s="14">
        <v>38982</v>
      </c>
      <c r="B617" s="5">
        <v>131.75</v>
      </c>
      <c r="C617" s="5">
        <v>114.73</v>
      </c>
      <c r="D617" s="5"/>
      <c r="E617" s="5">
        <v>121.16</v>
      </c>
      <c r="F617" s="5">
        <v>107.67</v>
      </c>
      <c r="G617" s="5"/>
      <c r="H617" s="5">
        <v>84.71</v>
      </c>
      <c r="I617" s="5">
        <v>85.11</v>
      </c>
      <c r="J617" s="5"/>
      <c r="K617" s="5">
        <v>36.5</v>
      </c>
      <c r="M617" s="5">
        <v>132.07</v>
      </c>
      <c r="N617" s="5">
        <v>113.61</v>
      </c>
      <c r="O617" s="5"/>
      <c r="P617" s="5">
        <v>119.58</v>
      </c>
      <c r="Q617" s="5">
        <v>106.63</v>
      </c>
    </row>
    <row r="618" spans="1:17" x14ac:dyDescent="0.25">
      <c r="A618" s="14">
        <v>38989</v>
      </c>
      <c r="B618" s="5">
        <v>130.24</v>
      </c>
      <c r="C618" s="5">
        <v>113.47</v>
      </c>
      <c r="D618" s="5"/>
      <c r="E618" s="5">
        <v>119.17</v>
      </c>
      <c r="F618" s="5">
        <v>106.8</v>
      </c>
      <c r="G618" s="5"/>
      <c r="H618" s="5">
        <v>84.74</v>
      </c>
      <c r="I618" s="5">
        <v>84.7</v>
      </c>
      <c r="J618" s="5"/>
      <c r="K618" s="5">
        <v>37.65</v>
      </c>
      <c r="M618" s="5">
        <v>128.94</v>
      </c>
      <c r="N618" s="5">
        <v>111.74</v>
      </c>
      <c r="O618" s="5"/>
      <c r="P618" s="5">
        <v>117.68</v>
      </c>
      <c r="Q618" s="5">
        <v>106.4</v>
      </c>
    </row>
    <row r="619" spans="1:17" x14ac:dyDescent="0.25">
      <c r="A619" s="14">
        <v>38996</v>
      </c>
      <c r="B619" s="5">
        <v>125.78</v>
      </c>
      <c r="C619" s="5">
        <v>111.16</v>
      </c>
      <c r="D619" s="5"/>
      <c r="E619" s="5">
        <v>117.52</v>
      </c>
      <c r="F619" s="5">
        <v>106.68</v>
      </c>
      <c r="G619" s="5"/>
      <c r="H619" s="5">
        <v>85.59</v>
      </c>
      <c r="I619" s="5">
        <v>86.04</v>
      </c>
      <c r="J619" s="5"/>
      <c r="K619" s="5">
        <v>40.49</v>
      </c>
      <c r="M619" s="5">
        <v>125.51</v>
      </c>
      <c r="N619" s="5">
        <v>111.2</v>
      </c>
      <c r="O619" s="5"/>
      <c r="P619" s="5">
        <v>115.89</v>
      </c>
      <c r="Q619" s="5">
        <v>105.29</v>
      </c>
    </row>
    <row r="620" spans="1:17" x14ac:dyDescent="0.25">
      <c r="A620" s="14">
        <v>39003</v>
      </c>
      <c r="B620" s="5">
        <v>125.86</v>
      </c>
      <c r="C620" s="5">
        <v>110.97</v>
      </c>
      <c r="D620" s="5"/>
      <c r="E620" s="5">
        <v>115.44</v>
      </c>
      <c r="F620" s="5">
        <v>104.4</v>
      </c>
      <c r="G620" s="5"/>
      <c r="H620" s="5">
        <v>85.04</v>
      </c>
      <c r="I620" s="5">
        <v>85.25</v>
      </c>
      <c r="J620" s="5"/>
      <c r="K620" s="5">
        <v>40.04</v>
      </c>
      <c r="M620" s="5">
        <v>122.88</v>
      </c>
      <c r="N620" s="5">
        <v>109.96</v>
      </c>
      <c r="O620" s="5"/>
      <c r="P620" s="5">
        <v>113.96</v>
      </c>
      <c r="Q620" s="5">
        <v>103.94</v>
      </c>
    </row>
    <row r="621" spans="1:17" x14ac:dyDescent="0.25">
      <c r="A621" s="14">
        <v>39010</v>
      </c>
      <c r="B621" s="5">
        <v>122.81</v>
      </c>
      <c r="C621" s="5">
        <v>106.48</v>
      </c>
      <c r="D621" s="5"/>
      <c r="E621" s="5">
        <v>111.55</v>
      </c>
      <c r="F621" s="5">
        <v>100.69</v>
      </c>
      <c r="G621" s="5"/>
      <c r="H621" s="5">
        <v>86.07</v>
      </c>
      <c r="I621" s="5">
        <v>85.79</v>
      </c>
      <c r="J621" s="5"/>
      <c r="K621" s="5">
        <v>38.159999999999997</v>
      </c>
      <c r="M621" s="5">
        <v>119.26</v>
      </c>
      <c r="N621" s="5">
        <v>105.13</v>
      </c>
      <c r="O621" s="5"/>
      <c r="P621" s="5">
        <v>109.24</v>
      </c>
      <c r="Q621" s="5">
        <v>99.67</v>
      </c>
    </row>
    <row r="622" spans="1:17" x14ac:dyDescent="0.25">
      <c r="A622" s="14">
        <v>39017</v>
      </c>
      <c r="B622" s="5">
        <v>122.41</v>
      </c>
      <c r="C622" s="5">
        <v>103.71</v>
      </c>
      <c r="D622" s="5"/>
      <c r="E622" s="5">
        <v>110.8</v>
      </c>
      <c r="F622" s="5">
        <v>97.52</v>
      </c>
      <c r="G622" s="5"/>
      <c r="H622" s="5">
        <v>86.13</v>
      </c>
      <c r="I622" s="5">
        <v>86.53</v>
      </c>
      <c r="J622" s="5"/>
      <c r="K622" s="5">
        <v>35.11</v>
      </c>
      <c r="M622" s="5">
        <v>119.62</v>
      </c>
      <c r="N622" s="5">
        <v>103.52</v>
      </c>
      <c r="O622" s="5"/>
      <c r="P622" s="5">
        <v>108.15</v>
      </c>
      <c r="Q622" s="5">
        <v>97.72</v>
      </c>
    </row>
    <row r="623" spans="1:17" x14ac:dyDescent="0.25">
      <c r="A623" s="14">
        <v>39024</v>
      </c>
      <c r="B623" s="5">
        <v>119.04</v>
      </c>
      <c r="C623" s="5">
        <v>101.04</v>
      </c>
      <c r="D623" s="5"/>
      <c r="E623" s="5">
        <v>105.77</v>
      </c>
      <c r="F623" s="5">
        <v>95.38</v>
      </c>
      <c r="G623" s="5"/>
      <c r="H623" s="5">
        <v>86.31</v>
      </c>
      <c r="I623" s="5">
        <v>86.4</v>
      </c>
      <c r="J623" s="5"/>
      <c r="K623" s="5">
        <v>34.020000000000003</v>
      </c>
      <c r="M623" s="5">
        <v>115.93</v>
      </c>
      <c r="N623" s="5">
        <v>100.93</v>
      </c>
      <c r="O623" s="5"/>
      <c r="P623" s="5">
        <v>102.48</v>
      </c>
      <c r="Q623" s="5">
        <v>93.42</v>
      </c>
    </row>
    <row r="624" spans="1:17" x14ac:dyDescent="0.25">
      <c r="A624" s="14">
        <v>39031</v>
      </c>
      <c r="B624" s="5">
        <v>113.35</v>
      </c>
      <c r="C624" s="5">
        <v>98.23</v>
      </c>
      <c r="D624" s="5"/>
      <c r="E624" s="5">
        <v>103.98</v>
      </c>
      <c r="F624" s="5">
        <v>91.34</v>
      </c>
      <c r="G624" s="5"/>
      <c r="H624" s="5">
        <v>83.63</v>
      </c>
      <c r="I624" s="5">
        <v>84.15</v>
      </c>
      <c r="J624" s="5"/>
      <c r="K624" s="5">
        <v>31.73</v>
      </c>
      <c r="M624" s="5">
        <v>113.29</v>
      </c>
      <c r="N624" s="5">
        <v>98.55</v>
      </c>
      <c r="O624" s="5"/>
      <c r="P624" s="5">
        <v>101.77</v>
      </c>
      <c r="Q624" s="5">
        <v>91.4</v>
      </c>
    </row>
    <row r="625" spans="1:17" x14ac:dyDescent="0.25">
      <c r="A625" s="14">
        <v>39038</v>
      </c>
      <c r="B625" s="5">
        <v>115.96</v>
      </c>
      <c r="C625" s="5">
        <v>97.83</v>
      </c>
      <c r="D625" s="5"/>
      <c r="E625" s="5">
        <v>103.01</v>
      </c>
      <c r="F625" s="5">
        <v>89.84</v>
      </c>
      <c r="G625" s="5"/>
      <c r="H625" s="5">
        <v>83.24</v>
      </c>
      <c r="I625" s="5">
        <v>84.06</v>
      </c>
      <c r="J625" s="5"/>
      <c r="K625" s="5">
        <v>29.72</v>
      </c>
      <c r="M625" s="5">
        <v>113.13</v>
      </c>
      <c r="N625" s="5">
        <v>99.63</v>
      </c>
      <c r="O625" s="5"/>
      <c r="P625" s="5">
        <v>98.89</v>
      </c>
      <c r="Q625" s="5">
        <v>89.34</v>
      </c>
    </row>
    <row r="626" spans="1:17" x14ac:dyDescent="0.25">
      <c r="A626" s="14">
        <v>39045</v>
      </c>
      <c r="B626" s="5">
        <v>115.8</v>
      </c>
      <c r="C626" s="5">
        <v>98.4</v>
      </c>
      <c r="D626" s="5"/>
      <c r="E626" s="5">
        <v>103.39</v>
      </c>
      <c r="F626" s="5">
        <v>90.29</v>
      </c>
      <c r="G626" s="5"/>
      <c r="H626" s="5">
        <v>86.77</v>
      </c>
      <c r="I626" s="5">
        <v>87.22</v>
      </c>
      <c r="J626" s="5"/>
      <c r="K626" s="5">
        <v>31.43</v>
      </c>
      <c r="M626" s="5">
        <v>115.58</v>
      </c>
      <c r="N626" s="5">
        <v>99.29</v>
      </c>
      <c r="O626" s="5"/>
      <c r="P626" s="5">
        <v>102.17</v>
      </c>
      <c r="Q626" s="5">
        <v>89.88</v>
      </c>
    </row>
    <row r="627" spans="1:17" x14ac:dyDescent="0.25">
      <c r="A627" s="14">
        <v>39052</v>
      </c>
      <c r="B627" s="5">
        <v>114.26</v>
      </c>
      <c r="C627" s="5">
        <v>98.33</v>
      </c>
      <c r="D627" s="5"/>
      <c r="E627" s="5">
        <v>102.65</v>
      </c>
      <c r="F627" s="5">
        <v>91.09</v>
      </c>
      <c r="G627" s="5"/>
      <c r="H627" s="5">
        <v>84.6</v>
      </c>
      <c r="I627" s="5">
        <v>84.61</v>
      </c>
      <c r="J627" s="5"/>
      <c r="K627" s="5">
        <v>31.18</v>
      </c>
      <c r="M627" s="5">
        <v>114.7</v>
      </c>
      <c r="N627" s="5">
        <v>99.12</v>
      </c>
      <c r="O627" s="5"/>
      <c r="P627" s="5">
        <v>100.27</v>
      </c>
      <c r="Q627" s="5">
        <v>90.08</v>
      </c>
    </row>
    <row r="628" spans="1:17" x14ac:dyDescent="0.25">
      <c r="A628" s="14">
        <v>39059</v>
      </c>
      <c r="B628" s="5">
        <v>113.06</v>
      </c>
      <c r="C628" s="5">
        <v>96.78</v>
      </c>
      <c r="D628" s="5"/>
      <c r="E628" s="5">
        <v>100.33</v>
      </c>
      <c r="F628" s="5">
        <v>88.89</v>
      </c>
      <c r="G628" s="5"/>
      <c r="H628" s="5">
        <v>85.67</v>
      </c>
      <c r="I628" s="5">
        <v>85.11</v>
      </c>
      <c r="J628" s="5"/>
      <c r="K628" s="5">
        <v>38.53</v>
      </c>
      <c r="M628" s="5">
        <v>112.25</v>
      </c>
      <c r="N628" s="5">
        <v>97.92</v>
      </c>
      <c r="O628" s="5"/>
      <c r="P628" s="5">
        <v>97.49</v>
      </c>
      <c r="Q628" s="5">
        <v>88.63</v>
      </c>
    </row>
    <row r="629" spans="1:17" x14ac:dyDescent="0.25">
      <c r="A629" s="14">
        <v>39066</v>
      </c>
      <c r="B629" s="5">
        <v>109.13</v>
      </c>
      <c r="C629" s="5">
        <v>94.43</v>
      </c>
      <c r="D629" s="5"/>
      <c r="E629" s="5">
        <v>97.38</v>
      </c>
      <c r="F629" s="5">
        <v>87.99</v>
      </c>
      <c r="G629" s="5"/>
      <c r="H629" s="5">
        <v>85.03</v>
      </c>
      <c r="I629" s="5">
        <v>85.14</v>
      </c>
      <c r="J629" s="5"/>
      <c r="K629" s="5">
        <v>34.840000000000003</v>
      </c>
      <c r="M629" s="5">
        <v>110.51</v>
      </c>
      <c r="N629" s="5">
        <v>94.65</v>
      </c>
      <c r="O629" s="5"/>
      <c r="P629" s="5">
        <v>96.46</v>
      </c>
      <c r="Q629" s="5">
        <v>87.56</v>
      </c>
    </row>
    <row r="630" spans="1:17" x14ac:dyDescent="0.25">
      <c r="A630" s="14">
        <v>39073</v>
      </c>
      <c r="B630" s="5">
        <v>109.45</v>
      </c>
      <c r="C630" s="5">
        <v>93.07</v>
      </c>
      <c r="D630" s="5"/>
      <c r="E630" s="5">
        <v>98.28</v>
      </c>
      <c r="F630" s="5">
        <v>86.75</v>
      </c>
      <c r="G630" s="5"/>
      <c r="H630" s="5">
        <v>85.44</v>
      </c>
      <c r="I630" s="5">
        <v>85.41</v>
      </c>
      <c r="J630" s="5"/>
      <c r="K630" s="5">
        <v>30.57</v>
      </c>
      <c r="M630" s="5">
        <v>107.81</v>
      </c>
      <c r="N630" s="5">
        <v>94.11</v>
      </c>
      <c r="O630" s="5"/>
      <c r="P630" s="5">
        <v>97.11</v>
      </c>
      <c r="Q630" s="5">
        <v>87.19</v>
      </c>
    </row>
    <row r="631" spans="1:17" x14ac:dyDescent="0.25">
      <c r="A631" s="14">
        <v>39080</v>
      </c>
      <c r="B631" s="5"/>
      <c r="C631" s="5"/>
      <c r="D631" s="5"/>
      <c r="E631" s="5"/>
      <c r="F631" s="5"/>
      <c r="G631" s="5"/>
      <c r="H631" s="5">
        <v>86.83</v>
      </c>
      <c r="I631" s="5">
        <v>87.13</v>
      </c>
      <c r="J631" s="5"/>
      <c r="K631" s="5">
        <v>30.75</v>
      </c>
      <c r="M631" s="5">
        <v>112</v>
      </c>
      <c r="N631" s="16">
        <v>0</v>
      </c>
      <c r="O631" s="5"/>
      <c r="P631" s="5"/>
      <c r="Q631" s="5"/>
    </row>
    <row r="632" spans="1:17" x14ac:dyDescent="0.25">
      <c r="A632" s="14">
        <v>39087</v>
      </c>
      <c r="B632" s="5">
        <v>107.5</v>
      </c>
      <c r="C632" s="5">
        <v>95.94</v>
      </c>
      <c r="D632" s="5"/>
      <c r="E632" s="5">
        <v>98.13</v>
      </c>
      <c r="F632" s="5">
        <v>87</v>
      </c>
      <c r="G632" s="5"/>
      <c r="H632" s="16">
        <v>87.34</v>
      </c>
      <c r="I632" s="16">
        <v>87.33</v>
      </c>
      <c r="J632" s="5"/>
      <c r="K632" s="5">
        <v>31.13</v>
      </c>
      <c r="M632" s="5">
        <v>109.5</v>
      </c>
      <c r="N632" s="5">
        <v>97.75</v>
      </c>
      <c r="O632" s="5"/>
      <c r="P632" s="5">
        <v>93.75</v>
      </c>
      <c r="Q632" s="5">
        <v>86</v>
      </c>
    </row>
    <row r="633" spans="1:17" x14ac:dyDescent="0.25">
      <c r="A633" s="14">
        <v>39094</v>
      </c>
      <c r="B633" s="5">
        <v>110.67</v>
      </c>
      <c r="C633" s="5">
        <v>94.9</v>
      </c>
      <c r="D633" s="5"/>
      <c r="E633" s="5">
        <v>99.97</v>
      </c>
      <c r="F633" s="5">
        <v>88.22</v>
      </c>
      <c r="G633" s="5"/>
      <c r="H633" s="16">
        <v>87.99</v>
      </c>
      <c r="I633" s="16">
        <v>88.16</v>
      </c>
      <c r="J633" s="5"/>
      <c r="K633" s="5">
        <v>31.86</v>
      </c>
      <c r="M633" s="5">
        <v>109.58</v>
      </c>
      <c r="N633" s="5">
        <v>95.06</v>
      </c>
      <c r="O633" s="5"/>
      <c r="P633" s="5">
        <v>95.98</v>
      </c>
      <c r="Q633" s="5">
        <v>87.23</v>
      </c>
    </row>
    <row r="634" spans="1:17" x14ac:dyDescent="0.25">
      <c r="A634" s="14">
        <v>39101</v>
      </c>
      <c r="B634" s="5">
        <v>107.15</v>
      </c>
      <c r="C634" s="5">
        <v>92.63</v>
      </c>
      <c r="D634" s="5"/>
      <c r="E634" s="5">
        <v>96.42</v>
      </c>
      <c r="F634" s="5">
        <v>87.24</v>
      </c>
      <c r="G634" s="5"/>
      <c r="H634" s="16">
        <v>88.43</v>
      </c>
      <c r="I634" s="16">
        <v>88.36</v>
      </c>
      <c r="J634" s="5"/>
      <c r="K634" s="5">
        <v>33.799999999999997</v>
      </c>
      <c r="M634" s="5">
        <v>108.99</v>
      </c>
      <c r="N634" s="5">
        <v>92.28</v>
      </c>
      <c r="O634" s="5"/>
      <c r="P634" s="5">
        <v>95.63</v>
      </c>
      <c r="Q634" s="5">
        <v>86.75</v>
      </c>
    </row>
    <row r="635" spans="1:17" x14ac:dyDescent="0.25">
      <c r="A635" s="14">
        <v>39108</v>
      </c>
      <c r="B635" s="5">
        <v>109.81</v>
      </c>
      <c r="C635" s="5">
        <v>92.07</v>
      </c>
      <c r="D635" s="5"/>
      <c r="E635" s="5">
        <v>97.25</v>
      </c>
      <c r="F635" s="5">
        <v>86.56</v>
      </c>
      <c r="G635" s="5"/>
      <c r="H635" s="16">
        <v>87.13</v>
      </c>
      <c r="I635" s="16">
        <v>87.06</v>
      </c>
      <c r="J635" s="5"/>
      <c r="K635" s="2">
        <v>33.29</v>
      </c>
      <c r="M635" s="5">
        <v>108.98</v>
      </c>
      <c r="N635" s="5">
        <v>92.97</v>
      </c>
      <c r="O635" s="5"/>
      <c r="P635" s="5">
        <v>95.85</v>
      </c>
      <c r="Q635" s="5">
        <v>87.12</v>
      </c>
    </row>
    <row r="636" spans="1:17" x14ac:dyDescent="0.25">
      <c r="A636" s="14">
        <v>39115</v>
      </c>
      <c r="B636" s="5">
        <v>109.09</v>
      </c>
      <c r="C636" s="5">
        <v>92.23</v>
      </c>
      <c r="D636" s="5"/>
      <c r="E636" s="5">
        <v>96.52</v>
      </c>
      <c r="F636" s="5">
        <v>85.76</v>
      </c>
      <c r="G636" s="5"/>
      <c r="H636" s="16">
        <v>87</v>
      </c>
      <c r="I636" s="16">
        <v>86.22</v>
      </c>
      <c r="J636" s="5"/>
      <c r="K636" s="2">
        <v>32.29</v>
      </c>
      <c r="M636" s="5">
        <v>108.11</v>
      </c>
      <c r="N636" s="5">
        <v>93.17</v>
      </c>
      <c r="O636" s="5"/>
      <c r="P636" s="5">
        <v>96.48</v>
      </c>
      <c r="Q636" s="5">
        <v>85.95</v>
      </c>
    </row>
    <row r="637" spans="1:17" x14ac:dyDescent="0.25">
      <c r="A637" s="14">
        <v>39122</v>
      </c>
      <c r="B637" s="5">
        <v>110.19</v>
      </c>
      <c r="C637" s="5">
        <v>95.15</v>
      </c>
      <c r="D637" s="5"/>
      <c r="E637" s="5">
        <v>99.33</v>
      </c>
      <c r="F637" s="5">
        <v>86.72</v>
      </c>
      <c r="G637" s="5"/>
      <c r="H637" s="16">
        <v>88.5</v>
      </c>
      <c r="I637" s="16">
        <v>87.34</v>
      </c>
      <c r="J637" s="5"/>
      <c r="K637" s="2">
        <v>34.549999999999997</v>
      </c>
      <c r="M637" s="5">
        <v>111.31</v>
      </c>
      <c r="N637" s="5">
        <v>95.39</v>
      </c>
      <c r="O637" s="5"/>
      <c r="P637" s="5">
        <v>99.2</v>
      </c>
      <c r="Q637" s="5">
        <v>87.39</v>
      </c>
    </row>
    <row r="638" spans="1:17" x14ac:dyDescent="0.25">
      <c r="A638" s="14">
        <v>39129</v>
      </c>
      <c r="B638" s="5">
        <v>114.7</v>
      </c>
      <c r="C638" s="5">
        <v>96.6</v>
      </c>
      <c r="D638" s="5"/>
      <c r="E638" s="5">
        <v>102.9</v>
      </c>
      <c r="F638" s="5">
        <v>90.72</v>
      </c>
      <c r="G638" s="5"/>
      <c r="H638" s="16">
        <v>90.25</v>
      </c>
      <c r="I638" s="16">
        <v>89.81</v>
      </c>
      <c r="J638" s="5"/>
      <c r="K638" s="2">
        <v>37.450000000000003</v>
      </c>
      <c r="M638" s="5">
        <v>115.61</v>
      </c>
      <c r="N638" s="5">
        <v>96.29</v>
      </c>
      <c r="O638" s="5"/>
      <c r="P638" s="5">
        <v>104.07</v>
      </c>
      <c r="Q638" s="5">
        <v>90.52</v>
      </c>
    </row>
    <row r="639" spans="1:17" x14ac:dyDescent="0.25">
      <c r="A639" s="14">
        <v>39136</v>
      </c>
      <c r="B639" s="5">
        <v>117.11</v>
      </c>
      <c r="C639" s="5">
        <v>97.9</v>
      </c>
      <c r="D639" s="5"/>
      <c r="E639" s="5">
        <v>106.06</v>
      </c>
      <c r="F639" s="5">
        <v>91.7</v>
      </c>
      <c r="G639" s="5"/>
      <c r="H639" s="16">
        <v>89.9</v>
      </c>
      <c r="I639" s="16">
        <v>88.07</v>
      </c>
      <c r="J639" s="5"/>
      <c r="K639" s="2">
        <v>38.630000000000003</v>
      </c>
      <c r="M639" s="5">
        <v>118.41</v>
      </c>
      <c r="N639" s="5">
        <v>98.5</v>
      </c>
      <c r="O639" s="5"/>
      <c r="P639" s="5">
        <v>105.38</v>
      </c>
      <c r="Q639" s="5">
        <v>91.91</v>
      </c>
    </row>
    <row r="640" spans="1:17" x14ac:dyDescent="0.25">
      <c r="A640" s="14">
        <v>39143</v>
      </c>
      <c r="B640" s="5">
        <v>117.64</v>
      </c>
      <c r="C640" s="5">
        <v>97.49</v>
      </c>
      <c r="D640" s="5"/>
      <c r="E640" s="5">
        <v>104.71</v>
      </c>
      <c r="F640" s="5">
        <v>91.11</v>
      </c>
      <c r="G640" s="5"/>
      <c r="H640" s="16">
        <v>92.23</v>
      </c>
      <c r="I640" s="16">
        <v>91.21</v>
      </c>
      <c r="J640" s="5"/>
      <c r="K640" s="2">
        <v>38.06</v>
      </c>
      <c r="M640" s="5">
        <v>119.69</v>
      </c>
      <c r="N640" s="5">
        <v>97.31</v>
      </c>
      <c r="O640" s="5"/>
      <c r="P640" s="5">
        <v>104.54</v>
      </c>
      <c r="Q640" s="5">
        <v>90.91</v>
      </c>
    </row>
    <row r="641" spans="1:17" x14ac:dyDescent="0.25">
      <c r="A641" s="14">
        <v>39150</v>
      </c>
      <c r="B641" s="5">
        <v>119.8</v>
      </c>
      <c r="C641" s="5">
        <v>98.36</v>
      </c>
      <c r="D641" s="5"/>
      <c r="E641" s="5">
        <v>105.31</v>
      </c>
      <c r="F641" s="5">
        <v>91.71</v>
      </c>
      <c r="G641" s="5"/>
      <c r="H641" s="16">
        <v>93.4</v>
      </c>
      <c r="I641" s="16">
        <v>93.46</v>
      </c>
      <c r="J641" s="5"/>
      <c r="K641" s="2">
        <v>38.450000000000003</v>
      </c>
      <c r="M641" s="5">
        <v>120.52</v>
      </c>
      <c r="N641" s="5">
        <v>97.85</v>
      </c>
      <c r="O641" s="5"/>
      <c r="P641" s="5">
        <v>103.23</v>
      </c>
      <c r="Q641" s="5">
        <v>91.87</v>
      </c>
    </row>
    <row r="642" spans="1:17" x14ac:dyDescent="0.25">
      <c r="A642" s="14">
        <v>39157</v>
      </c>
      <c r="B642" s="5">
        <v>122.03</v>
      </c>
      <c r="C642" s="5">
        <v>101.03</v>
      </c>
      <c r="D642" s="5"/>
      <c r="E642" s="5">
        <v>106.5</v>
      </c>
      <c r="F642" s="5">
        <v>94.78</v>
      </c>
      <c r="G642" s="5"/>
      <c r="H642" s="16">
        <v>98.96</v>
      </c>
      <c r="I642" s="16">
        <v>98.17</v>
      </c>
      <c r="J642" s="5"/>
      <c r="K642" s="2">
        <v>40.729999999999997</v>
      </c>
      <c r="M642" s="18">
        <v>122.06</v>
      </c>
      <c r="N642" s="5">
        <v>102.03</v>
      </c>
      <c r="O642" s="5"/>
      <c r="P642" s="5">
        <v>106.79</v>
      </c>
      <c r="Q642" s="5">
        <v>94.89</v>
      </c>
    </row>
    <row r="643" spans="1:17" x14ac:dyDescent="0.25">
      <c r="A643" s="14">
        <v>39164</v>
      </c>
      <c r="B643" s="5">
        <v>122.86</v>
      </c>
      <c r="C643" s="5">
        <v>100.66</v>
      </c>
      <c r="D643" s="5"/>
      <c r="E643" s="5">
        <v>106.73</v>
      </c>
      <c r="F643" s="5">
        <v>94.41</v>
      </c>
      <c r="G643" s="5"/>
      <c r="H643" s="16">
        <v>99.01</v>
      </c>
      <c r="I643" s="16">
        <v>98.01</v>
      </c>
      <c r="J643" s="5"/>
      <c r="K643" s="2">
        <v>38.68</v>
      </c>
      <c r="M643" s="5">
        <v>122.28</v>
      </c>
      <c r="N643" s="5">
        <v>101.45</v>
      </c>
      <c r="O643" s="5"/>
      <c r="P643" s="5">
        <v>106.06</v>
      </c>
      <c r="Q643" s="5">
        <v>94.33</v>
      </c>
    </row>
    <row r="644" spans="1:17" x14ac:dyDescent="0.25">
      <c r="A644" s="14">
        <v>39171</v>
      </c>
      <c r="B644" s="5">
        <v>122.86</v>
      </c>
      <c r="C644" s="5">
        <v>100.87</v>
      </c>
      <c r="D644" s="5"/>
      <c r="E644" s="5">
        <v>107.73</v>
      </c>
      <c r="F644" s="5">
        <v>94.45</v>
      </c>
      <c r="G644" s="5"/>
      <c r="H644" s="16">
        <v>98.48</v>
      </c>
      <c r="I644" s="16">
        <v>97.7</v>
      </c>
      <c r="J644" s="5"/>
      <c r="K644" s="2">
        <v>37.78</v>
      </c>
      <c r="M644" s="5">
        <v>121</v>
      </c>
      <c r="N644" s="5">
        <v>100.02</v>
      </c>
      <c r="O644" s="5"/>
      <c r="P644" s="5">
        <v>105.63</v>
      </c>
      <c r="Q644" s="5">
        <v>94.54</v>
      </c>
    </row>
    <row r="645" spans="1:17" x14ac:dyDescent="0.25">
      <c r="A645" s="14">
        <v>39178</v>
      </c>
      <c r="B645" s="5">
        <v>121.07</v>
      </c>
      <c r="C645" s="5">
        <v>100.62</v>
      </c>
      <c r="D645" s="5"/>
      <c r="E645" s="5">
        <v>108.01</v>
      </c>
      <c r="F645" s="5">
        <v>93.55</v>
      </c>
      <c r="G645" s="5"/>
      <c r="H645" s="16">
        <v>101.2</v>
      </c>
      <c r="I645" s="16">
        <v>99.95</v>
      </c>
      <c r="J645" s="5"/>
      <c r="K645" s="2">
        <v>38.479999999999997</v>
      </c>
      <c r="M645" s="5">
        <v>120.83</v>
      </c>
      <c r="N645" s="5">
        <v>99.32</v>
      </c>
      <c r="O645" s="5"/>
      <c r="P645" s="5">
        <v>106.5</v>
      </c>
      <c r="Q645" s="5">
        <v>94.11</v>
      </c>
    </row>
    <row r="646" spans="1:17" x14ac:dyDescent="0.25">
      <c r="A646" s="14">
        <v>39185</v>
      </c>
      <c r="B646" s="5">
        <v>123.71</v>
      </c>
      <c r="C646" s="5">
        <v>101.66</v>
      </c>
      <c r="D646" s="5"/>
      <c r="E646" s="5">
        <v>111.29</v>
      </c>
      <c r="F646" s="5">
        <v>97.49</v>
      </c>
      <c r="G646" s="5"/>
      <c r="H646" s="16">
        <v>102</v>
      </c>
      <c r="I646" s="16">
        <v>101.1</v>
      </c>
      <c r="J646" s="5"/>
      <c r="K646" s="2">
        <v>44.51</v>
      </c>
      <c r="M646" s="5">
        <v>122.56</v>
      </c>
      <c r="N646" s="5">
        <v>101.93</v>
      </c>
      <c r="O646" s="5"/>
      <c r="P646" s="5">
        <v>108.04</v>
      </c>
      <c r="Q646" s="5">
        <v>95.96</v>
      </c>
    </row>
    <row r="647" spans="1:17" x14ac:dyDescent="0.25">
      <c r="A647" s="14">
        <v>39192</v>
      </c>
      <c r="B647" s="5">
        <v>126.03</v>
      </c>
      <c r="C647" s="5">
        <v>101.92</v>
      </c>
      <c r="D647" s="5"/>
      <c r="E647" s="5">
        <v>110.61</v>
      </c>
      <c r="F647" s="5">
        <v>96.92</v>
      </c>
      <c r="G647" s="5"/>
      <c r="H647" s="16">
        <v>101.74</v>
      </c>
      <c r="I647" s="16">
        <v>101.11</v>
      </c>
      <c r="J647" s="5"/>
      <c r="K647" s="2">
        <v>43.65</v>
      </c>
      <c r="M647" s="5">
        <v>124.73</v>
      </c>
      <c r="N647" s="5">
        <v>100.77</v>
      </c>
      <c r="O647" s="5"/>
      <c r="P647" s="5">
        <v>110.13</v>
      </c>
      <c r="Q647" s="5">
        <v>94.98</v>
      </c>
    </row>
    <row r="648" spans="1:17" x14ac:dyDescent="0.25">
      <c r="A648" s="14">
        <v>39199</v>
      </c>
      <c r="B648" s="5">
        <v>123.09</v>
      </c>
      <c r="C648" s="5">
        <v>100.52</v>
      </c>
      <c r="D648" s="5"/>
      <c r="E648" s="5">
        <v>109.48</v>
      </c>
      <c r="F648" s="5">
        <v>94.29</v>
      </c>
      <c r="G648" s="5"/>
      <c r="H648" s="16">
        <v>102.28</v>
      </c>
      <c r="I648" s="16">
        <v>101.04</v>
      </c>
      <c r="J648" s="5"/>
      <c r="K648" s="2">
        <v>40.72</v>
      </c>
      <c r="M648" s="5">
        <v>122.34</v>
      </c>
      <c r="N648" s="5">
        <v>100.5</v>
      </c>
      <c r="O648" s="5"/>
      <c r="P648" s="5">
        <v>108.97</v>
      </c>
      <c r="Q648" s="5">
        <v>93.5</v>
      </c>
    </row>
    <row r="649" spans="1:17" x14ac:dyDescent="0.25">
      <c r="A649" s="14">
        <v>39206</v>
      </c>
      <c r="B649" s="5">
        <v>125.6</v>
      </c>
      <c r="C649" s="5">
        <v>100.97</v>
      </c>
      <c r="D649" s="5"/>
      <c r="E649" s="5">
        <v>109.54</v>
      </c>
      <c r="F649" s="5">
        <v>95.14</v>
      </c>
      <c r="G649" s="5"/>
      <c r="H649" s="16">
        <v>102.47</v>
      </c>
      <c r="I649" s="16">
        <v>101.7</v>
      </c>
      <c r="J649" s="5"/>
      <c r="K649" s="2">
        <v>40.19</v>
      </c>
      <c r="M649" s="5">
        <v>124.99</v>
      </c>
      <c r="N649" s="5">
        <v>101.13</v>
      </c>
      <c r="O649" s="5"/>
      <c r="P649" s="5">
        <v>109.47</v>
      </c>
      <c r="Q649" s="5">
        <v>95.07</v>
      </c>
    </row>
    <row r="650" spans="1:17" x14ac:dyDescent="0.25">
      <c r="A650" s="14">
        <v>39213</v>
      </c>
      <c r="B650" s="5">
        <v>125.32</v>
      </c>
      <c r="C650" s="5">
        <v>102.08</v>
      </c>
      <c r="D650" s="5"/>
      <c r="E650" s="5">
        <v>110.44</v>
      </c>
      <c r="F650" s="5">
        <v>95.43</v>
      </c>
      <c r="G650" s="5"/>
      <c r="H650" s="16">
        <v>102.05</v>
      </c>
      <c r="I650" s="16">
        <v>101.71</v>
      </c>
      <c r="J650" s="5"/>
      <c r="K650" s="2">
        <v>41.97</v>
      </c>
      <c r="M650" s="5">
        <v>123.91</v>
      </c>
      <c r="N650" s="5">
        <v>99.65</v>
      </c>
      <c r="O650" s="5"/>
      <c r="P650" s="5">
        <v>109.39</v>
      </c>
      <c r="Q650" s="5">
        <v>95.29</v>
      </c>
    </row>
    <row r="651" spans="1:17" x14ac:dyDescent="0.25">
      <c r="A651" s="14">
        <v>39220</v>
      </c>
      <c r="B651" s="5">
        <v>127.64</v>
      </c>
      <c r="C651" s="5">
        <v>103.49</v>
      </c>
      <c r="D651" s="5"/>
      <c r="E651" s="5">
        <v>111.83</v>
      </c>
      <c r="F651" s="5">
        <v>95.58</v>
      </c>
      <c r="G651" s="5"/>
      <c r="H651" s="16">
        <v>101.39</v>
      </c>
      <c r="I651" s="16">
        <v>101.43</v>
      </c>
      <c r="J651" s="5"/>
      <c r="K651" s="2">
        <v>47.34</v>
      </c>
      <c r="M651" s="5">
        <v>127.18</v>
      </c>
      <c r="N651" s="5">
        <v>102.82</v>
      </c>
      <c r="O651" s="5"/>
      <c r="P651" s="5">
        <v>109.82</v>
      </c>
      <c r="Q651" s="5">
        <v>96.26</v>
      </c>
    </row>
    <row r="652" spans="1:17" x14ac:dyDescent="0.25">
      <c r="A652" s="14">
        <v>39227</v>
      </c>
      <c r="B652" s="5">
        <v>129.66999999999999</v>
      </c>
      <c r="C652" s="5">
        <v>105.12</v>
      </c>
      <c r="D652" s="5"/>
      <c r="E652" s="5">
        <v>113.44</v>
      </c>
      <c r="F652" s="5">
        <v>98.07</v>
      </c>
      <c r="G652" s="5"/>
      <c r="H652" s="16">
        <v>97.83</v>
      </c>
      <c r="I652" s="16">
        <v>97.47</v>
      </c>
      <c r="J652" s="5"/>
      <c r="K652" s="2">
        <v>43.76</v>
      </c>
      <c r="M652" s="5">
        <v>128.41999999999999</v>
      </c>
      <c r="N652" s="5">
        <v>105.93</v>
      </c>
      <c r="O652" s="5"/>
      <c r="P652" s="5">
        <v>112.19</v>
      </c>
      <c r="Q652" s="5">
        <v>98.1</v>
      </c>
    </row>
    <row r="653" spans="1:17" x14ac:dyDescent="0.25">
      <c r="A653" s="14">
        <v>39234</v>
      </c>
      <c r="B653" s="5">
        <v>129.83000000000001</v>
      </c>
      <c r="C653" s="5">
        <v>104.81</v>
      </c>
      <c r="D653" s="5"/>
      <c r="E653" s="5">
        <v>112.78</v>
      </c>
      <c r="F653" s="5">
        <v>96.68</v>
      </c>
      <c r="G653" s="5"/>
      <c r="H653" s="16">
        <v>96.05</v>
      </c>
      <c r="I653" s="16">
        <v>95.81</v>
      </c>
      <c r="J653" s="5"/>
      <c r="K653" s="2">
        <v>42.17</v>
      </c>
      <c r="M653" s="5">
        <v>127.25</v>
      </c>
      <c r="N653" s="5">
        <v>105.73</v>
      </c>
      <c r="O653" s="5"/>
      <c r="P653" s="5">
        <v>110.17</v>
      </c>
      <c r="Q653" s="5">
        <v>93.94</v>
      </c>
    </row>
    <row r="654" spans="1:17" x14ac:dyDescent="0.25">
      <c r="A654" s="14">
        <v>39241</v>
      </c>
      <c r="B654" s="5">
        <v>126.11</v>
      </c>
      <c r="C654" s="5">
        <v>100.46</v>
      </c>
      <c r="D654" s="5"/>
      <c r="E654" s="5">
        <v>110.56</v>
      </c>
      <c r="F654" s="5">
        <v>95.04</v>
      </c>
      <c r="G654" s="5"/>
      <c r="H654" s="16">
        <v>91.44</v>
      </c>
      <c r="I654" s="16">
        <v>91.17</v>
      </c>
      <c r="J654" s="5"/>
      <c r="K654" s="2">
        <v>42.11</v>
      </c>
      <c r="M654" s="5">
        <v>122.92</v>
      </c>
      <c r="N654" s="5">
        <v>99.76</v>
      </c>
      <c r="O654" s="5"/>
      <c r="P654" s="5">
        <v>109.35</v>
      </c>
      <c r="Q654" s="5">
        <v>94.56</v>
      </c>
    </row>
    <row r="655" spans="1:17" x14ac:dyDescent="0.25">
      <c r="A655" s="14">
        <v>39248</v>
      </c>
      <c r="B655" s="5">
        <v>126.3</v>
      </c>
      <c r="C655" s="5">
        <v>100.06</v>
      </c>
      <c r="D655" s="5"/>
      <c r="E655" s="5">
        <v>111.88</v>
      </c>
      <c r="F655" s="5">
        <v>95.54</v>
      </c>
      <c r="G655" s="5"/>
      <c r="H655" s="16">
        <v>89.79</v>
      </c>
      <c r="I655" s="16">
        <v>89.3</v>
      </c>
      <c r="J655" s="5"/>
      <c r="K655" s="2">
        <v>42.21</v>
      </c>
      <c r="M655" s="5">
        <v>123.06</v>
      </c>
      <c r="N655" s="5">
        <v>100.25</v>
      </c>
      <c r="O655" s="5"/>
      <c r="P655" s="5">
        <v>111.38</v>
      </c>
      <c r="Q655" s="5">
        <v>97.03</v>
      </c>
    </row>
    <row r="656" spans="1:17" x14ac:dyDescent="0.25">
      <c r="A656" s="14">
        <v>39255</v>
      </c>
      <c r="B656" s="5">
        <v>123.21</v>
      </c>
      <c r="C656" s="5">
        <v>101.17</v>
      </c>
      <c r="D656" s="5"/>
      <c r="E656" s="5">
        <v>111.37</v>
      </c>
      <c r="F656" s="5">
        <v>93.12</v>
      </c>
      <c r="G656" s="5"/>
      <c r="H656" s="16">
        <v>87.94</v>
      </c>
      <c r="I656" s="16">
        <v>87.59</v>
      </c>
      <c r="J656" s="5"/>
      <c r="K656" s="2">
        <v>43.26</v>
      </c>
      <c r="M656" s="5">
        <v>124.08</v>
      </c>
      <c r="N656" s="5">
        <v>101.92</v>
      </c>
      <c r="O656" s="5"/>
      <c r="P656" s="5">
        <v>111.72</v>
      </c>
      <c r="Q656" s="5">
        <v>92.78</v>
      </c>
    </row>
    <row r="657" spans="1:17" x14ac:dyDescent="0.25">
      <c r="A657" s="14">
        <v>39262</v>
      </c>
      <c r="B657" s="5">
        <v>123.22</v>
      </c>
      <c r="C657" s="5">
        <v>100.26</v>
      </c>
      <c r="D657" s="5"/>
      <c r="E657" s="5">
        <v>110.35</v>
      </c>
      <c r="F657" s="5">
        <v>93.51</v>
      </c>
      <c r="G657" s="5"/>
      <c r="H657" s="16">
        <v>82.99</v>
      </c>
      <c r="I657" s="16">
        <v>83.01</v>
      </c>
      <c r="J657" s="5"/>
      <c r="K657" s="2">
        <v>41.84</v>
      </c>
      <c r="M657" s="5">
        <v>119.67</v>
      </c>
      <c r="N657" s="5">
        <v>99.23</v>
      </c>
      <c r="O657" s="5"/>
      <c r="P657" s="5">
        <v>108.29</v>
      </c>
      <c r="Q657" s="5">
        <v>91.81</v>
      </c>
    </row>
    <row r="658" spans="1:17" x14ac:dyDescent="0.25">
      <c r="A658" s="14">
        <v>39269</v>
      </c>
      <c r="B658" s="5">
        <v>120.29</v>
      </c>
      <c r="C658" s="5">
        <v>101.22</v>
      </c>
      <c r="D658" s="5"/>
      <c r="E658" s="5">
        <v>108.26</v>
      </c>
      <c r="F658" s="5">
        <v>93.08</v>
      </c>
      <c r="G658" s="5"/>
      <c r="H658" s="16">
        <v>83.78</v>
      </c>
      <c r="I658" s="16">
        <v>83.62</v>
      </c>
      <c r="J658" s="5"/>
      <c r="K658" s="5">
        <v>41.28</v>
      </c>
      <c r="M658" s="5">
        <v>120.83</v>
      </c>
      <c r="N658" s="5">
        <v>101.63</v>
      </c>
      <c r="O658" s="5"/>
      <c r="P658" s="5">
        <v>106.42</v>
      </c>
      <c r="Q658" s="5">
        <v>92.5</v>
      </c>
    </row>
    <row r="659" spans="1:17" x14ac:dyDescent="0.25">
      <c r="A659" s="14">
        <v>39276</v>
      </c>
      <c r="B659" s="5">
        <v>120.75</v>
      </c>
      <c r="C659" s="5">
        <v>99.22</v>
      </c>
      <c r="D659" s="5"/>
      <c r="E659" s="5">
        <v>110.19</v>
      </c>
      <c r="F659" s="5">
        <v>91.31</v>
      </c>
      <c r="G659" s="5"/>
      <c r="H659" s="16">
        <v>84.71</v>
      </c>
      <c r="I659" s="16">
        <v>84.87</v>
      </c>
      <c r="J659" s="5"/>
      <c r="K659" s="5">
        <v>41.23</v>
      </c>
      <c r="M659" s="5">
        <v>116.88</v>
      </c>
      <c r="N659" s="5">
        <v>100.31</v>
      </c>
      <c r="O659" s="5"/>
      <c r="P659" s="5">
        <v>109.25</v>
      </c>
      <c r="Q659" s="5">
        <v>92.13</v>
      </c>
    </row>
    <row r="660" spans="1:17" x14ac:dyDescent="0.25">
      <c r="A660" s="14">
        <v>39283</v>
      </c>
      <c r="B660" s="5">
        <v>120.97</v>
      </c>
      <c r="C660" s="5">
        <v>102.89</v>
      </c>
      <c r="D660" s="5"/>
      <c r="E660" s="5">
        <v>106.67</v>
      </c>
      <c r="F660" s="5">
        <v>91.33</v>
      </c>
      <c r="G660" s="5"/>
      <c r="H660" s="16">
        <v>84.2</v>
      </c>
      <c r="I660" s="16">
        <v>83.73</v>
      </c>
      <c r="J660" s="5"/>
      <c r="K660" s="5">
        <v>43.85</v>
      </c>
      <c r="M660" s="5">
        <v>118.25</v>
      </c>
      <c r="N660" s="5">
        <v>103</v>
      </c>
      <c r="O660" s="5"/>
      <c r="P660" s="5">
        <v>106.17</v>
      </c>
      <c r="Q660" s="5">
        <v>92.38</v>
      </c>
    </row>
    <row r="661" spans="1:17" x14ac:dyDescent="0.25">
      <c r="A661" s="14">
        <v>39290</v>
      </c>
      <c r="B661" s="5">
        <v>117.19</v>
      </c>
      <c r="C661" s="5">
        <v>103.39</v>
      </c>
      <c r="D661" s="5"/>
      <c r="E661" s="5">
        <v>104.33</v>
      </c>
      <c r="F661" s="5">
        <v>91.85</v>
      </c>
      <c r="G661" s="5"/>
      <c r="H661" s="16">
        <v>84.68</v>
      </c>
      <c r="I661" s="16">
        <v>84.36</v>
      </c>
      <c r="J661" s="5"/>
      <c r="K661" s="5">
        <v>45.06</v>
      </c>
      <c r="M661" s="5">
        <v>117.5</v>
      </c>
      <c r="N661" s="5">
        <v>101.67</v>
      </c>
      <c r="O661" s="5"/>
      <c r="P661" s="5">
        <v>103.38</v>
      </c>
      <c r="Q661" s="5">
        <v>92.25</v>
      </c>
    </row>
    <row r="662" spans="1:17" x14ac:dyDescent="0.25">
      <c r="A662" s="14">
        <v>39297</v>
      </c>
      <c r="B662" s="5">
        <v>117.24</v>
      </c>
      <c r="C662" s="5">
        <v>104.61</v>
      </c>
      <c r="D662" s="5"/>
      <c r="E662" s="5">
        <v>107.33</v>
      </c>
      <c r="F662" s="5">
        <v>94.58</v>
      </c>
      <c r="G662" s="5"/>
      <c r="H662" s="16">
        <v>86.48</v>
      </c>
      <c r="I662" s="16">
        <v>85.41</v>
      </c>
      <c r="J662" s="5"/>
      <c r="K662" s="5">
        <v>43.03</v>
      </c>
      <c r="M662" s="5">
        <v>117</v>
      </c>
      <c r="N662" s="5">
        <v>104.22</v>
      </c>
      <c r="O662" s="5"/>
      <c r="P662" s="5">
        <v>102.88</v>
      </c>
      <c r="Q662" s="5">
        <v>95.75</v>
      </c>
    </row>
    <row r="663" spans="1:17" x14ac:dyDescent="0.25">
      <c r="A663" s="14">
        <v>39304</v>
      </c>
      <c r="B663" s="5">
        <v>118.56</v>
      </c>
      <c r="C663" s="5">
        <v>104.17</v>
      </c>
      <c r="D663" s="5"/>
      <c r="E663" s="5">
        <v>108.88</v>
      </c>
      <c r="F663" s="5">
        <v>97.83</v>
      </c>
      <c r="G663" s="5"/>
      <c r="H663" s="16">
        <v>85.81</v>
      </c>
      <c r="I663" s="16">
        <v>84.95</v>
      </c>
      <c r="J663" s="5"/>
      <c r="K663" s="5">
        <v>43.75</v>
      </c>
      <c r="M663" s="5">
        <v>114.67</v>
      </c>
      <c r="N663" s="5">
        <v>104.25</v>
      </c>
      <c r="O663" s="5"/>
      <c r="P663" s="5">
        <v>108.08</v>
      </c>
      <c r="Q663" s="5">
        <v>97.63</v>
      </c>
    </row>
    <row r="664" spans="1:17" x14ac:dyDescent="0.25">
      <c r="A664" s="14">
        <v>39311</v>
      </c>
      <c r="B664" s="5">
        <v>118.06</v>
      </c>
      <c r="C664" s="5">
        <v>106.39</v>
      </c>
      <c r="D664" s="5"/>
      <c r="E664" s="5">
        <v>107.15</v>
      </c>
      <c r="F664" s="5">
        <v>99.52</v>
      </c>
      <c r="G664" s="5"/>
      <c r="H664" s="16">
        <v>86.15</v>
      </c>
      <c r="I664" s="16">
        <v>85.55</v>
      </c>
      <c r="J664" s="5"/>
      <c r="K664" s="5">
        <v>44.4</v>
      </c>
      <c r="M664" s="5">
        <v>115.5</v>
      </c>
      <c r="N664" s="5">
        <v>105.24</v>
      </c>
      <c r="O664" s="5"/>
      <c r="P664" s="5">
        <v>106.17</v>
      </c>
      <c r="Q664" s="5">
        <v>98.54</v>
      </c>
    </row>
    <row r="665" spans="1:17" x14ac:dyDescent="0.25">
      <c r="A665" s="14">
        <v>39318</v>
      </c>
      <c r="B665" s="5">
        <v>117.39</v>
      </c>
      <c r="C665" s="5">
        <v>107.01</v>
      </c>
      <c r="D665" s="5"/>
      <c r="E665" s="5">
        <v>107.43</v>
      </c>
      <c r="F665" s="5">
        <v>99.11</v>
      </c>
      <c r="G665" s="5"/>
      <c r="H665" s="16">
        <v>86.66</v>
      </c>
      <c r="I665" s="16">
        <v>86.03</v>
      </c>
      <c r="J665" s="5"/>
      <c r="K665" s="5">
        <v>41.81</v>
      </c>
      <c r="M665" s="5">
        <v>114.21</v>
      </c>
      <c r="N665" s="5">
        <v>106.12</v>
      </c>
      <c r="O665" s="5"/>
      <c r="P665" s="5">
        <v>104.5</v>
      </c>
      <c r="Q665" s="5">
        <v>97.95</v>
      </c>
    </row>
    <row r="666" spans="1:17" x14ac:dyDescent="0.25">
      <c r="A666" s="14">
        <v>39325</v>
      </c>
      <c r="B666" s="5">
        <v>117.04</v>
      </c>
      <c r="C666" s="5">
        <v>106.33</v>
      </c>
      <c r="D666" s="5"/>
      <c r="E666" s="5">
        <v>106.47</v>
      </c>
      <c r="F666" s="5">
        <v>100.39</v>
      </c>
      <c r="G666" s="5"/>
      <c r="H666" s="16">
        <v>87.48</v>
      </c>
      <c r="I666" s="16">
        <v>87.37</v>
      </c>
      <c r="J666" s="5"/>
      <c r="K666" s="5">
        <v>40.44</v>
      </c>
      <c r="M666" s="5">
        <v>115.75</v>
      </c>
      <c r="N666" s="5">
        <v>106.24</v>
      </c>
      <c r="O666" s="5"/>
      <c r="P666" s="5">
        <v>104.5</v>
      </c>
      <c r="Q666" s="5">
        <v>100.05</v>
      </c>
    </row>
    <row r="667" spans="1:17" x14ac:dyDescent="0.25">
      <c r="A667" s="14">
        <v>39332</v>
      </c>
      <c r="B667" s="5">
        <v>118.1</v>
      </c>
      <c r="C667" s="5">
        <v>106.51</v>
      </c>
      <c r="D667" s="5"/>
      <c r="E667" s="5">
        <v>106.57</v>
      </c>
      <c r="F667" s="5">
        <v>99.6</v>
      </c>
      <c r="G667" s="5"/>
      <c r="H667" s="16">
        <v>87.68</v>
      </c>
      <c r="I667" s="16">
        <v>86.77</v>
      </c>
      <c r="J667" s="5"/>
      <c r="K667" s="5">
        <v>39.869999999999997</v>
      </c>
      <c r="M667" s="5">
        <v>117.08</v>
      </c>
      <c r="N667" s="5">
        <v>106.44</v>
      </c>
      <c r="O667" s="5"/>
      <c r="P667" s="5">
        <v>104.28</v>
      </c>
      <c r="Q667" s="5">
        <v>99.53</v>
      </c>
    </row>
    <row r="668" spans="1:17" x14ac:dyDescent="0.25">
      <c r="A668" s="14">
        <v>39339</v>
      </c>
      <c r="B668" s="5">
        <v>115.67</v>
      </c>
      <c r="C668" s="5">
        <v>105.48</v>
      </c>
      <c r="D668" s="5"/>
      <c r="E668" s="5">
        <v>104.66</v>
      </c>
      <c r="F668" s="5">
        <v>97.83</v>
      </c>
      <c r="G668" s="5"/>
      <c r="H668" s="16">
        <v>84.32</v>
      </c>
      <c r="I668" s="16">
        <v>84.75</v>
      </c>
      <c r="J668" s="5"/>
      <c r="K668" s="5">
        <v>40.36</v>
      </c>
      <c r="M668" s="5">
        <v>113</v>
      </c>
      <c r="N668" s="5">
        <v>104.6</v>
      </c>
      <c r="O668" s="5"/>
      <c r="P668" s="5">
        <v>102.77</v>
      </c>
      <c r="Q668" s="5">
        <v>98.2</v>
      </c>
    </row>
    <row r="669" spans="1:17" x14ac:dyDescent="0.25">
      <c r="A669" s="14">
        <v>39346</v>
      </c>
      <c r="B669" s="5">
        <v>112.47</v>
      </c>
      <c r="C669" s="5">
        <v>100.79</v>
      </c>
      <c r="D669" s="5"/>
      <c r="E669" s="5">
        <v>100.78</v>
      </c>
      <c r="F669" s="5">
        <v>93.77</v>
      </c>
      <c r="G669" s="5"/>
      <c r="H669" s="16">
        <v>82.51</v>
      </c>
      <c r="I669" s="16">
        <v>82.47</v>
      </c>
      <c r="J669" s="5"/>
      <c r="K669" s="5">
        <v>40.65</v>
      </c>
      <c r="M669" s="5">
        <v>110.97</v>
      </c>
      <c r="N669" s="5">
        <v>99.13</v>
      </c>
      <c r="O669" s="5"/>
      <c r="P669" s="5">
        <v>99.58</v>
      </c>
      <c r="Q669" s="5">
        <v>92.11</v>
      </c>
    </row>
    <row r="670" spans="1:17" x14ac:dyDescent="0.25">
      <c r="A670" s="14">
        <v>39353</v>
      </c>
      <c r="B670" s="5">
        <v>105.4</v>
      </c>
      <c r="C670" s="5">
        <v>95.77</v>
      </c>
      <c r="D670" s="5"/>
      <c r="E670" s="5">
        <v>92.99</v>
      </c>
      <c r="F670" s="5">
        <v>88.59</v>
      </c>
      <c r="G670" s="5"/>
      <c r="H670" s="16">
        <v>81.97</v>
      </c>
      <c r="I670" s="16">
        <v>82.44</v>
      </c>
      <c r="J670" s="5"/>
      <c r="K670" s="5">
        <v>41.67</v>
      </c>
      <c r="M670" s="5">
        <v>101.14</v>
      </c>
      <c r="N670" s="5">
        <v>95.35</v>
      </c>
      <c r="O670" s="5"/>
      <c r="P670" s="5">
        <v>90.92</v>
      </c>
      <c r="Q670" s="5">
        <v>87.52</v>
      </c>
    </row>
    <row r="671" spans="1:17" x14ac:dyDescent="0.25">
      <c r="A671" s="14">
        <v>39360</v>
      </c>
      <c r="B671" s="5">
        <v>102.76</v>
      </c>
      <c r="C671" s="5">
        <v>94.74</v>
      </c>
      <c r="D671" s="5"/>
      <c r="E671" s="5">
        <v>89.38</v>
      </c>
      <c r="F671" s="5">
        <v>87.3</v>
      </c>
      <c r="G671" s="5"/>
      <c r="H671" s="16">
        <v>80.37</v>
      </c>
      <c r="I671" s="16">
        <v>81.55</v>
      </c>
      <c r="J671" s="5"/>
      <c r="K671" s="5">
        <v>37.76</v>
      </c>
      <c r="M671" s="5">
        <v>99.08</v>
      </c>
      <c r="N671" s="5">
        <v>94.3</v>
      </c>
      <c r="O671" s="5"/>
      <c r="P671" s="5">
        <v>87.65</v>
      </c>
      <c r="Q671" s="5">
        <v>86.69</v>
      </c>
    </row>
    <row r="672" spans="1:17" x14ac:dyDescent="0.25">
      <c r="A672" s="14">
        <v>39367</v>
      </c>
      <c r="B672" s="5">
        <v>101.76</v>
      </c>
      <c r="C672" s="5">
        <v>93.32</v>
      </c>
      <c r="D672" s="5"/>
      <c r="E672" s="5">
        <v>88.38</v>
      </c>
      <c r="F672" s="5">
        <v>86.52</v>
      </c>
      <c r="G672" s="5"/>
      <c r="H672" s="16">
        <v>79.819999999999993</v>
      </c>
      <c r="I672" s="16">
        <v>79.430000000000007</v>
      </c>
      <c r="J672" s="5"/>
      <c r="K672" s="5">
        <v>32.229999999999997</v>
      </c>
      <c r="M672" s="5">
        <v>99.11</v>
      </c>
      <c r="N672" s="5">
        <v>92.21</v>
      </c>
      <c r="O672" s="5"/>
      <c r="P672" s="5">
        <v>87.13</v>
      </c>
      <c r="Q672" s="5">
        <v>86.28</v>
      </c>
    </row>
    <row r="673" spans="1:17" x14ac:dyDescent="0.25">
      <c r="A673" s="14">
        <v>39374</v>
      </c>
      <c r="B673" s="5">
        <v>101.92</v>
      </c>
      <c r="C673" s="5">
        <v>92.05</v>
      </c>
      <c r="D673" s="5"/>
      <c r="E673" s="5">
        <v>88.04</v>
      </c>
      <c r="F673" s="5">
        <v>85.06</v>
      </c>
      <c r="G673" s="5"/>
      <c r="H673" s="16">
        <v>78.97</v>
      </c>
      <c r="I673" s="16">
        <v>79.03</v>
      </c>
      <c r="J673" s="5"/>
      <c r="K673" s="5">
        <v>31.96</v>
      </c>
      <c r="M673" s="5">
        <v>100.69</v>
      </c>
      <c r="N673" s="5">
        <v>92.28</v>
      </c>
      <c r="O673" s="5"/>
      <c r="P673" s="5">
        <v>89.1</v>
      </c>
      <c r="Q673" s="5">
        <v>84.6</v>
      </c>
    </row>
    <row r="674" spans="1:17" x14ac:dyDescent="0.25">
      <c r="A674" s="14">
        <v>39381</v>
      </c>
      <c r="B674" s="5">
        <v>103.3</v>
      </c>
      <c r="C674" s="5">
        <v>92.87</v>
      </c>
      <c r="D674" s="5"/>
      <c r="E674" s="5">
        <v>89.32</v>
      </c>
      <c r="F674" s="5">
        <v>84.46</v>
      </c>
      <c r="G674" s="5"/>
      <c r="H674" s="16">
        <v>78.23</v>
      </c>
      <c r="I674" s="16">
        <v>78.510000000000005</v>
      </c>
      <c r="J674" s="5"/>
      <c r="K674" s="5">
        <v>31.53</v>
      </c>
      <c r="M674" s="5">
        <v>101.92</v>
      </c>
      <c r="N674" s="5">
        <v>92.54</v>
      </c>
      <c r="O674" s="5"/>
      <c r="P674" s="5">
        <v>88.05</v>
      </c>
      <c r="Q674" s="5">
        <v>83.71</v>
      </c>
    </row>
    <row r="675" spans="1:17" x14ac:dyDescent="0.25">
      <c r="A675" s="14">
        <v>39388</v>
      </c>
      <c r="B675" s="5">
        <v>102.31</v>
      </c>
      <c r="C675" s="5">
        <v>88.2</v>
      </c>
      <c r="D675" s="5"/>
      <c r="E675" s="5">
        <v>86.8</v>
      </c>
      <c r="F675" s="5">
        <v>82.18</v>
      </c>
      <c r="G675" s="5"/>
      <c r="H675" s="16">
        <v>75.66</v>
      </c>
      <c r="I675" s="16">
        <v>76.31</v>
      </c>
      <c r="J675" s="5"/>
      <c r="K675" s="5">
        <v>31.16</v>
      </c>
      <c r="M675" s="5">
        <v>100.66</v>
      </c>
      <c r="N675" s="5">
        <v>88.79</v>
      </c>
      <c r="O675" s="5"/>
      <c r="P675" s="5">
        <v>84.57</v>
      </c>
      <c r="Q675" s="5">
        <v>81.89</v>
      </c>
    </row>
    <row r="676" spans="1:17" x14ac:dyDescent="0.25">
      <c r="A676" s="14">
        <v>39395</v>
      </c>
      <c r="B676" s="5">
        <v>96.38</v>
      </c>
      <c r="C676" s="5">
        <v>82.3</v>
      </c>
      <c r="D676" s="5"/>
      <c r="E676" s="5">
        <v>83.09</v>
      </c>
      <c r="F676" s="5">
        <v>77.040000000000006</v>
      </c>
      <c r="G676" s="5"/>
      <c r="H676" s="16">
        <v>72.069999999999993</v>
      </c>
      <c r="I676" s="16">
        <v>71.17</v>
      </c>
      <c r="J676" s="5"/>
      <c r="K676" s="5">
        <v>30.43</v>
      </c>
      <c r="M676" s="5">
        <v>94.43</v>
      </c>
      <c r="N676" s="5">
        <v>83.53</v>
      </c>
      <c r="O676" s="5"/>
      <c r="P676" s="5">
        <v>81.14</v>
      </c>
      <c r="Q676" s="5">
        <v>77.42</v>
      </c>
    </row>
    <row r="677" spans="1:17" x14ac:dyDescent="0.25">
      <c r="A677" s="14">
        <v>39402</v>
      </c>
      <c r="B677" s="5">
        <v>99.36</v>
      </c>
      <c r="C677" s="5">
        <v>83.64</v>
      </c>
      <c r="D677" s="5"/>
      <c r="E677" s="5">
        <v>84.54</v>
      </c>
      <c r="F677" s="5">
        <v>77.3</v>
      </c>
      <c r="G677" s="5"/>
      <c r="H677" s="16">
        <v>76.39</v>
      </c>
      <c r="I677" s="16">
        <v>76.55</v>
      </c>
      <c r="J677" s="5"/>
      <c r="K677" s="5">
        <v>30.82</v>
      </c>
      <c r="M677" s="5">
        <v>97.29</v>
      </c>
      <c r="N677" s="5">
        <v>84.22</v>
      </c>
      <c r="O677" s="5"/>
      <c r="P677" s="5">
        <v>83.73</v>
      </c>
      <c r="Q677" s="5">
        <v>77.56</v>
      </c>
    </row>
    <row r="678" spans="1:17" x14ac:dyDescent="0.25">
      <c r="A678" s="14">
        <v>39409</v>
      </c>
      <c r="B678" s="5">
        <v>104.18</v>
      </c>
      <c r="C678" s="5">
        <v>86.49</v>
      </c>
      <c r="D678" s="5"/>
      <c r="E678" s="5">
        <v>88.09</v>
      </c>
      <c r="F678" s="5">
        <v>80.45</v>
      </c>
      <c r="G678" s="5"/>
      <c r="H678" s="16">
        <v>81.22</v>
      </c>
      <c r="I678" s="16">
        <v>80.239999999999995</v>
      </c>
      <c r="J678" s="5"/>
      <c r="K678" s="5">
        <v>30.2</v>
      </c>
      <c r="M678" s="5">
        <v>102.63</v>
      </c>
      <c r="N678" s="5">
        <v>86</v>
      </c>
      <c r="O678" s="5"/>
      <c r="P678" s="5">
        <v>87.5</v>
      </c>
      <c r="Q678" s="5">
        <v>80.989999999999995</v>
      </c>
    </row>
    <row r="679" spans="1:17" x14ac:dyDescent="0.25">
      <c r="A679" s="14">
        <v>39416</v>
      </c>
      <c r="B679" s="5">
        <v>104.59</v>
      </c>
      <c r="C679" s="5">
        <v>90.81</v>
      </c>
      <c r="D679" s="5"/>
      <c r="E679" s="5">
        <v>89.82</v>
      </c>
      <c r="F679" s="5">
        <v>82.73</v>
      </c>
      <c r="G679" s="5"/>
      <c r="H679" s="16">
        <v>85.57</v>
      </c>
      <c r="I679" s="16">
        <v>85.36</v>
      </c>
      <c r="J679" s="5"/>
      <c r="K679" s="5">
        <v>30.06</v>
      </c>
      <c r="M679" s="5">
        <v>104.89</v>
      </c>
      <c r="N679" s="5">
        <v>92.68</v>
      </c>
      <c r="O679" s="5"/>
      <c r="P679" s="5">
        <v>91.1</v>
      </c>
      <c r="Q679" s="5">
        <v>83.89</v>
      </c>
    </row>
    <row r="680" spans="1:17" x14ac:dyDescent="0.25">
      <c r="A680" s="14">
        <v>39423</v>
      </c>
      <c r="B680" s="5">
        <v>106.47</v>
      </c>
      <c r="C680" s="5">
        <v>92.55</v>
      </c>
      <c r="D680" s="5"/>
      <c r="E680" s="5">
        <v>92.02</v>
      </c>
      <c r="F680" s="5">
        <v>85.1</v>
      </c>
      <c r="G680" s="5"/>
      <c r="H680" s="16">
        <v>85.35</v>
      </c>
      <c r="I680" s="16">
        <v>85.27</v>
      </c>
      <c r="J680" s="5"/>
      <c r="K680" s="5">
        <v>30.94</v>
      </c>
      <c r="M680" s="5">
        <v>105.05</v>
      </c>
      <c r="N680" s="5">
        <v>93.48</v>
      </c>
      <c r="O680" s="5"/>
      <c r="P680" s="5">
        <v>91.52</v>
      </c>
      <c r="Q680" s="5">
        <v>86.6</v>
      </c>
    </row>
    <row r="681" spans="1:17" x14ac:dyDescent="0.25">
      <c r="A681" s="14">
        <v>39430</v>
      </c>
      <c r="B681" s="5">
        <v>105.39</v>
      </c>
      <c r="C681" s="5">
        <v>91.35</v>
      </c>
      <c r="D681" s="5"/>
      <c r="E681" s="5">
        <v>90.59</v>
      </c>
      <c r="F681" s="5">
        <v>84.24</v>
      </c>
      <c r="G681" s="5"/>
      <c r="H681" s="16">
        <v>85.01</v>
      </c>
      <c r="I681" s="16">
        <v>84.7</v>
      </c>
      <c r="J681" s="5"/>
      <c r="K681" s="5">
        <v>30.93</v>
      </c>
      <c r="M681" s="5">
        <v>104.46</v>
      </c>
      <c r="N681" s="5">
        <v>92.44</v>
      </c>
      <c r="O681" s="5"/>
      <c r="P681" s="5">
        <v>89.58</v>
      </c>
      <c r="Q681" s="5">
        <v>83.6</v>
      </c>
    </row>
    <row r="682" spans="1:17" x14ac:dyDescent="0.25">
      <c r="A682" s="14">
        <v>39437</v>
      </c>
      <c r="B682" s="5">
        <v>103.24</v>
      </c>
      <c r="C682" s="5">
        <v>87.71</v>
      </c>
      <c r="D682" s="5"/>
      <c r="E682" s="5">
        <v>87.76</v>
      </c>
      <c r="F682" s="5">
        <v>79.819999999999993</v>
      </c>
      <c r="G682" s="5"/>
      <c r="H682" s="16">
        <v>83.39</v>
      </c>
      <c r="I682" s="16">
        <v>83.55</v>
      </c>
      <c r="J682" s="5"/>
      <c r="K682" s="5">
        <v>31.49</v>
      </c>
      <c r="M682" s="5">
        <v>102.79</v>
      </c>
      <c r="N682" s="5">
        <v>89.36</v>
      </c>
      <c r="O682" s="5"/>
      <c r="P682" s="5">
        <v>86.98</v>
      </c>
      <c r="Q682" s="5">
        <v>79.34</v>
      </c>
    </row>
    <row r="683" spans="1:17" x14ac:dyDescent="0.25">
      <c r="A683" s="14">
        <v>39444</v>
      </c>
      <c r="B683" s="5"/>
      <c r="C683" s="5"/>
      <c r="D683" s="5"/>
      <c r="E683" s="5"/>
      <c r="F683" s="5"/>
      <c r="G683" s="5"/>
      <c r="H683" s="16">
        <v>84.01</v>
      </c>
      <c r="I683" s="16">
        <v>83.8</v>
      </c>
      <c r="J683" s="5"/>
      <c r="K683" s="5">
        <v>0</v>
      </c>
      <c r="M683" s="5">
        <v>102.5</v>
      </c>
      <c r="N683" s="5">
        <v>89</v>
      </c>
      <c r="O683" s="5"/>
      <c r="P683" s="5">
        <v>90</v>
      </c>
      <c r="Q683" s="5">
        <v>76</v>
      </c>
    </row>
    <row r="684" spans="1:17" x14ac:dyDescent="0.25">
      <c r="A684" s="14">
        <v>39451</v>
      </c>
      <c r="B684" s="5">
        <v>97</v>
      </c>
      <c r="C684" s="5"/>
      <c r="D684" s="5"/>
      <c r="E684" s="5">
        <v>87</v>
      </c>
      <c r="F684" s="5">
        <v>81</v>
      </c>
      <c r="G684" s="5"/>
      <c r="H684" s="16">
        <v>82.23</v>
      </c>
      <c r="I684" s="16">
        <v>84.19</v>
      </c>
      <c r="J684" s="5"/>
      <c r="K684" s="5">
        <v>31.44</v>
      </c>
      <c r="M684" s="5">
        <v>97</v>
      </c>
      <c r="N684" s="16">
        <v>0</v>
      </c>
      <c r="O684" s="5"/>
      <c r="P684" s="5">
        <v>87</v>
      </c>
      <c r="Q684" s="5">
        <v>81</v>
      </c>
    </row>
    <row r="685" spans="1:17" x14ac:dyDescent="0.25">
      <c r="A685" s="14">
        <v>39458</v>
      </c>
      <c r="B685" s="5">
        <v>96.6</v>
      </c>
      <c r="C685" s="5">
        <v>83.26</v>
      </c>
      <c r="D685" s="5"/>
      <c r="E685" s="5">
        <v>82.67</v>
      </c>
      <c r="F685" s="5">
        <v>75.67</v>
      </c>
      <c r="G685" s="5"/>
      <c r="H685" s="16">
        <v>82.75</v>
      </c>
      <c r="I685" s="16">
        <v>82.84</v>
      </c>
      <c r="J685" s="5"/>
      <c r="K685" s="5">
        <v>31.55</v>
      </c>
      <c r="M685" s="5">
        <v>93.46</v>
      </c>
      <c r="N685" s="5">
        <v>84.52</v>
      </c>
      <c r="O685" s="5"/>
      <c r="P685" s="5">
        <v>84.38</v>
      </c>
      <c r="Q685" s="5">
        <v>77.94</v>
      </c>
    </row>
    <row r="686" spans="1:17" x14ac:dyDescent="0.25">
      <c r="A686" s="14">
        <v>39465</v>
      </c>
      <c r="B686" s="5">
        <v>94.16</v>
      </c>
      <c r="C686" s="5">
        <v>81.28</v>
      </c>
      <c r="D686" s="5"/>
      <c r="E686" s="5">
        <v>81.19</v>
      </c>
      <c r="F686" s="5">
        <v>73.47</v>
      </c>
      <c r="G686" s="5"/>
      <c r="H686" s="16">
        <v>79.97</v>
      </c>
      <c r="I686" s="16">
        <v>81.41</v>
      </c>
      <c r="J686" s="5"/>
      <c r="K686" s="5">
        <v>31.23</v>
      </c>
      <c r="M686" s="5">
        <v>93</v>
      </c>
      <c r="N686" s="5">
        <v>81.95</v>
      </c>
      <c r="O686" s="5"/>
      <c r="P686" s="5">
        <v>80.78</v>
      </c>
      <c r="Q686" s="5">
        <v>74.22</v>
      </c>
    </row>
    <row r="687" spans="1:17" x14ac:dyDescent="0.25">
      <c r="A687" s="14">
        <v>39472</v>
      </c>
      <c r="B687" s="5">
        <v>96.63</v>
      </c>
      <c r="C687" s="5">
        <v>82.49</v>
      </c>
      <c r="D687" s="5"/>
      <c r="E687" s="5">
        <v>82.71</v>
      </c>
      <c r="F687" s="5">
        <v>75.53</v>
      </c>
      <c r="G687" s="5"/>
      <c r="H687" s="16">
        <v>80.88</v>
      </c>
      <c r="I687" s="16">
        <v>80.61</v>
      </c>
      <c r="J687" s="5"/>
      <c r="K687" s="5">
        <v>31.84</v>
      </c>
      <c r="M687" s="5">
        <v>95.6</v>
      </c>
      <c r="N687" s="5">
        <v>83.52</v>
      </c>
      <c r="O687" s="5"/>
      <c r="P687" s="5">
        <v>82.53</v>
      </c>
      <c r="Q687" s="5">
        <v>75.5</v>
      </c>
    </row>
    <row r="688" spans="1:17" x14ac:dyDescent="0.25">
      <c r="A688" s="14">
        <v>39479</v>
      </c>
      <c r="B688" s="5">
        <v>95.5</v>
      </c>
      <c r="C688" s="5">
        <v>80.67</v>
      </c>
      <c r="D688" s="5"/>
      <c r="E688" s="5">
        <v>80.739999999999995</v>
      </c>
      <c r="F688" s="5">
        <v>74.09</v>
      </c>
      <c r="G688" s="5"/>
      <c r="H688" s="16">
        <v>81.03</v>
      </c>
      <c r="I688" s="16">
        <v>80.680000000000007</v>
      </c>
      <c r="J688" s="5"/>
      <c r="K688" s="5">
        <v>33.61</v>
      </c>
      <c r="M688" s="5">
        <v>96.17</v>
      </c>
      <c r="N688" s="5">
        <v>82.83</v>
      </c>
      <c r="O688" s="5"/>
      <c r="P688" s="5">
        <v>81.08</v>
      </c>
      <c r="Q688" s="5">
        <v>74.56</v>
      </c>
    </row>
    <row r="689" spans="1:17" x14ac:dyDescent="0.25">
      <c r="A689" s="14">
        <v>39486</v>
      </c>
      <c r="B689" s="5">
        <v>96.05</v>
      </c>
      <c r="C689" s="5">
        <v>82.51</v>
      </c>
      <c r="D689" s="5"/>
      <c r="E689" s="5">
        <v>83.43</v>
      </c>
      <c r="F689" s="5">
        <v>74.63</v>
      </c>
      <c r="G689" s="5"/>
      <c r="H689" s="16">
        <v>81.33</v>
      </c>
      <c r="I689" s="16">
        <v>80.94</v>
      </c>
      <c r="J689" s="5"/>
      <c r="K689" s="5">
        <v>35.46</v>
      </c>
      <c r="M689" s="5">
        <v>94.5</v>
      </c>
      <c r="N689" s="5">
        <v>82.06</v>
      </c>
      <c r="O689" s="5"/>
      <c r="P689" s="5">
        <v>79.930000000000007</v>
      </c>
      <c r="Q689" s="5">
        <v>74.88</v>
      </c>
    </row>
    <row r="690" spans="1:17" x14ac:dyDescent="0.25">
      <c r="A690" s="14">
        <v>39493</v>
      </c>
      <c r="B690" s="5">
        <v>99.86</v>
      </c>
      <c r="C690" s="5">
        <v>84.01</v>
      </c>
      <c r="D690" s="5"/>
      <c r="E690" s="5">
        <v>85.74</v>
      </c>
      <c r="F690" s="5">
        <v>77.19</v>
      </c>
      <c r="G690" s="5"/>
      <c r="H690" s="16">
        <v>81.91</v>
      </c>
      <c r="I690" s="16">
        <v>81.66</v>
      </c>
      <c r="J690" s="5"/>
      <c r="K690" s="5">
        <v>37.79</v>
      </c>
      <c r="M690" s="5">
        <v>100.08</v>
      </c>
      <c r="N690" s="5">
        <v>83.63</v>
      </c>
      <c r="O690" s="5"/>
      <c r="P690" s="5">
        <v>84.22</v>
      </c>
      <c r="Q690" s="5">
        <v>77.64</v>
      </c>
    </row>
    <row r="691" spans="1:17" x14ac:dyDescent="0.25">
      <c r="A691" s="14">
        <v>39500</v>
      </c>
      <c r="B691" s="5">
        <v>103.14</v>
      </c>
      <c r="C691" s="5">
        <v>84.83</v>
      </c>
      <c r="D691" s="5"/>
      <c r="E691" s="5">
        <v>88.89</v>
      </c>
      <c r="F691" s="5">
        <v>79.239999999999995</v>
      </c>
      <c r="G691" s="5"/>
      <c r="H691" s="16">
        <v>84.99</v>
      </c>
      <c r="I691" s="16">
        <v>83.49</v>
      </c>
      <c r="J691" s="5"/>
      <c r="K691" s="5">
        <v>39.53</v>
      </c>
      <c r="M691" s="5">
        <v>101.33</v>
      </c>
      <c r="N691" s="5">
        <v>84.74</v>
      </c>
      <c r="O691" s="5"/>
      <c r="P691" s="5">
        <v>86.45</v>
      </c>
      <c r="Q691" s="5">
        <v>79.13</v>
      </c>
    </row>
    <row r="692" spans="1:17" x14ac:dyDescent="0.25">
      <c r="A692" s="14">
        <v>39507</v>
      </c>
      <c r="B692" s="5">
        <v>103.26</v>
      </c>
      <c r="C692" s="5">
        <v>84.8</v>
      </c>
      <c r="D692" s="5"/>
      <c r="E692" s="5">
        <v>87.8</v>
      </c>
      <c r="F692" s="5">
        <v>79.42</v>
      </c>
      <c r="G692" s="5"/>
      <c r="H692" s="16">
        <v>85.27</v>
      </c>
      <c r="I692" s="16">
        <v>84.58</v>
      </c>
      <c r="J692" s="5"/>
      <c r="K692" s="5">
        <v>41.01</v>
      </c>
      <c r="M692" s="5">
        <v>102.72</v>
      </c>
      <c r="N692" s="5">
        <v>85.74</v>
      </c>
      <c r="O692" s="5"/>
      <c r="P692" s="5">
        <v>86.83</v>
      </c>
      <c r="Q692" s="5">
        <v>80.78</v>
      </c>
    </row>
    <row r="693" spans="1:17" x14ac:dyDescent="0.25">
      <c r="A693" s="14">
        <v>39514</v>
      </c>
      <c r="B693" s="5">
        <v>104.51</v>
      </c>
      <c r="C693" s="5">
        <v>84.09</v>
      </c>
      <c r="D693" s="5"/>
      <c r="E693" s="5">
        <v>87.95</v>
      </c>
      <c r="F693" s="5">
        <v>80.069999999999993</v>
      </c>
      <c r="G693" s="5"/>
      <c r="H693" s="16">
        <v>84.68</v>
      </c>
      <c r="I693" s="16">
        <v>83.64</v>
      </c>
      <c r="J693" s="5"/>
      <c r="K693" s="5">
        <v>44.39</v>
      </c>
      <c r="M693" s="5">
        <v>103.67</v>
      </c>
      <c r="N693" s="5">
        <v>84.85</v>
      </c>
      <c r="O693" s="5"/>
      <c r="P693" s="5">
        <v>87.47</v>
      </c>
      <c r="Q693" s="5">
        <v>79.05</v>
      </c>
    </row>
    <row r="694" spans="1:17" x14ac:dyDescent="0.25">
      <c r="A694" s="14">
        <v>39521</v>
      </c>
      <c r="B694" s="5">
        <v>103.65</v>
      </c>
      <c r="C694" s="5">
        <v>83.84</v>
      </c>
      <c r="D694" s="5"/>
      <c r="E694" s="5">
        <v>88.26</v>
      </c>
      <c r="F694" s="5">
        <v>78.69</v>
      </c>
      <c r="G694" s="5"/>
      <c r="H694" s="16">
        <v>84.13</v>
      </c>
      <c r="I694" s="16">
        <v>82.74</v>
      </c>
      <c r="J694" s="5"/>
      <c r="K694" s="5">
        <v>44.53</v>
      </c>
      <c r="M694" s="18">
        <v>103.63</v>
      </c>
      <c r="N694" s="5">
        <v>83.45</v>
      </c>
      <c r="O694" s="5"/>
      <c r="P694" s="5">
        <v>87.7</v>
      </c>
      <c r="Q694" s="5">
        <v>78.19</v>
      </c>
    </row>
    <row r="695" spans="1:17" x14ac:dyDescent="0.25">
      <c r="A695" s="14">
        <v>39528</v>
      </c>
      <c r="B695" s="5">
        <v>102.48</v>
      </c>
      <c r="C695" s="5">
        <v>82.32</v>
      </c>
      <c r="D695" s="5"/>
      <c r="E695" s="5">
        <v>87.17</v>
      </c>
      <c r="F695" s="5">
        <v>78.430000000000007</v>
      </c>
      <c r="G695" s="5"/>
      <c r="H695" s="16">
        <v>85.67</v>
      </c>
      <c r="I695" s="16">
        <v>84.42</v>
      </c>
      <c r="J695" s="5"/>
      <c r="K695" s="5">
        <v>41.91</v>
      </c>
      <c r="M695" s="5">
        <v>102.42</v>
      </c>
      <c r="N695" s="5">
        <v>82.43</v>
      </c>
      <c r="O695" s="5"/>
      <c r="P695" s="5">
        <v>87.53</v>
      </c>
      <c r="Q695" s="5">
        <v>78.67</v>
      </c>
    </row>
    <row r="696" spans="1:17" x14ac:dyDescent="0.25">
      <c r="A696" s="14">
        <v>39535</v>
      </c>
      <c r="B696" s="5">
        <v>103.05</v>
      </c>
      <c r="C696" s="5">
        <v>83.78</v>
      </c>
      <c r="D696" s="5"/>
      <c r="E696" s="5">
        <v>87.38</v>
      </c>
      <c r="F696" s="5">
        <v>78.260000000000005</v>
      </c>
      <c r="G696" s="5"/>
      <c r="H696" s="16">
        <v>87.28</v>
      </c>
      <c r="I696" s="16">
        <v>86.38</v>
      </c>
      <c r="J696" s="5"/>
      <c r="K696" s="5">
        <v>42.1</v>
      </c>
      <c r="M696" s="5">
        <v>103.82</v>
      </c>
      <c r="N696" s="5">
        <v>84.06</v>
      </c>
      <c r="O696" s="5"/>
      <c r="P696" s="5">
        <v>87.15</v>
      </c>
      <c r="Q696" s="5">
        <v>77.94</v>
      </c>
    </row>
    <row r="697" spans="1:17" x14ac:dyDescent="0.25">
      <c r="A697" s="14">
        <v>39542</v>
      </c>
      <c r="B697" s="5">
        <v>102.16</v>
      </c>
      <c r="C697" s="5">
        <v>84.68</v>
      </c>
      <c r="D697" s="5"/>
      <c r="E697" s="5">
        <v>88.38</v>
      </c>
      <c r="F697" s="5">
        <v>80.510000000000005</v>
      </c>
      <c r="G697" s="5"/>
      <c r="H697" s="16">
        <v>83.83</v>
      </c>
      <c r="I697" s="16">
        <v>83.39</v>
      </c>
      <c r="J697" s="5"/>
      <c r="K697" s="5">
        <v>43.55</v>
      </c>
      <c r="M697" s="5">
        <v>103.03</v>
      </c>
      <c r="N697" s="5">
        <v>84.4</v>
      </c>
      <c r="O697" s="5"/>
      <c r="P697" s="5">
        <v>87.44</v>
      </c>
      <c r="Q697" s="5">
        <v>79.540000000000006</v>
      </c>
    </row>
    <row r="698" spans="1:17" x14ac:dyDescent="0.25">
      <c r="A698" s="14">
        <v>39549</v>
      </c>
      <c r="B698" s="5">
        <v>103.27</v>
      </c>
      <c r="C698" s="5">
        <v>84.34</v>
      </c>
      <c r="D698" s="5"/>
      <c r="E698" s="5">
        <v>87.53</v>
      </c>
      <c r="F698" s="5">
        <v>79.040000000000006</v>
      </c>
      <c r="G698" s="5"/>
      <c r="H698" s="16">
        <v>84.48</v>
      </c>
      <c r="I698" s="16">
        <v>84.4</v>
      </c>
      <c r="J698" s="5"/>
      <c r="K698" s="5">
        <v>44.92</v>
      </c>
      <c r="M698" s="5">
        <v>101.4</v>
      </c>
      <c r="N698" s="5">
        <v>84.39</v>
      </c>
      <c r="O698" s="5"/>
      <c r="P698" s="5">
        <v>87.74</v>
      </c>
      <c r="Q698" s="5">
        <v>78.28</v>
      </c>
    </row>
    <row r="699" spans="1:17" x14ac:dyDescent="0.25">
      <c r="A699" s="14">
        <v>39556</v>
      </c>
      <c r="B699" s="5">
        <v>103.56</v>
      </c>
      <c r="C699" s="5">
        <v>84.65</v>
      </c>
      <c r="D699" s="5"/>
      <c r="E699" s="5">
        <v>89.15</v>
      </c>
      <c r="F699" s="5">
        <v>80.03</v>
      </c>
      <c r="G699" s="5"/>
      <c r="H699" s="16">
        <v>87.84</v>
      </c>
      <c r="I699" s="16">
        <v>86.95</v>
      </c>
      <c r="J699" s="5"/>
      <c r="K699" s="5">
        <v>47.42</v>
      </c>
      <c r="M699" s="5">
        <v>103.53</v>
      </c>
      <c r="N699" s="5">
        <v>85.05</v>
      </c>
      <c r="O699" s="5"/>
      <c r="P699" s="5">
        <v>88.31</v>
      </c>
      <c r="Q699" s="5">
        <v>80.06</v>
      </c>
    </row>
    <row r="700" spans="1:17" x14ac:dyDescent="0.25">
      <c r="A700" s="14">
        <v>39563</v>
      </c>
      <c r="B700" s="5">
        <v>103.57</v>
      </c>
      <c r="C700" s="5">
        <v>85.03</v>
      </c>
      <c r="D700" s="5"/>
      <c r="E700" s="5">
        <v>88.37</v>
      </c>
      <c r="F700" s="5">
        <v>78.69</v>
      </c>
      <c r="G700" s="5"/>
      <c r="H700" s="16">
        <v>90.36</v>
      </c>
      <c r="I700" s="16">
        <v>89.59</v>
      </c>
      <c r="J700" s="5"/>
      <c r="K700" s="5">
        <v>49.5</v>
      </c>
      <c r="M700" s="5">
        <v>104.38</v>
      </c>
      <c r="N700" s="5">
        <v>85.08</v>
      </c>
      <c r="O700" s="5"/>
      <c r="P700" s="5">
        <v>88.38</v>
      </c>
      <c r="Q700" s="5">
        <v>77.63</v>
      </c>
    </row>
    <row r="701" spans="1:17" x14ac:dyDescent="0.25">
      <c r="A701" s="14">
        <v>39570</v>
      </c>
      <c r="B701" s="5">
        <v>105.85</v>
      </c>
      <c r="C701" s="5">
        <v>87.6</v>
      </c>
      <c r="D701" s="5"/>
      <c r="E701" s="5">
        <v>89.61</v>
      </c>
      <c r="F701" s="5">
        <v>81.81</v>
      </c>
      <c r="G701" s="5"/>
      <c r="H701" s="16">
        <v>91.56</v>
      </c>
      <c r="I701" s="16">
        <v>90.69</v>
      </c>
      <c r="J701" s="5"/>
      <c r="K701" s="5">
        <v>49.81</v>
      </c>
      <c r="M701" s="5">
        <v>106.04</v>
      </c>
      <c r="N701" s="5">
        <v>87.48</v>
      </c>
      <c r="O701" s="5"/>
      <c r="P701" s="5">
        <v>89.53</v>
      </c>
      <c r="Q701" s="5">
        <v>81.5</v>
      </c>
    </row>
    <row r="702" spans="1:17" x14ac:dyDescent="0.25">
      <c r="A702" s="14">
        <v>39577</v>
      </c>
      <c r="B702" s="5">
        <v>106.35</v>
      </c>
      <c r="C702" s="5">
        <v>90.03</v>
      </c>
      <c r="D702" s="5"/>
      <c r="E702" s="5">
        <v>91.37</v>
      </c>
      <c r="F702" s="5">
        <v>83.25</v>
      </c>
      <c r="G702" s="5"/>
      <c r="H702" s="16">
        <v>91.45</v>
      </c>
      <c r="I702" s="16">
        <v>90.94</v>
      </c>
      <c r="J702" s="5"/>
      <c r="K702" s="5">
        <v>46.76</v>
      </c>
      <c r="M702" s="5">
        <v>106.62</v>
      </c>
      <c r="N702" s="5">
        <v>88.36</v>
      </c>
      <c r="O702" s="5"/>
      <c r="P702" s="5">
        <v>90.22</v>
      </c>
      <c r="Q702" s="5">
        <v>82.33</v>
      </c>
    </row>
    <row r="703" spans="1:17" x14ac:dyDescent="0.25">
      <c r="A703" s="14">
        <v>39584</v>
      </c>
      <c r="B703" s="5">
        <v>108.46</v>
      </c>
      <c r="C703" s="5">
        <v>92.53</v>
      </c>
      <c r="D703" s="5"/>
      <c r="E703" s="5">
        <v>92.75</v>
      </c>
      <c r="F703" s="5">
        <v>85.51</v>
      </c>
      <c r="G703" s="5"/>
      <c r="H703" s="16">
        <v>91.51</v>
      </c>
      <c r="I703" s="16">
        <v>90.8</v>
      </c>
      <c r="J703" s="5"/>
      <c r="K703" s="5">
        <v>46.92</v>
      </c>
      <c r="M703" s="5">
        <v>109.33</v>
      </c>
      <c r="N703" s="5">
        <v>92.29</v>
      </c>
      <c r="O703" s="5"/>
      <c r="P703" s="5">
        <v>91.48</v>
      </c>
      <c r="Q703" s="5">
        <v>84.99</v>
      </c>
    </row>
    <row r="704" spans="1:17" x14ac:dyDescent="0.25">
      <c r="A704" s="14">
        <v>39591</v>
      </c>
      <c r="B704" s="5">
        <v>108.42</v>
      </c>
      <c r="C704" s="5">
        <v>93.26</v>
      </c>
      <c r="D704" s="5"/>
      <c r="E704" s="5">
        <v>91.6</v>
      </c>
      <c r="F704" s="5">
        <v>84.91</v>
      </c>
      <c r="G704" s="5"/>
      <c r="H704" s="16">
        <v>90.43</v>
      </c>
      <c r="I704" s="16">
        <v>90.11</v>
      </c>
      <c r="J704" s="5"/>
      <c r="K704" s="5">
        <v>46.32</v>
      </c>
      <c r="M704" s="5">
        <v>109.65</v>
      </c>
      <c r="N704" s="5">
        <v>94.04</v>
      </c>
      <c r="O704" s="5"/>
      <c r="P704" s="5">
        <v>90.21</v>
      </c>
      <c r="Q704" s="5">
        <v>85.31</v>
      </c>
    </row>
    <row r="705" spans="1:17" x14ac:dyDescent="0.25">
      <c r="A705" s="14">
        <v>39598</v>
      </c>
      <c r="B705" s="5">
        <v>108.94</v>
      </c>
      <c r="C705" s="5">
        <v>94.01</v>
      </c>
      <c r="D705" s="5"/>
      <c r="E705" s="5">
        <v>93.48</v>
      </c>
      <c r="F705" s="5">
        <v>85.43</v>
      </c>
      <c r="G705" s="5"/>
      <c r="H705" s="16">
        <v>90.1</v>
      </c>
      <c r="I705" s="16">
        <v>90.7</v>
      </c>
      <c r="J705" s="5"/>
      <c r="K705" s="5">
        <v>45.1</v>
      </c>
      <c r="M705" s="5">
        <v>109.25</v>
      </c>
      <c r="N705" s="5">
        <v>93.15</v>
      </c>
      <c r="O705" s="5"/>
      <c r="P705" s="5">
        <v>91.42</v>
      </c>
      <c r="Q705" s="5">
        <v>86.33</v>
      </c>
    </row>
    <row r="706" spans="1:17" x14ac:dyDescent="0.25">
      <c r="A706" s="14">
        <v>39605</v>
      </c>
      <c r="B706" s="5">
        <v>107.1</v>
      </c>
      <c r="C706" s="5">
        <v>93.28</v>
      </c>
      <c r="D706" s="5"/>
      <c r="E706" s="5">
        <v>93.69</v>
      </c>
      <c r="F706" s="5">
        <v>86.48</v>
      </c>
      <c r="G706" s="5"/>
      <c r="H706" s="16">
        <v>89.2</v>
      </c>
      <c r="I706" s="16">
        <v>88.59</v>
      </c>
      <c r="J706" s="5"/>
      <c r="K706" s="5">
        <v>45.14</v>
      </c>
      <c r="M706" s="5">
        <v>109.52</v>
      </c>
      <c r="N706" s="5">
        <v>95.33</v>
      </c>
      <c r="O706" s="5"/>
      <c r="P706" s="5">
        <v>91.14</v>
      </c>
      <c r="Q706" s="5">
        <v>87.29</v>
      </c>
    </row>
    <row r="707" spans="1:17" x14ac:dyDescent="0.25">
      <c r="A707" s="14">
        <v>39612</v>
      </c>
      <c r="B707" s="5">
        <v>109.15</v>
      </c>
      <c r="C707" s="5">
        <v>95.47</v>
      </c>
      <c r="D707" s="5"/>
      <c r="E707" s="5">
        <v>94.88</v>
      </c>
      <c r="F707" s="5">
        <v>87.17</v>
      </c>
      <c r="G707" s="5"/>
      <c r="H707" s="16">
        <v>88.13</v>
      </c>
      <c r="I707" s="16">
        <v>87.42</v>
      </c>
      <c r="J707" s="5"/>
      <c r="K707" s="5">
        <v>44.37</v>
      </c>
      <c r="M707" s="5">
        <v>110.08</v>
      </c>
      <c r="N707" s="5">
        <v>95.06</v>
      </c>
      <c r="O707" s="5"/>
      <c r="P707" s="5">
        <v>92.08</v>
      </c>
      <c r="Q707" s="5">
        <v>88.42</v>
      </c>
    </row>
    <row r="708" spans="1:17" x14ac:dyDescent="0.25">
      <c r="A708" s="14">
        <v>39619</v>
      </c>
      <c r="B708" s="5">
        <v>106.7</v>
      </c>
      <c r="C708" s="5">
        <v>96.36</v>
      </c>
      <c r="D708" s="5"/>
      <c r="E708" s="5">
        <v>94.63</v>
      </c>
      <c r="F708" s="5">
        <v>89.64</v>
      </c>
      <c r="G708" s="5"/>
      <c r="H708" s="16">
        <v>90.67</v>
      </c>
      <c r="I708" s="16">
        <v>89.71</v>
      </c>
      <c r="J708" s="5"/>
      <c r="K708" s="5">
        <v>45.17</v>
      </c>
      <c r="M708" s="5">
        <v>106.98</v>
      </c>
      <c r="N708" s="5">
        <v>96.06</v>
      </c>
      <c r="O708" s="5"/>
      <c r="P708" s="5">
        <v>94.13</v>
      </c>
      <c r="Q708" s="5">
        <v>89.68</v>
      </c>
    </row>
    <row r="709" spans="1:17" x14ac:dyDescent="0.25">
      <c r="A709" s="14">
        <v>39626</v>
      </c>
      <c r="B709" s="5">
        <v>107.88</v>
      </c>
      <c r="C709" s="5">
        <v>97.46</v>
      </c>
      <c r="D709" s="5"/>
      <c r="E709" s="5">
        <v>96.18</v>
      </c>
      <c r="F709" s="5">
        <v>89.13</v>
      </c>
      <c r="G709" s="5"/>
      <c r="H709" s="5">
        <v>92.76</v>
      </c>
      <c r="I709" s="16">
        <v>92.36</v>
      </c>
      <c r="J709" s="5"/>
      <c r="K709" s="5">
        <v>45.18</v>
      </c>
      <c r="M709" s="5">
        <v>107.85</v>
      </c>
      <c r="N709" s="5">
        <v>98.06</v>
      </c>
      <c r="O709" s="5"/>
      <c r="P709" s="5">
        <v>95.77</v>
      </c>
      <c r="Q709" s="5">
        <v>89.29</v>
      </c>
    </row>
    <row r="710" spans="1:17" x14ac:dyDescent="0.25">
      <c r="A710" s="14">
        <v>39633</v>
      </c>
      <c r="B710" s="5">
        <v>106.07</v>
      </c>
      <c r="C710" s="5">
        <v>97.25</v>
      </c>
      <c r="D710" s="5"/>
      <c r="E710" s="5">
        <v>95.33</v>
      </c>
      <c r="F710" s="5">
        <v>88.88</v>
      </c>
      <c r="G710" s="5"/>
      <c r="H710" s="16">
        <v>96.92</v>
      </c>
      <c r="I710" s="16">
        <v>96.14</v>
      </c>
      <c r="J710" s="5"/>
      <c r="K710" s="5">
        <v>48.58</v>
      </c>
      <c r="M710" s="5">
        <v>108.63</v>
      </c>
      <c r="N710" s="5">
        <v>97.75</v>
      </c>
      <c r="O710" s="5"/>
      <c r="P710" s="5">
        <v>94.63</v>
      </c>
      <c r="Q710" s="5">
        <v>86.84</v>
      </c>
    </row>
    <row r="711" spans="1:17" x14ac:dyDescent="0.25">
      <c r="A711" s="14">
        <v>39640</v>
      </c>
      <c r="B711" s="5">
        <v>109.15</v>
      </c>
      <c r="C711" s="5">
        <v>99.6</v>
      </c>
      <c r="D711" s="5"/>
      <c r="E711" s="5">
        <v>98.11</v>
      </c>
      <c r="F711" s="5">
        <v>91.61</v>
      </c>
      <c r="G711" s="5"/>
      <c r="H711" s="16">
        <v>98.21</v>
      </c>
      <c r="I711" s="16">
        <v>97.12</v>
      </c>
      <c r="J711" s="5"/>
      <c r="K711" s="5">
        <v>52.3</v>
      </c>
      <c r="M711" s="5">
        <v>108.75</v>
      </c>
      <c r="N711" s="5">
        <v>98.37</v>
      </c>
      <c r="O711" s="5"/>
      <c r="P711" s="5">
        <v>96.2</v>
      </c>
      <c r="Q711" s="5">
        <v>91.34</v>
      </c>
    </row>
    <row r="712" spans="1:17" x14ac:dyDescent="0.25">
      <c r="A712" s="14">
        <v>39647</v>
      </c>
      <c r="B712" s="5">
        <v>109.88</v>
      </c>
      <c r="C712" s="5">
        <v>101.96</v>
      </c>
      <c r="D712" s="5"/>
      <c r="E712" s="5">
        <v>100.46</v>
      </c>
      <c r="F712" s="5">
        <v>94.1</v>
      </c>
      <c r="G712" s="5"/>
      <c r="H712" s="16">
        <v>95.3</v>
      </c>
      <c r="I712" s="16">
        <v>94.09</v>
      </c>
      <c r="J712" s="5"/>
      <c r="K712" s="5">
        <v>53.41</v>
      </c>
      <c r="M712" s="5">
        <v>109.08</v>
      </c>
      <c r="N712" s="5">
        <v>102.65</v>
      </c>
      <c r="O712" s="5"/>
      <c r="P712" s="5">
        <v>100.38</v>
      </c>
      <c r="Q712" s="5">
        <v>92.9</v>
      </c>
    </row>
    <row r="713" spans="1:17" x14ac:dyDescent="0.25">
      <c r="A713" s="14">
        <v>39654</v>
      </c>
      <c r="B713" s="5">
        <v>107.43</v>
      </c>
      <c r="C713" s="5">
        <v>101.94</v>
      </c>
      <c r="D713" s="5"/>
      <c r="E713" s="5">
        <v>98.5</v>
      </c>
      <c r="F713" s="5">
        <v>95.64</v>
      </c>
      <c r="G713" s="5"/>
      <c r="H713" s="16">
        <v>93.8</v>
      </c>
      <c r="I713" s="16">
        <v>93.2</v>
      </c>
      <c r="J713" s="5"/>
      <c r="K713" s="5">
        <v>50.75</v>
      </c>
      <c r="M713" s="5">
        <v>105.75</v>
      </c>
      <c r="N713" s="5">
        <v>100.83</v>
      </c>
      <c r="O713" s="5"/>
      <c r="P713" s="5">
        <v>97.45</v>
      </c>
      <c r="Q713" s="5">
        <v>95.19</v>
      </c>
    </row>
    <row r="714" spans="1:17" x14ac:dyDescent="0.25">
      <c r="A714" s="14">
        <v>39661</v>
      </c>
      <c r="B714" s="5">
        <v>107.89</v>
      </c>
      <c r="C714" s="5">
        <v>102.52</v>
      </c>
      <c r="D714" s="5"/>
      <c r="E714" s="5">
        <v>100.41</v>
      </c>
      <c r="F714" s="5">
        <v>95.97</v>
      </c>
      <c r="G714" s="5"/>
      <c r="H714" s="16">
        <v>92.16</v>
      </c>
      <c r="I714" s="16">
        <v>91.8</v>
      </c>
      <c r="J714" s="5"/>
      <c r="K714" s="5">
        <v>54.02</v>
      </c>
      <c r="M714" s="5">
        <v>105.17</v>
      </c>
      <c r="N714" s="5">
        <v>102.6</v>
      </c>
      <c r="O714" s="5"/>
      <c r="P714" s="5">
        <v>98.25</v>
      </c>
      <c r="Q714" s="5">
        <v>94.5</v>
      </c>
    </row>
    <row r="715" spans="1:17" x14ac:dyDescent="0.25">
      <c r="A715" s="14">
        <v>39668</v>
      </c>
      <c r="B715" s="5">
        <v>110.38</v>
      </c>
      <c r="C715" s="5">
        <v>103.08</v>
      </c>
      <c r="D715" s="5"/>
      <c r="E715" s="5">
        <v>98.65</v>
      </c>
      <c r="F715" s="5">
        <v>97.03</v>
      </c>
      <c r="G715" s="5"/>
      <c r="H715" s="16">
        <v>96.39</v>
      </c>
      <c r="I715" s="16">
        <v>95.95</v>
      </c>
      <c r="J715" s="5"/>
      <c r="K715" s="5">
        <v>54.48</v>
      </c>
      <c r="M715" s="5">
        <v>105.75</v>
      </c>
      <c r="N715" s="5">
        <v>102.73</v>
      </c>
      <c r="O715" s="5"/>
      <c r="P715" s="5">
        <v>88.08</v>
      </c>
      <c r="Q715" s="5">
        <v>96.3</v>
      </c>
    </row>
    <row r="716" spans="1:17" x14ac:dyDescent="0.25">
      <c r="A716" s="14">
        <v>39675</v>
      </c>
      <c r="B716" s="5">
        <v>110.23</v>
      </c>
      <c r="C716" s="5">
        <v>104.78</v>
      </c>
      <c r="D716" s="5"/>
      <c r="E716" s="5">
        <v>98.7</v>
      </c>
      <c r="F716" s="5">
        <v>97.65</v>
      </c>
      <c r="G716" s="5"/>
      <c r="H716" s="16">
        <v>98.33</v>
      </c>
      <c r="I716" s="16">
        <v>96.76</v>
      </c>
      <c r="J716" s="5"/>
      <c r="K716" s="5">
        <v>54.24</v>
      </c>
      <c r="M716" s="5">
        <v>109</v>
      </c>
      <c r="N716" s="5">
        <v>105.16</v>
      </c>
      <c r="O716" s="5"/>
      <c r="P716" s="5">
        <v>94.38</v>
      </c>
      <c r="Q716" s="5">
        <v>97.1</v>
      </c>
    </row>
    <row r="717" spans="1:17" x14ac:dyDescent="0.25">
      <c r="A717" s="14">
        <v>39682</v>
      </c>
      <c r="B717" s="5">
        <v>111.12</v>
      </c>
      <c r="C717" s="5">
        <v>104.82</v>
      </c>
      <c r="D717" s="5"/>
      <c r="E717" s="5">
        <v>100.88</v>
      </c>
      <c r="F717" s="5">
        <v>97.88</v>
      </c>
      <c r="G717" s="5"/>
      <c r="H717" s="16">
        <v>96.38</v>
      </c>
      <c r="I717" s="16">
        <v>95.56</v>
      </c>
      <c r="J717" s="5"/>
      <c r="K717" s="5">
        <v>52.03</v>
      </c>
      <c r="M717" s="5">
        <v>109.41</v>
      </c>
      <c r="N717" s="5">
        <v>104.86</v>
      </c>
      <c r="O717" s="5"/>
      <c r="P717" s="5">
        <v>101.5</v>
      </c>
      <c r="Q717" s="5">
        <v>97.51</v>
      </c>
    </row>
    <row r="718" spans="1:17" x14ac:dyDescent="0.25">
      <c r="A718" s="14">
        <v>39689</v>
      </c>
      <c r="B718" s="5">
        <v>108.71</v>
      </c>
      <c r="C718" s="5">
        <v>105.23</v>
      </c>
      <c r="D718" s="5"/>
      <c r="E718" s="5">
        <v>99.59</v>
      </c>
      <c r="F718" s="5">
        <v>95.9</v>
      </c>
      <c r="G718" s="5"/>
      <c r="H718" s="16">
        <v>94.95</v>
      </c>
      <c r="I718" s="16">
        <v>94.23</v>
      </c>
      <c r="J718" s="5"/>
      <c r="K718" s="5">
        <v>44.8</v>
      </c>
      <c r="M718" s="5">
        <v>106</v>
      </c>
      <c r="N718" s="5">
        <v>102.74</v>
      </c>
      <c r="O718" s="5"/>
      <c r="P718" s="5">
        <v>99.57</v>
      </c>
      <c r="Q718" s="5">
        <v>96.11</v>
      </c>
    </row>
    <row r="719" spans="1:17" x14ac:dyDescent="0.25">
      <c r="A719" s="14">
        <v>39696</v>
      </c>
      <c r="B719" s="5">
        <v>107.38</v>
      </c>
      <c r="C719" s="5">
        <v>101.49</v>
      </c>
      <c r="D719" s="5"/>
      <c r="E719" s="5">
        <v>97.96</v>
      </c>
      <c r="F719" s="5">
        <v>94.2</v>
      </c>
      <c r="G719" s="5"/>
      <c r="H719" s="16">
        <v>94.54</v>
      </c>
      <c r="I719" s="16">
        <v>94.08</v>
      </c>
      <c r="J719" s="5"/>
      <c r="K719" s="5">
        <v>43.74</v>
      </c>
      <c r="M719" s="5">
        <v>104.83</v>
      </c>
      <c r="N719" s="5">
        <v>100.28</v>
      </c>
      <c r="O719" s="5"/>
      <c r="P719" s="5">
        <v>95.5</v>
      </c>
      <c r="Q719" s="5">
        <v>90.96</v>
      </c>
    </row>
    <row r="720" spans="1:17" x14ac:dyDescent="0.25">
      <c r="A720" s="14">
        <v>39703</v>
      </c>
      <c r="B720" s="5">
        <v>108.5</v>
      </c>
      <c r="C720" s="5">
        <v>101.16</v>
      </c>
      <c r="D720" s="5"/>
      <c r="E720" s="5">
        <v>98.89</v>
      </c>
      <c r="F720" s="5">
        <v>93.8</v>
      </c>
      <c r="G720" s="5"/>
      <c r="H720" s="16">
        <v>93.14</v>
      </c>
      <c r="I720" s="16">
        <v>92.31</v>
      </c>
      <c r="J720" s="5"/>
      <c r="K720" s="5">
        <v>45.51</v>
      </c>
      <c r="M720" s="5">
        <v>105.82</v>
      </c>
      <c r="N720" s="5">
        <v>100.7</v>
      </c>
      <c r="O720" s="5"/>
      <c r="P720" s="5">
        <v>96.31</v>
      </c>
      <c r="Q720" s="5">
        <v>93.32</v>
      </c>
    </row>
    <row r="721" spans="1:17" x14ac:dyDescent="0.25">
      <c r="A721" s="14">
        <v>39710</v>
      </c>
      <c r="B721" s="5">
        <v>104.38</v>
      </c>
      <c r="C721" s="5">
        <v>100.01</v>
      </c>
      <c r="D721" s="5"/>
      <c r="E721" s="5">
        <v>93.22</v>
      </c>
      <c r="F721" s="5">
        <v>91.99</v>
      </c>
      <c r="G721" s="5"/>
      <c r="H721" s="16">
        <v>93.16</v>
      </c>
      <c r="I721" s="16">
        <v>92.99</v>
      </c>
      <c r="J721" s="5"/>
      <c r="K721" s="5">
        <v>49.32</v>
      </c>
      <c r="M721" s="5">
        <v>102.47</v>
      </c>
      <c r="N721" s="5">
        <v>99.23</v>
      </c>
      <c r="O721" s="5"/>
      <c r="P721" s="5">
        <v>93.6</v>
      </c>
      <c r="Q721" s="5">
        <v>91.53</v>
      </c>
    </row>
    <row r="722" spans="1:17" x14ac:dyDescent="0.25">
      <c r="A722" s="14">
        <v>39717</v>
      </c>
      <c r="B722" s="5">
        <v>103.53</v>
      </c>
      <c r="C722" s="5">
        <v>99.14</v>
      </c>
      <c r="D722" s="5"/>
      <c r="E722" s="5">
        <v>92.14</v>
      </c>
      <c r="F722" s="5">
        <v>91.35</v>
      </c>
      <c r="G722" s="5"/>
      <c r="H722" s="16">
        <v>92.56</v>
      </c>
      <c r="I722" s="16">
        <v>91.98</v>
      </c>
      <c r="J722" s="5"/>
      <c r="K722" s="5">
        <v>50.59</v>
      </c>
      <c r="M722" s="5">
        <v>102.95</v>
      </c>
      <c r="N722" s="5">
        <v>96.77</v>
      </c>
      <c r="O722" s="5"/>
      <c r="P722" s="5">
        <v>92.33</v>
      </c>
      <c r="Q722" s="5">
        <v>90</v>
      </c>
    </row>
    <row r="723" spans="1:17" x14ac:dyDescent="0.25">
      <c r="A723" s="14">
        <v>39724</v>
      </c>
      <c r="B723" s="5">
        <v>103.11</v>
      </c>
      <c r="C723" s="5">
        <v>96.5</v>
      </c>
      <c r="D723" s="5"/>
      <c r="E723" s="5">
        <v>90.06</v>
      </c>
      <c r="F723" s="5">
        <v>89.76</v>
      </c>
      <c r="G723" s="5"/>
      <c r="H723" s="16">
        <v>91.76</v>
      </c>
      <c r="I723" s="16">
        <v>91.06</v>
      </c>
      <c r="J723" s="5"/>
      <c r="K723" s="5">
        <v>48.28</v>
      </c>
      <c r="M723" s="5">
        <v>102.33</v>
      </c>
      <c r="N723" s="5">
        <v>95.91</v>
      </c>
      <c r="O723" s="5"/>
      <c r="P723" s="5">
        <v>88.54</v>
      </c>
      <c r="Q723" s="5">
        <v>87.93</v>
      </c>
    </row>
    <row r="724" spans="1:17" x14ac:dyDescent="0.25">
      <c r="A724" s="14">
        <v>39731</v>
      </c>
      <c r="B724" s="5">
        <v>100.1</v>
      </c>
      <c r="C724" s="5">
        <v>94.83</v>
      </c>
      <c r="D724" s="5"/>
      <c r="E724" s="5">
        <v>88.32</v>
      </c>
      <c r="F724" s="5">
        <v>88.05</v>
      </c>
      <c r="G724" s="5"/>
      <c r="H724" s="16">
        <v>89.1</v>
      </c>
      <c r="I724" s="16">
        <v>88.91</v>
      </c>
      <c r="J724" s="5"/>
      <c r="K724" s="5">
        <v>43.19</v>
      </c>
      <c r="M724" s="5">
        <v>97.65</v>
      </c>
      <c r="N724" s="5">
        <v>92.8</v>
      </c>
      <c r="O724" s="5"/>
      <c r="P724" s="5">
        <v>87.22</v>
      </c>
      <c r="Q724" s="5">
        <v>86.67</v>
      </c>
    </row>
    <row r="725" spans="1:17" x14ac:dyDescent="0.25">
      <c r="A725" s="14">
        <v>39738</v>
      </c>
      <c r="B725" s="5">
        <v>103.32</v>
      </c>
      <c r="C725" s="5">
        <v>94.31</v>
      </c>
      <c r="D725" s="5"/>
      <c r="E725" s="5">
        <v>88.05</v>
      </c>
      <c r="F725" s="5">
        <v>86.65</v>
      </c>
      <c r="G725" s="5"/>
      <c r="H725" s="16">
        <v>91.51</v>
      </c>
      <c r="I725" s="16">
        <v>91</v>
      </c>
      <c r="J725" s="5"/>
      <c r="K725" s="5">
        <v>43.55</v>
      </c>
      <c r="M725" s="5">
        <v>103.11</v>
      </c>
      <c r="N725" s="5">
        <v>95.58</v>
      </c>
      <c r="O725" s="5"/>
      <c r="P725" s="5">
        <v>87.61</v>
      </c>
      <c r="Q725" s="5">
        <v>87.64</v>
      </c>
    </row>
    <row r="726" spans="1:17" x14ac:dyDescent="0.25">
      <c r="A726" s="14">
        <v>39745</v>
      </c>
      <c r="B726" s="5">
        <v>104.43</v>
      </c>
      <c r="C726" s="5">
        <v>95.86</v>
      </c>
      <c r="D726" s="5"/>
      <c r="E726" s="5">
        <v>90.16</v>
      </c>
      <c r="F726" s="5">
        <v>89.67</v>
      </c>
      <c r="G726" s="5"/>
      <c r="H726" s="16">
        <v>96.76</v>
      </c>
      <c r="I726" s="16">
        <v>96.43</v>
      </c>
      <c r="J726" s="5"/>
      <c r="K726" s="5">
        <v>41.54</v>
      </c>
      <c r="M726" s="5">
        <v>104.25</v>
      </c>
      <c r="N726" s="5">
        <v>95.6</v>
      </c>
      <c r="O726" s="5"/>
      <c r="P726" s="5">
        <v>89.34</v>
      </c>
      <c r="Q726" s="5">
        <v>89.14</v>
      </c>
    </row>
    <row r="727" spans="1:17" x14ac:dyDescent="0.25">
      <c r="A727" s="14">
        <v>39752</v>
      </c>
      <c r="B727" s="5">
        <v>105.51</v>
      </c>
      <c r="C727" s="5">
        <v>98.43</v>
      </c>
      <c r="D727" s="5"/>
      <c r="E727" s="5">
        <v>90.56</v>
      </c>
      <c r="F727" s="5">
        <v>92.69</v>
      </c>
      <c r="G727" s="5"/>
      <c r="H727" s="16">
        <v>96.87</v>
      </c>
      <c r="I727" s="16">
        <v>96.25</v>
      </c>
      <c r="J727" s="5"/>
      <c r="K727" s="5">
        <v>41.48</v>
      </c>
      <c r="M727" s="5">
        <v>105.39</v>
      </c>
      <c r="N727" s="5">
        <v>98.13</v>
      </c>
      <c r="O727" s="5"/>
      <c r="P727" s="5">
        <v>90.53</v>
      </c>
      <c r="Q727" s="5">
        <v>91.57</v>
      </c>
    </row>
    <row r="728" spans="1:17" x14ac:dyDescent="0.25">
      <c r="A728" s="14">
        <v>39759</v>
      </c>
      <c r="B728" s="5">
        <v>106.24</v>
      </c>
      <c r="C728" s="5">
        <v>96.71</v>
      </c>
      <c r="D728" s="5"/>
      <c r="E728" s="5">
        <v>92.07</v>
      </c>
      <c r="F728" s="5">
        <v>89.81</v>
      </c>
      <c r="G728" s="5"/>
      <c r="H728" s="16">
        <v>95.46</v>
      </c>
      <c r="I728" s="16">
        <v>95.3</v>
      </c>
      <c r="J728" s="5"/>
      <c r="K728" s="5">
        <v>36.24</v>
      </c>
      <c r="M728" s="5">
        <v>104.24</v>
      </c>
      <c r="N728" s="5">
        <v>97.17</v>
      </c>
      <c r="O728" s="5"/>
      <c r="P728" s="5">
        <v>88.42</v>
      </c>
      <c r="Q728" s="5">
        <v>87.71</v>
      </c>
    </row>
    <row r="729" spans="1:17" x14ac:dyDescent="0.25">
      <c r="A729" s="14">
        <v>39766</v>
      </c>
      <c r="B729" s="5">
        <v>108.26</v>
      </c>
      <c r="C729" s="5">
        <v>99.74</v>
      </c>
      <c r="D729" s="5"/>
      <c r="E729" s="5">
        <v>91.65</v>
      </c>
      <c r="F729" s="5">
        <v>87.3</v>
      </c>
      <c r="G729" s="5"/>
      <c r="H729" s="16">
        <v>96.67</v>
      </c>
      <c r="I729" s="16">
        <v>95.83</v>
      </c>
      <c r="J729" s="5"/>
      <c r="K729" s="5">
        <v>39.049999999999997</v>
      </c>
      <c r="M729" s="5">
        <v>105.86</v>
      </c>
      <c r="N729" s="5">
        <v>97.48</v>
      </c>
      <c r="O729" s="5"/>
      <c r="P729" s="5">
        <v>89.85</v>
      </c>
      <c r="Q729" s="5">
        <v>86.92</v>
      </c>
    </row>
    <row r="730" spans="1:17" x14ac:dyDescent="0.25">
      <c r="A730" s="14">
        <v>39773</v>
      </c>
      <c r="B730" s="5">
        <v>107.94</v>
      </c>
      <c r="C730" s="5">
        <v>95.89</v>
      </c>
      <c r="D730" s="5"/>
      <c r="E730" s="5">
        <v>91.97</v>
      </c>
      <c r="F730" s="5">
        <v>86.13</v>
      </c>
      <c r="G730" s="5"/>
      <c r="H730" s="16">
        <v>93.64</v>
      </c>
      <c r="I730" s="16">
        <v>92.88</v>
      </c>
      <c r="J730" s="5"/>
      <c r="K730" s="5">
        <v>40.74</v>
      </c>
      <c r="M730" s="5">
        <v>106.09</v>
      </c>
      <c r="N730" s="5">
        <v>96.33</v>
      </c>
      <c r="O730" s="5"/>
      <c r="P730" s="5">
        <v>90.73</v>
      </c>
      <c r="Q730" s="5">
        <v>85</v>
      </c>
    </row>
    <row r="731" spans="1:17" x14ac:dyDescent="0.25">
      <c r="A731" s="14">
        <v>39780</v>
      </c>
      <c r="B731" s="5">
        <v>105.98</v>
      </c>
      <c r="C731" s="5">
        <v>94.5</v>
      </c>
      <c r="D731" s="5"/>
      <c r="E731" s="5">
        <v>90.54</v>
      </c>
      <c r="F731" s="5">
        <v>84.25</v>
      </c>
      <c r="G731" s="5"/>
      <c r="H731" s="16">
        <v>94.97</v>
      </c>
      <c r="I731" s="16">
        <v>94.83</v>
      </c>
      <c r="J731" s="5"/>
      <c r="K731" s="5">
        <v>39.21</v>
      </c>
      <c r="M731" s="5">
        <v>105.75</v>
      </c>
      <c r="N731" s="5">
        <v>94.63</v>
      </c>
      <c r="O731" s="5"/>
      <c r="P731" s="5">
        <v>90.16</v>
      </c>
      <c r="Q731" s="5">
        <v>83.75</v>
      </c>
    </row>
    <row r="732" spans="1:17" x14ac:dyDescent="0.25">
      <c r="A732" s="14">
        <v>39787</v>
      </c>
      <c r="B732" s="5">
        <v>105.92</v>
      </c>
      <c r="C732" s="5">
        <v>92.89</v>
      </c>
      <c r="D732" s="5"/>
      <c r="E732" s="5">
        <v>89.26</v>
      </c>
      <c r="F732" s="5">
        <v>85.11</v>
      </c>
      <c r="G732" s="5"/>
      <c r="H732" s="16">
        <v>92.21</v>
      </c>
      <c r="I732" s="16">
        <v>92.1</v>
      </c>
      <c r="J732" s="5"/>
      <c r="K732" s="5">
        <v>35.950000000000003</v>
      </c>
      <c r="M732" s="5">
        <v>105.13</v>
      </c>
      <c r="N732" s="5">
        <v>93.02</v>
      </c>
      <c r="O732" s="5"/>
      <c r="P732" s="5">
        <v>89.17</v>
      </c>
      <c r="Q732" s="5">
        <v>85.94</v>
      </c>
    </row>
    <row r="733" spans="1:17" x14ac:dyDescent="0.25">
      <c r="A733" s="14">
        <v>39794</v>
      </c>
      <c r="B733" s="5">
        <v>103.49</v>
      </c>
      <c r="C733" s="5">
        <v>91.16</v>
      </c>
      <c r="D733" s="5"/>
      <c r="E733" s="5">
        <v>87.89</v>
      </c>
      <c r="F733" s="5">
        <v>83.33</v>
      </c>
      <c r="G733" s="5"/>
      <c r="H733" s="16">
        <v>88.94</v>
      </c>
      <c r="I733" s="16">
        <v>88.96</v>
      </c>
      <c r="J733" s="5"/>
      <c r="K733" s="5">
        <v>37.21</v>
      </c>
      <c r="M733" s="5">
        <v>102.51</v>
      </c>
      <c r="N733" s="5">
        <v>88.88</v>
      </c>
      <c r="O733" s="5"/>
      <c r="P733" s="5">
        <v>88.33</v>
      </c>
      <c r="Q733" s="5">
        <v>83.38</v>
      </c>
    </row>
    <row r="734" spans="1:17" x14ac:dyDescent="0.25">
      <c r="A734" s="14">
        <v>39801</v>
      </c>
      <c r="B734" s="5">
        <v>101.27</v>
      </c>
      <c r="C734" s="5">
        <v>88.13</v>
      </c>
      <c r="D734" s="5"/>
      <c r="E734" s="5">
        <v>87.19</v>
      </c>
      <c r="F734" s="5">
        <v>81.89</v>
      </c>
      <c r="G734" s="5"/>
      <c r="H734" s="16">
        <v>86.26</v>
      </c>
      <c r="I734" s="16">
        <v>85.37</v>
      </c>
      <c r="J734" s="5"/>
      <c r="K734" s="5">
        <v>38.049999999999997</v>
      </c>
      <c r="M734" s="5">
        <v>103.52</v>
      </c>
      <c r="N734" s="5">
        <v>88.13</v>
      </c>
      <c r="O734" s="5"/>
      <c r="P734" s="5">
        <v>89.88</v>
      </c>
      <c r="Q734" s="5">
        <v>83.5</v>
      </c>
    </row>
    <row r="735" spans="1:17" x14ac:dyDescent="0.25">
      <c r="A735" s="14">
        <v>39808</v>
      </c>
      <c r="B735" s="5"/>
      <c r="C735" s="5"/>
      <c r="D735" s="5"/>
      <c r="E735" s="5"/>
      <c r="F735" s="5"/>
      <c r="G735" s="5"/>
      <c r="H735" s="16">
        <v>86.23</v>
      </c>
      <c r="I735" s="16">
        <v>85.31</v>
      </c>
      <c r="J735" s="5"/>
      <c r="K735" s="5">
        <v>40.17</v>
      </c>
      <c r="M735" s="5"/>
      <c r="N735" s="5"/>
      <c r="O735" s="5"/>
      <c r="P735" s="5"/>
      <c r="Q735" s="5"/>
    </row>
    <row r="736" spans="1:17" x14ac:dyDescent="0.25">
      <c r="A736" s="14">
        <v>39815</v>
      </c>
      <c r="B736" s="5"/>
      <c r="C736" s="5"/>
      <c r="D736" s="5"/>
      <c r="E736" s="5"/>
      <c r="F736" s="5"/>
      <c r="G736" s="5"/>
      <c r="H736" s="16">
        <v>84.34</v>
      </c>
      <c r="I736" s="16">
        <v>84.51</v>
      </c>
      <c r="J736" s="5"/>
      <c r="K736" s="5">
        <v>0</v>
      </c>
      <c r="M736" s="5"/>
      <c r="N736" s="5"/>
      <c r="O736" s="5"/>
      <c r="P736" s="5"/>
      <c r="Q736" s="5"/>
    </row>
    <row r="737" spans="1:17" x14ac:dyDescent="0.25">
      <c r="A737" s="14">
        <v>39822</v>
      </c>
      <c r="B737" s="5">
        <v>101.17</v>
      </c>
      <c r="C737" s="5">
        <v>90.61</v>
      </c>
      <c r="D737" s="5"/>
      <c r="E737" s="5">
        <v>87.29</v>
      </c>
      <c r="F737" s="5">
        <v>82.13</v>
      </c>
      <c r="G737" s="5"/>
      <c r="H737" s="16">
        <v>84.53</v>
      </c>
      <c r="I737" s="16">
        <v>84.48</v>
      </c>
      <c r="J737" s="5"/>
      <c r="K737" s="5">
        <v>40.799999999999997</v>
      </c>
      <c r="M737" s="5">
        <v>99</v>
      </c>
      <c r="N737" s="5">
        <v>89.19</v>
      </c>
      <c r="O737" s="5"/>
      <c r="P737" s="5">
        <v>87.25</v>
      </c>
      <c r="Q737" s="5">
        <v>82</v>
      </c>
    </row>
    <row r="738" spans="1:17" x14ac:dyDescent="0.25">
      <c r="A738" s="14">
        <v>39829</v>
      </c>
      <c r="B738" s="5">
        <v>103.79</v>
      </c>
      <c r="C738" s="5">
        <v>90.94</v>
      </c>
      <c r="D738" s="5"/>
      <c r="E738" s="5">
        <v>88.21</v>
      </c>
      <c r="F738" s="5">
        <v>83.32</v>
      </c>
      <c r="G738" s="5"/>
      <c r="H738" s="16">
        <v>87.35</v>
      </c>
      <c r="I738" s="16">
        <v>86.55</v>
      </c>
      <c r="J738" s="5"/>
      <c r="K738" s="5">
        <v>40</v>
      </c>
      <c r="M738" s="5">
        <v>105</v>
      </c>
      <c r="N738" s="5">
        <v>90.88</v>
      </c>
      <c r="O738" s="5"/>
      <c r="P738" s="5">
        <v>89.3</v>
      </c>
      <c r="Q738" s="5">
        <v>84.5</v>
      </c>
    </row>
    <row r="739" spans="1:17" x14ac:dyDescent="0.25">
      <c r="A739" s="14">
        <v>39836</v>
      </c>
      <c r="B739" s="5">
        <v>107.56</v>
      </c>
      <c r="C739" s="5">
        <v>94.85</v>
      </c>
      <c r="D739" s="5"/>
      <c r="E739" s="5">
        <v>92.64</v>
      </c>
      <c r="F739" s="5">
        <v>85.09</v>
      </c>
      <c r="G739" s="5"/>
      <c r="H739" s="16">
        <v>86.63</v>
      </c>
      <c r="I739" s="16">
        <v>87.46</v>
      </c>
      <c r="J739" s="5"/>
      <c r="K739" s="5">
        <v>42.12</v>
      </c>
      <c r="M739" s="5">
        <v>107.69</v>
      </c>
      <c r="N739" s="5">
        <v>96.14</v>
      </c>
      <c r="O739" s="5"/>
      <c r="P739" s="5">
        <v>93.68</v>
      </c>
      <c r="Q739" s="5">
        <v>85.04</v>
      </c>
    </row>
    <row r="740" spans="1:17" x14ac:dyDescent="0.25">
      <c r="A740" s="14">
        <v>39843</v>
      </c>
      <c r="B740" s="5">
        <v>109.29</v>
      </c>
      <c r="C740" s="5">
        <v>95.84</v>
      </c>
      <c r="D740" s="5"/>
      <c r="E740" s="5">
        <v>93.46</v>
      </c>
      <c r="F740" s="5">
        <v>86.91</v>
      </c>
      <c r="G740" s="5"/>
      <c r="H740" s="16">
        <v>86.86</v>
      </c>
      <c r="I740" s="16">
        <v>87.16</v>
      </c>
      <c r="J740" s="5"/>
      <c r="K740" s="5">
        <v>42.55</v>
      </c>
      <c r="M740" s="5">
        <v>107.99</v>
      </c>
      <c r="N740" s="5">
        <v>96.4</v>
      </c>
      <c r="O740" s="5"/>
      <c r="P740" s="5">
        <v>94.41</v>
      </c>
      <c r="Q740" s="5">
        <v>88.22</v>
      </c>
    </row>
    <row r="741" spans="1:17" x14ac:dyDescent="0.25">
      <c r="A741" s="14">
        <v>39850</v>
      </c>
      <c r="B741" s="5">
        <v>111.03</v>
      </c>
      <c r="C741" s="5">
        <v>95.12</v>
      </c>
      <c r="D741" s="5"/>
      <c r="E741" s="5">
        <v>96.44</v>
      </c>
      <c r="F741" s="5">
        <v>87.57</v>
      </c>
      <c r="G741" s="5"/>
      <c r="H741" s="16">
        <v>86.43</v>
      </c>
      <c r="I741" s="16">
        <v>85.64</v>
      </c>
      <c r="J741" s="5"/>
      <c r="K741" s="5">
        <v>42.75</v>
      </c>
      <c r="M741" s="5">
        <v>110.44</v>
      </c>
      <c r="N741" s="5">
        <v>95.13</v>
      </c>
      <c r="O741" s="5"/>
      <c r="P741" s="5">
        <v>96.46</v>
      </c>
      <c r="Q741" s="5">
        <v>87.45</v>
      </c>
    </row>
    <row r="742" spans="1:17" x14ac:dyDescent="0.25">
      <c r="A742" s="14">
        <v>39857</v>
      </c>
      <c r="B742" s="5">
        <v>114.08</v>
      </c>
      <c r="C742" s="5">
        <v>97.2</v>
      </c>
      <c r="D742" s="5"/>
      <c r="E742" s="5">
        <v>97.95</v>
      </c>
      <c r="F742" s="5">
        <v>88.11</v>
      </c>
      <c r="G742" s="5"/>
      <c r="H742" s="16">
        <v>86.93</v>
      </c>
      <c r="I742" s="16">
        <v>86.66</v>
      </c>
      <c r="J742" s="5"/>
      <c r="K742" s="5">
        <v>43.61</v>
      </c>
      <c r="M742" s="5">
        <v>114.5</v>
      </c>
      <c r="N742" s="5">
        <v>97.19</v>
      </c>
      <c r="O742" s="5"/>
      <c r="P742" s="5">
        <v>99.23</v>
      </c>
      <c r="Q742" s="5">
        <v>88.79</v>
      </c>
    </row>
    <row r="743" spans="1:17" x14ac:dyDescent="0.25">
      <c r="A743" s="14">
        <v>39864</v>
      </c>
      <c r="B743" s="5">
        <v>114.76</v>
      </c>
      <c r="C743" s="5">
        <v>97.79</v>
      </c>
      <c r="D743" s="5"/>
      <c r="E743" s="5">
        <v>100.72</v>
      </c>
      <c r="F743" s="5">
        <v>88.7</v>
      </c>
      <c r="G743" s="5"/>
      <c r="H743" s="16">
        <v>85.1</v>
      </c>
      <c r="I743" s="16">
        <v>85.86</v>
      </c>
      <c r="J743" s="5"/>
      <c r="K743" s="5">
        <v>44.94</v>
      </c>
      <c r="M743" s="5">
        <v>112.97</v>
      </c>
      <c r="N743" s="5">
        <v>98.12</v>
      </c>
      <c r="O743" s="5"/>
      <c r="P743" s="5">
        <v>100.82</v>
      </c>
      <c r="Q743" s="5">
        <v>89.41</v>
      </c>
    </row>
    <row r="744" spans="1:17" x14ac:dyDescent="0.25">
      <c r="A744" s="14">
        <v>39871</v>
      </c>
      <c r="B744" s="5">
        <v>114.23</v>
      </c>
      <c r="C744" s="5">
        <v>96.58</v>
      </c>
      <c r="D744" s="5"/>
      <c r="E744" s="5">
        <v>99.82</v>
      </c>
      <c r="F744" s="5">
        <v>88.53</v>
      </c>
      <c r="G744" s="5"/>
      <c r="H744" s="16">
        <v>87.62</v>
      </c>
      <c r="I744" s="16">
        <v>87.85</v>
      </c>
      <c r="J744" s="5"/>
      <c r="K744" s="5">
        <v>49.73</v>
      </c>
      <c r="M744" s="5">
        <v>114.34</v>
      </c>
      <c r="N744" s="5">
        <v>96.93</v>
      </c>
      <c r="O744" s="5"/>
      <c r="P744" s="5">
        <v>100.16</v>
      </c>
      <c r="Q744" s="5">
        <v>89.68</v>
      </c>
    </row>
    <row r="745" spans="1:17" x14ac:dyDescent="0.25">
      <c r="A745" s="14">
        <v>39878</v>
      </c>
      <c r="B745" s="5">
        <v>117.62</v>
      </c>
      <c r="C745" s="5">
        <v>97.62</v>
      </c>
      <c r="D745" s="5"/>
      <c r="E745" s="5">
        <v>101.3</v>
      </c>
      <c r="F745" s="5">
        <v>89.2</v>
      </c>
      <c r="G745" s="5"/>
      <c r="H745" s="16">
        <v>89.79</v>
      </c>
      <c r="I745" s="16">
        <v>89.54</v>
      </c>
      <c r="J745" s="5"/>
      <c r="K745" s="5">
        <v>50.09</v>
      </c>
      <c r="M745" s="5">
        <v>117.69</v>
      </c>
      <c r="N745" s="5">
        <v>97.73</v>
      </c>
      <c r="O745" s="5"/>
      <c r="P745" s="5">
        <v>101.59</v>
      </c>
      <c r="Q745" s="5">
        <v>89.51</v>
      </c>
    </row>
    <row r="746" spans="1:17" x14ac:dyDescent="0.25">
      <c r="A746" s="14">
        <v>39885</v>
      </c>
      <c r="B746" s="5">
        <v>116.1</v>
      </c>
      <c r="C746" s="5">
        <v>98.03</v>
      </c>
      <c r="D746" s="5"/>
      <c r="E746" s="5">
        <v>100.99</v>
      </c>
      <c r="F746" s="5">
        <v>89.67</v>
      </c>
      <c r="G746" s="5"/>
      <c r="H746" s="16">
        <v>92.29</v>
      </c>
      <c r="I746" s="16">
        <v>91.96</v>
      </c>
      <c r="J746" s="5"/>
      <c r="K746" s="5">
        <v>48.77</v>
      </c>
      <c r="M746" s="5">
        <v>116.31</v>
      </c>
      <c r="N746" s="5">
        <v>98.37</v>
      </c>
      <c r="O746" s="5"/>
      <c r="P746" s="5">
        <v>101.95</v>
      </c>
      <c r="Q746" s="5">
        <v>89.56</v>
      </c>
    </row>
    <row r="747" spans="1:17" x14ac:dyDescent="0.25">
      <c r="A747" s="14">
        <v>39892</v>
      </c>
      <c r="B747" s="5">
        <v>120.95</v>
      </c>
      <c r="C747" s="5">
        <v>98.49</v>
      </c>
      <c r="D747" s="5"/>
      <c r="E747" s="5">
        <v>102.75</v>
      </c>
      <c r="F747" s="5">
        <v>91.41</v>
      </c>
      <c r="G747" s="5"/>
      <c r="H747" s="16">
        <v>94.93</v>
      </c>
      <c r="I747" s="16">
        <v>94.3</v>
      </c>
      <c r="J747" s="5"/>
      <c r="K747" s="5">
        <v>49.29</v>
      </c>
      <c r="M747" s="18">
        <v>121.34</v>
      </c>
      <c r="N747" s="5">
        <v>99.16</v>
      </c>
      <c r="O747" s="5"/>
      <c r="P747" s="5">
        <v>105.91</v>
      </c>
      <c r="Q747" s="5">
        <v>91.21</v>
      </c>
    </row>
    <row r="748" spans="1:17" x14ac:dyDescent="0.25">
      <c r="A748" s="14">
        <v>39899</v>
      </c>
      <c r="B748" s="5">
        <v>123.5</v>
      </c>
      <c r="C748" s="5">
        <v>98.34</v>
      </c>
      <c r="D748" s="5"/>
      <c r="E748" s="5">
        <v>105.61</v>
      </c>
      <c r="F748" s="5">
        <v>92.95</v>
      </c>
      <c r="G748" s="5"/>
      <c r="H748" s="16">
        <v>95.08</v>
      </c>
      <c r="I748" s="16">
        <v>94.51</v>
      </c>
      <c r="J748" s="5"/>
      <c r="K748" s="5">
        <v>50.3</v>
      </c>
      <c r="M748" s="5">
        <v>122.72</v>
      </c>
      <c r="N748" s="5">
        <v>98.28</v>
      </c>
      <c r="O748" s="5"/>
      <c r="P748" s="5">
        <v>106.41</v>
      </c>
      <c r="Q748" s="5">
        <v>93.1</v>
      </c>
    </row>
    <row r="749" spans="1:17" x14ac:dyDescent="0.25">
      <c r="A749" s="14">
        <v>39906</v>
      </c>
      <c r="B749" s="5">
        <v>122.37</v>
      </c>
      <c r="C749" s="5">
        <v>99.83</v>
      </c>
      <c r="D749" s="5"/>
      <c r="E749" s="5">
        <v>107.26</v>
      </c>
      <c r="F749" s="5">
        <v>94.16</v>
      </c>
      <c r="G749" s="5"/>
      <c r="H749" s="16">
        <v>97.06</v>
      </c>
      <c r="I749" s="16">
        <v>95.89</v>
      </c>
      <c r="J749" s="5"/>
      <c r="K749" s="5">
        <v>53.99</v>
      </c>
      <c r="M749" s="5">
        <v>122.27</v>
      </c>
      <c r="N749" s="5">
        <v>99.98</v>
      </c>
      <c r="O749" s="5"/>
      <c r="P749" s="5">
        <v>107.51</v>
      </c>
      <c r="Q749" s="5">
        <v>94.3</v>
      </c>
    </row>
    <row r="750" spans="1:17" x14ac:dyDescent="0.25">
      <c r="A750" s="14">
        <v>39913</v>
      </c>
      <c r="B750" s="5">
        <v>121.21</v>
      </c>
      <c r="C750" s="5">
        <v>99.89</v>
      </c>
      <c r="D750" s="5"/>
      <c r="E750" s="5">
        <v>106.44</v>
      </c>
      <c r="F750" s="5">
        <v>93.15</v>
      </c>
      <c r="G750" s="5"/>
      <c r="H750" s="16">
        <v>99.55</v>
      </c>
      <c r="I750" s="16">
        <v>98.61</v>
      </c>
      <c r="J750" s="5"/>
      <c r="K750" s="5">
        <v>55.66</v>
      </c>
      <c r="M750" s="5">
        <v>122.07</v>
      </c>
      <c r="N750" s="5">
        <v>99.78</v>
      </c>
      <c r="O750" s="5"/>
      <c r="P750" s="5">
        <v>106.74</v>
      </c>
      <c r="Q750" s="5">
        <v>93.17</v>
      </c>
    </row>
    <row r="751" spans="1:17" x14ac:dyDescent="0.25">
      <c r="A751" s="14">
        <v>39920</v>
      </c>
      <c r="B751" s="5">
        <v>123.46</v>
      </c>
      <c r="C751" s="5">
        <v>100.88</v>
      </c>
      <c r="D751" s="5"/>
      <c r="E751" s="5">
        <v>108.69</v>
      </c>
      <c r="F751" s="5">
        <v>95.24</v>
      </c>
      <c r="G751" s="5"/>
      <c r="H751" s="16">
        <v>100.15</v>
      </c>
      <c r="I751" s="16">
        <v>99.55</v>
      </c>
      <c r="J751" s="5"/>
      <c r="K751" s="5">
        <v>56.01</v>
      </c>
      <c r="M751" s="5">
        <v>122.73</v>
      </c>
      <c r="N751" s="5">
        <v>100.47</v>
      </c>
      <c r="O751" s="5"/>
      <c r="P751" s="5">
        <v>109</v>
      </c>
      <c r="Q751" s="5">
        <v>94.6</v>
      </c>
    </row>
    <row r="752" spans="1:17" x14ac:dyDescent="0.25">
      <c r="A752" s="14">
        <v>39927</v>
      </c>
      <c r="B752" s="5">
        <v>123.84</v>
      </c>
      <c r="C752" s="5">
        <v>103.21</v>
      </c>
      <c r="D752" s="5"/>
      <c r="E752" s="5">
        <v>110.17</v>
      </c>
      <c r="F752" s="5">
        <v>96.74</v>
      </c>
      <c r="G752" s="5"/>
      <c r="H752" s="16">
        <v>99.71</v>
      </c>
      <c r="I752" s="16">
        <v>98.62</v>
      </c>
      <c r="J752" s="5"/>
      <c r="K752" s="5">
        <v>55.5</v>
      </c>
      <c r="M752" s="5">
        <v>123.48</v>
      </c>
      <c r="N752" s="5">
        <v>102.44</v>
      </c>
      <c r="O752" s="5"/>
      <c r="P752" s="5">
        <v>110.28</v>
      </c>
      <c r="Q752" s="5">
        <v>96.3</v>
      </c>
    </row>
    <row r="753" spans="1:17" x14ac:dyDescent="0.25">
      <c r="A753" s="14">
        <v>39934</v>
      </c>
      <c r="B753" s="5">
        <v>123.95</v>
      </c>
      <c r="C753" s="5">
        <v>103.57</v>
      </c>
      <c r="D753" s="5"/>
      <c r="E753" s="5">
        <v>110.28</v>
      </c>
      <c r="F753" s="5">
        <v>96.32</v>
      </c>
      <c r="G753" s="5"/>
      <c r="H753" s="16">
        <v>97.49</v>
      </c>
      <c r="I753" s="16">
        <v>96.95</v>
      </c>
      <c r="J753" s="5"/>
      <c r="K753" s="5">
        <v>54.15</v>
      </c>
      <c r="M753" s="5">
        <v>123.75</v>
      </c>
      <c r="N753" s="5">
        <v>103.56</v>
      </c>
      <c r="O753" s="5"/>
      <c r="P753" s="5">
        <v>110.64</v>
      </c>
      <c r="Q753" s="5">
        <v>96.27</v>
      </c>
    </row>
    <row r="754" spans="1:17" x14ac:dyDescent="0.25">
      <c r="A754" s="14">
        <v>39941</v>
      </c>
      <c r="B754" s="5">
        <v>123.12</v>
      </c>
      <c r="C754" s="5">
        <v>104.17</v>
      </c>
      <c r="D754" s="5"/>
      <c r="E754" s="5">
        <v>110.62</v>
      </c>
      <c r="F754" s="5">
        <v>96.45</v>
      </c>
      <c r="G754" s="5"/>
      <c r="H754" s="16">
        <v>91.48</v>
      </c>
      <c r="I754" s="16">
        <v>91.05</v>
      </c>
      <c r="J754" s="5"/>
      <c r="K754" s="5">
        <v>53.87</v>
      </c>
      <c r="M754" s="5">
        <v>123.06</v>
      </c>
      <c r="N754" s="5">
        <v>103.81</v>
      </c>
      <c r="O754" s="5"/>
      <c r="P754" s="5">
        <v>110.18</v>
      </c>
      <c r="Q754" s="5">
        <v>96.88</v>
      </c>
    </row>
    <row r="755" spans="1:17" x14ac:dyDescent="0.25">
      <c r="A755" s="14">
        <v>39948</v>
      </c>
      <c r="B755" s="5">
        <v>124.29</v>
      </c>
      <c r="C755" s="5">
        <v>102.61</v>
      </c>
      <c r="D755" s="5"/>
      <c r="E755" s="5">
        <v>109.13</v>
      </c>
      <c r="F755" s="5">
        <v>96.41</v>
      </c>
      <c r="G755" s="5"/>
      <c r="H755" s="16">
        <v>89.75</v>
      </c>
      <c r="I755" s="16">
        <v>88.76</v>
      </c>
      <c r="J755" s="5"/>
      <c r="K755" s="5">
        <v>53.88</v>
      </c>
      <c r="M755" s="5">
        <v>124.17</v>
      </c>
      <c r="N755" s="5">
        <v>102.97</v>
      </c>
      <c r="O755" s="5"/>
      <c r="P755" s="5">
        <v>108.59</v>
      </c>
      <c r="Q755" s="5">
        <v>95.38</v>
      </c>
    </row>
    <row r="756" spans="1:17" x14ac:dyDescent="0.25">
      <c r="A756" s="14">
        <v>39955</v>
      </c>
      <c r="B756" s="5">
        <v>123.35</v>
      </c>
      <c r="C756" s="5">
        <v>101.05</v>
      </c>
      <c r="D756" s="5"/>
      <c r="E756" s="5">
        <v>107.94</v>
      </c>
      <c r="F756" s="5">
        <v>95.5</v>
      </c>
      <c r="G756" s="5"/>
      <c r="H756" s="16">
        <v>89.27</v>
      </c>
      <c r="I756" s="16">
        <v>89.25</v>
      </c>
      <c r="J756" s="5"/>
      <c r="K756" s="5">
        <v>53.77</v>
      </c>
      <c r="M756" s="5">
        <v>123.79</v>
      </c>
      <c r="N756" s="5">
        <v>101.95</v>
      </c>
      <c r="O756" s="5"/>
      <c r="P756" s="5">
        <v>107.93</v>
      </c>
      <c r="Q756" s="5">
        <v>95.6</v>
      </c>
    </row>
    <row r="757" spans="1:17" x14ac:dyDescent="0.25">
      <c r="A757" s="14">
        <v>39962</v>
      </c>
      <c r="B757" s="5">
        <v>121.83</v>
      </c>
      <c r="C757" s="5">
        <v>100.64</v>
      </c>
      <c r="D757" s="5"/>
      <c r="E757" s="5">
        <v>106.13</v>
      </c>
      <c r="F757" s="5">
        <v>95.04</v>
      </c>
      <c r="G757" s="5"/>
      <c r="H757" s="16">
        <v>89.53</v>
      </c>
      <c r="I757" s="16">
        <v>89.2</v>
      </c>
      <c r="J757" s="5"/>
      <c r="K757" s="5">
        <v>51.27</v>
      </c>
      <c r="M757" s="5">
        <v>121.4</v>
      </c>
      <c r="N757" s="5">
        <v>101.18</v>
      </c>
      <c r="O757" s="5"/>
      <c r="P757" s="5">
        <v>105.15</v>
      </c>
      <c r="Q757" s="5">
        <v>95.2</v>
      </c>
    </row>
    <row r="758" spans="1:17" x14ac:dyDescent="0.25">
      <c r="A758" s="14">
        <v>39969</v>
      </c>
      <c r="B758" s="5">
        <v>118.75</v>
      </c>
      <c r="C758" s="5">
        <v>98.8</v>
      </c>
      <c r="D758" s="5"/>
      <c r="E758" s="5">
        <v>105.4</v>
      </c>
      <c r="F758" s="5">
        <v>93.62</v>
      </c>
      <c r="G758" s="5"/>
      <c r="H758" s="16">
        <v>85.82</v>
      </c>
      <c r="I758" s="16">
        <v>85.55</v>
      </c>
      <c r="J758" s="5"/>
      <c r="K758" s="5">
        <v>47.46</v>
      </c>
      <c r="M758" s="5">
        <v>116.83</v>
      </c>
      <c r="N758" s="5">
        <v>99.9</v>
      </c>
      <c r="O758" s="5"/>
      <c r="P758" s="5">
        <v>104.67</v>
      </c>
      <c r="Q758" s="5">
        <v>93.82</v>
      </c>
    </row>
    <row r="759" spans="1:17" x14ac:dyDescent="0.25">
      <c r="A759" s="14">
        <v>39976</v>
      </c>
      <c r="B759" s="5">
        <v>115.83</v>
      </c>
      <c r="C759" s="5">
        <v>96.84</v>
      </c>
      <c r="D759" s="5"/>
      <c r="E759" s="5">
        <v>102.45</v>
      </c>
      <c r="F759" s="5">
        <v>91.06</v>
      </c>
      <c r="G759" s="5"/>
      <c r="H759" s="16">
        <v>86.69</v>
      </c>
      <c r="I759" s="16">
        <v>86.67</v>
      </c>
      <c r="J759" s="5"/>
      <c r="K759" s="5">
        <v>42.49</v>
      </c>
      <c r="M759" s="5">
        <v>116.88</v>
      </c>
      <c r="N759" s="5">
        <v>97.28</v>
      </c>
      <c r="O759" s="5"/>
      <c r="P759" s="5">
        <v>101.3</v>
      </c>
      <c r="Q759" s="5">
        <v>91.08</v>
      </c>
    </row>
    <row r="760" spans="1:17" x14ac:dyDescent="0.25">
      <c r="A760" s="14">
        <v>39983</v>
      </c>
      <c r="B760" s="5">
        <v>115.77</v>
      </c>
      <c r="C760" s="5">
        <v>96.44</v>
      </c>
      <c r="D760" s="5"/>
      <c r="E760" s="5">
        <v>102.63</v>
      </c>
      <c r="F760" s="5">
        <v>90.51</v>
      </c>
      <c r="G760" s="5"/>
      <c r="H760" s="16">
        <v>86.72</v>
      </c>
      <c r="I760" s="16">
        <v>86.21</v>
      </c>
      <c r="J760" s="5"/>
      <c r="K760" s="5">
        <v>43.4</v>
      </c>
      <c r="M760" s="5">
        <v>112</v>
      </c>
      <c r="N760" s="5">
        <v>95.97</v>
      </c>
      <c r="O760" s="5"/>
      <c r="P760" s="5">
        <v>100.33</v>
      </c>
      <c r="Q760" s="5">
        <v>88.93</v>
      </c>
    </row>
    <row r="761" spans="1:17" x14ac:dyDescent="0.25">
      <c r="A761" s="14">
        <v>39990</v>
      </c>
      <c r="B761" s="5">
        <v>112.44</v>
      </c>
      <c r="C761" s="5">
        <v>98.73</v>
      </c>
      <c r="D761" s="5"/>
      <c r="E761" s="5">
        <v>100.62</v>
      </c>
      <c r="F761" s="5">
        <v>90.96</v>
      </c>
      <c r="G761" s="5"/>
      <c r="H761" s="16">
        <v>87.3</v>
      </c>
      <c r="I761" s="16">
        <v>87.27</v>
      </c>
      <c r="J761" s="5"/>
      <c r="K761" s="5">
        <v>48.17</v>
      </c>
      <c r="M761" s="5">
        <v>110.89</v>
      </c>
      <c r="N761" s="5">
        <v>98.73</v>
      </c>
      <c r="O761" s="5"/>
      <c r="P761" s="5">
        <v>99.75</v>
      </c>
      <c r="Q761" s="5">
        <v>90.69</v>
      </c>
    </row>
    <row r="762" spans="1:17" x14ac:dyDescent="0.25">
      <c r="A762" s="14">
        <v>39997</v>
      </c>
      <c r="B762" s="5">
        <v>111.6</v>
      </c>
      <c r="C762" s="5">
        <v>98.42</v>
      </c>
      <c r="D762" s="5"/>
      <c r="E762" s="5">
        <v>102.94</v>
      </c>
      <c r="F762" s="5">
        <v>92.98</v>
      </c>
      <c r="G762" s="5"/>
      <c r="H762" s="16">
        <v>88.2</v>
      </c>
      <c r="I762" s="16">
        <v>88.05</v>
      </c>
      <c r="J762" s="5"/>
      <c r="K762" s="5">
        <v>49.38</v>
      </c>
      <c r="M762" s="5">
        <v>110</v>
      </c>
      <c r="N762" s="5">
        <v>99.17</v>
      </c>
      <c r="O762" s="5"/>
      <c r="P762" s="5"/>
      <c r="Q762" s="5">
        <v>90.47</v>
      </c>
    </row>
    <row r="763" spans="1:17" x14ac:dyDescent="0.25">
      <c r="A763" s="14">
        <v>40004</v>
      </c>
      <c r="B763" s="5">
        <v>112.96</v>
      </c>
      <c r="C763" s="5">
        <v>100.61</v>
      </c>
      <c r="D763" s="5"/>
      <c r="E763" s="5">
        <v>101.77</v>
      </c>
      <c r="F763" s="5">
        <v>92.63</v>
      </c>
      <c r="G763" s="5"/>
      <c r="H763" s="16">
        <v>86.5</v>
      </c>
      <c r="I763" s="16">
        <v>85.97</v>
      </c>
      <c r="J763" s="5"/>
      <c r="K763" s="5">
        <v>48.57</v>
      </c>
      <c r="M763" s="5">
        <v>112.5</v>
      </c>
      <c r="N763" s="5">
        <v>101.16</v>
      </c>
      <c r="O763" s="5"/>
      <c r="P763" s="5">
        <v>100.13</v>
      </c>
      <c r="Q763" s="5">
        <v>91.63</v>
      </c>
    </row>
    <row r="764" spans="1:17" x14ac:dyDescent="0.25">
      <c r="A764" s="14">
        <v>40011</v>
      </c>
      <c r="B764" s="5">
        <v>110.75</v>
      </c>
      <c r="C764" s="5">
        <v>101.59</v>
      </c>
      <c r="D764" s="5"/>
      <c r="E764" s="5">
        <v>102.38</v>
      </c>
      <c r="F764" s="5">
        <v>96.03</v>
      </c>
      <c r="G764" s="5"/>
      <c r="H764" s="16">
        <v>84.15</v>
      </c>
      <c r="I764" s="16">
        <v>84.07</v>
      </c>
      <c r="J764" s="5"/>
      <c r="K764" s="5">
        <v>48.09</v>
      </c>
      <c r="M764" s="5">
        <v>110</v>
      </c>
      <c r="N764" s="5">
        <v>103.57</v>
      </c>
      <c r="O764" s="5"/>
      <c r="P764" s="5">
        <v>104.5</v>
      </c>
      <c r="Q764" s="5">
        <v>96.56</v>
      </c>
    </row>
    <row r="765" spans="1:17" x14ac:dyDescent="0.25">
      <c r="A765" s="14">
        <v>40018</v>
      </c>
      <c r="B765" s="5">
        <v>110.31</v>
      </c>
      <c r="C765" s="5">
        <v>99.44</v>
      </c>
      <c r="D765" s="5"/>
      <c r="E765" s="5">
        <v>101.66</v>
      </c>
      <c r="F765" s="5">
        <v>94.84</v>
      </c>
      <c r="G765" s="5"/>
      <c r="H765" s="16">
        <v>83.02</v>
      </c>
      <c r="I765" s="16">
        <v>82.48</v>
      </c>
      <c r="J765" s="5"/>
      <c r="K765" s="5">
        <v>46.41</v>
      </c>
      <c r="M765" s="5">
        <v>108</v>
      </c>
      <c r="N765" s="5">
        <v>99.93</v>
      </c>
      <c r="O765" s="5"/>
      <c r="P765" s="5">
        <v>100.38</v>
      </c>
      <c r="Q765" s="5">
        <v>94.69</v>
      </c>
    </row>
    <row r="766" spans="1:17" x14ac:dyDescent="0.25">
      <c r="A766" s="14">
        <v>40025</v>
      </c>
      <c r="B766" s="5">
        <v>112.45</v>
      </c>
      <c r="C766" s="5">
        <v>99.84</v>
      </c>
      <c r="D766" s="5"/>
      <c r="E766" s="5">
        <v>101.8</v>
      </c>
      <c r="F766" s="5">
        <v>95.34</v>
      </c>
      <c r="G766" s="5"/>
      <c r="H766" s="16">
        <v>81.96</v>
      </c>
      <c r="I766" s="16">
        <v>81.709999999999994</v>
      </c>
      <c r="J766" s="5"/>
      <c r="K766" s="5">
        <v>46.89</v>
      </c>
      <c r="M766" s="5">
        <v>113.38</v>
      </c>
      <c r="N766" s="5">
        <v>100.12</v>
      </c>
      <c r="O766" s="5"/>
      <c r="P766" s="5">
        <v>100.38</v>
      </c>
      <c r="Q766" s="5">
        <v>95.72</v>
      </c>
    </row>
    <row r="767" spans="1:17" x14ac:dyDescent="0.25">
      <c r="A767" s="14">
        <v>40032</v>
      </c>
      <c r="B767" s="5">
        <v>109.81</v>
      </c>
      <c r="C767" s="5">
        <v>97.8</v>
      </c>
      <c r="D767" s="5"/>
      <c r="E767" s="5">
        <v>99.53</v>
      </c>
      <c r="F767" s="5">
        <v>93.81</v>
      </c>
      <c r="G767" s="5"/>
      <c r="H767" s="16">
        <v>80.86</v>
      </c>
      <c r="I767" s="16">
        <v>80.36</v>
      </c>
      <c r="J767" s="5"/>
      <c r="K767" s="5">
        <v>45.11</v>
      </c>
      <c r="M767" s="5">
        <v>106.67</v>
      </c>
      <c r="N767" s="5">
        <v>98.15</v>
      </c>
      <c r="O767" s="5"/>
      <c r="P767" s="5">
        <v>96.07</v>
      </c>
      <c r="Q767" s="5">
        <v>94.16</v>
      </c>
    </row>
    <row r="768" spans="1:17" x14ac:dyDescent="0.25">
      <c r="A768" s="14">
        <v>40039</v>
      </c>
      <c r="B768" s="5">
        <v>111.35</v>
      </c>
      <c r="C768" s="5">
        <v>98.63</v>
      </c>
      <c r="D768" s="5"/>
      <c r="E768" s="5">
        <v>100.13</v>
      </c>
      <c r="F768" s="5">
        <v>92.97</v>
      </c>
      <c r="G768" s="5"/>
      <c r="H768" s="16">
        <v>80.8</v>
      </c>
      <c r="I768" s="16">
        <v>80.150000000000006</v>
      </c>
      <c r="J768" s="5"/>
      <c r="K768" s="5">
        <v>44.63</v>
      </c>
      <c r="M768" s="5">
        <v>108.33</v>
      </c>
      <c r="N768" s="5">
        <v>98.47</v>
      </c>
      <c r="O768" s="5"/>
      <c r="P768" s="5">
        <v>98</v>
      </c>
      <c r="Q768" s="5">
        <v>93.5</v>
      </c>
    </row>
    <row r="769" spans="1:17" x14ac:dyDescent="0.25">
      <c r="A769" s="14">
        <v>40046</v>
      </c>
      <c r="B769" s="5">
        <v>113.9</v>
      </c>
      <c r="C769" s="5">
        <v>99.01</v>
      </c>
      <c r="D769" s="5"/>
      <c r="E769" s="5">
        <v>100.18</v>
      </c>
      <c r="F769" s="5">
        <v>92.63</v>
      </c>
      <c r="G769" s="5"/>
      <c r="H769" s="16">
        <v>82.89</v>
      </c>
      <c r="I769" s="16">
        <v>82.4</v>
      </c>
      <c r="J769" s="5"/>
      <c r="K769" s="5">
        <v>41.65</v>
      </c>
      <c r="M769" s="5">
        <v>109.6</v>
      </c>
      <c r="N769" s="5">
        <v>99.25</v>
      </c>
      <c r="O769" s="5"/>
      <c r="P769" s="5">
        <v>97.75</v>
      </c>
      <c r="Q769" s="5">
        <v>92.23</v>
      </c>
    </row>
    <row r="770" spans="1:17" x14ac:dyDescent="0.25">
      <c r="A770" s="14">
        <v>40053</v>
      </c>
      <c r="B770" s="5">
        <v>116.45</v>
      </c>
      <c r="C770" s="5">
        <v>99.27</v>
      </c>
      <c r="D770" s="5"/>
      <c r="E770" s="5">
        <v>99.06</v>
      </c>
      <c r="F770" s="5">
        <v>92.9</v>
      </c>
      <c r="G770" s="5"/>
      <c r="H770" s="16">
        <v>85.02</v>
      </c>
      <c r="I770" s="16">
        <v>84.42</v>
      </c>
      <c r="J770" s="5"/>
      <c r="K770" s="5">
        <v>39.94</v>
      </c>
      <c r="M770" s="5">
        <v>111.5</v>
      </c>
      <c r="N770" s="5">
        <v>99.5</v>
      </c>
      <c r="O770" s="5"/>
      <c r="P770" s="5">
        <v>98.5</v>
      </c>
      <c r="Q770" s="5">
        <v>92.86</v>
      </c>
    </row>
    <row r="771" spans="1:17" x14ac:dyDescent="0.25">
      <c r="A771" s="14">
        <v>40060</v>
      </c>
      <c r="B771" s="5">
        <v>111.86</v>
      </c>
      <c r="C771" s="5">
        <v>97.45</v>
      </c>
      <c r="D771" s="5"/>
      <c r="E771" s="5">
        <v>97.68</v>
      </c>
      <c r="F771" s="5">
        <v>91.4</v>
      </c>
      <c r="G771" s="5"/>
      <c r="H771" s="16">
        <v>84.48</v>
      </c>
      <c r="I771" s="16">
        <v>83.68</v>
      </c>
      <c r="J771" s="5"/>
      <c r="K771" s="5">
        <v>40.909999999999997</v>
      </c>
      <c r="M771" s="5">
        <v>110.25</v>
      </c>
      <c r="N771" s="5">
        <v>97.34</v>
      </c>
      <c r="O771" s="5"/>
      <c r="P771" s="5">
        <v>95.33</v>
      </c>
      <c r="Q771" s="5">
        <v>90.69</v>
      </c>
    </row>
    <row r="772" spans="1:17" x14ac:dyDescent="0.25">
      <c r="A772" s="14">
        <v>40067</v>
      </c>
      <c r="B772" s="5">
        <v>110.61</v>
      </c>
      <c r="C772" s="5">
        <v>97.65</v>
      </c>
      <c r="D772" s="5"/>
      <c r="E772" s="5">
        <v>97.39</v>
      </c>
      <c r="F772" s="5">
        <v>89.24</v>
      </c>
      <c r="G772" s="5"/>
      <c r="H772" s="16">
        <v>82.07</v>
      </c>
      <c r="I772" s="16">
        <v>81.58</v>
      </c>
      <c r="J772" s="5"/>
      <c r="K772" s="5">
        <v>40.86</v>
      </c>
      <c r="M772" s="5">
        <v>108.2</v>
      </c>
      <c r="N772" s="5">
        <v>97.3</v>
      </c>
      <c r="O772" s="5"/>
      <c r="P772" s="5">
        <v>95.06</v>
      </c>
      <c r="Q772" s="5">
        <v>89.59</v>
      </c>
    </row>
    <row r="773" spans="1:17" x14ac:dyDescent="0.25">
      <c r="A773" s="14">
        <v>40074</v>
      </c>
      <c r="B773" s="5">
        <v>108.57</v>
      </c>
      <c r="C773" s="5">
        <v>97.39</v>
      </c>
      <c r="D773" s="5"/>
      <c r="E773" s="5">
        <v>96.24</v>
      </c>
      <c r="F773" s="5">
        <v>88.62</v>
      </c>
      <c r="G773" s="5"/>
      <c r="H773" s="16">
        <v>82.74</v>
      </c>
      <c r="I773" s="16">
        <v>81.760000000000005</v>
      </c>
      <c r="J773" s="5"/>
      <c r="K773" s="5">
        <v>40.520000000000003</v>
      </c>
      <c r="M773" s="5">
        <v>109.88</v>
      </c>
      <c r="N773" s="5">
        <v>97.53</v>
      </c>
      <c r="O773" s="5"/>
      <c r="P773" s="5">
        <v>95.14</v>
      </c>
      <c r="Q773" s="5">
        <v>88.83</v>
      </c>
    </row>
    <row r="774" spans="1:17" x14ac:dyDescent="0.25">
      <c r="A774" s="14">
        <v>40081</v>
      </c>
      <c r="B774" s="5">
        <v>108.36</v>
      </c>
      <c r="C774" s="5">
        <v>96.62</v>
      </c>
      <c r="D774" s="5"/>
      <c r="E774" s="5">
        <v>95.41</v>
      </c>
      <c r="F774" s="5">
        <v>87.02</v>
      </c>
      <c r="G774" s="5"/>
      <c r="H774" s="16">
        <v>81.25</v>
      </c>
      <c r="I774" s="16">
        <v>80.92</v>
      </c>
      <c r="J774" s="5"/>
      <c r="K774" s="5">
        <v>40.229999999999997</v>
      </c>
      <c r="M774" s="5">
        <v>108.41</v>
      </c>
      <c r="N774" s="5">
        <v>96.03</v>
      </c>
      <c r="O774" s="5"/>
      <c r="P774" s="5">
        <v>94</v>
      </c>
      <c r="Q774" s="5">
        <v>88</v>
      </c>
    </row>
    <row r="775" spans="1:17" x14ac:dyDescent="0.25">
      <c r="A775" s="14">
        <v>40088</v>
      </c>
      <c r="B775" s="5">
        <v>107.74</v>
      </c>
      <c r="C775" s="5">
        <v>96.87</v>
      </c>
      <c r="D775" s="5"/>
      <c r="E775" s="5">
        <v>93.42</v>
      </c>
      <c r="F775" s="5">
        <v>87.86</v>
      </c>
      <c r="G775" s="5"/>
      <c r="H775" s="16">
        <v>81.540000000000006</v>
      </c>
      <c r="I775" s="16">
        <v>80.69</v>
      </c>
      <c r="J775" s="5"/>
      <c r="K775" s="5">
        <v>38.22</v>
      </c>
      <c r="M775" s="5">
        <v>108.08</v>
      </c>
      <c r="N775" s="5">
        <v>96.76</v>
      </c>
      <c r="O775" s="5"/>
      <c r="P775" s="5">
        <v>93.59</v>
      </c>
      <c r="Q775" s="5">
        <v>88.09</v>
      </c>
    </row>
    <row r="776" spans="1:17" x14ac:dyDescent="0.25">
      <c r="A776" s="14">
        <v>40095</v>
      </c>
      <c r="B776" s="5">
        <v>108.44</v>
      </c>
      <c r="C776" s="5">
        <v>95.5</v>
      </c>
      <c r="D776" s="5"/>
      <c r="E776" s="5">
        <v>92.73</v>
      </c>
      <c r="F776" s="5">
        <v>87.52</v>
      </c>
      <c r="G776" s="5"/>
      <c r="H776" s="16">
        <v>80.150000000000006</v>
      </c>
      <c r="I776" s="16">
        <v>78.92</v>
      </c>
      <c r="J776" s="5"/>
      <c r="K776" s="5">
        <v>38.33</v>
      </c>
      <c r="M776" s="5">
        <v>107.66</v>
      </c>
      <c r="N776" s="5">
        <v>95.1</v>
      </c>
      <c r="O776" s="5"/>
      <c r="P776" s="5">
        <v>92.06</v>
      </c>
      <c r="Q776" s="5">
        <v>85.93</v>
      </c>
    </row>
    <row r="777" spans="1:17" x14ac:dyDescent="0.25">
      <c r="A777" s="14">
        <v>40102</v>
      </c>
      <c r="B777" s="5">
        <v>105.01</v>
      </c>
      <c r="C777" s="5">
        <v>91.99</v>
      </c>
      <c r="D777" s="5"/>
      <c r="E777" s="5">
        <v>89.13</v>
      </c>
      <c r="F777" s="5">
        <v>84.47</v>
      </c>
      <c r="G777" s="5"/>
      <c r="H777" s="16">
        <v>77.83</v>
      </c>
      <c r="I777" s="16">
        <v>77.19</v>
      </c>
      <c r="J777" s="5"/>
      <c r="K777" s="5">
        <v>35.799999999999997</v>
      </c>
      <c r="M777" s="5">
        <v>103.61</v>
      </c>
      <c r="N777" s="5">
        <v>91</v>
      </c>
      <c r="O777" s="5"/>
      <c r="P777" s="5">
        <v>87.95</v>
      </c>
      <c r="Q777" s="5">
        <v>84.02</v>
      </c>
    </row>
    <row r="778" spans="1:17" x14ac:dyDescent="0.25">
      <c r="A778" s="14">
        <v>40109</v>
      </c>
      <c r="B778" s="5">
        <v>102.66</v>
      </c>
      <c r="C778" s="5">
        <v>90.51</v>
      </c>
      <c r="D778" s="5"/>
      <c r="E778" s="5">
        <v>87.64</v>
      </c>
      <c r="F778" s="5">
        <v>82.96</v>
      </c>
      <c r="G778" s="5"/>
      <c r="H778" s="16">
        <v>81.459999999999994</v>
      </c>
      <c r="I778" s="16">
        <v>79.900000000000006</v>
      </c>
      <c r="J778" s="5"/>
      <c r="K778" s="5">
        <v>34.17</v>
      </c>
      <c r="M778" s="5">
        <v>101.55</v>
      </c>
      <c r="N778" s="5">
        <v>90.04</v>
      </c>
      <c r="O778" s="5"/>
      <c r="P778" s="5">
        <v>87.57</v>
      </c>
      <c r="Q778" s="5">
        <v>81.44</v>
      </c>
    </row>
    <row r="779" spans="1:17" x14ac:dyDescent="0.25">
      <c r="A779" s="14">
        <v>40116</v>
      </c>
      <c r="B779" s="5">
        <v>105.23</v>
      </c>
      <c r="C779" s="5">
        <v>92.21</v>
      </c>
      <c r="D779" s="5"/>
      <c r="E779" s="5">
        <v>90.02</v>
      </c>
      <c r="F779" s="5">
        <v>84.5</v>
      </c>
      <c r="G779" s="5"/>
      <c r="H779" s="16">
        <v>83.89</v>
      </c>
      <c r="I779" s="16">
        <v>83.63</v>
      </c>
      <c r="J779" s="5"/>
      <c r="K779" s="5">
        <v>33.909999999999997</v>
      </c>
      <c r="M779" s="5">
        <v>104.06</v>
      </c>
      <c r="N779" s="5">
        <v>92</v>
      </c>
      <c r="O779" s="5"/>
      <c r="P779" s="5">
        <v>88.58</v>
      </c>
      <c r="Q779" s="5">
        <v>84.41</v>
      </c>
    </row>
    <row r="780" spans="1:17" x14ac:dyDescent="0.25">
      <c r="A780" s="14">
        <v>40123</v>
      </c>
      <c r="B780" s="5">
        <v>106.55</v>
      </c>
      <c r="C780" s="5">
        <v>92.94</v>
      </c>
      <c r="D780" s="5"/>
      <c r="E780" s="5">
        <v>91.98</v>
      </c>
      <c r="F780" s="5">
        <v>86.13</v>
      </c>
      <c r="G780" s="5"/>
      <c r="H780" s="16">
        <v>81.900000000000006</v>
      </c>
      <c r="I780" s="16">
        <v>81.45</v>
      </c>
      <c r="J780" s="5"/>
      <c r="K780" s="5">
        <v>34.17</v>
      </c>
      <c r="M780" s="5">
        <v>106.78</v>
      </c>
      <c r="N780" s="5">
        <v>93.23</v>
      </c>
      <c r="O780" s="5"/>
      <c r="P780" s="5">
        <v>91.65</v>
      </c>
      <c r="Q780" s="5">
        <v>86.83</v>
      </c>
    </row>
    <row r="781" spans="1:17" x14ac:dyDescent="0.25">
      <c r="A781" s="14">
        <v>40130</v>
      </c>
      <c r="B781" s="5">
        <v>108.76</v>
      </c>
      <c r="C781" s="5">
        <v>93.65</v>
      </c>
      <c r="D781" s="5"/>
      <c r="E781" s="5">
        <v>93.31</v>
      </c>
      <c r="F781" s="5">
        <v>85.48</v>
      </c>
      <c r="G781" s="5"/>
      <c r="H781" s="16">
        <v>77.75</v>
      </c>
      <c r="I781" s="16">
        <v>77.86</v>
      </c>
      <c r="J781" s="5"/>
      <c r="K781" s="5">
        <v>34.22</v>
      </c>
      <c r="M781" s="5">
        <v>107.46</v>
      </c>
      <c r="N781" s="5">
        <v>91.77</v>
      </c>
      <c r="O781" s="5"/>
      <c r="P781" s="5">
        <v>92.82</v>
      </c>
      <c r="Q781" s="5">
        <v>83.98</v>
      </c>
    </row>
    <row r="782" spans="1:17" x14ac:dyDescent="0.25">
      <c r="A782" s="14">
        <v>40137</v>
      </c>
      <c r="B782" s="5">
        <v>106.27</v>
      </c>
      <c r="C782" s="5">
        <v>91.44</v>
      </c>
      <c r="D782" s="5"/>
      <c r="E782" s="5">
        <v>91.19</v>
      </c>
      <c r="F782" s="5">
        <v>84.23</v>
      </c>
      <c r="G782" s="5"/>
      <c r="H782" s="16">
        <v>77.290000000000006</v>
      </c>
      <c r="I782" s="16">
        <v>77.08</v>
      </c>
      <c r="J782" s="5"/>
      <c r="K782" s="5">
        <v>33.94</v>
      </c>
      <c r="M782" s="5">
        <v>105.11</v>
      </c>
      <c r="N782" s="5">
        <v>91</v>
      </c>
      <c r="O782" s="5"/>
      <c r="P782" s="5">
        <v>90.86</v>
      </c>
      <c r="Q782" s="5">
        <v>84.42</v>
      </c>
    </row>
    <row r="783" spans="1:17" x14ac:dyDescent="0.25">
      <c r="A783" s="14">
        <v>40144</v>
      </c>
      <c r="B783" s="5">
        <v>107.19</v>
      </c>
      <c r="C783" s="5">
        <v>91.4</v>
      </c>
      <c r="D783" s="5"/>
      <c r="E783" s="5">
        <v>90.82</v>
      </c>
      <c r="F783" s="5">
        <v>82.94</v>
      </c>
      <c r="G783" s="5"/>
      <c r="H783" s="5">
        <v>78.37</v>
      </c>
      <c r="I783" s="5">
        <v>77.25</v>
      </c>
      <c r="J783" s="5"/>
      <c r="K783" s="5">
        <v>34</v>
      </c>
      <c r="M783" s="5">
        <v>105.35</v>
      </c>
      <c r="N783" s="5">
        <v>90.65</v>
      </c>
      <c r="O783" s="5"/>
      <c r="P783" s="5">
        <v>91.49</v>
      </c>
      <c r="Q783" s="5">
        <v>82.68</v>
      </c>
    </row>
    <row r="784" spans="1:17" x14ac:dyDescent="0.25">
      <c r="A784" s="14">
        <v>40151</v>
      </c>
      <c r="B784" s="5">
        <v>105.08</v>
      </c>
      <c r="C784" s="5">
        <v>90.02</v>
      </c>
      <c r="D784" s="5"/>
      <c r="E784" s="5">
        <v>91.59</v>
      </c>
      <c r="F784" s="5">
        <v>82.36</v>
      </c>
      <c r="G784" s="5"/>
      <c r="H784" s="5">
        <v>77.03</v>
      </c>
      <c r="I784" s="5">
        <v>76.150000000000006</v>
      </c>
      <c r="J784" s="5"/>
      <c r="K784" s="5">
        <v>35.03</v>
      </c>
      <c r="M784" s="5">
        <v>104.6</v>
      </c>
      <c r="N784" s="5">
        <v>90.35</v>
      </c>
      <c r="O784" s="5"/>
      <c r="P784" s="5">
        <v>92.05</v>
      </c>
      <c r="Q784" s="5">
        <v>82.94</v>
      </c>
    </row>
    <row r="785" spans="1:17" x14ac:dyDescent="0.25">
      <c r="A785" s="14">
        <v>40158</v>
      </c>
      <c r="B785" s="5">
        <v>105.26</v>
      </c>
      <c r="C785" s="5">
        <v>88.98</v>
      </c>
      <c r="D785" s="5"/>
      <c r="E785" s="5">
        <v>89.93</v>
      </c>
      <c r="F785" s="5">
        <v>80.2</v>
      </c>
      <c r="G785" s="5"/>
      <c r="H785" s="5">
        <v>74.52</v>
      </c>
      <c r="I785" s="5">
        <v>74.45</v>
      </c>
      <c r="J785" s="5"/>
      <c r="K785" s="5">
        <v>35.159999999999997</v>
      </c>
      <c r="M785" s="5">
        <v>104.47</v>
      </c>
      <c r="N785" s="5">
        <v>88.93</v>
      </c>
      <c r="O785" s="5"/>
      <c r="P785" s="5">
        <v>89.67</v>
      </c>
      <c r="Q785" s="5">
        <v>80.650000000000006</v>
      </c>
    </row>
    <row r="786" spans="1:17" x14ac:dyDescent="0.25">
      <c r="A786" s="14">
        <v>40165</v>
      </c>
      <c r="B786" s="5">
        <v>104.88</v>
      </c>
      <c r="C786" s="5">
        <v>88.53</v>
      </c>
      <c r="D786" s="5"/>
      <c r="E786" s="5">
        <v>90.72</v>
      </c>
      <c r="F786" s="5">
        <v>80.14</v>
      </c>
      <c r="G786" s="5"/>
      <c r="H786" s="5">
        <v>77.06</v>
      </c>
      <c r="I786" s="5">
        <v>76.760000000000005</v>
      </c>
      <c r="J786" s="5"/>
      <c r="K786" s="5">
        <v>35.880000000000003</v>
      </c>
      <c r="M786" s="5">
        <v>104.33</v>
      </c>
      <c r="N786" s="5">
        <v>89.44</v>
      </c>
      <c r="O786" s="5"/>
      <c r="P786" s="5">
        <v>90.52</v>
      </c>
      <c r="Q786" s="5">
        <v>80.33</v>
      </c>
    </row>
    <row r="787" spans="1:17" x14ac:dyDescent="0.25">
      <c r="A787" s="14">
        <v>40172</v>
      </c>
      <c r="B787" s="5">
        <v>105.28</v>
      </c>
      <c r="C787" s="5">
        <v>90.07</v>
      </c>
      <c r="D787" s="5"/>
      <c r="E787" s="5">
        <v>89.97</v>
      </c>
      <c r="F787" s="5">
        <v>80.22</v>
      </c>
      <c r="G787" s="5"/>
      <c r="H787" s="5">
        <v>78.17</v>
      </c>
      <c r="I787" s="5">
        <v>77.69</v>
      </c>
      <c r="J787" s="5"/>
      <c r="K787" s="5">
        <v>37.71</v>
      </c>
      <c r="M787" s="5">
        <v>104.76</v>
      </c>
      <c r="N787" s="5">
        <v>90.17</v>
      </c>
      <c r="O787" s="5"/>
      <c r="P787" s="5">
        <v>89.45</v>
      </c>
      <c r="Q787" s="5">
        <v>79</v>
      </c>
    </row>
    <row r="788" spans="1:17" x14ac:dyDescent="0.25">
      <c r="A788" s="14">
        <v>40179</v>
      </c>
      <c r="B788" s="5"/>
      <c r="C788" s="5"/>
      <c r="D788" s="5"/>
      <c r="E788" s="5"/>
      <c r="F788" s="5"/>
      <c r="G788" s="5"/>
      <c r="H788" s="5">
        <v>80.2</v>
      </c>
      <c r="I788" s="5">
        <v>79.28</v>
      </c>
      <c r="J788" s="5"/>
      <c r="K788" s="5"/>
      <c r="M788" s="5"/>
      <c r="N788" s="5"/>
      <c r="O788" s="5"/>
      <c r="P788" s="5"/>
      <c r="Q788" s="5"/>
    </row>
    <row r="789" spans="1:17" x14ac:dyDescent="0.25">
      <c r="A789" s="14">
        <v>40186</v>
      </c>
      <c r="B789" s="5">
        <v>102.45</v>
      </c>
      <c r="C789" s="5">
        <v>92.88</v>
      </c>
      <c r="D789" s="5"/>
      <c r="E789" s="5">
        <v>90.64</v>
      </c>
      <c r="F789" s="5">
        <v>81.89</v>
      </c>
      <c r="G789" s="5"/>
      <c r="H789" s="16">
        <v>79.260000000000005</v>
      </c>
      <c r="I789" s="16">
        <v>77.73</v>
      </c>
      <c r="J789" s="5"/>
      <c r="K789" s="5">
        <v>42.46</v>
      </c>
      <c r="M789" s="5">
        <v>100.5</v>
      </c>
      <c r="N789" s="5">
        <v>93.25</v>
      </c>
      <c r="O789" s="5"/>
      <c r="P789" s="5">
        <v>90.32</v>
      </c>
      <c r="Q789" s="5">
        <v>80.88</v>
      </c>
    </row>
    <row r="790" spans="1:17" x14ac:dyDescent="0.25">
      <c r="A790" s="14">
        <v>40193</v>
      </c>
      <c r="B790" s="5">
        <v>105.1</v>
      </c>
      <c r="C790" s="5">
        <v>92.01</v>
      </c>
      <c r="D790" s="5"/>
      <c r="E790" s="5">
        <v>92.34</v>
      </c>
      <c r="F790" s="5">
        <v>84.39</v>
      </c>
      <c r="G790" s="5"/>
      <c r="H790" s="16">
        <v>78.38</v>
      </c>
      <c r="I790" s="16">
        <v>78.13</v>
      </c>
      <c r="J790" s="5"/>
      <c r="K790" s="5">
        <v>43.36</v>
      </c>
      <c r="M790" s="5">
        <v>103.28</v>
      </c>
      <c r="N790" s="5">
        <v>90.5</v>
      </c>
      <c r="O790" s="5"/>
      <c r="P790" s="5">
        <v>90.76</v>
      </c>
      <c r="Q790" s="5">
        <v>84.75</v>
      </c>
    </row>
    <row r="791" spans="1:17" x14ac:dyDescent="0.25">
      <c r="A791" s="14">
        <v>40200</v>
      </c>
      <c r="B791" s="5">
        <v>108.45</v>
      </c>
      <c r="C791" s="5">
        <v>92.83</v>
      </c>
      <c r="D791" s="5"/>
      <c r="E791" s="5">
        <v>92.71</v>
      </c>
      <c r="F791" s="5">
        <v>83.58</v>
      </c>
      <c r="G791" s="5"/>
      <c r="H791" s="16">
        <v>78.83</v>
      </c>
      <c r="I791" s="16">
        <v>78.11</v>
      </c>
      <c r="J791" s="5"/>
      <c r="K791" s="5">
        <v>42.14</v>
      </c>
      <c r="M791" s="5">
        <v>108.45</v>
      </c>
      <c r="N791" s="5">
        <v>93.98</v>
      </c>
      <c r="O791" s="5"/>
      <c r="P791" s="5">
        <v>92.48</v>
      </c>
      <c r="Q791" s="5">
        <v>84.25</v>
      </c>
    </row>
    <row r="792" spans="1:17" x14ac:dyDescent="0.25">
      <c r="A792" s="14">
        <v>40207</v>
      </c>
      <c r="B792" s="5">
        <v>110.63</v>
      </c>
      <c r="C792" s="5">
        <v>94.18</v>
      </c>
      <c r="D792" s="5"/>
      <c r="E792" s="5">
        <v>94.32</v>
      </c>
      <c r="F792" s="5">
        <v>85.64</v>
      </c>
      <c r="G792" s="5"/>
      <c r="H792" s="16">
        <v>76.62</v>
      </c>
      <c r="I792" s="16">
        <v>75.87</v>
      </c>
      <c r="J792" s="5"/>
      <c r="K792" s="5">
        <v>42.88</v>
      </c>
      <c r="M792" s="5">
        <v>109.1</v>
      </c>
      <c r="N792" s="5">
        <v>93.65</v>
      </c>
      <c r="O792" s="5"/>
      <c r="P792" s="5">
        <v>93.75</v>
      </c>
      <c r="Q792" s="5">
        <v>85.36</v>
      </c>
    </row>
    <row r="793" spans="1:17" x14ac:dyDescent="0.25">
      <c r="A793" s="14">
        <v>40214</v>
      </c>
      <c r="B793" s="5">
        <v>109.23</v>
      </c>
      <c r="C793" s="5">
        <v>94.01</v>
      </c>
      <c r="D793" s="5"/>
      <c r="E793" s="5">
        <v>95.65</v>
      </c>
      <c r="F793" s="5">
        <v>85.31</v>
      </c>
      <c r="G793" s="5"/>
      <c r="H793" s="16">
        <v>77.319999999999993</v>
      </c>
      <c r="I793" s="16">
        <v>77.56</v>
      </c>
      <c r="J793" s="5"/>
      <c r="K793" s="5">
        <v>46.74</v>
      </c>
      <c r="M793" s="5">
        <v>108.17</v>
      </c>
      <c r="N793" s="5">
        <v>93.07</v>
      </c>
      <c r="O793" s="5"/>
      <c r="P793" s="5">
        <v>94.95</v>
      </c>
      <c r="Q793" s="5">
        <v>85.08</v>
      </c>
    </row>
    <row r="794" spans="1:17" x14ac:dyDescent="0.25">
      <c r="A794" s="14">
        <v>40221</v>
      </c>
      <c r="B794" s="5">
        <v>113.65</v>
      </c>
      <c r="C794" s="5">
        <v>95.37</v>
      </c>
      <c r="D794" s="5"/>
      <c r="E794" s="5">
        <v>99.84</v>
      </c>
      <c r="F794" s="5">
        <v>88.23</v>
      </c>
      <c r="G794" s="5"/>
      <c r="H794" s="16">
        <v>79.23</v>
      </c>
      <c r="I794" s="16">
        <v>79.69</v>
      </c>
      <c r="J794" s="5"/>
      <c r="K794" s="5">
        <v>46.65</v>
      </c>
      <c r="M794" s="5">
        <v>112.89</v>
      </c>
      <c r="N794" s="5">
        <v>94.9</v>
      </c>
      <c r="O794" s="5"/>
      <c r="P794" s="5">
        <v>100.83</v>
      </c>
      <c r="Q794" s="5">
        <v>87.87</v>
      </c>
    </row>
    <row r="795" spans="1:17" x14ac:dyDescent="0.25">
      <c r="A795" s="14">
        <v>40228</v>
      </c>
      <c r="B795" s="5">
        <v>116.37</v>
      </c>
      <c r="C795" s="5">
        <v>96.66</v>
      </c>
      <c r="D795" s="5"/>
      <c r="E795" s="5">
        <v>100.32</v>
      </c>
      <c r="F795" s="5">
        <v>88.57</v>
      </c>
      <c r="G795" s="5"/>
      <c r="H795" s="16">
        <v>81.290000000000006</v>
      </c>
      <c r="I795" s="16">
        <v>81.93</v>
      </c>
      <c r="J795" s="5"/>
      <c r="K795" s="5">
        <v>47.19</v>
      </c>
      <c r="M795" s="5">
        <v>117.05</v>
      </c>
      <c r="N795" s="5">
        <v>96.52</v>
      </c>
      <c r="O795" s="5"/>
      <c r="P795" s="5">
        <v>101.24</v>
      </c>
      <c r="Q795" s="5">
        <v>89.13</v>
      </c>
    </row>
    <row r="796" spans="1:17" x14ac:dyDescent="0.25">
      <c r="A796" s="14">
        <v>40235</v>
      </c>
      <c r="B796" s="5">
        <v>117.57</v>
      </c>
      <c r="C796" s="5">
        <v>96.74</v>
      </c>
      <c r="D796" s="5"/>
      <c r="E796" s="5">
        <v>103.05</v>
      </c>
      <c r="F796" s="5">
        <v>89.27</v>
      </c>
      <c r="G796" s="5"/>
      <c r="H796" s="16">
        <v>84.05</v>
      </c>
      <c r="I796" s="16">
        <v>84.67</v>
      </c>
      <c r="J796" s="5"/>
      <c r="K796" s="5">
        <v>48.21</v>
      </c>
      <c r="M796" s="5">
        <v>117.13</v>
      </c>
      <c r="N796" s="5">
        <v>97.09</v>
      </c>
      <c r="O796" s="5"/>
      <c r="P796" s="5">
        <v>103.5</v>
      </c>
      <c r="Q796" s="5">
        <v>88.94</v>
      </c>
    </row>
    <row r="797" spans="1:17" x14ac:dyDescent="0.25">
      <c r="A797" s="14">
        <v>40242</v>
      </c>
      <c r="B797" s="5">
        <v>119.8</v>
      </c>
      <c r="C797" s="5">
        <v>96.58</v>
      </c>
      <c r="D797" s="5"/>
      <c r="E797" s="5">
        <v>103.05</v>
      </c>
      <c r="F797" s="5">
        <v>89.53</v>
      </c>
      <c r="G797" s="5"/>
      <c r="H797" s="16">
        <v>84.08</v>
      </c>
      <c r="I797" s="16">
        <v>84.52</v>
      </c>
      <c r="J797" s="5"/>
      <c r="K797" s="5">
        <v>52.65</v>
      </c>
      <c r="M797" s="5">
        <v>119.42</v>
      </c>
      <c r="N797" s="5">
        <v>96.96</v>
      </c>
      <c r="O797" s="5"/>
      <c r="P797" s="5">
        <v>103.27</v>
      </c>
      <c r="Q797" s="5">
        <v>90.03</v>
      </c>
    </row>
    <row r="798" spans="1:17" x14ac:dyDescent="0.25">
      <c r="A798" s="14">
        <v>40249</v>
      </c>
      <c r="B798" s="5">
        <v>120.93</v>
      </c>
      <c r="C798" s="5">
        <v>95.49</v>
      </c>
      <c r="D798" s="5"/>
      <c r="E798" s="5">
        <v>104.03</v>
      </c>
      <c r="F798" s="5">
        <v>88.33</v>
      </c>
      <c r="G798" s="5"/>
      <c r="H798" s="16">
        <v>84.7</v>
      </c>
      <c r="I798" s="16">
        <v>85.22</v>
      </c>
      <c r="J798" s="5"/>
      <c r="K798" s="5">
        <v>53.11</v>
      </c>
      <c r="M798" s="5">
        <v>121.8</v>
      </c>
      <c r="N798" s="5">
        <v>95.45</v>
      </c>
      <c r="O798" s="5"/>
      <c r="P798" s="5">
        <v>104.99</v>
      </c>
      <c r="Q798" s="5">
        <v>88.13</v>
      </c>
    </row>
    <row r="799" spans="1:17" x14ac:dyDescent="0.25">
      <c r="A799" s="14">
        <v>40256</v>
      </c>
      <c r="B799" s="5">
        <v>119.04</v>
      </c>
      <c r="C799" s="5">
        <v>95.05</v>
      </c>
      <c r="D799" s="5"/>
      <c r="E799" s="5">
        <v>103.81</v>
      </c>
      <c r="F799" s="5">
        <v>87.3</v>
      </c>
      <c r="G799" s="5"/>
      <c r="H799" s="16">
        <v>87.44</v>
      </c>
      <c r="I799" s="16">
        <v>87.63</v>
      </c>
      <c r="J799" s="5"/>
      <c r="K799" s="5">
        <v>53.62</v>
      </c>
      <c r="M799" s="5">
        <v>118.19</v>
      </c>
      <c r="N799" s="5">
        <v>95.08</v>
      </c>
      <c r="O799" s="5"/>
      <c r="P799" s="5">
        <v>104.41</v>
      </c>
      <c r="Q799" s="5">
        <v>86.59</v>
      </c>
    </row>
    <row r="800" spans="1:17" x14ac:dyDescent="0.25">
      <c r="A800" s="14">
        <v>40263</v>
      </c>
      <c r="B800" s="5">
        <v>119.68</v>
      </c>
      <c r="C800" s="5">
        <v>94.15</v>
      </c>
      <c r="D800" s="5"/>
      <c r="E800" s="5">
        <v>101.19</v>
      </c>
      <c r="F800" s="5">
        <v>87.84</v>
      </c>
      <c r="G800" s="5"/>
      <c r="H800" s="16">
        <v>91</v>
      </c>
      <c r="I800" s="16">
        <v>91</v>
      </c>
      <c r="J800" s="5"/>
      <c r="K800" s="5">
        <v>51.86</v>
      </c>
      <c r="M800" s="5">
        <v>117.62</v>
      </c>
      <c r="N800" s="5">
        <v>94.61</v>
      </c>
      <c r="O800" s="5"/>
      <c r="P800" s="5">
        <v>102.72</v>
      </c>
      <c r="Q800" s="5">
        <v>86.61</v>
      </c>
    </row>
    <row r="801" spans="1:17" x14ac:dyDescent="0.25">
      <c r="A801" s="14">
        <v>40270</v>
      </c>
      <c r="B801" s="5">
        <v>117.45</v>
      </c>
      <c r="C801" s="5">
        <v>94.11</v>
      </c>
      <c r="D801" s="5"/>
      <c r="E801" s="5">
        <v>101.73</v>
      </c>
      <c r="F801" s="5">
        <v>87.02</v>
      </c>
      <c r="G801" s="5"/>
      <c r="H801" s="16">
        <v>92.71</v>
      </c>
      <c r="I801" s="16">
        <v>92.52</v>
      </c>
      <c r="J801" s="5"/>
      <c r="K801" s="5">
        <v>52.9</v>
      </c>
      <c r="M801" s="5">
        <v>117.44</v>
      </c>
      <c r="N801" s="5">
        <v>94</v>
      </c>
      <c r="O801" s="5"/>
      <c r="P801" s="5">
        <v>101.25</v>
      </c>
      <c r="Q801" s="5">
        <v>87.2</v>
      </c>
    </row>
    <row r="802" spans="1:17" x14ac:dyDescent="0.25">
      <c r="A802" s="14">
        <v>40277</v>
      </c>
      <c r="B802" s="5">
        <v>119.3</v>
      </c>
      <c r="C802" s="5">
        <v>94.91</v>
      </c>
      <c r="D802" s="5"/>
      <c r="E802" s="5">
        <v>102.78</v>
      </c>
      <c r="F802" s="5">
        <v>88.2</v>
      </c>
      <c r="G802" s="5"/>
      <c r="H802" s="16">
        <v>95.75</v>
      </c>
      <c r="I802" s="16">
        <v>95.06</v>
      </c>
      <c r="J802" s="5"/>
      <c r="K802" s="5">
        <v>53.04</v>
      </c>
      <c r="M802" s="5">
        <v>119.58</v>
      </c>
      <c r="N802" s="5">
        <v>94.25</v>
      </c>
      <c r="O802" s="5"/>
      <c r="P802" s="5">
        <v>103.94</v>
      </c>
      <c r="Q802" s="5">
        <v>88.48</v>
      </c>
    </row>
    <row r="803" spans="1:17" x14ac:dyDescent="0.25">
      <c r="A803" s="14">
        <v>40284</v>
      </c>
      <c r="B803" s="5">
        <v>120.09</v>
      </c>
      <c r="C803" s="5">
        <v>98.23</v>
      </c>
      <c r="D803" s="5"/>
      <c r="E803" s="5">
        <v>104.08</v>
      </c>
      <c r="F803" s="5">
        <v>87.69</v>
      </c>
      <c r="G803" s="5"/>
      <c r="H803" s="16">
        <v>93.62</v>
      </c>
      <c r="I803" s="16">
        <v>92.79</v>
      </c>
      <c r="J803" s="5"/>
      <c r="K803" s="5">
        <v>55.91</v>
      </c>
      <c r="M803" s="5">
        <v>120.89</v>
      </c>
      <c r="N803" s="5">
        <v>98.04</v>
      </c>
      <c r="O803" s="5"/>
      <c r="P803" s="5">
        <v>104.2</v>
      </c>
      <c r="Q803" s="5">
        <v>86.33</v>
      </c>
    </row>
    <row r="804" spans="1:17" x14ac:dyDescent="0.25">
      <c r="A804" s="14">
        <v>40291</v>
      </c>
      <c r="B804" s="5">
        <v>118.76</v>
      </c>
      <c r="C804" s="5">
        <v>96.65</v>
      </c>
      <c r="D804" s="5"/>
      <c r="E804" s="5">
        <v>105.08</v>
      </c>
      <c r="F804" s="5">
        <v>89.49</v>
      </c>
      <c r="G804" s="5"/>
      <c r="H804" s="16">
        <v>91.5</v>
      </c>
      <c r="I804" s="16">
        <v>91.4</v>
      </c>
      <c r="J804" s="5"/>
      <c r="K804" s="5">
        <v>59.84</v>
      </c>
      <c r="M804" s="5">
        <v>119.04</v>
      </c>
      <c r="N804" s="5">
        <v>96.67</v>
      </c>
      <c r="O804" s="5"/>
      <c r="P804" s="5">
        <v>103.35</v>
      </c>
      <c r="Q804" s="5">
        <v>89.25</v>
      </c>
    </row>
    <row r="805" spans="1:17" x14ac:dyDescent="0.25">
      <c r="A805" s="14">
        <v>40298</v>
      </c>
      <c r="B805" s="5">
        <v>120.25</v>
      </c>
      <c r="C805" s="5">
        <v>98.04</v>
      </c>
      <c r="D805" s="5"/>
      <c r="E805" s="5">
        <v>104.56</v>
      </c>
      <c r="F805" s="5">
        <v>88.74</v>
      </c>
      <c r="G805" s="5"/>
      <c r="H805" s="16">
        <v>90.46</v>
      </c>
      <c r="I805" s="16">
        <v>90.49</v>
      </c>
      <c r="J805" s="5"/>
      <c r="K805" s="5">
        <v>58.81</v>
      </c>
      <c r="M805" s="5">
        <v>120.34</v>
      </c>
      <c r="N805" s="5">
        <v>98.29</v>
      </c>
      <c r="O805" s="5"/>
      <c r="P805" s="5">
        <v>103.52</v>
      </c>
      <c r="Q805" s="5">
        <v>88.51</v>
      </c>
    </row>
    <row r="806" spans="1:17" x14ac:dyDescent="0.25">
      <c r="A806" s="14">
        <v>40305</v>
      </c>
      <c r="B806" s="5">
        <v>118.74</v>
      </c>
      <c r="C806" s="5">
        <v>96.75</v>
      </c>
      <c r="D806" s="5"/>
      <c r="E806" s="5">
        <v>103.88</v>
      </c>
      <c r="F806" s="5">
        <v>89.89</v>
      </c>
      <c r="G806" s="5"/>
      <c r="H806" s="16">
        <v>91.59</v>
      </c>
      <c r="I806" s="16">
        <v>90.94</v>
      </c>
      <c r="J806" s="5"/>
      <c r="K806" s="5">
        <v>57</v>
      </c>
      <c r="M806" s="5">
        <v>119.04</v>
      </c>
      <c r="N806" s="5">
        <v>97</v>
      </c>
      <c r="O806" s="5"/>
      <c r="P806" s="5">
        <v>103.54</v>
      </c>
      <c r="Q806" s="5">
        <v>88.66</v>
      </c>
    </row>
    <row r="807" spans="1:17" x14ac:dyDescent="0.25">
      <c r="A807" s="14">
        <v>40312</v>
      </c>
      <c r="B807" s="5">
        <v>117.82</v>
      </c>
      <c r="C807" s="5">
        <v>97.73</v>
      </c>
      <c r="D807" s="5"/>
      <c r="E807" s="5">
        <v>104.77</v>
      </c>
      <c r="F807" s="5">
        <v>92.55</v>
      </c>
      <c r="G807" s="5"/>
      <c r="H807" s="16">
        <v>91.8</v>
      </c>
      <c r="I807" s="16">
        <v>91.31</v>
      </c>
      <c r="J807" s="5"/>
      <c r="K807" s="5">
        <v>60.01</v>
      </c>
      <c r="M807" s="5">
        <v>117.21</v>
      </c>
      <c r="N807" s="5">
        <v>98.56</v>
      </c>
      <c r="O807" s="5"/>
      <c r="P807" s="5">
        <v>103.67</v>
      </c>
      <c r="Q807" s="5">
        <v>89.39</v>
      </c>
    </row>
    <row r="808" spans="1:17" x14ac:dyDescent="0.25">
      <c r="A808" s="14">
        <v>40319</v>
      </c>
      <c r="B808" s="5">
        <v>118.09</v>
      </c>
      <c r="C808" s="5">
        <v>100.34</v>
      </c>
      <c r="D808" s="5"/>
      <c r="E808" s="5">
        <v>104.63</v>
      </c>
      <c r="F808" s="5">
        <v>90.76</v>
      </c>
      <c r="G808" s="5"/>
      <c r="H808" s="16">
        <v>90.71</v>
      </c>
      <c r="I808" s="16">
        <v>90.27</v>
      </c>
      <c r="J808" s="5"/>
      <c r="K808" s="5">
        <v>59.89</v>
      </c>
      <c r="M808" s="5">
        <v>117.09</v>
      </c>
      <c r="N808" s="5">
        <v>100.29</v>
      </c>
      <c r="O808" s="5"/>
      <c r="P808" s="5">
        <v>105.15</v>
      </c>
      <c r="Q808" s="5">
        <v>90.89</v>
      </c>
    </row>
    <row r="809" spans="1:17" x14ac:dyDescent="0.25">
      <c r="A809" s="14">
        <v>40326</v>
      </c>
      <c r="B809" s="5">
        <v>120.77</v>
      </c>
      <c r="C809" s="5">
        <v>98.55</v>
      </c>
      <c r="D809" s="5"/>
      <c r="E809" s="5">
        <v>106.59</v>
      </c>
      <c r="F809" s="5">
        <v>91.21</v>
      </c>
      <c r="G809" s="5"/>
      <c r="H809" s="5">
        <v>91.33</v>
      </c>
      <c r="I809" s="16">
        <v>90.06</v>
      </c>
      <c r="J809" s="5"/>
      <c r="K809" s="5">
        <v>59.08</v>
      </c>
      <c r="M809" s="19">
        <v>122.5</v>
      </c>
      <c r="N809" s="19">
        <v>99.22</v>
      </c>
      <c r="O809" s="5"/>
      <c r="P809" s="5">
        <v>106.98</v>
      </c>
      <c r="Q809" s="5">
        <v>92.96</v>
      </c>
    </row>
    <row r="810" spans="1:17" x14ac:dyDescent="0.25">
      <c r="A810" s="14">
        <v>40333</v>
      </c>
      <c r="B810" s="5">
        <v>120.65</v>
      </c>
      <c r="C810" s="5">
        <v>99.07</v>
      </c>
      <c r="D810" s="5"/>
      <c r="E810" s="5">
        <v>106.68</v>
      </c>
      <c r="F810" s="5">
        <v>93.22</v>
      </c>
      <c r="G810" s="5"/>
      <c r="H810" s="16">
        <v>90.06</v>
      </c>
      <c r="I810" s="16">
        <v>89.61</v>
      </c>
      <c r="J810" s="5"/>
      <c r="K810" s="5">
        <v>59.55</v>
      </c>
      <c r="M810" s="19">
        <v>120.27</v>
      </c>
      <c r="N810" s="19">
        <v>98.83</v>
      </c>
      <c r="O810" s="5"/>
      <c r="P810" s="19">
        <v>106.99</v>
      </c>
      <c r="Q810" s="19">
        <v>92.5</v>
      </c>
    </row>
    <row r="811" spans="1:17" x14ac:dyDescent="0.25">
      <c r="A811" s="14">
        <v>40340</v>
      </c>
      <c r="B811" s="5">
        <v>119.01</v>
      </c>
      <c r="C811" s="5">
        <v>100.73</v>
      </c>
      <c r="D811" s="5"/>
      <c r="E811" s="5">
        <v>107.19</v>
      </c>
      <c r="F811" s="5">
        <v>93.75</v>
      </c>
      <c r="G811" s="5"/>
      <c r="H811" s="16">
        <v>87.85</v>
      </c>
      <c r="I811" s="16">
        <v>87.88</v>
      </c>
      <c r="J811" s="5"/>
      <c r="K811" s="5">
        <v>58.72</v>
      </c>
      <c r="M811" s="19">
        <v>115.91</v>
      </c>
      <c r="N811" s="19">
        <v>101</v>
      </c>
      <c r="O811" s="5"/>
      <c r="P811" s="19">
        <v>107.23</v>
      </c>
      <c r="Q811" s="19">
        <v>93.59</v>
      </c>
    </row>
    <row r="812" spans="1:17" x14ac:dyDescent="0.25">
      <c r="A812" s="14">
        <v>40347</v>
      </c>
      <c r="B812" s="5">
        <v>120.66</v>
      </c>
      <c r="C812" s="5">
        <v>100.92</v>
      </c>
      <c r="D812" s="5"/>
      <c r="E812" s="5">
        <v>108.59</v>
      </c>
      <c r="F812" s="5">
        <v>94.85</v>
      </c>
      <c r="G812" s="5"/>
      <c r="H812" s="16">
        <v>84.85</v>
      </c>
      <c r="J812" s="5"/>
      <c r="K812" s="5">
        <v>55.48</v>
      </c>
      <c r="M812" s="19">
        <v>119.18</v>
      </c>
      <c r="N812" s="19">
        <v>101.25</v>
      </c>
      <c r="O812" s="5"/>
      <c r="P812" s="19">
        <v>108.23</v>
      </c>
      <c r="Q812" s="19">
        <v>94.56</v>
      </c>
    </row>
    <row r="813" spans="1:17" x14ac:dyDescent="0.25">
      <c r="A813" s="14">
        <v>40354</v>
      </c>
      <c r="B813" s="5">
        <v>120.73</v>
      </c>
      <c r="C813" s="5">
        <v>99.95</v>
      </c>
      <c r="D813" s="5"/>
      <c r="E813" s="5">
        <v>108.32</v>
      </c>
      <c r="F813" s="5">
        <v>93.55</v>
      </c>
      <c r="G813" s="5"/>
      <c r="H813" s="16">
        <v>84.04</v>
      </c>
      <c r="J813" s="5"/>
      <c r="K813" s="5">
        <v>55.59</v>
      </c>
      <c r="M813" s="19">
        <v>124.75</v>
      </c>
      <c r="N813" s="19">
        <v>99.75</v>
      </c>
      <c r="O813" s="5"/>
      <c r="P813" s="19">
        <v>107.38</v>
      </c>
      <c r="Q813" s="19">
        <v>92.19</v>
      </c>
    </row>
    <row r="814" spans="1:17" ht="14.5" x14ac:dyDescent="0.35">
      <c r="A814" s="14">
        <v>40361</v>
      </c>
      <c r="B814" s="5">
        <v>121.46</v>
      </c>
      <c r="C814" s="5">
        <v>99.72</v>
      </c>
      <c r="D814" s="5"/>
      <c r="E814" s="5">
        <v>108.69</v>
      </c>
      <c r="F814" s="5">
        <v>92.97</v>
      </c>
      <c r="G814" s="5"/>
      <c r="H814" s="20">
        <v>84.74</v>
      </c>
      <c r="J814" s="5"/>
      <c r="K814" s="5">
        <v>55.3</v>
      </c>
      <c r="M814" s="19">
        <v>123.88</v>
      </c>
      <c r="N814" s="19">
        <v>99.42</v>
      </c>
      <c r="O814" s="5"/>
      <c r="P814" s="19">
        <v>107.56</v>
      </c>
      <c r="Q814" s="19">
        <v>91.7</v>
      </c>
    </row>
    <row r="815" spans="1:17" ht="14.5" x14ac:dyDescent="0.35">
      <c r="A815" s="14">
        <v>40368</v>
      </c>
      <c r="B815" s="5">
        <v>121</v>
      </c>
      <c r="C815" s="5">
        <v>101</v>
      </c>
      <c r="D815" s="5"/>
      <c r="E815" s="5">
        <v>109.17</v>
      </c>
      <c r="F815" s="5">
        <v>93.4</v>
      </c>
      <c r="G815" s="5"/>
      <c r="H815" s="20">
        <v>85.45</v>
      </c>
      <c r="J815" s="5"/>
      <c r="K815" s="5">
        <v>57.01</v>
      </c>
      <c r="M815" s="19">
        <v>125.5</v>
      </c>
      <c r="N815" s="19">
        <v>102.5</v>
      </c>
      <c r="O815" s="5"/>
      <c r="P815" s="19">
        <v>110</v>
      </c>
      <c r="Q815" s="19">
        <v>93.5</v>
      </c>
    </row>
    <row r="816" spans="1:17" ht="14.5" x14ac:dyDescent="0.35">
      <c r="A816" s="14">
        <v>40375</v>
      </c>
      <c r="B816" s="5">
        <v>120.11</v>
      </c>
      <c r="C816" s="5">
        <v>102.76</v>
      </c>
      <c r="D816" s="5"/>
      <c r="E816" s="5">
        <v>108.75</v>
      </c>
      <c r="F816" s="5">
        <v>95.16</v>
      </c>
      <c r="G816" s="5"/>
      <c r="H816" s="20">
        <v>87.88</v>
      </c>
      <c r="J816" s="5"/>
      <c r="K816" s="5">
        <v>57.78</v>
      </c>
      <c r="M816" s="19">
        <v>121.08</v>
      </c>
      <c r="N816" s="19">
        <v>103.15</v>
      </c>
      <c r="O816" s="5"/>
      <c r="P816" s="19">
        <v>108.5</v>
      </c>
      <c r="Q816" s="19">
        <v>94.75</v>
      </c>
    </row>
    <row r="817" spans="1:17" ht="14.5" x14ac:dyDescent="0.35">
      <c r="A817" s="14">
        <v>40382</v>
      </c>
      <c r="B817" s="5">
        <v>119.96</v>
      </c>
      <c r="C817" s="5">
        <v>104.78</v>
      </c>
      <c r="D817" s="5"/>
      <c r="E817" s="5">
        <v>110</v>
      </c>
      <c r="F817" s="5">
        <v>96.5</v>
      </c>
      <c r="G817" s="5"/>
      <c r="H817" s="20">
        <v>89</v>
      </c>
      <c r="J817" s="5"/>
      <c r="K817" s="5">
        <v>59.26</v>
      </c>
      <c r="M817" s="19">
        <v>121</v>
      </c>
      <c r="N817" s="19">
        <v>104.9</v>
      </c>
      <c r="O817" s="5"/>
      <c r="P817" s="19">
        <v>108</v>
      </c>
      <c r="Q817" s="19">
        <v>97.88</v>
      </c>
    </row>
    <row r="818" spans="1:17" ht="14.5" x14ac:dyDescent="0.35">
      <c r="A818" s="14">
        <v>40389</v>
      </c>
      <c r="B818" s="5">
        <v>118.83</v>
      </c>
      <c r="C818" s="5">
        <v>102.29</v>
      </c>
      <c r="D818" s="5"/>
      <c r="E818" s="5">
        <v>108.57</v>
      </c>
      <c r="F818" s="5">
        <v>96.71</v>
      </c>
      <c r="H818" s="20">
        <v>88.9</v>
      </c>
      <c r="K818" s="5">
        <v>59.56</v>
      </c>
      <c r="M818" s="19">
        <v>120</v>
      </c>
      <c r="N818" s="19">
        <v>101.75</v>
      </c>
      <c r="P818" s="19">
        <v>108.75</v>
      </c>
      <c r="Q818" s="19">
        <v>98.83</v>
      </c>
    </row>
    <row r="819" spans="1:17" ht="14.5" x14ac:dyDescent="0.35">
      <c r="A819" s="14">
        <v>40396</v>
      </c>
      <c r="B819" s="5">
        <v>118.1</v>
      </c>
      <c r="C819" s="5">
        <v>101.89</v>
      </c>
      <c r="D819" s="5"/>
      <c r="E819" s="5">
        <v>106.74</v>
      </c>
      <c r="F819" s="5">
        <v>97.14</v>
      </c>
      <c r="H819" s="20">
        <v>87.58</v>
      </c>
      <c r="K819" s="5">
        <v>60.88</v>
      </c>
      <c r="M819" s="19">
        <v>121.5</v>
      </c>
      <c r="N819" s="19">
        <v>103.08</v>
      </c>
      <c r="P819" s="19">
        <v>108.31</v>
      </c>
      <c r="Q819" s="19">
        <v>96.63</v>
      </c>
    </row>
    <row r="820" spans="1:17" ht="14.5" x14ac:dyDescent="0.35">
      <c r="A820" s="14">
        <v>40403</v>
      </c>
      <c r="B820" s="5">
        <v>117.5</v>
      </c>
      <c r="C820" s="5">
        <v>104.65</v>
      </c>
      <c r="D820" s="5"/>
      <c r="E820" s="5">
        <v>106</v>
      </c>
      <c r="F820" s="5">
        <v>97.14</v>
      </c>
      <c r="H820" s="20">
        <v>89.14</v>
      </c>
      <c r="K820" s="5">
        <v>60.83</v>
      </c>
      <c r="M820" s="19"/>
      <c r="N820" s="19">
        <v>104.79</v>
      </c>
      <c r="P820" s="19">
        <v>107.5</v>
      </c>
      <c r="Q820" s="19">
        <v>96.92</v>
      </c>
    </row>
    <row r="821" spans="1:17" ht="14.5" x14ac:dyDescent="0.35">
      <c r="A821" s="14">
        <v>40410</v>
      </c>
      <c r="B821" s="5">
        <v>117</v>
      </c>
      <c r="C821" s="5">
        <v>105.31</v>
      </c>
      <c r="D821" s="5"/>
      <c r="E821" s="5">
        <v>107.57</v>
      </c>
      <c r="F821" s="5">
        <v>97.31</v>
      </c>
      <c r="H821" s="20">
        <v>90.03</v>
      </c>
      <c r="K821" s="5">
        <v>60.17</v>
      </c>
      <c r="M821" s="19">
        <v>116.26</v>
      </c>
      <c r="N821" s="19">
        <v>105.63</v>
      </c>
      <c r="P821" s="19">
        <v>107.24</v>
      </c>
      <c r="Q821" s="19">
        <v>98.88</v>
      </c>
    </row>
    <row r="822" spans="1:17" ht="14.5" x14ac:dyDescent="0.35">
      <c r="A822" s="14">
        <v>40417</v>
      </c>
      <c r="B822" s="5">
        <v>120.6</v>
      </c>
      <c r="C822" s="5">
        <v>106.58</v>
      </c>
      <c r="D822" s="5"/>
      <c r="E822" s="5">
        <v>111.86</v>
      </c>
      <c r="F822" s="5">
        <v>99.92</v>
      </c>
      <c r="H822" s="20">
        <v>91.39</v>
      </c>
      <c r="K822" s="5">
        <v>60.48</v>
      </c>
      <c r="M822" s="19">
        <v>121.25</v>
      </c>
      <c r="N822" s="19">
        <v>106.75</v>
      </c>
      <c r="P822" s="19">
        <v>112</v>
      </c>
      <c r="Q822" s="19">
        <v>99.08</v>
      </c>
    </row>
    <row r="823" spans="1:17" ht="14.5" x14ac:dyDescent="0.35">
      <c r="A823" s="14">
        <v>40424</v>
      </c>
      <c r="B823" s="5">
        <v>125.56</v>
      </c>
      <c r="C823" s="5">
        <v>109.09</v>
      </c>
      <c r="D823" s="5"/>
      <c r="E823" s="5">
        <v>113.04</v>
      </c>
      <c r="F823" s="5">
        <v>101.51</v>
      </c>
      <c r="H823" s="20">
        <v>90.33</v>
      </c>
      <c r="K823" s="5">
        <v>57.61</v>
      </c>
      <c r="M823" s="19">
        <v>124.53</v>
      </c>
      <c r="N823" s="19">
        <v>109.94</v>
      </c>
      <c r="P823" s="19">
        <v>114</v>
      </c>
      <c r="Q823" s="19">
        <v>101.57</v>
      </c>
    </row>
    <row r="824" spans="1:17" ht="14.5" x14ac:dyDescent="0.35">
      <c r="A824" s="14">
        <v>40431</v>
      </c>
      <c r="B824" s="5">
        <v>128.19</v>
      </c>
      <c r="C824" s="5">
        <v>109.45</v>
      </c>
      <c r="D824" s="5"/>
      <c r="E824" s="5">
        <v>114.18</v>
      </c>
      <c r="F824" s="5">
        <v>102.83</v>
      </c>
      <c r="H824" s="20">
        <v>89.38</v>
      </c>
      <c r="K824" s="5">
        <v>56.96</v>
      </c>
      <c r="M824" s="19">
        <v>127.05</v>
      </c>
      <c r="N824" s="19">
        <v>109.32</v>
      </c>
      <c r="P824" s="19">
        <v>111.86</v>
      </c>
      <c r="Q824" s="19">
        <v>101.42</v>
      </c>
    </row>
    <row r="825" spans="1:17" ht="14.5" x14ac:dyDescent="0.35">
      <c r="A825" s="14">
        <v>40438</v>
      </c>
      <c r="B825" s="5">
        <v>126.66</v>
      </c>
      <c r="C825" s="5">
        <v>107.9</v>
      </c>
      <c r="D825" s="5"/>
      <c r="E825" s="5">
        <v>113.55</v>
      </c>
      <c r="F825" s="5">
        <v>100.84</v>
      </c>
      <c r="H825" s="20">
        <v>89.09</v>
      </c>
      <c r="K825" s="5">
        <v>55.3</v>
      </c>
      <c r="M825" s="19">
        <v>124.94</v>
      </c>
      <c r="N825" s="19">
        <v>110.71</v>
      </c>
      <c r="P825" s="19">
        <v>113.13</v>
      </c>
      <c r="Q825" s="19">
        <v>100.28</v>
      </c>
    </row>
    <row r="826" spans="1:17" ht="14.5" x14ac:dyDescent="0.35">
      <c r="A826" s="14">
        <v>40445</v>
      </c>
      <c r="B826" s="5">
        <v>125.08</v>
      </c>
      <c r="C826" s="5">
        <v>108.85</v>
      </c>
      <c r="D826" s="5"/>
      <c r="E826" s="5">
        <v>113.43</v>
      </c>
      <c r="F826" s="5">
        <v>99.74</v>
      </c>
      <c r="H826" s="20">
        <v>89.16</v>
      </c>
      <c r="K826" s="5">
        <v>54.66</v>
      </c>
      <c r="M826" s="19">
        <v>125.1</v>
      </c>
      <c r="N826" s="19">
        <v>108.37</v>
      </c>
      <c r="P826" s="19">
        <v>114.37</v>
      </c>
      <c r="Q826" s="19">
        <v>100.08</v>
      </c>
    </row>
    <row r="827" spans="1:17" ht="14.5" x14ac:dyDescent="0.35">
      <c r="A827" s="14">
        <v>40452</v>
      </c>
      <c r="B827" s="5">
        <v>125.54</v>
      </c>
      <c r="C827" s="5">
        <v>109.71</v>
      </c>
      <c r="D827" s="5"/>
      <c r="E827" s="5">
        <v>111.22</v>
      </c>
      <c r="F827" s="5">
        <v>99.95</v>
      </c>
      <c r="H827" s="20">
        <v>90.02</v>
      </c>
      <c r="K827" s="5">
        <v>55.2</v>
      </c>
      <c r="M827" s="19">
        <v>123.54</v>
      </c>
      <c r="N827" s="19">
        <v>109.45</v>
      </c>
      <c r="P827" s="19">
        <v>111.19</v>
      </c>
      <c r="Q827" s="19">
        <v>100.17</v>
      </c>
    </row>
    <row r="828" spans="1:17" ht="14.5" x14ac:dyDescent="0.35">
      <c r="A828" s="14">
        <v>40459</v>
      </c>
      <c r="B828" s="5">
        <v>126.35</v>
      </c>
      <c r="C828" s="5">
        <v>108.67</v>
      </c>
      <c r="D828" s="5"/>
      <c r="E828" s="5">
        <v>113</v>
      </c>
      <c r="F828" s="5">
        <v>99.85</v>
      </c>
      <c r="H828" s="20">
        <v>88.42</v>
      </c>
      <c r="K828" s="5">
        <v>56.25</v>
      </c>
      <c r="M828" s="19">
        <v>125.51</v>
      </c>
      <c r="N828" s="19">
        <v>108.27</v>
      </c>
      <c r="P828" s="19">
        <v>112.05</v>
      </c>
      <c r="Q828" s="19">
        <v>99.66</v>
      </c>
    </row>
    <row r="829" spans="1:17" ht="14.5" x14ac:dyDescent="0.35">
      <c r="A829" s="14">
        <v>40466</v>
      </c>
      <c r="B829" s="5">
        <v>127.71</v>
      </c>
      <c r="C829" s="5">
        <v>108.67</v>
      </c>
      <c r="D829" s="5"/>
      <c r="E829" s="5">
        <v>113.49</v>
      </c>
      <c r="F829" s="5">
        <v>100.62</v>
      </c>
      <c r="H829" s="20">
        <v>91.13</v>
      </c>
      <c r="K829" s="5">
        <v>54.45</v>
      </c>
      <c r="M829" s="19">
        <v>127</v>
      </c>
      <c r="N829" s="19">
        <v>108.45</v>
      </c>
      <c r="P829" s="19">
        <v>113.28</v>
      </c>
      <c r="Q829" s="19">
        <v>99.28</v>
      </c>
    </row>
    <row r="830" spans="1:17" ht="14.5" x14ac:dyDescent="0.35">
      <c r="A830" s="14">
        <v>40473</v>
      </c>
      <c r="B830" s="5">
        <v>127.76</v>
      </c>
      <c r="C830" s="5">
        <v>108.77</v>
      </c>
      <c r="D830" s="5"/>
      <c r="E830" s="5">
        <v>115.16</v>
      </c>
      <c r="F830" s="5">
        <v>101.5</v>
      </c>
      <c r="H830" s="20">
        <v>95.45</v>
      </c>
      <c r="K830" s="5">
        <v>53.21</v>
      </c>
      <c r="M830" s="19">
        <v>127.37</v>
      </c>
      <c r="N830" s="19">
        <v>108.59</v>
      </c>
      <c r="P830" s="19">
        <v>114.71</v>
      </c>
      <c r="Q830" s="19">
        <v>102.34</v>
      </c>
    </row>
    <row r="831" spans="1:17" ht="14.5" x14ac:dyDescent="0.35">
      <c r="A831" s="14">
        <v>40480</v>
      </c>
      <c r="B831" s="5">
        <v>131.65</v>
      </c>
      <c r="C831" s="5">
        <v>112.51</v>
      </c>
      <c r="D831" s="5"/>
      <c r="E831" s="5">
        <v>117.13</v>
      </c>
      <c r="F831" s="5">
        <v>104.03</v>
      </c>
      <c r="H831" s="20">
        <v>95.83</v>
      </c>
      <c r="K831" s="5">
        <v>53.11</v>
      </c>
      <c r="M831" s="19">
        <v>131.33000000000001</v>
      </c>
      <c r="N831" s="19">
        <v>112.54</v>
      </c>
      <c r="P831" s="19">
        <v>117.57</v>
      </c>
      <c r="Q831" s="19">
        <v>103.09</v>
      </c>
    </row>
    <row r="832" spans="1:17" ht="14.5" x14ac:dyDescent="0.35">
      <c r="A832" s="14">
        <v>40487</v>
      </c>
      <c r="B832" s="5">
        <v>134.09</v>
      </c>
      <c r="C832" s="5">
        <v>112.63</v>
      </c>
      <c r="D832" s="5"/>
      <c r="E832" s="5">
        <v>118.64</v>
      </c>
      <c r="F832" s="5">
        <v>105.95</v>
      </c>
      <c r="H832" s="20">
        <v>93.92</v>
      </c>
      <c r="K832" s="5">
        <v>52.59</v>
      </c>
      <c r="M832" s="19">
        <v>134.63999999999999</v>
      </c>
      <c r="N832" s="19">
        <v>113.3</v>
      </c>
      <c r="P832" s="19">
        <v>119.71</v>
      </c>
      <c r="Q832" s="19">
        <v>105.34</v>
      </c>
    </row>
    <row r="833" spans="1:17" ht="14.5" x14ac:dyDescent="0.35">
      <c r="A833" s="14">
        <v>40494</v>
      </c>
      <c r="B833" s="5">
        <v>133.16999999999999</v>
      </c>
      <c r="C833" s="5">
        <v>109.89</v>
      </c>
      <c r="D833" s="5"/>
      <c r="E833" s="5">
        <v>119.22</v>
      </c>
      <c r="F833" s="5">
        <v>103.66</v>
      </c>
      <c r="H833" s="20">
        <v>93.34</v>
      </c>
      <c r="K833" s="5">
        <v>51.94</v>
      </c>
      <c r="M833" s="19">
        <v>133.71</v>
      </c>
      <c r="N833" s="19">
        <v>109.31</v>
      </c>
      <c r="P833" s="19">
        <v>119.25</v>
      </c>
      <c r="Q833" s="19">
        <v>105.15</v>
      </c>
    </row>
    <row r="834" spans="1:17" ht="14.5" x14ac:dyDescent="0.35">
      <c r="A834" s="14">
        <v>40501</v>
      </c>
      <c r="B834" s="5">
        <v>133.47</v>
      </c>
      <c r="C834" s="5">
        <v>111.01</v>
      </c>
      <c r="D834" s="5"/>
      <c r="E834" s="5">
        <v>119.92</v>
      </c>
      <c r="F834" s="5">
        <v>103.75</v>
      </c>
      <c r="H834" s="20">
        <v>94.95</v>
      </c>
      <c r="K834" s="5">
        <v>51.82</v>
      </c>
      <c r="M834" s="19">
        <v>134.47999999999999</v>
      </c>
      <c r="N834" s="19">
        <v>111.15</v>
      </c>
      <c r="P834" s="19">
        <v>119.6</v>
      </c>
      <c r="Q834" s="19">
        <v>102.72</v>
      </c>
    </row>
    <row r="835" spans="1:17" ht="14.5" x14ac:dyDescent="0.35">
      <c r="A835" s="14">
        <v>40508</v>
      </c>
      <c r="B835" s="5">
        <v>132.84</v>
      </c>
      <c r="C835" s="5">
        <v>111.38</v>
      </c>
      <c r="D835" s="5"/>
      <c r="E835" s="5">
        <v>118.5</v>
      </c>
      <c r="F835" s="5">
        <v>103.89</v>
      </c>
      <c r="H835" s="20">
        <v>97.74</v>
      </c>
      <c r="K835" s="5">
        <v>52.91</v>
      </c>
      <c r="M835" s="19">
        <v>132.32</v>
      </c>
      <c r="N835" s="19">
        <v>111.61</v>
      </c>
      <c r="P835" s="19">
        <v>118.03</v>
      </c>
      <c r="Q835" s="19">
        <v>103</v>
      </c>
    </row>
    <row r="836" spans="1:17" ht="14.5" x14ac:dyDescent="0.35">
      <c r="A836" s="14">
        <v>40515</v>
      </c>
      <c r="B836" s="5">
        <v>134.08000000000001</v>
      </c>
      <c r="C836" s="5">
        <v>112.98</v>
      </c>
      <c r="D836" s="5"/>
      <c r="E836" s="5">
        <v>120.27</v>
      </c>
      <c r="F836" s="5">
        <v>105.62</v>
      </c>
      <c r="H836" s="20">
        <v>98.04</v>
      </c>
      <c r="K836" s="5">
        <v>54.3</v>
      </c>
      <c r="M836" s="19">
        <v>133.26</v>
      </c>
      <c r="N836" s="19">
        <v>112.43</v>
      </c>
      <c r="P836" s="19">
        <v>119.57</v>
      </c>
      <c r="Q836" s="19">
        <v>104.94</v>
      </c>
    </row>
    <row r="837" spans="1:17" ht="14.5" x14ac:dyDescent="0.35">
      <c r="A837" s="14">
        <v>40522</v>
      </c>
      <c r="B837" s="5">
        <v>133.49</v>
      </c>
      <c r="C837" s="5">
        <v>113.28</v>
      </c>
      <c r="D837" s="5"/>
      <c r="E837" s="5">
        <v>120.68</v>
      </c>
      <c r="F837" s="5">
        <v>104.38</v>
      </c>
      <c r="H837" s="20">
        <v>96.58</v>
      </c>
      <c r="K837" s="5">
        <v>57.15</v>
      </c>
      <c r="M837" s="19">
        <v>131.15</v>
      </c>
      <c r="N837" s="19">
        <v>111.67</v>
      </c>
      <c r="P837" s="19">
        <v>120.55</v>
      </c>
      <c r="Q837" s="19">
        <v>103.75</v>
      </c>
    </row>
    <row r="838" spans="1:17" ht="14.5" x14ac:dyDescent="0.35">
      <c r="A838" s="14">
        <v>40529</v>
      </c>
      <c r="B838" s="5">
        <v>133.22999999999999</v>
      </c>
      <c r="C838" s="5">
        <v>110.83</v>
      </c>
      <c r="D838" s="5"/>
      <c r="E838" s="5">
        <v>119.83</v>
      </c>
      <c r="F838" s="5">
        <v>102.99</v>
      </c>
      <c r="H838" s="20">
        <v>94.45</v>
      </c>
      <c r="K838" s="5">
        <v>57.39</v>
      </c>
      <c r="M838" s="19">
        <v>130.25</v>
      </c>
      <c r="N838" s="19">
        <v>109.37</v>
      </c>
      <c r="P838" s="19">
        <v>119.1</v>
      </c>
      <c r="Q838" s="19">
        <v>101.13</v>
      </c>
    </row>
    <row r="839" spans="1:17" ht="14.5" x14ac:dyDescent="0.35">
      <c r="A839" s="14">
        <v>40536</v>
      </c>
      <c r="B839" s="5">
        <v>130.69999999999999</v>
      </c>
      <c r="C839" s="5">
        <v>109.81</v>
      </c>
      <c r="D839" s="5"/>
      <c r="E839" s="5">
        <v>117.93</v>
      </c>
      <c r="F839" s="5">
        <v>104.04</v>
      </c>
      <c r="H839" s="20">
        <v>96.58</v>
      </c>
      <c r="K839" s="5">
        <v>57.87</v>
      </c>
      <c r="M839" s="19">
        <v>130.4</v>
      </c>
      <c r="N839" s="19">
        <v>109.17</v>
      </c>
      <c r="P839" s="19">
        <v>118.23</v>
      </c>
      <c r="Q839" s="19">
        <v>102.88</v>
      </c>
    </row>
    <row r="840" spans="1:17" ht="14.5" x14ac:dyDescent="0.35">
      <c r="A840" s="14">
        <v>40543</v>
      </c>
      <c r="B840" s="5"/>
      <c r="C840" s="5"/>
      <c r="D840" s="5"/>
      <c r="E840" s="5"/>
      <c r="F840" s="5"/>
      <c r="H840" s="20">
        <v>97.93</v>
      </c>
      <c r="K840" s="5">
        <v>55.5</v>
      </c>
    </row>
    <row r="841" spans="1:17" ht="14.5" x14ac:dyDescent="0.35">
      <c r="A841" s="14">
        <v>40550</v>
      </c>
      <c r="B841" s="5">
        <v>135.63</v>
      </c>
      <c r="C841" s="5">
        <v>111.83</v>
      </c>
      <c r="D841" s="5"/>
      <c r="E841" s="5">
        <v>121.53</v>
      </c>
      <c r="F841" s="5">
        <v>103.63</v>
      </c>
      <c r="H841" s="20">
        <v>97.15</v>
      </c>
      <c r="K841" s="5">
        <v>57.75</v>
      </c>
      <c r="M841" s="2">
        <v>133.66999999999999</v>
      </c>
      <c r="N841" s="2">
        <v>110.67</v>
      </c>
      <c r="P841" s="2">
        <v>122.08</v>
      </c>
      <c r="Q841" s="2">
        <v>102.17</v>
      </c>
    </row>
    <row r="842" spans="1:17" ht="14.5" x14ac:dyDescent="0.35">
      <c r="A842" s="14">
        <v>40557</v>
      </c>
      <c r="B842" s="5">
        <v>133.94</v>
      </c>
      <c r="C842" s="5">
        <v>112.9</v>
      </c>
      <c r="D842" s="5"/>
      <c r="E842" s="5">
        <v>120.35</v>
      </c>
      <c r="F842" s="5">
        <v>104.48</v>
      </c>
      <c r="H842" s="20">
        <v>100.03</v>
      </c>
      <c r="K842" s="5">
        <v>60.45</v>
      </c>
      <c r="M842" s="2">
        <v>133.38</v>
      </c>
      <c r="N842" s="2">
        <v>112.92</v>
      </c>
      <c r="P842" s="2">
        <v>121.94</v>
      </c>
      <c r="Q842" s="5">
        <v>103.5</v>
      </c>
    </row>
    <row r="843" spans="1:17" ht="14.5" x14ac:dyDescent="0.35">
      <c r="A843" s="14">
        <v>40564</v>
      </c>
      <c r="B843" s="5">
        <v>136.88</v>
      </c>
      <c r="C843" s="5">
        <v>116.78</v>
      </c>
      <c r="D843" s="5"/>
      <c r="E843" s="5">
        <v>125.4</v>
      </c>
      <c r="F843" s="5">
        <v>108.25</v>
      </c>
      <c r="G843" s="5"/>
      <c r="H843" s="20">
        <v>101.92</v>
      </c>
      <c r="K843" s="5">
        <v>63.08</v>
      </c>
      <c r="M843" s="5">
        <v>137.16999999999999</v>
      </c>
      <c r="N843" s="5">
        <v>116.67</v>
      </c>
      <c r="P843" s="5">
        <v>127</v>
      </c>
      <c r="Q843" s="5">
        <v>107.5</v>
      </c>
    </row>
    <row r="844" spans="1:17" ht="14.5" x14ac:dyDescent="0.35">
      <c r="A844" s="14">
        <v>40571</v>
      </c>
      <c r="B844" s="5">
        <v>145</v>
      </c>
      <c r="C844" s="5">
        <v>118.38</v>
      </c>
      <c r="D844" s="5"/>
      <c r="E844" s="5">
        <v>129.96</v>
      </c>
      <c r="F844" s="5">
        <v>108.96</v>
      </c>
      <c r="H844" s="20">
        <v>103.6</v>
      </c>
      <c r="K844" s="5">
        <v>63.88</v>
      </c>
      <c r="M844" s="5">
        <v>146.16999999999999</v>
      </c>
      <c r="N844" s="5">
        <v>117.67</v>
      </c>
      <c r="P844" s="2">
        <v>130.58000000000001</v>
      </c>
      <c r="Q844" s="5">
        <v>109.5</v>
      </c>
    </row>
    <row r="845" spans="1:17" ht="14.5" x14ac:dyDescent="0.35">
      <c r="A845" s="14">
        <v>40578</v>
      </c>
      <c r="B845" s="5">
        <v>151</v>
      </c>
      <c r="C845" s="5">
        <v>118.85</v>
      </c>
      <c r="D845" s="5"/>
      <c r="E845" s="5">
        <v>132.6</v>
      </c>
      <c r="F845" s="5">
        <v>108.93</v>
      </c>
      <c r="H845" s="20">
        <v>105.75</v>
      </c>
      <c r="K845" s="5">
        <v>63.92</v>
      </c>
      <c r="M845" s="5">
        <v>151.5</v>
      </c>
      <c r="N845" s="5">
        <v>119</v>
      </c>
      <c r="P845" s="5">
        <v>131.5</v>
      </c>
      <c r="Q845" s="5">
        <v>109</v>
      </c>
    </row>
    <row r="846" spans="1:17" ht="14.5" x14ac:dyDescent="0.35">
      <c r="A846" s="14">
        <v>40585</v>
      </c>
      <c r="B846" s="5">
        <v>153.91</v>
      </c>
      <c r="C846" s="5">
        <v>121</v>
      </c>
      <c r="D846" s="5"/>
      <c r="E846" s="5">
        <v>136.68</v>
      </c>
      <c r="F846" s="5">
        <v>113.08</v>
      </c>
      <c r="H846" s="20">
        <v>106.86</v>
      </c>
      <c r="K846" s="5">
        <v>66.790000000000006</v>
      </c>
      <c r="M846" s="5">
        <v>153.30000000000001</v>
      </c>
      <c r="N846" s="5">
        <v>121</v>
      </c>
      <c r="P846" s="5">
        <v>135.5</v>
      </c>
      <c r="Q846" s="5">
        <v>113.67</v>
      </c>
    </row>
    <row r="847" spans="1:17" ht="14.5" x14ac:dyDescent="0.35">
      <c r="A847" s="14">
        <v>40592</v>
      </c>
      <c r="B847" s="5">
        <v>156.13999999999999</v>
      </c>
      <c r="C847" s="5">
        <v>121.08</v>
      </c>
      <c r="D847" s="5"/>
      <c r="E847" s="5">
        <v>138.25</v>
      </c>
      <c r="F847" s="5">
        <v>113.5</v>
      </c>
      <c r="H847" s="20">
        <v>105.55</v>
      </c>
      <c r="K847" s="5">
        <v>69.290000000000006</v>
      </c>
      <c r="M847" s="5">
        <v>156.75</v>
      </c>
      <c r="N847" s="5">
        <v>119.92</v>
      </c>
      <c r="P847" s="5">
        <v>135.80000000000001</v>
      </c>
      <c r="Q847" s="5">
        <v>112.1</v>
      </c>
    </row>
    <row r="848" spans="1:17" ht="14.5" x14ac:dyDescent="0.35">
      <c r="A848" s="14">
        <v>40599</v>
      </c>
      <c r="B848" s="5">
        <v>155.66999999999999</v>
      </c>
      <c r="C848" s="5">
        <v>122</v>
      </c>
      <c r="D848" s="5"/>
      <c r="E848" s="5">
        <v>140.09</v>
      </c>
      <c r="F848" s="5">
        <v>113.92</v>
      </c>
      <c r="H848" s="20">
        <v>104.27</v>
      </c>
      <c r="K848" s="5">
        <v>69.59</v>
      </c>
      <c r="M848" s="5">
        <v>155.30000000000001</v>
      </c>
      <c r="N848" s="5">
        <v>119.9</v>
      </c>
      <c r="P848" s="5">
        <v>138.5</v>
      </c>
      <c r="Q848" s="5">
        <v>112.83</v>
      </c>
    </row>
    <row r="849" spans="1:17" ht="14.5" x14ac:dyDescent="0.35">
      <c r="A849" s="14">
        <v>40606</v>
      </c>
      <c r="B849" s="5">
        <v>155.38999999999999</v>
      </c>
      <c r="C849" s="5">
        <v>122.28</v>
      </c>
      <c r="D849" s="5"/>
      <c r="E849" s="5">
        <v>138.16999999999999</v>
      </c>
      <c r="F849" s="5">
        <v>113.84</v>
      </c>
      <c r="H849" s="20">
        <v>104.08</v>
      </c>
      <c r="K849" s="2">
        <v>70.02</v>
      </c>
      <c r="M849" s="5">
        <v>157.81</v>
      </c>
      <c r="N849" s="5">
        <v>122.85</v>
      </c>
      <c r="P849" s="5">
        <v>137.54</v>
      </c>
      <c r="Q849" s="5">
        <v>114.08</v>
      </c>
    </row>
    <row r="850" spans="1:17" ht="14.5" x14ac:dyDescent="0.35">
      <c r="A850" s="14">
        <v>40613</v>
      </c>
      <c r="B850" s="5">
        <v>156.96</v>
      </c>
      <c r="C850" s="5">
        <v>122.22</v>
      </c>
      <c r="D850" s="5"/>
      <c r="E850" s="5">
        <v>138.72999999999999</v>
      </c>
      <c r="F850" s="5">
        <v>114.66</v>
      </c>
      <c r="H850" s="20">
        <v>108.95</v>
      </c>
      <c r="K850" s="5">
        <v>73.290000000000006</v>
      </c>
      <c r="M850" s="5">
        <v>158.19999999999999</v>
      </c>
      <c r="N850" s="5">
        <v>121.2</v>
      </c>
      <c r="P850" s="5">
        <v>137.13</v>
      </c>
      <c r="Q850" s="5">
        <v>114.42</v>
      </c>
    </row>
    <row r="851" spans="1:17" ht="14.5" x14ac:dyDescent="0.35">
      <c r="A851" s="14">
        <v>40620</v>
      </c>
      <c r="B851" s="5">
        <v>156.29</v>
      </c>
      <c r="C851" s="5">
        <v>122.5</v>
      </c>
      <c r="D851" s="5"/>
      <c r="E851" s="5">
        <v>139.18</v>
      </c>
      <c r="F851" s="5">
        <v>114.68</v>
      </c>
      <c r="H851" s="20">
        <v>107.88</v>
      </c>
      <c r="K851" s="5">
        <v>76.41</v>
      </c>
      <c r="M851" s="5">
        <v>153.9</v>
      </c>
      <c r="N851" s="5">
        <v>121.36</v>
      </c>
      <c r="P851" s="5">
        <v>137.19999999999999</v>
      </c>
      <c r="Q851" s="5">
        <v>115.86</v>
      </c>
    </row>
    <row r="852" spans="1:17" ht="14.5" x14ac:dyDescent="0.35">
      <c r="A852" s="14">
        <v>40627</v>
      </c>
      <c r="B852" s="5">
        <v>154.96</v>
      </c>
      <c r="C852" s="5">
        <v>121.91</v>
      </c>
      <c r="D852" s="5"/>
      <c r="E852" s="5">
        <v>138.46</v>
      </c>
      <c r="F852" s="5">
        <v>115.27</v>
      </c>
      <c r="H852" s="20">
        <v>110.04</v>
      </c>
      <c r="K852" s="5">
        <v>74.88</v>
      </c>
      <c r="M852" s="5">
        <v>154.33000000000001</v>
      </c>
      <c r="N852" s="5">
        <v>121.21</v>
      </c>
      <c r="P852" s="5">
        <v>133.66999999999999</v>
      </c>
      <c r="Q852" s="5">
        <v>114.83</v>
      </c>
    </row>
    <row r="853" spans="1:17" ht="14.5" x14ac:dyDescent="0.35">
      <c r="A853" s="14">
        <v>40634</v>
      </c>
      <c r="B853" s="5">
        <v>153.29</v>
      </c>
      <c r="C853" s="5">
        <v>122.21</v>
      </c>
      <c r="D853" s="5"/>
      <c r="E853" s="5">
        <v>136.38999999999999</v>
      </c>
      <c r="F853" s="5">
        <v>114.58</v>
      </c>
      <c r="H853" s="20">
        <v>115.56</v>
      </c>
      <c r="K853" s="5">
        <v>78.73</v>
      </c>
      <c r="M853" s="5">
        <v>152.80000000000001</v>
      </c>
      <c r="N853" s="5">
        <v>121</v>
      </c>
      <c r="P853" s="5">
        <v>135.6</v>
      </c>
      <c r="Q853" s="5">
        <v>114.17</v>
      </c>
    </row>
    <row r="854" spans="1:17" x14ac:dyDescent="0.25">
      <c r="A854" s="14">
        <v>40641</v>
      </c>
      <c r="B854" s="5">
        <v>152.82</v>
      </c>
      <c r="C854" s="5">
        <v>122.23</v>
      </c>
      <c r="D854" s="5"/>
      <c r="E854" s="5">
        <v>138.29</v>
      </c>
      <c r="F854" s="5">
        <v>115.85</v>
      </c>
      <c r="H854" s="16">
        <v>113.17</v>
      </c>
      <c r="K854" s="5">
        <v>79.790000000000006</v>
      </c>
      <c r="M854" s="5">
        <v>152.75</v>
      </c>
      <c r="N854" s="5">
        <v>120.83</v>
      </c>
      <c r="P854" s="5">
        <v>138.19999999999999</v>
      </c>
      <c r="Q854" s="5">
        <v>116.13</v>
      </c>
    </row>
    <row r="855" spans="1:17" x14ac:dyDescent="0.25">
      <c r="A855" s="14">
        <v>40648</v>
      </c>
      <c r="B855" s="5">
        <v>149.82</v>
      </c>
      <c r="C855" s="5">
        <v>121.44</v>
      </c>
      <c r="D855" s="5"/>
      <c r="E855" s="5">
        <v>135.29</v>
      </c>
      <c r="F855" s="5">
        <v>115</v>
      </c>
      <c r="H855" s="16">
        <v>110.99</v>
      </c>
      <c r="K855" s="5">
        <v>80.45</v>
      </c>
      <c r="M855" s="5">
        <v>150.6</v>
      </c>
      <c r="N855" s="5">
        <v>121.14</v>
      </c>
      <c r="P855" s="5">
        <v>134.83000000000001</v>
      </c>
      <c r="Q855" s="5">
        <v>114.7</v>
      </c>
    </row>
    <row r="856" spans="1:17" x14ac:dyDescent="0.25">
      <c r="A856" s="14">
        <v>40655</v>
      </c>
      <c r="B856" s="5">
        <v>147.63</v>
      </c>
      <c r="C856" s="5">
        <v>119.28</v>
      </c>
      <c r="D856" s="5"/>
      <c r="E856" s="5">
        <v>134.91</v>
      </c>
      <c r="F856" s="5">
        <v>114.67</v>
      </c>
      <c r="H856" s="16">
        <v>109.3</v>
      </c>
      <c r="K856" s="5">
        <v>79.61</v>
      </c>
      <c r="M856" s="5">
        <v>146</v>
      </c>
      <c r="N856" s="5">
        <v>119.5</v>
      </c>
      <c r="P856" s="5">
        <v>135.33000000000001</v>
      </c>
      <c r="Q856" s="5">
        <v>113.5</v>
      </c>
    </row>
    <row r="857" spans="1:17" x14ac:dyDescent="0.25">
      <c r="A857" s="14">
        <v>40662</v>
      </c>
      <c r="B857" s="5">
        <v>148.57</v>
      </c>
      <c r="C857" s="5">
        <v>117.27</v>
      </c>
      <c r="D857" s="5"/>
      <c r="E857" s="5">
        <v>133.38999999999999</v>
      </c>
      <c r="F857" s="5">
        <v>113.35</v>
      </c>
      <c r="H857" s="16">
        <v>106.94</v>
      </c>
      <c r="K857" s="5">
        <v>78.25</v>
      </c>
      <c r="M857" s="5">
        <v>147.75</v>
      </c>
      <c r="N857" s="5">
        <v>115.5</v>
      </c>
      <c r="P857" s="5">
        <v>136.1</v>
      </c>
      <c r="Q857" s="5">
        <v>115</v>
      </c>
    </row>
    <row r="858" spans="1:17" x14ac:dyDescent="0.25">
      <c r="A858" s="14">
        <v>40669</v>
      </c>
      <c r="B858" s="5">
        <v>150.19999999999999</v>
      </c>
      <c r="C858" s="5">
        <v>117.2</v>
      </c>
      <c r="D858" s="5"/>
      <c r="E858" s="5">
        <v>132.93</v>
      </c>
      <c r="F858" s="5">
        <v>111.69</v>
      </c>
      <c r="H858" s="16">
        <v>104.71</v>
      </c>
      <c r="K858" s="5">
        <v>76.55</v>
      </c>
      <c r="M858" s="5">
        <v>150.5</v>
      </c>
      <c r="N858" s="5">
        <v>116.83</v>
      </c>
      <c r="P858" s="5">
        <v>131.5</v>
      </c>
      <c r="Q858" s="5">
        <v>111.4</v>
      </c>
    </row>
    <row r="859" spans="1:17" x14ac:dyDescent="0.25">
      <c r="A859" s="14">
        <v>40676</v>
      </c>
      <c r="B859" s="5">
        <v>151.21</v>
      </c>
      <c r="C859" s="5">
        <v>117.19</v>
      </c>
      <c r="D859" s="5"/>
      <c r="E859" s="5">
        <v>131.21</v>
      </c>
      <c r="F859" s="5">
        <v>110.86</v>
      </c>
      <c r="H859" s="16">
        <v>103.69</v>
      </c>
      <c r="K859" s="5">
        <v>74.08</v>
      </c>
      <c r="M859" s="5">
        <v>154.5</v>
      </c>
      <c r="N859" s="5">
        <v>108</v>
      </c>
      <c r="P859" s="5">
        <v>129.9</v>
      </c>
      <c r="Q859" s="5">
        <v>108</v>
      </c>
    </row>
    <row r="860" spans="1:17" x14ac:dyDescent="0.25">
      <c r="A860" s="14">
        <v>40683</v>
      </c>
      <c r="B860" s="5">
        <v>150.1</v>
      </c>
      <c r="C860" s="5">
        <v>116.56</v>
      </c>
      <c r="D860" s="5"/>
      <c r="E860" s="5">
        <v>131.33000000000001</v>
      </c>
      <c r="F860" s="5">
        <v>110.69</v>
      </c>
      <c r="H860" s="16">
        <v>101.59</v>
      </c>
      <c r="K860" s="5">
        <v>74.22</v>
      </c>
      <c r="M860" s="5">
        <v>150.38</v>
      </c>
      <c r="N860" s="5">
        <v>110.5</v>
      </c>
      <c r="P860" s="5">
        <v>130.5</v>
      </c>
      <c r="Q860" s="5">
        <v>110.5</v>
      </c>
    </row>
    <row r="861" spans="1:17" x14ac:dyDescent="0.25">
      <c r="A861" s="14">
        <v>40690</v>
      </c>
      <c r="B861" s="5">
        <v>149.9</v>
      </c>
      <c r="C861" s="5">
        <v>116.71</v>
      </c>
      <c r="D861" s="5"/>
      <c r="E861" s="5">
        <v>130.69999999999999</v>
      </c>
      <c r="F861" s="5">
        <v>108.4</v>
      </c>
      <c r="H861" s="16">
        <v>99.62</v>
      </c>
      <c r="K861" s="5">
        <v>74.45</v>
      </c>
      <c r="M861" s="5">
        <v>148</v>
      </c>
      <c r="N861" s="5">
        <v>109.33</v>
      </c>
      <c r="P861" s="5">
        <v>130.5</v>
      </c>
      <c r="Q861" s="5">
        <v>109.33</v>
      </c>
    </row>
    <row r="862" spans="1:17" x14ac:dyDescent="0.25">
      <c r="A862" s="14">
        <v>40697</v>
      </c>
      <c r="B862" s="5">
        <v>145.36000000000001</v>
      </c>
      <c r="C862" s="5">
        <v>114.58</v>
      </c>
      <c r="D862" s="5"/>
      <c r="E862" s="5">
        <v>129.56</v>
      </c>
      <c r="F862" s="5">
        <v>107.43</v>
      </c>
      <c r="H862" s="5">
        <v>98.13</v>
      </c>
      <c r="K862" s="5">
        <v>73.790000000000006</v>
      </c>
      <c r="M862" s="5">
        <v>143.25</v>
      </c>
      <c r="N862" s="5">
        <v>107.5</v>
      </c>
      <c r="P862" s="5">
        <v>125.5</v>
      </c>
      <c r="Q862" s="5">
        <v>107.5</v>
      </c>
    </row>
    <row r="863" spans="1:17" x14ac:dyDescent="0.25">
      <c r="A863" s="14">
        <v>40704</v>
      </c>
      <c r="B863" s="5">
        <v>145.72999999999999</v>
      </c>
      <c r="C863" s="5">
        <v>112.88</v>
      </c>
      <c r="D863" s="5"/>
      <c r="E863" s="5">
        <v>130.19999999999999</v>
      </c>
      <c r="F863" s="5">
        <v>108.75</v>
      </c>
      <c r="H863" s="5">
        <v>98.31</v>
      </c>
      <c r="K863" s="5">
        <v>73.36</v>
      </c>
      <c r="M863" s="5">
        <v>145.66999999999999</v>
      </c>
      <c r="N863" s="5">
        <v>107.25</v>
      </c>
      <c r="P863" s="5">
        <v>129.58000000000001</v>
      </c>
      <c r="Q863" s="5">
        <v>107.25</v>
      </c>
    </row>
    <row r="864" spans="1:17" x14ac:dyDescent="0.25">
      <c r="A864" s="14">
        <v>40711</v>
      </c>
      <c r="B864" s="5">
        <v>148.13</v>
      </c>
      <c r="C864" s="5">
        <v>113.43</v>
      </c>
      <c r="D864" s="5"/>
      <c r="E864" s="5">
        <v>130.28</v>
      </c>
      <c r="F864" s="5">
        <v>107.71</v>
      </c>
      <c r="H864" s="5">
        <v>98.15</v>
      </c>
      <c r="K864" s="5">
        <v>73.680000000000007</v>
      </c>
      <c r="M864" s="5">
        <v>152</v>
      </c>
      <c r="N864" s="5">
        <v>117</v>
      </c>
      <c r="P864" s="5">
        <v>128.25</v>
      </c>
      <c r="Q864" s="5">
        <v>108.25</v>
      </c>
    </row>
    <row r="865" spans="1:17" x14ac:dyDescent="0.25">
      <c r="A865" s="14">
        <v>40718</v>
      </c>
      <c r="B865" s="5">
        <v>147.13</v>
      </c>
      <c r="C865" s="5">
        <v>114.25</v>
      </c>
      <c r="D865" s="5"/>
      <c r="E865" s="5">
        <v>130.06</v>
      </c>
      <c r="F865" s="5">
        <v>108.14</v>
      </c>
      <c r="H865" s="5">
        <v>102.2</v>
      </c>
      <c r="K865" s="5">
        <v>73.58</v>
      </c>
      <c r="M865" s="5">
        <v>146</v>
      </c>
      <c r="N865" s="5">
        <v>113.75</v>
      </c>
      <c r="P865" s="5">
        <v>130.16999999999999</v>
      </c>
      <c r="Q865" s="5">
        <v>107.5</v>
      </c>
    </row>
    <row r="866" spans="1:17" x14ac:dyDescent="0.25">
      <c r="A866" s="14">
        <v>40725</v>
      </c>
      <c r="B866" s="5">
        <v>150.75</v>
      </c>
      <c r="C866" s="5">
        <v>115.67</v>
      </c>
      <c r="D866" s="5"/>
      <c r="E866" s="5">
        <v>133.5</v>
      </c>
      <c r="F866" s="5">
        <v>109.79</v>
      </c>
      <c r="H866" s="5">
        <v>101.14</v>
      </c>
      <c r="K866" s="5">
        <v>74.22</v>
      </c>
      <c r="M866" s="5"/>
      <c r="N866" s="5">
        <v>118.5</v>
      </c>
      <c r="P866" s="5">
        <v>129</v>
      </c>
      <c r="Q866" s="5">
        <v>109</v>
      </c>
    </row>
    <row r="867" spans="1:17" x14ac:dyDescent="0.25">
      <c r="A867" s="14">
        <v>40732</v>
      </c>
      <c r="B867" s="5">
        <v>151.4</v>
      </c>
      <c r="C867" s="5">
        <v>118.6</v>
      </c>
      <c r="D867" s="5"/>
      <c r="E867" s="5">
        <v>133.75</v>
      </c>
      <c r="F867" s="5">
        <v>112.4</v>
      </c>
      <c r="H867" s="5">
        <v>101.26</v>
      </c>
      <c r="K867" s="5">
        <v>71.81</v>
      </c>
      <c r="M867" s="5">
        <v>150</v>
      </c>
      <c r="N867" s="5">
        <v>120</v>
      </c>
      <c r="P867" s="5">
        <v>133.25</v>
      </c>
      <c r="Q867" s="5">
        <v>114.5</v>
      </c>
    </row>
    <row r="868" spans="1:17" x14ac:dyDescent="0.25">
      <c r="A868" s="14">
        <v>40739</v>
      </c>
      <c r="B868" s="5">
        <v>151.25</v>
      </c>
      <c r="C868" s="5">
        <v>121.63</v>
      </c>
      <c r="D868" s="5"/>
      <c r="E868" s="5">
        <v>135.83000000000001</v>
      </c>
      <c r="F868" s="5">
        <v>115.2</v>
      </c>
      <c r="H868" s="5">
        <v>103.97</v>
      </c>
      <c r="K868" s="5">
        <v>70.94</v>
      </c>
      <c r="M868" s="5"/>
      <c r="N868" s="5">
        <v>117.5</v>
      </c>
      <c r="P868" s="5"/>
      <c r="Q868" s="5">
        <v>115</v>
      </c>
    </row>
    <row r="869" spans="1:17" x14ac:dyDescent="0.25">
      <c r="A869" s="14">
        <v>40746</v>
      </c>
      <c r="B869" s="5">
        <v>148.25</v>
      </c>
      <c r="C869" s="5">
        <v>124.75</v>
      </c>
      <c r="D869" s="5"/>
      <c r="E869" s="5">
        <v>133.9</v>
      </c>
      <c r="F869" s="5">
        <v>114.79</v>
      </c>
      <c r="H869" s="15"/>
      <c r="K869" s="5">
        <v>71.150000000000006</v>
      </c>
      <c r="M869" s="5">
        <v>152.5</v>
      </c>
      <c r="N869" s="5">
        <v>125.5</v>
      </c>
      <c r="P869" s="5">
        <v>135</v>
      </c>
      <c r="Q869" s="5">
        <v>115.5</v>
      </c>
    </row>
    <row r="870" spans="1:17" x14ac:dyDescent="0.25">
      <c r="A870" s="14">
        <v>40753</v>
      </c>
      <c r="B870" s="5">
        <v>148.19999999999999</v>
      </c>
      <c r="C870" s="5">
        <v>123</v>
      </c>
      <c r="D870" s="5"/>
      <c r="E870" s="5">
        <v>131.4</v>
      </c>
      <c r="F870" s="5">
        <v>113.5</v>
      </c>
      <c r="H870" s="5">
        <v>98.33</v>
      </c>
      <c r="K870" s="5">
        <v>71.81</v>
      </c>
      <c r="M870" s="5">
        <v>146</v>
      </c>
      <c r="N870" s="5">
        <v>123.75</v>
      </c>
      <c r="P870" s="5">
        <v>128.5</v>
      </c>
      <c r="Q870" s="5">
        <v>114</v>
      </c>
    </row>
    <row r="871" spans="1:17" x14ac:dyDescent="0.25">
      <c r="A871" s="14">
        <v>40760</v>
      </c>
      <c r="B871" s="5">
        <v>147.66999999999999</v>
      </c>
      <c r="C871" s="5">
        <v>122.14</v>
      </c>
      <c r="D871" s="5"/>
      <c r="E871" s="5">
        <v>129.5</v>
      </c>
      <c r="F871" s="5">
        <v>114.08</v>
      </c>
      <c r="H871" s="5">
        <v>101.69</v>
      </c>
      <c r="K871" s="5">
        <v>71.06</v>
      </c>
      <c r="M871" s="5">
        <v>147.25</v>
      </c>
      <c r="N871" s="5">
        <v>122.75</v>
      </c>
      <c r="P871" s="5">
        <v>130</v>
      </c>
      <c r="Q871" s="5">
        <v>114.17</v>
      </c>
    </row>
    <row r="872" spans="1:17" x14ac:dyDescent="0.25">
      <c r="A872" s="14">
        <v>40767</v>
      </c>
      <c r="B872" s="5">
        <v>143.75</v>
      </c>
      <c r="C872" s="5">
        <v>126</v>
      </c>
      <c r="D872" s="5"/>
      <c r="E872" s="5">
        <v>128.93</v>
      </c>
      <c r="F872" s="5">
        <v>114.19</v>
      </c>
      <c r="H872" s="5">
        <v>105.41</v>
      </c>
      <c r="K872" s="5">
        <v>71.13</v>
      </c>
      <c r="M872" s="5"/>
      <c r="N872" s="5">
        <v>125.63</v>
      </c>
      <c r="P872" s="5">
        <v>128.25</v>
      </c>
      <c r="Q872" s="5">
        <v>114.6</v>
      </c>
    </row>
    <row r="873" spans="1:17" x14ac:dyDescent="0.25">
      <c r="A873" s="14">
        <v>40774</v>
      </c>
      <c r="B873" s="5">
        <v>146.1</v>
      </c>
      <c r="C873" s="5">
        <v>127.25</v>
      </c>
      <c r="D873" s="5"/>
      <c r="E873" s="5">
        <v>131.38</v>
      </c>
      <c r="F873" s="5">
        <v>118.78</v>
      </c>
      <c r="H873" s="5">
        <v>107.21</v>
      </c>
      <c r="K873" s="5">
        <v>71.25</v>
      </c>
      <c r="M873" s="5">
        <v>151.5</v>
      </c>
      <c r="N873" s="5">
        <v>128.83000000000001</v>
      </c>
      <c r="P873" s="5">
        <v>130.83000000000001</v>
      </c>
      <c r="Q873" s="5">
        <v>118.25</v>
      </c>
    </row>
    <row r="874" spans="1:17" x14ac:dyDescent="0.25">
      <c r="A874" s="14">
        <v>40781</v>
      </c>
      <c r="B874" s="5">
        <v>153</v>
      </c>
      <c r="C874" s="5">
        <v>125.82</v>
      </c>
      <c r="D874" s="5"/>
      <c r="E874" s="5">
        <v>131.83000000000001</v>
      </c>
      <c r="F874" s="5">
        <v>119.81</v>
      </c>
      <c r="H874" s="5">
        <v>106.61</v>
      </c>
      <c r="K874" s="5">
        <v>71</v>
      </c>
      <c r="M874" s="5">
        <v>151.5</v>
      </c>
      <c r="N874" s="5">
        <v>126.17</v>
      </c>
      <c r="P874" s="5">
        <v>134</v>
      </c>
      <c r="Q874" s="5">
        <v>122.2</v>
      </c>
    </row>
    <row r="875" spans="1:17" x14ac:dyDescent="0.25">
      <c r="A875" s="14">
        <v>40788</v>
      </c>
      <c r="B875" s="5">
        <v>152.4</v>
      </c>
      <c r="C875" s="5">
        <v>127.33</v>
      </c>
      <c r="D875" s="5"/>
      <c r="E875" s="5">
        <v>133.79</v>
      </c>
      <c r="F875" s="5">
        <v>119.6</v>
      </c>
      <c r="H875" s="5">
        <v>102.09</v>
      </c>
      <c r="K875" s="5">
        <v>70.099999999999994</v>
      </c>
      <c r="M875" s="5">
        <v>150.25</v>
      </c>
      <c r="N875" s="5">
        <v>127.25</v>
      </c>
      <c r="P875" s="5">
        <v>132.75</v>
      </c>
      <c r="Q875" s="5">
        <v>119.7</v>
      </c>
    </row>
    <row r="876" spans="1:17" x14ac:dyDescent="0.25">
      <c r="A876" s="14">
        <v>40795</v>
      </c>
      <c r="B876" s="5">
        <v>151.80000000000001</v>
      </c>
      <c r="C876" s="5">
        <v>127.37</v>
      </c>
      <c r="D876" s="5"/>
      <c r="E876" s="5">
        <v>134.63</v>
      </c>
      <c r="F876" s="5">
        <v>119.31</v>
      </c>
      <c r="H876" s="5">
        <v>101.71</v>
      </c>
      <c r="K876" s="5">
        <v>67.33</v>
      </c>
      <c r="M876" s="5">
        <v>151</v>
      </c>
      <c r="N876" s="5">
        <v>127.2</v>
      </c>
      <c r="P876" s="5">
        <v>133.66999999999999</v>
      </c>
      <c r="Q876" s="5">
        <v>119.38</v>
      </c>
    </row>
    <row r="877" spans="1:17" x14ac:dyDescent="0.25">
      <c r="A877" s="14">
        <v>40802</v>
      </c>
      <c r="B877" s="5">
        <v>150.25</v>
      </c>
      <c r="C877" s="5">
        <v>128</v>
      </c>
      <c r="D877" s="5"/>
      <c r="E877" s="5">
        <v>133.71</v>
      </c>
      <c r="F877" s="5">
        <v>119.69</v>
      </c>
      <c r="H877" s="5">
        <v>102.78</v>
      </c>
      <c r="K877" s="5">
        <v>67.92</v>
      </c>
      <c r="M877" s="5">
        <v>151.13</v>
      </c>
      <c r="N877" s="5">
        <v>127.67</v>
      </c>
      <c r="P877" s="5">
        <v>135</v>
      </c>
      <c r="Q877" s="5">
        <v>120</v>
      </c>
    </row>
    <row r="878" spans="1:17" x14ac:dyDescent="0.25">
      <c r="A878" s="14">
        <v>40809</v>
      </c>
      <c r="B878" s="5">
        <v>150.91999999999999</v>
      </c>
      <c r="C878" s="5">
        <v>128.47</v>
      </c>
      <c r="D878" s="5"/>
      <c r="E878" s="5">
        <v>135</v>
      </c>
      <c r="F878" s="5">
        <v>118.97</v>
      </c>
      <c r="H878" s="5">
        <v>104.29</v>
      </c>
      <c r="K878" s="5">
        <v>68.56</v>
      </c>
      <c r="M878" s="5">
        <v>150.58000000000001</v>
      </c>
      <c r="N878" s="5">
        <v>128.75</v>
      </c>
      <c r="P878" s="5">
        <v>135.29</v>
      </c>
      <c r="Q878" s="5">
        <v>119.92</v>
      </c>
    </row>
    <row r="879" spans="1:17" x14ac:dyDescent="0.25">
      <c r="A879" s="14">
        <v>40816</v>
      </c>
      <c r="B879" s="5">
        <v>152.6</v>
      </c>
      <c r="C879" s="5">
        <v>127.68</v>
      </c>
      <c r="D879" s="5"/>
      <c r="E879" s="5">
        <v>136.05000000000001</v>
      </c>
      <c r="F879" s="5">
        <v>118.77</v>
      </c>
      <c r="H879" s="5">
        <v>105.68</v>
      </c>
      <c r="K879" s="5">
        <v>68.540000000000006</v>
      </c>
      <c r="M879" s="5">
        <v>151.5</v>
      </c>
      <c r="N879" s="5">
        <v>127.6</v>
      </c>
      <c r="P879" s="5">
        <v>134.5</v>
      </c>
      <c r="Q879" s="5">
        <v>118.25</v>
      </c>
    </row>
    <row r="880" spans="1:17" x14ac:dyDescent="0.25">
      <c r="A880" s="14">
        <v>40823</v>
      </c>
      <c r="B880" s="5">
        <v>154.88</v>
      </c>
      <c r="C880" s="5">
        <v>128.91999999999999</v>
      </c>
      <c r="D880" s="5"/>
      <c r="E880" s="5">
        <v>138.41999999999999</v>
      </c>
      <c r="F880" s="5">
        <v>120.17</v>
      </c>
      <c r="H880" s="5">
        <v>110.73</v>
      </c>
      <c r="K880" s="5">
        <v>68.81</v>
      </c>
      <c r="M880" s="5">
        <v>153.1</v>
      </c>
      <c r="N880" s="5">
        <v>128.25</v>
      </c>
      <c r="P880" s="5">
        <v>138.25</v>
      </c>
      <c r="Q880" s="5">
        <v>119.86</v>
      </c>
    </row>
    <row r="881" spans="1:17" x14ac:dyDescent="0.25">
      <c r="A881" s="14">
        <v>40830</v>
      </c>
      <c r="B881" s="5">
        <v>158.94</v>
      </c>
      <c r="C881" s="5">
        <v>130.69999999999999</v>
      </c>
      <c r="D881" s="5"/>
      <c r="E881" s="5">
        <v>140.65</v>
      </c>
      <c r="F881" s="5">
        <v>120.31</v>
      </c>
      <c r="H881" s="5">
        <v>108.94</v>
      </c>
      <c r="K881" s="5">
        <v>67.83</v>
      </c>
      <c r="M881" s="5">
        <v>159.66999999999999</v>
      </c>
      <c r="N881" s="5">
        <v>131.1</v>
      </c>
      <c r="P881" s="5">
        <v>140.6</v>
      </c>
      <c r="Q881" s="5">
        <v>119.75</v>
      </c>
    </row>
    <row r="882" spans="1:17" x14ac:dyDescent="0.25">
      <c r="A882" s="14">
        <v>40837</v>
      </c>
      <c r="B882" s="5">
        <v>160.27000000000001</v>
      </c>
      <c r="C882" s="5">
        <v>132.6</v>
      </c>
      <c r="D882" s="5"/>
      <c r="E882" s="5">
        <v>143.13</v>
      </c>
      <c r="F882" s="5">
        <v>121.5</v>
      </c>
      <c r="H882" s="5">
        <v>110.15</v>
      </c>
      <c r="K882" s="5">
        <v>67.11</v>
      </c>
      <c r="M882" s="5">
        <v>159.5</v>
      </c>
      <c r="N882" s="5">
        <v>133.33000000000001</v>
      </c>
      <c r="P882" s="5">
        <v>142.1</v>
      </c>
      <c r="Q882" s="5">
        <v>121.25</v>
      </c>
    </row>
    <row r="883" spans="1:17" x14ac:dyDescent="0.25">
      <c r="A883" s="14">
        <v>40844</v>
      </c>
      <c r="B883" s="5">
        <v>161.03</v>
      </c>
      <c r="C883" s="5">
        <v>133.9</v>
      </c>
      <c r="D883" s="5"/>
      <c r="E883" s="5">
        <v>144.76</v>
      </c>
      <c r="F883" s="5">
        <v>122.75</v>
      </c>
      <c r="H883" s="5">
        <v>109.5</v>
      </c>
      <c r="K883" s="5">
        <v>66.19</v>
      </c>
      <c r="M883" s="5">
        <v>161.75</v>
      </c>
      <c r="N883" s="5">
        <v>135.83000000000001</v>
      </c>
      <c r="P883" s="5">
        <v>145.06</v>
      </c>
      <c r="Q883" s="5">
        <v>123.63</v>
      </c>
    </row>
    <row r="884" spans="1:17" x14ac:dyDescent="0.25">
      <c r="A884" s="14">
        <v>40851</v>
      </c>
      <c r="B884" s="5">
        <v>158.38</v>
      </c>
      <c r="C884" s="5">
        <v>131.72</v>
      </c>
      <c r="D884" s="5"/>
      <c r="E884" s="5">
        <v>144.24</v>
      </c>
      <c r="F884" s="5">
        <v>121.59</v>
      </c>
      <c r="H884" s="5">
        <v>111.45</v>
      </c>
      <c r="K884" s="5">
        <v>64.27</v>
      </c>
      <c r="M884" s="5">
        <v>157.16999999999999</v>
      </c>
      <c r="N884" s="5">
        <v>131</v>
      </c>
      <c r="P884" s="5">
        <v>143.91999999999999</v>
      </c>
      <c r="Q884" s="5">
        <v>121</v>
      </c>
    </row>
    <row r="885" spans="1:17" x14ac:dyDescent="0.25">
      <c r="A885" s="14">
        <v>40858</v>
      </c>
      <c r="B885" s="5">
        <v>157.86000000000001</v>
      </c>
      <c r="C885" s="5">
        <v>132.9</v>
      </c>
      <c r="D885" s="5"/>
      <c r="E885" s="5">
        <v>144.30000000000001</v>
      </c>
      <c r="F885" s="5">
        <v>123.25</v>
      </c>
      <c r="H885" s="5">
        <v>112.58</v>
      </c>
      <c r="K885" s="5">
        <v>63.78</v>
      </c>
      <c r="M885" s="5">
        <v>157</v>
      </c>
      <c r="N885" s="5">
        <v>131</v>
      </c>
      <c r="P885" s="5">
        <v>143</v>
      </c>
      <c r="Q885" s="5">
        <v>121.5</v>
      </c>
    </row>
    <row r="886" spans="1:17" x14ac:dyDescent="0.25">
      <c r="A886" s="14">
        <v>40865</v>
      </c>
      <c r="B886" s="5">
        <v>156.07</v>
      </c>
      <c r="C886" s="5">
        <v>132.4</v>
      </c>
      <c r="D886" s="5"/>
      <c r="E886" s="5">
        <v>143.25</v>
      </c>
      <c r="F886" s="5">
        <v>123.09</v>
      </c>
      <c r="H886" s="5">
        <v>114.35</v>
      </c>
      <c r="K886" s="5">
        <v>64.3</v>
      </c>
      <c r="M886" s="5">
        <v>156</v>
      </c>
      <c r="N886" s="5">
        <v>131</v>
      </c>
      <c r="P886" s="5">
        <v>143.33000000000001</v>
      </c>
      <c r="Q886" s="5">
        <v>122.83</v>
      </c>
    </row>
    <row r="887" spans="1:17" x14ac:dyDescent="0.25">
      <c r="A887" s="14">
        <v>40872</v>
      </c>
      <c r="B887" s="5">
        <v>156.66</v>
      </c>
      <c r="C887" s="5">
        <v>131.88999999999999</v>
      </c>
      <c r="D887" s="5"/>
      <c r="E887" s="5">
        <v>141.9</v>
      </c>
      <c r="F887" s="5">
        <v>122.31</v>
      </c>
      <c r="H887" s="5">
        <v>118.31</v>
      </c>
      <c r="K887" s="5">
        <v>65.41</v>
      </c>
      <c r="M887" s="5">
        <v>156.4</v>
      </c>
      <c r="N887" s="5">
        <v>130.75</v>
      </c>
      <c r="P887" s="5">
        <v>142.13</v>
      </c>
      <c r="Q887" s="5">
        <v>121.5</v>
      </c>
    </row>
    <row r="888" spans="1:17" x14ac:dyDescent="0.25">
      <c r="A888" s="14">
        <v>40879</v>
      </c>
      <c r="B888" s="5">
        <v>158</v>
      </c>
      <c r="C888" s="5">
        <v>132.15</v>
      </c>
      <c r="D888" s="5"/>
      <c r="E888" s="5">
        <v>141.35</v>
      </c>
      <c r="F888" s="5">
        <v>122.71</v>
      </c>
      <c r="H888" s="5">
        <v>119.78</v>
      </c>
      <c r="K888" s="5">
        <v>66.28</v>
      </c>
      <c r="M888" s="5">
        <v>157.5</v>
      </c>
      <c r="N888" s="5">
        <v>132.4</v>
      </c>
      <c r="P888" s="5">
        <v>141.33000000000001</v>
      </c>
      <c r="Q888" s="5">
        <v>123.17</v>
      </c>
    </row>
    <row r="889" spans="1:17" x14ac:dyDescent="0.25">
      <c r="A889" s="14">
        <v>40886</v>
      </c>
      <c r="B889" s="5">
        <v>157.44</v>
      </c>
      <c r="C889" s="5">
        <v>132.06</v>
      </c>
      <c r="D889" s="5"/>
      <c r="E889" s="5">
        <v>140.85</v>
      </c>
      <c r="F889" s="5">
        <v>123.04</v>
      </c>
      <c r="H889" s="5">
        <v>115.46</v>
      </c>
      <c r="K889" s="5">
        <v>67.05</v>
      </c>
      <c r="M889" s="5">
        <v>157.83000000000001</v>
      </c>
      <c r="N889" s="5">
        <v>131</v>
      </c>
      <c r="P889" s="5">
        <v>140.19999999999999</v>
      </c>
      <c r="Q889" s="5">
        <v>124</v>
      </c>
    </row>
    <row r="890" spans="1:17" x14ac:dyDescent="0.25">
      <c r="A890" s="14">
        <v>40893</v>
      </c>
      <c r="B890" s="5">
        <v>157.44999999999999</v>
      </c>
      <c r="C890" s="5">
        <v>132.94</v>
      </c>
      <c r="D890" s="5"/>
      <c r="E890" s="5">
        <v>141.25</v>
      </c>
      <c r="F890" s="5">
        <v>122.73</v>
      </c>
      <c r="H890" s="5">
        <v>114.75</v>
      </c>
      <c r="K890" s="5">
        <v>68.38</v>
      </c>
      <c r="M890" s="5">
        <v>159.6</v>
      </c>
      <c r="N890" s="5">
        <v>131.16999999999999</v>
      </c>
      <c r="P890" s="5">
        <v>138.5</v>
      </c>
      <c r="Q890" s="5">
        <v>122.08</v>
      </c>
    </row>
    <row r="891" spans="1:17" x14ac:dyDescent="0.25">
      <c r="A891" s="14">
        <v>40900</v>
      </c>
      <c r="B891" s="5">
        <v>159.5</v>
      </c>
      <c r="C891" s="5">
        <v>132.22</v>
      </c>
      <c r="D891" s="5"/>
      <c r="E891" s="5">
        <v>142.94</v>
      </c>
      <c r="F891" s="5">
        <v>122.22</v>
      </c>
      <c r="H891" s="5">
        <v>115.29</v>
      </c>
      <c r="K891" s="5">
        <v>69.83</v>
      </c>
      <c r="M891" s="5">
        <v>159.16999999999999</v>
      </c>
      <c r="N891" s="5">
        <v>131.83000000000001</v>
      </c>
      <c r="P891" s="5">
        <v>140</v>
      </c>
      <c r="Q891" s="5">
        <v>122.5</v>
      </c>
    </row>
    <row r="892" spans="1:17" x14ac:dyDescent="0.25">
      <c r="A892" s="14">
        <v>40907</v>
      </c>
      <c r="B892" s="5"/>
      <c r="C892" s="5"/>
      <c r="D892" s="5"/>
      <c r="E892" s="5"/>
      <c r="F892" s="5"/>
      <c r="H892" s="5">
        <v>115.55</v>
      </c>
      <c r="K892" s="5"/>
    </row>
    <row r="893" spans="1:17" x14ac:dyDescent="0.25">
      <c r="A893" s="14">
        <v>40914</v>
      </c>
      <c r="B893" s="5">
        <v>162.83000000000001</v>
      </c>
      <c r="C893" s="5">
        <v>133.25</v>
      </c>
      <c r="D893" s="5"/>
      <c r="E893" s="5">
        <v>144.13</v>
      </c>
      <c r="F893" s="5">
        <v>119</v>
      </c>
      <c r="H893" s="5">
        <v>114.99</v>
      </c>
      <c r="I893" s="5">
        <v>114.77</v>
      </c>
      <c r="K893" s="5">
        <v>69.88</v>
      </c>
      <c r="M893" s="5">
        <v>160</v>
      </c>
      <c r="N893" s="5">
        <v>130</v>
      </c>
      <c r="P893" s="5">
        <v>147</v>
      </c>
      <c r="Q893" s="5">
        <v>119</v>
      </c>
    </row>
    <row r="894" spans="1:17" x14ac:dyDescent="0.25">
      <c r="A894" s="14">
        <v>40921</v>
      </c>
      <c r="B894" s="5">
        <v>164</v>
      </c>
      <c r="C894" s="5">
        <v>135.16999999999999</v>
      </c>
      <c r="D894" s="5"/>
      <c r="E894" s="5">
        <v>144.19</v>
      </c>
      <c r="F894" s="5">
        <v>122.29</v>
      </c>
      <c r="H894" s="5">
        <v>113.91</v>
      </c>
      <c r="I894" s="5">
        <v>114.26</v>
      </c>
      <c r="K894" s="5">
        <v>69.56</v>
      </c>
      <c r="M894" s="5">
        <v>161.75</v>
      </c>
      <c r="N894" s="5">
        <v>134.5</v>
      </c>
      <c r="P894" s="5">
        <v>144.83000000000001</v>
      </c>
      <c r="Q894" s="5">
        <v>121.5</v>
      </c>
    </row>
    <row r="895" spans="1:17" x14ac:dyDescent="0.25">
      <c r="A895" s="14">
        <v>40928</v>
      </c>
      <c r="B895" s="5">
        <v>172.82</v>
      </c>
      <c r="C895" s="5">
        <v>139.24</v>
      </c>
      <c r="D895" s="5"/>
      <c r="E895" s="5">
        <v>149</v>
      </c>
      <c r="F895" s="5">
        <v>126.74</v>
      </c>
      <c r="H895" s="5">
        <v>114.16</v>
      </c>
      <c r="I895" s="5">
        <v>114.15</v>
      </c>
      <c r="K895" s="5">
        <v>69.150000000000006</v>
      </c>
      <c r="M895" s="5">
        <v>169.13</v>
      </c>
      <c r="N895" s="5">
        <v>139.5</v>
      </c>
      <c r="P895" s="5">
        <v>149.16</v>
      </c>
      <c r="Q895" s="5">
        <v>124.67</v>
      </c>
    </row>
    <row r="896" spans="1:17" x14ac:dyDescent="0.25">
      <c r="A896" s="14">
        <v>40935</v>
      </c>
      <c r="B896" s="5">
        <v>182.6</v>
      </c>
      <c r="C896" s="5">
        <v>143.25</v>
      </c>
      <c r="D896" s="5"/>
      <c r="E896" s="5">
        <v>159</v>
      </c>
      <c r="F896" s="5">
        <v>131.33000000000001</v>
      </c>
      <c r="H896" s="5">
        <v>113.66</v>
      </c>
      <c r="I896" s="5">
        <v>113.1</v>
      </c>
      <c r="K896" s="5">
        <v>72.63</v>
      </c>
      <c r="M896" s="5">
        <v>181.17</v>
      </c>
      <c r="N896" s="5">
        <v>143.25</v>
      </c>
      <c r="P896" s="5">
        <v>161.25</v>
      </c>
      <c r="Q896" s="5">
        <v>131.1</v>
      </c>
    </row>
    <row r="897" spans="1:17" x14ac:dyDescent="0.25">
      <c r="A897" s="14">
        <v>40942</v>
      </c>
      <c r="B897" s="5">
        <v>182.94</v>
      </c>
      <c r="C897" s="5">
        <v>143.04</v>
      </c>
      <c r="D897" s="5"/>
      <c r="E897" s="5">
        <v>160.58000000000001</v>
      </c>
      <c r="F897" s="5">
        <v>131.75</v>
      </c>
      <c r="H897" s="5">
        <v>112.08</v>
      </c>
      <c r="I897" s="5">
        <v>111.48</v>
      </c>
      <c r="K897" s="5">
        <v>73.06</v>
      </c>
      <c r="M897" s="5">
        <v>182.88</v>
      </c>
      <c r="N897" s="5">
        <v>142.33000000000001</v>
      </c>
      <c r="P897" s="5">
        <v>161.5</v>
      </c>
      <c r="Q897" s="5">
        <v>131.4</v>
      </c>
    </row>
    <row r="898" spans="1:17" x14ac:dyDescent="0.25">
      <c r="A898" s="14">
        <v>40949</v>
      </c>
      <c r="B898" s="5">
        <v>182.5</v>
      </c>
      <c r="C898" s="5">
        <v>142.07</v>
      </c>
      <c r="D898" s="5"/>
      <c r="E898" s="5">
        <v>160.25</v>
      </c>
      <c r="F898" s="5">
        <v>131.22999999999999</v>
      </c>
      <c r="H898" s="5">
        <v>110.79</v>
      </c>
      <c r="I898" s="5">
        <v>110.76</v>
      </c>
      <c r="K898" s="5">
        <v>73.180000000000007</v>
      </c>
      <c r="M898" s="5">
        <v>185.2</v>
      </c>
      <c r="N898" s="5">
        <v>141.1</v>
      </c>
      <c r="P898" s="5">
        <v>160.69999999999999</v>
      </c>
      <c r="Q898" s="5">
        <v>131.25</v>
      </c>
    </row>
    <row r="899" spans="1:17" x14ac:dyDescent="0.25">
      <c r="A899" s="14">
        <v>40956</v>
      </c>
      <c r="B899" s="5">
        <v>182.39</v>
      </c>
      <c r="C899" s="5">
        <v>142.04</v>
      </c>
      <c r="D899" s="5"/>
      <c r="E899" s="5">
        <v>160.18</v>
      </c>
      <c r="F899" s="5">
        <v>132.1</v>
      </c>
      <c r="H899" s="5">
        <v>112.61</v>
      </c>
      <c r="I899" s="5">
        <v>113.16</v>
      </c>
      <c r="K899" s="5">
        <v>74.38</v>
      </c>
      <c r="M899" s="5">
        <v>184</v>
      </c>
      <c r="N899" s="5">
        <v>141.63999999999999</v>
      </c>
      <c r="P899" s="5">
        <v>161</v>
      </c>
      <c r="Q899" s="5">
        <v>131.75</v>
      </c>
    </row>
    <row r="900" spans="1:17" x14ac:dyDescent="0.25">
      <c r="A900" s="14">
        <v>40963</v>
      </c>
      <c r="B900" s="5">
        <v>183.63</v>
      </c>
      <c r="C900" s="5">
        <v>142.38</v>
      </c>
      <c r="D900" s="5"/>
      <c r="E900" s="5">
        <v>159.72999999999999</v>
      </c>
      <c r="F900" s="5">
        <v>131.65</v>
      </c>
      <c r="H900" s="5">
        <v>115.88</v>
      </c>
      <c r="I900" s="5">
        <v>116.3</v>
      </c>
      <c r="K900" s="5">
        <v>76.06</v>
      </c>
      <c r="M900" s="5">
        <v>183.7</v>
      </c>
      <c r="N900" s="5">
        <v>142</v>
      </c>
      <c r="P900" s="5">
        <v>159.4</v>
      </c>
      <c r="Q900" s="5">
        <v>131</v>
      </c>
    </row>
    <row r="901" spans="1:17" x14ac:dyDescent="0.25">
      <c r="A901" s="14">
        <v>40970</v>
      </c>
      <c r="B901" s="5">
        <v>182.96</v>
      </c>
      <c r="C901" s="5">
        <v>143.21</v>
      </c>
      <c r="D901" s="5"/>
      <c r="E901" s="5">
        <v>161.4</v>
      </c>
      <c r="F901" s="5">
        <v>131.72999999999999</v>
      </c>
      <c r="H901" s="5">
        <v>115.77</v>
      </c>
      <c r="I901" s="5">
        <v>115.33</v>
      </c>
      <c r="K901" s="5">
        <v>76.400000000000006</v>
      </c>
      <c r="M901" s="5">
        <v>182.42</v>
      </c>
      <c r="N901" s="5">
        <v>143.69999999999999</v>
      </c>
      <c r="P901" s="5">
        <v>160.88</v>
      </c>
      <c r="Q901" s="5">
        <v>131.69999999999999</v>
      </c>
    </row>
    <row r="902" spans="1:17" x14ac:dyDescent="0.25">
      <c r="A902" s="14">
        <v>40977</v>
      </c>
      <c r="B902" s="5">
        <v>183.73</v>
      </c>
      <c r="C902" s="5">
        <v>142.46</v>
      </c>
      <c r="D902" s="5"/>
      <c r="E902" s="5">
        <v>163.79</v>
      </c>
      <c r="F902" s="5">
        <v>132.44999999999999</v>
      </c>
      <c r="H902" s="5">
        <v>114.83</v>
      </c>
      <c r="I902" s="5">
        <v>115.07</v>
      </c>
      <c r="K902" s="5">
        <v>77</v>
      </c>
      <c r="M902" s="5">
        <v>183</v>
      </c>
      <c r="N902" s="5">
        <v>142.19999999999999</v>
      </c>
      <c r="P902" s="5">
        <v>163.19999999999999</v>
      </c>
      <c r="Q902" s="5">
        <v>130.66999999999999</v>
      </c>
    </row>
    <row r="903" spans="1:17" x14ac:dyDescent="0.25">
      <c r="A903" s="14">
        <v>40984</v>
      </c>
      <c r="B903" s="5">
        <v>183.88</v>
      </c>
      <c r="C903" s="5">
        <v>139.32</v>
      </c>
      <c r="D903" s="5"/>
      <c r="E903" s="5">
        <v>161.72999999999999</v>
      </c>
      <c r="F903" s="5">
        <v>130.81</v>
      </c>
      <c r="H903" s="5">
        <v>114.62</v>
      </c>
      <c r="I903" s="5">
        <v>113.91</v>
      </c>
      <c r="K903" s="5">
        <v>77.13</v>
      </c>
      <c r="M903" s="5">
        <v>183.5</v>
      </c>
      <c r="N903" s="5">
        <v>139.25</v>
      </c>
      <c r="P903" s="5">
        <v>159</v>
      </c>
      <c r="Q903" s="5">
        <v>130.5</v>
      </c>
    </row>
    <row r="904" spans="1:17" x14ac:dyDescent="0.25">
      <c r="A904" s="14">
        <v>40991</v>
      </c>
      <c r="B904" s="5">
        <v>181</v>
      </c>
      <c r="C904" s="5">
        <v>135.88999999999999</v>
      </c>
      <c r="D904" s="5"/>
      <c r="E904" s="5">
        <v>160.63999999999999</v>
      </c>
      <c r="F904" s="5">
        <v>127.5</v>
      </c>
      <c r="H904" s="5">
        <v>116.54</v>
      </c>
      <c r="I904" s="5">
        <v>116.19</v>
      </c>
      <c r="K904" s="5">
        <v>77.05</v>
      </c>
      <c r="M904" s="5">
        <v>179</v>
      </c>
      <c r="N904" s="5">
        <v>135.6</v>
      </c>
      <c r="P904" s="5">
        <v>160.83000000000001</v>
      </c>
      <c r="Q904" s="5">
        <v>126.5</v>
      </c>
    </row>
    <row r="905" spans="1:17" x14ac:dyDescent="0.25">
      <c r="A905" s="14">
        <v>40998</v>
      </c>
      <c r="B905" s="5">
        <v>177.19</v>
      </c>
      <c r="C905" s="5">
        <v>133.88999999999999</v>
      </c>
      <c r="D905" s="5"/>
      <c r="E905" s="5">
        <v>156.75</v>
      </c>
      <c r="F905" s="5">
        <v>126.95</v>
      </c>
      <c r="H905" s="5">
        <v>114.83</v>
      </c>
      <c r="I905" s="5">
        <v>115.36</v>
      </c>
      <c r="K905" s="5">
        <v>76.430000000000007</v>
      </c>
      <c r="M905" s="5">
        <v>177.33</v>
      </c>
      <c r="N905" s="5">
        <v>133.29</v>
      </c>
      <c r="P905" s="5">
        <v>160.25</v>
      </c>
      <c r="Q905" s="5">
        <v>127</v>
      </c>
    </row>
    <row r="906" spans="1:17" x14ac:dyDescent="0.25">
      <c r="A906" s="14">
        <v>41005</v>
      </c>
      <c r="B906" s="5">
        <v>176.81</v>
      </c>
      <c r="C906" s="5">
        <v>133.72999999999999</v>
      </c>
      <c r="D906" s="5"/>
      <c r="E906" s="5">
        <v>154.16999999999999</v>
      </c>
      <c r="F906" s="5">
        <v>125.73</v>
      </c>
      <c r="H906" s="5">
        <v>109.75</v>
      </c>
      <c r="I906" s="5">
        <v>109.97</v>
      </c>
      <c r="K906" s="5">
        <v>77</v>
      </c>
      <c r="M906" s="5">
        <v>174.75</v>
      </c>
      <c r="N906" s="5">
        <v>134.63</v>
      </c>
      <c r="P906" s="5">
        <v>152</v>
      </c>
      <c r="Q906" s="5">
        <v>125.8</v>
      </c>
    </row>
    <row r="907" spans="1:17" x14ac:dyDescent="0.25">
      <c r="A907" s="14">
        <v>41012</v>
      </c>
      <c r="B907" s="5">
        <v>176.38</v>
      </c>
      <c r="C907" s="5">
        <v>133.58000000000001</v>
      </c>
      <c r="D907" s="5"/>
      <c r="E907" s="5">
        <v>154.83000000000001</v>
      </c>
      <c r="F907" s="5">
        <v>125.19</v>
      </c>
      <c r="H907" s="5">
        <v>109.37</v>
      </c>
      <c r="I907" s="5">
        <v>109.1</v>
      </c>
      <c r="K907" s="5">
        <v>76.5</v>
      </c>
      <c r="M907" s="5">
        <v>178.5</v>
      </c>
      <c r="N907" s="5">
        <v>133</v>
      </c>
      <c r="P907" s="5">
        <v>155.25</v>
      </c>
      <c r="Q907" s="5">
        <v>125.67</v>
      </c>
    </row>
    <row r="908" spans="1:17" x14ac:dyDescent="0.25">
      <c r="A908" s="14">
        <v>41019</v>
      </c>
      <c r="B908" s="5">
        <v>175.17</v>
      </c>
      <c r="C908" s="5">
        <v>134.21</v>
      </c>
      <c r="D908" s="5"/>
      <c r="E908" s="5">
        <v>153.35</v>
      </c>
      <c r="F908" s="5">
        <v>126.68</v>
      </c>
      <c r="H908" s="5">
        <v>110.4</v>
      </c>
      <c r="I908" s="5">
        <v>110.12</v>
      </c>
      <c r="K908" s="5">
        <v>78.81</v>
      </c>
      <c r="M908" s="5">
        <v>171.25</v>
      </c>
      <c r="N908" s="5">
        <v>132.75</v>
      </c>
      <c r="P908" s="5">
        <v>152.25</v>
      </c>
      <c r="Q908" s="5">
        <v>126.83</v>
      </c>
    </row>
    <row r="909" spans="1:17" x14ac:dyDescent="0.25">
      <c r="A909" s="14">
        <v>41026</v>
      </c>
      <c r="B909" s="5">
        <v>174.5</v>
      </c>
      <c r="C909" s="5">
        <v>134.06</v>
      </c>
      <c r="D909" s="5"/>
      <c r="E909" s="5">
        <v>153.19</v>
      </c>
      <c r="F909" s="5">
        <v>126.19</v>
      </c>
      <c r="H909" s="5">
        <v>110.81</v>
      </c>
      <c r="I909" s="5">
        <v>110.3</v>
      </c>
      <c r="K909" s="5">
        <v>79.290000000000006</v>
      </c>
      <c r="M909" s="5">
        <v>171.25</v>
      </c>
      <c r="N909" s="5">
        <v>133.69999999999999</v>
      </c>
      <c r="P909" s="5">
        <v>152</v>
      </c>
      <c r="Q909" s="5">
        <v>126.5</v>
      </c>
    </row>
    <row r="910" spans="1:17" x14ac:dyDescent="0.25">
      <c r="A910" s="14">
        <v>41033</v>
      </c>
      <c r="B910" s="5">
        <v>169.94</v>
      </c>
      <c r="C910" s="5">
        <v>130.94999999999999</v>
      </c>
      <c r="D910" s="5"/>
      <c r="E910" s="5">
        <v>149.38</v>
      </c>
      <c r="F910" s="5">
        <v>123.19</v>
      </c>
      <c r="H910" s="5">
        <v>109.29</v>
      </c>
      <c r="I910" s="5">
        <v>109.55</v>
      </c>
      <c r="K910" s="5">
        <v>78.33</v>
      </c>
      <c r="M910" s="5">
        <v>170</v>
      </c>
      <c r="N910" s="5">
        <v>130.38</v>
      </c>
      <c r="P910" s="5">
        <v>149.25</v>
      </c>
      <c r="Q910" s="5">
        <v>125.75</v>
      </c>
    </row>
    <row r="911" spans="1:17" x14ac:dyDescent="0.25">
      <c r="A911" s="14">
        <v>41040</v>
      </c>
      <c r="B911" s="5">
        <v>169.1</v>
      </c>
      <c r="C911" s="5">
        <v>131.28</v>
      </c>
      <c r="D911" s="5"/>
      <c r="E911" s="5">
        <v>148.79</v>
      </c>
      <c r="F911" s="5">
        <v>122.82</v>
      </c>
      <c r="H911" s="5">
        <v>111.59</v>
      </c>
      <c r="I911" s="5">
        <v>110.85</v>
      </c>
      <c r="K911" s="5">
        <v>78.81</v>
      </c>
      <c r="M911" s="5">
        <v>171.5</v>
      </c>
      <c r="N911" s="5">
        <v>130.69999999999999</v>
      </c>
      <c r="P911" s="5">
        <v>146</v>
      </c>
      <c r="Q911" s="5">
        <v>123.88</v>
      </c>
    </row>
    <row r="912" spans="1:17" x14ac:dyDescent="0.25">
      <c r="A912" s="14">
        <v>41047</v>
      </c>
      <c r="B912" s="5">
        <v>168</v>
      </c>
      <c r="C912" s="5">
        <v>132.43</v>
      </c>
      <c r="D912" s="5"/>
      <c r="E912" s="5">
        <v>148.63</v>
      </c>
      <c r="F912" s="5">
        <v>123.44</v>
      </c>
      <c r="H912" s="5">
        <v>112.22</v>
      </c>
      <c r="I912" s="5">
        <v>111.35</v>
      </c>
      <c r="K912" s="5">
        <v>79.7</v>
      </c>
      <c r="M912" s="5">
        <v>169.5</v>
      </c>
      <c r="N912" s="5">
        <v>132.63</v>
      </c>
      <c r="P912" s="5">
        <v>147.25</v>
      </c>
      <c r="Q912" s="5">
        <v>124.25</v>
      </c>
    </row>
    <row r="913" spans="1:17" x14ac:dyDescent="0.25">
      <c r="A913" s="14">
        <v>41054</v>
      </c>
      <c r="B913" s="5">
        <v>170.9</v>
      </c>
      <c r="C913" s="5">
        <v>132.83000000000001</v>
      </c>
      <c r="D913" s="5"/>
      <c r="E913" s="5">
        <v>151.66999999999999</v>
      </c>
      <c r="F913" s="5">
        <v>125.4</v>
      </c>
      <c r="H913" s="5">
        <v>113.09</v>
      </c>
      <c r="I913" s="5">
        <v>112.46</v>
      </c>
      <c r="K913" s="5">
        <v>80.3</v>
      </c>
      <c r="M913" s="5"/>
      <c r="N913" s="5">
        <v>134.5</v>
      </c>
      <c r="P913" s="5">
        <v>152</v>
      </c>
      <c r="Q913" s="5">
        <v>128</v>
      </c>
    </row>
    <row r="914" spans="1:17" x14ac:dyDescent="0.25">
      <c r="A914" s="14">
        <v>41061</v>
      </c>
      <c r="B914" s="5">
        <v>169.88</v>
      </c>
      <c r="C914" s="5">
        <v>135.58000000000001</v>
      </c>
      <c r="D914" s="5"/>
      <c r="E914" s="5">
        <v>152.38</v>
      </c>
      <c r="F914" s="5">
        <v>129.44</v>
      </c>
      <c r="H914" s="5">
        <v>113.18</v>
      </c>
      <c r="I914" s="5">
        <v>113.09</v>
      </c>
      <c r="K914" s="5">
        <v>81.099999999999994</v>
      </c>
      <c r="M914" s="5">
        <v>166.25</v>
      </c>
      <c r="N914" s="5">
        <v>135</v>
      </c>
      <c r="P914" s="5">
        <v>151.5</v>
      </c>
      <c r="Q914" s="5">
        <v>130.83000000000001</v>
      </c>
    </row>
    <row r="915" spans="1:17" x14ac:dyDescent="0.25">
      <c r="A915" s="14">
        <v>41068</v>
      </c>
      <c r="B915" s="5">
        <v>176.83</v>
      </c>
      <c r="C915" s="5">
        <v>138.91999999999999</v>
      </c>
      <c r="D915" s="5"/>
      <c r="E915" s="5">
        <v>155.6</v>
      </c>
      <c r="F915" s="5">
        <v>128.30000000000001</v>
      </c>
      <c r="H915" s="5">
        <v>114.71</v>
      </c>
      <c r="I915" s="5">
        <v>113.75</v>
      </c>
      <c r="K915" s="5">
        <v>85.9</v>
      </c>
      <c r="M915" s="5">
        <v>169.5</v>
      </c>
      <c r="N915" s="5">
        <v>140</v>
      </c>
      <c r="P915" s="5">
        <v>153.66999999999999</v>
      </c>
      <c r="Q915" s="5">
        <v>125</v>
      </c>
    </row>
    <row r="916" spans="1:17" x14ac:dyDescent="0.25">
      <c r="A916" s="14">
        <v>41075</v>
      </c>
      <c r="B916" s="5">
        <v>176</v>
      </c>
      <c r="C916" s="5">
        <v>138.80000000000001</v>
      </c>
      <c r="D916" s="5"/>
      <c r="E916" s="5">
        <v>151.75</v>
      </c>
      <c r="F916" s="5">
        <v>131.16999999999999</v>
      </c>
      <c r="H916" s="5">
        <v>112.96</v>
      </c>
      <c r="I916" s="5">
        <v>112.39</v>
      </c>
      <c r="K916" s="5">
        <v>85.14</v>
      </c>
      <c r="M916" s="5">
        <v>171.5</v>
      </c>
      <c r="N916" s="5">
        <v>140.5</v>
      </c>
      <c r="P916" s="5">
        <v>150.5</v>
      </c>
      <c r="Q916" s="5"/>
    </row>
    <row r="917" spans="1:17" x14ac:dyDescent="0.25">
      <c r="A917" s="14">
        <v>41082</v>
      </c>
      <c r="B917" s="5">
        <v>176.2</v>
      </c>
      <c r="C917" s="5">
        <v>140.69999999999999</v>
      </c>
      <c r="D917" s="5"/>
      <c r="E917" s="5">
        <v>153.75</v>
      </c>
      <c r="F917" s="5">
        <v>129.38</v>
      </c>
      <c r="H917" s="5">
        <v>109.83</v>
      </c>
      <c r="I917" s="5">
        <v>109.15</v>
      </c>
      <c r="K917" s="5">
        <v>81.5</v>
      </c>
      <c r="M917" s="5">
        <v>174.33</v>
      </c>
      <c r="N917" s="5">
        <v>141.66999999999999</v>
      </c>
      <c r="P917" s="5">
        <v>153.33000000000001</v>
      </c>
      <c r="Q917" s="5">
        <v>129.5</v>
      </c>
    </row>
    <row r="918" spans="1:17" x14ac:dyDescent="0.25">
      <c r="A918" s="14">
        <v>41089</v>
      </c>
      <c r="B918" s="5">
        <v>176</v>
      </c>
      <c r="C918" s="5">
        <v>139.83000000000001</v>
      </c>
      <c r="D918" s="5"/>
      <c r="E918" s="5">
        <v>153.38</v>
      </c>
      <c r="F918" s="5">
        <v>130.5</v>
      </c>
      <c r="H918" s="5">
        <v>108.36</v>
      </c>
      <c r="I918" s="5">
        <v>108.27</v>
      </c>
      <c r="K918" s="5">
        <v>81.13</v>
      </c>
      <c r="M918" s="5">
        <v>176.5</v>
      </c>
      <c r="N918" s="5">
        <v>140.83000000000001</v>
      </c>
      <c r="P918" s="5">
        <v>156.75</v>
      </c>
      <c r="Q918" s="5">
        <v>130.13</v>
      </c>
    </row>
    <row r="919" spans="1:17" x14ac:dyDescent="0.25">
      <c r="A919" s="14">
        <v>41096</v>
      </c>
      <c r="B919" s="5">
        <v>173.67</v>
      </c>
      <c r="C919" s="5">
        <v>138.75</v>
      </c>
      <c r="D919" s="5"/>
      <c r="E919" s="5">
        <v>153.5</v>
      </c>
      <c r="F919" s="5">
        <v>128.83000000000001</v>
      </c>
      <c r="H919" s="5">
        <v>109.32</v>
      </c>
      <c r="I919" s="5">
        <v>108.97</v>
      </c>
      <c r="K919" s="5">
        <v>80.38</v>
      </c>
      <c r="M919" s="5">
        <v>172</v>
      </c>
      <c r="N919" s="5">
        <v>141.5</v>
      </c>
      <c r="P919" s="5">
        <v>150.5</v>
      </c>
      <c r="Q919" s="5">
        <v>128.75</v>
      </c>
    </row>
    <row r="920" spans="1:17" x14ac:dyDescent="0.25">
      <c r="A920" s="14">
        <v>41103</v>
      </c>
      <c r="B920" s="5">
        <v>173.63</v>
      </c>
      <c r="C920" s="5">
        <v>137.5</v>
      </c>
      <c r="D920" s="5"/>
      <c r="E920" s="5">
        <v>154.75</v>
      </c>
      <c r="F920" s="5">
        <v>127.17</v>
      </c>
      <c r="H920" s="5">
        <v>110.43</v>
      </c>
      <c r="I920" s="5">
        <v>109.43</v>
      </c>
      <c r="K920" s="5">
        <v>79.8</v>
      </c>
      <c r="M920" s="5">
        <v>172.25</v>
      </c>
      <c r="N920" s="5">
        <v>138.5</v>
      </c>
      <c r="P920" s="5">
        <v>154.5</v>
      </c>
      <c r="Q920" s="5">
        <v>130</v>
      </c>
    </row>
    <row r="921" spans="1:17" x14ac:dyDescent="0.25">
      <c r="A921" s="14">
        <v>41110</v>
      </c>
      <c r="B921" s="5">
        <v>172</v>
      </c>
      <c r="C921" s="5">
        <v>135.5</v>
      </c>
      <c r="D921" s="5"/>
      <c r="E921" s="5">
        <v>154</v>
      </c>
      <c r="F921" s="5">
        <v>124.9</v>
      </c>
      <c r="H921" s="5">
        <v>107.85</v>
      </c>
      <c r="I921" s="5">
        <v>108.98</v>
      </c>
      <c r="K921" s="5">
        <v>78.75</v>
      </c>
      <c r="M921" s="5">
        <v>169</v>
      </c>
      <c r="N921" s="5">
        <v>135.75</v>
      </c>
      <c r="P921" s="5">
        <v>148.5</v>
      </c>
      <c r="Q921" s="5">
        <v>126.75</v>
      </c>
    </row>
    <row r="922" spans="1:17" x14ac:dyDescent="0.25">
      <c r="A922" s="14">
        <v>41117</v>
      </c>
      <c r="B922" s="5">
        <v>158.5</v>
      </c>
      <c r="C922" s="5">
        <v>134.4</v>
      </c>
      <c r="D922" s="5"/>
      <c r="E922" s="5">
        <v>146.11000000000001</v>
      </c>
      <c r="F922" s="5">
        <v>123.67</v>
      </c>
      <c r="H922" s="5">
        <v>108.57</v>
      </c>
      <c r="I922" s="5">
        <v>108.11</v>
      </c>
      <c r="K922" s="5">
        <v>78.8</v>
      </c>
      <c r="M922" s="5">
        <v>158.25</v>
      </c>
      <c r="N922" s="5">
        <v>134.75</v>
      </c>
      <c r="P922" s="5">
        <v>146.47999999999999</v>
      </c>
      <c r="Q922" s="5">
        <v>122.5</v>
      </c>
    </row>
    <row r="923" spans="1:17" x14ac:dyDescent="0.25">
      <c r="A923" s="14">
        <v>41124</v>
      </c>
      <c r="B923" s="5">
        <v>155</v>
      </c>
      <c r="C923" s="5">
        <v>132.75</v>
      </c>
      <c r="D923" s="5"/>
      <c r="E923" s="5">
        <v>146</v>
      </c>
      <c r="F923" s="5">
        <v>124.38</v>
      </c>
      <c r="H923" s="5">
        <v>109.9</v>
      </c>
      <c r="I923" s="5">
        <v>109.11</v>
      </c>
      <c r="K923" s="5">
        <v>77.75</v>
      </c>
      <c r="M923" s="5">
        <v>155</v>
      </c>
      <c r="N923" s="5">
        <v>131.5</v>
      </c>
      <c r="P923" s="5">
        <v>148.5</v>
      </c>
      <c r="Q923" s="5">
        <v>124.5</v>
      </c>
    </row>
    <row r="924" spans="1:17" x14ac:dyDescent="0.25">
      <c r="A924" s="14">
        <v>41131</v>
      </c>
      <c r="B924" s="5">
        <v>155</v>
      </c>
      <c r="C924" s="5">
        <v>133.75</v>
      </c>
      <c r="D924" s="5"/>
      <c r="E924" s="5">
        <v>146</v>
      </c>
      <c r="F924" s="5">
        <v>125.5</v>
      </c>
      <c r="H924" s="5">
        <v>112.1</v>
      </c>
      <c r="I924" s="5">
        <v>110.61</v>
      </c>
      <c r="K924" s="5">
        <v>77.88</v>
      </c>
      <c r="M924" s="5">
        <v>155</v>
      </c>
      <c r="N924" s="5"/>
      <c r="O924" s="5"/>
      <c r="P924" s="5">
        <v>148.5</v>
      </c>
      <c r="Q924" s="5">
        <v>124</v>
      </c>
    </row>
    <row r="925" spans="1:17" x14ac:dyDescent="0.25">
      <c r="A925" s="14">
        <v>41138</v>
      </c>
      <c r="B925" s="5">
        <v>151.16999999999999</v>
      </c>
      <c r="C925" s="5">
        <v>133.19999999999999</v>
      </c>
      <c r="D925" s="5"/>
      <c r="E925" s="5">
        <v>146</v>
      </c>
      <c r="F925" s="5">
        <v>125.65</v>
      </c>
      <c r="H925" s="5">
        <v>112.65</v>
      </c>
      <c r="I925" s="5">
        <v>110.52</v>
      </c>
      <c r="K925" s="5">
        <v>79.58</v>
      </c>
      <c r="M925" s="5">
        <v>155</v>
      </c>
      <c r="N925" s="5">
        <v>134</v>
      </c>
      <c r="O925" s="5"/>
      <c r="P925" s="5">
        <v>150</v>
      </c>
      <c r="Q925" s="5">
        <v>129</v>
      </c>
    </row>
    <row r="926" spans="1:17" x14ac:dyDescent="0.25">
      <c r="A926" s="14">
        <v>41145</v>
      </c>
      <c r="B926" s="5">
        <v>157.4</v>
      </c>
      <c r="C926" s="5">
        <v>136.13</v>
      </c>
      <c r="D926" s="5"/>
      <c r="E926" s="5">
        <v>147.13</v>
      </c>
      <c r="F926" s="5">
        <v>126.11</v>
      </c>
      <c r="H926" s="5">
        <v>111.22</v>
      </c>
      <c r="I926" s="5">
        <v>110.89</v>
      </c>
      <c r="K926" s="5">
        <v>79.42</v>
      </c>
      <c r="M926" s="5">
        <v>154.75</v>
      </c>
      <c r="N926" s="5">
        <v>135.33000000000001</v>
      </c>
      <c r="O926" s="5"/>
      <c r="P926" s="5">
        <v>141.75</v>
      </c>
      <c r="Q926" s="5">
        <v>125.4</v>
      </c>
    </row>
    <row r="927" spans="1:17" x14ac:dyDescent="0.25">
      <c r="A927" s="14">
        <v>41152</v>
      </c>
      <c r="B927" s="5">
        <v>156.13</v>
      </c>
      <c r="C927" s="5">
        <v>134.9</v>
      </c>
      <c r="D927" s="5"/>
      <c r="E927" s="5">
        <v>143.5</v>
      </c>
      <c r="F927" s="5">
        <v>126.31</v>
      </c>
      <c r="H927" s="5">
        <v>109.69</v>
      </c>
      <c r="I927" s="5">
        <v>108.94</v>
      </c>
      <c r="K927" s="5">
        <v>78.5</v>
      </c>
      <c r="M927" s="5">
        <v>157.5</v>
      </c>
      <c r="N927" s="5">
        <v>133</v>
      </c>
      <c r="O927" s="5"/>
      <c r="P927" s="5">
        <v>141</v>
      </c>
      <c r="Q927" s="5">
        <v>126.3</v>
      </c>
    </row>
    <row r="928" spans="1:17" x14ac:dyDescent="0.25">
      <c r="A928" s="14">
        <v>41159</v>
      </c>
      <c r="B928" s="5">
        <v>156.46</v>
      </c>
      <c r="C928" s="5">
        <v>135.66999999999999</v>
      </c>
      <c r="D928" s="5"/>
      <c r="E928" s="5">
        <v>142.69999999999999</v>
      </c>
      <c r="F928" s="5">
        <v>126.21</v>
      </c>
      <c r="H928" s="5">
        <v>109.58</v>
      </c>
      <c r="I928" s="5">
        <v>108.73</v>
      </c>
      <c r="K928" s="5">
        <v>78.63</v>
      </c>
      <c r="M928" s="5">
        <v>152.5</v>
      </c>
      <c r="N928" s="5">
        <v>138</v>
      </c>
      <c r="O928" s="5"/>
      <c r="P928" s="5">
        <v>146.25</v>
      </c>
      <c r="Q928" s="5">
        <v>127.75</v>
      </c>
    </row>
    <row r="929" spans="1:17" x14ac:dyDescent="0.25">
      <c r="A929" s="14">
        <v>41166</v>
      </c>
      <c r="B929" s="5">
        <v>156.63999999999999</v>
      </c>
      <c r="C929" s="5">
        <v>134.41999999999999</v>
      </c>
      <c r="D929" s="5"/>
      <c r="E929" s="5">
        <v>142.08000000000001</v>
      </c>
      <c r="F929" s="5">
        <v>125.22</v>
      </c>
      <c r="H929" s="5">
        <v>108.92</v>
      </c>
      <c r="I929" s="5">
        <v>108.48</v>
      </c>
      <c r="K929" s="5">
        <v>76.13</v>
      </c>
      <c r="M929" s="5">
        <v>156.5</v>
      </c>
      <c r="N929" s="5">
        <v>134.13</v>
      </c>
      <c r="O929" s="5"/>
      <c r="P929" s="5">
        <v>137</v>
      </c>
      <c r="Q929" s="5">
        <v>124.67</v>
      </c>
    </row>
    <row r="930" spans="1:17" x14ac:dyDescent="0.25">
      <c r="A930" s="14">
        <v>41173</v>
      </c>
      <c r="B930" s="5">
        <v>156.16999999999999</v>
      </c>
      <c r="C930" s="5">
        <v>133.72</v>
      </c>
      <c r="D930" s="5"/>
      <c r="E930" s="5">
        <v>140.07</v>
      </c>
      <c r="F930" s="5">
        <v>124.58</v>
      </c>
      <c r="H930" s="5">
        <v>108.57</v>
      </c>
      <c r="I930" s="5">
        <v>107.57</v>
      </c>
      <c r="K930" s="5">
        <v>72.900000000000006</v>
      </c>
      <c r="M930" s="5">
        <v>155</v>
      </c>
      <c r="N930" s="5">
        <v>133.13</v>
      </c>
      <c r="O930" s="5"/>
      <c r="P930" s="5">
        <v>142.5</v>
      </c>
      <c r="Q930" s="5">
        <v>125.25</v>
      </c>
    </row>
    <row r="931" spans="1:17" x14ac:dyDescent="0.25">
      <c r="A931" s="14">
        <v>41180</v>
      </c>
      <c r="B931" s="5">
        <v>156.19</v>
      </c>
      <c r="C931" s="5">
        <v>132.30000000000001</v>
      </c>
      <c r="D931" s="5"/>
      <c r="E931" s="5">
        <v>138.13</v>
      </c>
      <c r="F931" s="5">
        <v>123.79</v>
      </c>
      <c r="H931" s="5">
        <v>106.57</v>
      </c>
      <c r="I931" s="5">
        <v>106.21</v>
      </c>
      <c r="K931" s="5">
        <v>69.25</v>
      </c>
      <c r="M931" s="5">
        <v>155.5</v>
      </c>
      <c r="N931" s="5">
        <v>132.88</v>
      </c>
      <c r="O931" s="5"/>
      <c r="P931" s="5">
        <v>137.83000000000001</v>
      </c>
      <c r="Q931" s="5">
        <v>123.5</v>
      </c>
    </row>
    <row r="932" spans="1:17" x14ac:dyDescent="0.25">
      <c r="A932" s="14">
        <v>41187</v>
      </c>
      <c r="B932" s="5">
        <v>153.6</v>
      </c>
      <c r="C932" s="5">
        <v>129.13</v>
      </c>
      <c r="D932" s="5"/>
      <c r="E932" s="5">
        <v>136.88</v>
      </c>
      <c r="F932" s="5">
        <v>119.91</v>
      </c>
      <c r="H932" s="5">
        <v>106.42</v>
      </c>
      <c r="I932" s="5">
        <v>106.43</v>
      </c>
      <c r="K932" s="5">
        <v>63.75</v>
      </c>
      <c r="M932" s="5">
        <v>153</v>
      </c>
      <c r="N932" s="5">
        <v>129.33000000000001</v>
      </c>
      <c r="O932" s="5"/>
      <c r="P932" s="5">
        <v>135.75</v>
      </c>
      <c r="Q932" s="5">
        <v>119.15</v>
      </c>
    </row>
    <row r="933" spans="1:17" x14ac:dyDescent="0.25">
      <c r="A933" s="14">
        <v>41194</v>
      </c>
      <c r="B933" s="5">
        <v>153.16999999999999</v>
      </c>
      <c r="C933" s="5">
        <v>128.43</v>
      </c>
      <c r="D933" s="5"/>
      <c r="E933" s="5">
        <v>136.5</v>
      </c>
      <c r="F933" s="5">
        <v>119.86</v>
      </c>
      <c r="H933" s="5">
        <v>106.34</v>
      </c>
      <c r="I933" s="5">
        <v>105.05</v>
      </c>
      <c r="K933" s="5">
        <v>64</v>
      </c>
      <c r="M933" s="5">
        <v>153.5</v>
      </c>
      <c r="N933" s="5">
        <v>127.75</v>
      </c>
      <c r="O933" s="5"/>
      <c r="P933" s="5">
        <v>135.75</v>
      </c>
      <c r="Q933" s="5">
        <v>120.33</v>
      </c>
    </row>
    <row r="934" spans="1:17" x14ac:dyDescent="0.25">
      <c r="A934" s="14">
        <v>41201</v>
      </c>
      <c r="B934" s="5">
        <v>153.1</v>
      </c>
      <c r="C934" s="5">
        <v>127.53</v>
      </c>
      <c r="D934" s="5"/>
      <c r="E934" s="5">
        <v>137.19</v>
      </c>
      <c r="F934" s="5">
        <v>119.13</v>
      </c>
      <c r="H934" s="5">
        <v>106.8</v>
      </c>
      <c r="I934" s="5">
        <v>107.49</v>
      </c>
      <c r="K934" s="5">
        <v>63.63</v>
      </c>
      <c r="M934" s="5">
        <v>151.16999999999999</v>
      </c>
      <c r="N934" s="5">
        <v>127.67</v>
      </c>
      <c r="O934" s="5"/>
      <c r="P934" s="5">
        <v>136.75</v>
      </c>
      <c r="Q934" s="5">
        <v>120</v>
      </c>
    </row>
    <row r="935" spans="1:17" x14ac:dyDescent="0.25">
      <c r="A935" s="14">
        <v>41208</v>
      </c>
      <c r="B935" s="5">
        <v>155.91999999999999</v>
      </c>
      <c r="C935" s="5">
        <v>131</v>
      </c>
      <c r="D935" s="5"/>
      <c r="E935" s="5">
        <v>139.5</v>
      </c>
      <c r="F935" s="5">
        <v>123.2</v>
      </c>
      <c r="H935" s="5">
        <v>110.03</v>
      </c>
      <c r="I935" s="5">
        <v>110.36</v>
      </c>
      <c r="K935" s="5">
        <v>64.569999999999993</v>
      </c>
      <c r="M935" s="5">
        <v>156.19999999999999</v>
      </c>
      <c r="N935" s="5">
        <v>131.63</v>
      </c>
      <c r="O935" s="5"/>
      <c r="P935" s="5">
        <v>138.63</v>
      </c>
      <c r="Q935" s="5">
        <v>124.25</v>
      </c>
    </row>
    <row r="936" spans="1:17" x14ac:dyDescent="0.25">
      <c r="A936" s="14">
        <v>41215</v>
      </c>
      <c r="B936" s="5">
        <v>157.63999999999999</v>
      </c>
      <c r="C936" s="5">
        <v>131.58000000000001</v>
      </c>
      <c r="D936" s="5"/>
      <c r="E936" s="5">
        <v>140.66999999999999</v>
      </c>
      <c r="F936" s="5">
        <v>123.45</v>
      </c>
      <c r="H936" s="5">
        <v>113.78</v>
      </c>
      <c r="I936" s="5">
        <v>114.42</v>
      </c>
      <c r="K936" s="5">
        <v>65.39</v>
      </c>
      <c r="M936" s="5">
        <v>158.91999999999999</v>
      </c>
      <c r="N936" s="5">
        <v>131.75</v>
      </c>
      <c r="O936" s="5"/>
      <c r="P936" s="5">
        <v>140</v>
      </c>
      <c r="Q936" s="5">
        <v>123.4</v>
      </c>
    </row>
    <row r="937" spans="1:17" x14ac:dyDescent="0.25">
      <c r="A937" s="14">
        <v>41222</v>
      </c>
      <c r="B937" s="5">
        <v>158.07</v>
      </c>
      <c r="C937" s="5">
        <v>130.75</v>
      </c>
      <c r="D937" s="5"/>
      <c r="E937" s="5">
        <v>139.63</v>
      </c>
      <c r="F937" s="5">
        <v>121.86</v>
      </c>
      <c r="H937" s="5">
        <v>114.07</v>
      </c>
      <c r="I937" s="5">
        <v>114.75</v>
      </c>
      <c r="K937" s="5">
        <v>65.44</v>
      </c>
      <c r="M937" s="5">
        <v>158.1</v>
      </c>
      <c r="N937" s="5">
        <v>130.75</v>
      </c>
      <c r="O937" s="5"/>
      <c r="P937" s="5">
        <v>138.63</v>
      </c>
      <c r="Q937" s="5">
        <v>123.25</v>
      </c>
    </row>
    <row r="938" spans="1:17" x14ac:dyDescent="0.25">
      <c r="A938" s="14">
        <v>41229</v>
      </c>
      <c r="B938" s="5">
        <v>157.09</v>
      </c>
      <c r="C938" s="5">
        <v>130.19</v>
      </c>
      <c r="D938" s="5"/>
      <c r="E938" s="5">
        <v>139.71</v>
      </c>
      <c r="F938" s="5">
        <v>121.13</v>
      </c>
      <c r="H938" s="5">
        <v>113.93</v>
      </c>
      <c r="I938" s="5">
        <v>113.8</v>
      </c>
      <c r="K938" s="5">
        <v>66.28</v>
      </c>
      <c r="M938" s="5">
        <v>156</v>
      </c>
      <c r="N938" s="5">
        <v>130.47</v>
      </c>
      <c r="O938" s="5"/>
      <c r="P938" s="5">
        <v>140.36000000000001</v>
      </c>
      <c r="Q938" s="5">
        <v>121.33</v>
      </c>
    </row>
    <row r="939" spans="1:17" x14ac:dyDescent="0.25">
      <c r="A939" s="14">
        <v>41236</v>
      </c>
      <c r="B939" s="5">
        <v>156.21</v>
      </c>
      <c r="C939" s="5">
        <v>130.6</v>
      </c>
      <c r="D939" s="5"/>
      <c r="E939" s="5">
        <v>139.27000000000001</v>
      </c>
      <c r="F939" s="5">
        <v>121.84</v>
      </c>
      <c r="H939" s="5">
        <v>116.11</v>
      </c>
      <c r="I939" s="5">
        <v>115.57</v>
      </c>
      <c r="K939" s="5">
        <v>66.92</v>
      </c>
      <c r="M939" s="5">
        <v>155</v>
      </c>
      <c r="N939" s="5">
        <v>129.83000000000001</v>
      </c>
      <c r="O939" s="5"/>
      <c r="P939" s="5">
        <v>138.25</v>
      </c>
      <c r="Q939" s="5">
        <v>122.25</v>
      </c>
    </row>
    <row r="940" spans="1:17" x14ac:dyDescent="0.25">
      <c r="A940" s="14">
        <v>41243</v>
      </c>
      <c r="B940" s="5">
        <v>156.16999999999999</v>
      </c>
      <c r="C940" s="5">
        <v>130.81</v>
      </c>
      <c r="D940" s="5"/>
      <c r="E940" s="5">
        <v>138.06</v>
      </c>
      <c r="F940" s="5">
        <v>122.31</v>
      </c>
      <c r="H940" s="5">
        <v>117.97</v>
      </c>
      <c r="I940" s="5">
        <v>116.92</v>
      </c>
      <c r="K940" s="5">
        <v>65.63</v>
      </c>
      <c r="M940" s="5">
        <v>156.1</v>
      </c>
      <c r="N940" s="5">
        <v>130.41999999999999</v>
      </c>
      <c r="O940" s="5"/>
      <c r="P940" s="5">
        <v>137.26</v>
      </c>
      <c r="Q940" s="5">
        <v>121.2</v>
      </c>
    </row>
    <row r="941" spans="1:17" x14ac:dyDescent="0.25">
      <c r="A941" s="14">
        <v>41250</v>
      </c>
      <c r="B941" s="5">
        <v>156.06</v>
      </c>
      <c r="C941" s="5">
        <v>130.54</v>
      </c>
      <c r="D941" s="5"/>
      <c r="E941" s="5">
        <v>139.08000000000001</v>
      </c>
      <c r="F941" s="5">
        <v>122.09</v>
      </c>
      <c r="H941" s="5">
        <v>118.6</v>
      </c>
      <c r="I941" s="5">
        <v>118.2</v>
      </c>
      <c r="K941" s="5">
        <v>67.08</v>
      </c>
      <c r="M941" s="5">
        <v>157.5</v>
      </c>
      <c r="N941" s="5">
        <v>131.88</v>
      </c>
      <c r="O941" s="5"/>
      <c r="P941" s="5">
        <v>138.75</v>
      </c>
      <c r="Q941" s="5">
        <v>123</v>
      </c>
    </row>
    <row r="942" spans="1:17" x14ac:dyDescent="0.25">
      <c r="A942" s="14">
        <v>41257</v>
      </c>
      <c r="B942" s="5">
        <v>156.5</v>
      </c>
      <c r="C942" s="5">
        <v>130.55000000000001</v>
      </c>
      <c r="D942" s="5"/>
      <c r="E942" s="5">
        <v>139.44</v>
      </c>
      <c r="F942" s="5">
        <v>121.5</v>
      </c>
      <c r="H942" s="5">
        <v>119.14</v>
      </c>
      <c r="I942" s="5">
        <v>118.93</v>
      </c>
      <c r="K942" s="5">
        <v>68.75</v>
      </c>
      <c r="M942" s="5">
        <v>156.88</v>
      </c>
      <c r="N942" s="5">
        <v>130.69999999999999</v>
      </c>
      <c r="O942" s="5"/>
      <c r="P942" s="5">
        <v>139.33000000000001</v>
      </c>
      <c r="Q942" s="5">
        <v>122.5</v>
      </c>
    </row>
    <row r="943" spans="1:17" x14ac:dyDescent="0.25">
      <c r="A943" s="14">
        <v>41264</v>
      </c>
      <c r="B943" s="5">
        <v>157.36000000000001</v>
      </c>
      <c r="C943" s="5">
        <v>131.11000000000001</v>
      </c>
      <c r="D943" s="5"/>
      <c r="E943" s="5">
        <v>139.25</v>
      </c>
      <c r="F943" s="5">
        <v>122.67</v>
      </c>
      <c r="H943" s="5">
        <v>119.26</v>
      </c>
      <c r="I943" s="5">
        <v>120.55</v>
      </c>
      <c r="K943" s="5">
        <v>68.56</v>
      </c>
      <c r="M943" s="5">
        <v>158.25</v>
      </c>
      <c r="N943" s="5">
        <v>132</v>
      </c>
      <c r="O943" s="5"/>
      <c r="P943" s="5">
        <v>136.25</v>
      </c>
      <c r="Q943" s="5">
        <v>122</v>
      </c>
    </row>
    <row r="944" spans="1:17" x14ac:dyDescent="0.25">
      <c r="A944" s="14">
        <v>41271</v>
      </c>
      <c r="B944" s="5"/>
      <c r="C944" s="5"/>
      <c r="D944" s="5"/>
      <c r="E944" s="5"/>
      <c r="F944" s="5"/>
      <c r="I944" s="5">
        <v>118.11</v>
      </c>
      <c r="K944" s="5"/>
      <c r="M944" s="5"/>
      <c r="N944" s="5"/>
      <c r="O944" s="5"/>
      <c r="P944" s="5"/>
      <c r="Q944" s="5"/>
    </row>
    <row r="945" spans="1:17" x14ac:dyDescent="0.25">
      <c r="A945" s="14">
        <v>41278</v>
      </c>
      <c r="B945" s="5"/>
      <c r="C945" s="5"/>
      <c r="D945" s="5"/>
      <c r="E945" s="5"/>
      <c r="F945" s="5"/>
      <c r="H945" s="5">
        <v>117.45</v>
      </c>
      <c r="I945" s="5">
        <v>117.5</v>
      </c>
      <c r="K945" s="5"/>
      <c r="M945" s="5"/>
      <c r="N945" s="5"/>
      <c r="O945" s="5"/>
      <c r="P945" s="5"/>
      <c r="Q945" s="5"/>
    </row>
    <row r="946" spans="1:17" x14ac:dyDescent="0.25">
      <c r="A946" s="14">
        <v>41285</v>
      </c>
      <c r="B946" s="5">
        <v>157.05000000000001</v>
      </c>
      <c r="C946" s="5">
        <v>132.13</v>
      </c>
      <c r="D946" s="5"/>
      <c r="E946" s="5">
        <v>138.78</v>
      </c>
      <c r="F946" s="5">
        <v>120.5</v>
      </c>
      <c r="H946" s="5">
        <v>116.5</v>
      </c>
      <c r="I946" s="5">
        <v>115.68</v>
      </c>
      <c r="K946" s="5">
        <v>70</v>
      </c>
      <c r="M946" s="5">
        <v>155.58000000000001</v>
      </c>
      <c r="N946" s="5">
        <v>131.25</v>
      </c>
      <c r="O946" s="5"/>
      <c r="P946" s="5">
        <v>138.66999999999999</v>
      </c>
      <c r="Q946" s="5">
        <v>120</v>
      </c>
    </row>
    <row r="947" spans="1:17" x14ac:dyDescent="0.25">
      <c r="A947" s="14">
        <v>41292</v>
      </c>
      <c r="B947" s="5">
        <v>156.57</v>
      </c>
      <c r="C947" s="5">
        <v>130.83000000000001</v>
      </c>
      <c r="D947" s="5"/>
      <c r="E947" s="5">
        <v>139</v>
      </c>
      <c r="F947" s="5">
        <v>120.17</v>
      </c>
      <c r="H947" s="5">
        <v>115.26</v>
      </c>
      <c r="I947" s="5">
        <v>114.92</v>
      </c>
      <c r="K947" s="5">
        <v>71.67</v>
      </c>
      <c r="M947" s="5">
        <v>154.75</v>
      </c>
      <c r="N947" s="5">
        <v>131</v>
      </c>
      <c r="O947" s="5"/>
      <c r="P947" s="5">
        <v>139.25</v>
      </c>
      <c r="Q947" s="5">
        <v>119.5</v>
      </c>
    </row>
    <row r="948" spans="1:17" x14ac:dyDescent="0.25">
      <c r="A948" s="14">
        <v>41299</v>
      </c>
      <c r="B948" s="5">
        <v>154.25</v>
      </c>
      <c r="C948" s="5">
        <v>126.94</v>
      </c>
      <c r="D948" s="5"/>
      <c r="E948" s="5">
        <v>136.75</v>
      </c>
      <c r="F948" s="5">
        <v>118.25</v>
      </c>
      <c r="H948" s="5">
        <v>115.1</v>
      </c>
      <c r="I948" s="5">
        <v>114.42</v>
      </c>
      <c r="K948" s="5">
        <v>73.33</v>
      </c>
      <c r="M948" s="5">
        <v>154.5</v>
      </c>
      <c r="N948" s="5">
        <v>128</v>
      </c>
      <c r="O948" s="5"/>
      <c r="P948" s="5">
        <v>135.41999999999999</v>
      </c>
      <c r="Q948" s="5">
        <v>118.17</v>
      </c>
    </row>
    <row r="949" spans="1:17" x14ac:dyDescent="0.25">
      <c r="A949" s="14">
        <v>41306</v>
      </c>
      <c r="B949" s="5">
        <v>157.1</v>
      </c>
      <c r="C949" s="5">
        <v>128.13999999999999</v>
      </c>
      <c r="D949" s="5"/>
      <c r="E949" s="5">
        <v>137.15</v>
      </c>
      <c r="F949" s="5">
        <v>119.32</v>
      </c>
      <c r="H949" s="5">
        <v>116.24</v>
      </c>
      <c r="I949" s="5">
        <v>115.76</v>
      </c>
      <c r="K949" s="5">
        <v>72.92</v>
      </c>
      <c r="M949" s="5">
        <v>157.25</v>
      </c>
      <c r="N949" s="5">
        <v>130</v>
      </c>
      <c r="O949" s="5"/>
      <c r="P949" s="5">
        <v>136.9</v>
      </c>
      <c r="Q949" s="5">
        <v>119.33</v>
      </c>
    </row>
    <row r="950" spans="1:17" x14ac:dyDescent="0.25">
      <c r="A950" s="14">
        <v>41313</v>
      </c>
      <c r="B950" s="5">
        <v>157.25</v>
      </c>
      <c r="C950" s="5">
        <v>129.22999999999999</v>
      </c>
      <c r="D950" s="5"/>
      <c r="E950" s="5">
        <v>138.32</v>
      </c>
      <c r="F950" s="5">
        <v>120.41</v>
      </c>
      <c r="H950" s="5">
        <v>116.33</v>
      </c>
      <c r="I950" s="5">
        <v>115.19</v>
      </c>
      <c r="K950" s="5">
        <v>72.56</v>
      </c>
      <c r="M950" s="5">
        <v>157.5</v>
      </c>
      <c r="N950" s="5">
        <v>130.16999999999999</v>
      </c>
      <c r="O950" s="5"/>
      <c r="P950" s="5">
        <v>139</v>
      </c>
      <c r="Q950" s="5">
        <v>121.08</v>
      </c>
    </row>
    <row r="951" spans="1:17" x14ac:dyDescent="0.25">
      <c r="A951" s="14">
        <v>41320</v>
      </c>
      <c r="B951" s="5">
        <v>157.11000000000001</v>
      </c>
      <c r="C951" s="5">
        <v>127.09</v>
      </c>
      <c r="D951" s="5"/>
      <c r="E951" s="5">
        <v>137.13</v>
      </c>
      <c r="F951" s="5">
        <v>118.67</v>
      </c>
      <c r="H951" s="5">
        <v>114.89</v>
      </c>
      <c r="I951" s="5">
        <v>113.88</v>
      </c>
      <c r="K951" s="5">
        <v>73.900000000000006</v>
      </c>
      <c r="M951" s="5">
        <v>156.5</v>
      </c>
      <c r="N951" s="5">
        <v>128.16</v>
      </c>
      <c r="O951" s="5"/>
      <c r="P951" s="5">
        <v>136.5</v>
      </c>
      <c r="Q951" s="5">
        <v>118.5</v>
      </c>
    </row>
    <row r="952" spans="1:17" x14ac:dyDescent="0.25">
      <c r="A952" s="14">
        <v>41327</v>
      </c>
      <c r="B952" s="5">
        <v>156.05000000000001</v>
      </c>
      <c r="C952" s="5">
        <v>127.25</v>
      </c>
      <c r="D952" s="5"/>
      <c r="E952" s="5">
        <v>137.85</v>
      </c>
      <c r="F952" s="5">
        <v>117.86</v>
      </c>
      <c r="H952" s="5">
        <v>114.71</v>
      </c>
      <c r="I952" s="5">
        <v>113.58</v>
      </c>
      <c r="K952" s="5">
        <v>74</v>
      </c>
      <c r="M952" s="5">
        <v>155.75</v>
      </c>
      <c r="N952" s="5">
        <v>127.6</v>
      </c>
      <c r="O952" s="5"/>
      <c r="P952" s="5">
        <v>139.63</v>
      </c>
      <c r="Q952" s="5">
        <v>118</v>
      </c>
    </row>
    <row r="953" spans="1:17" x14ac:dyDescent="0.25">
      <c r="A953" s="14">
        <v>41334</v>
      </c>
      <c r="B953" s="5">
        <v>155.29</v>
      </c>
      <c r="C953" s="5">
        <v>125.85</v>
      </c>
      <c r="D953" s="5"/>
      <c r="E953" s="5">
        <v>137.44999999999999</v>
      </c>
      <c r="F953" s="5">
        <v>116.5</v>
      </c>
      <c r="H953" s="5">
        <v>116.02</v>
      </c>
      <c r="I953" s="5">
        <v>115.42</v>
      </c>
      <c r="K953" s="5">
        <v>74.17</v>
      </c>
      <c r="M953" s="5">
        <v>156.63</v>
      </c>
      <c r="N953" s="5">
        <v>125.98</v>
      </c>
      <c r="O953" s="5"/>
      <c r="P953" s="5">
        <v>138.25</v>
      </c>
      <c r="Q953" s="5">
        <v>116</v>
      </c>
    </row>
    <row r="954" spans="1:17" x14ac:dyDescent="0.25">
      <c r="A954" s="14">
        <v>41341</v>
      </c>
      <c r="B954" s="5">
        <v>155.43</v>
      </c>
      <c r="C954" s="5">
        <v>126.65</v>
      </c>
      <c r="D954" s="5"/>
      <c r="E954" s="5">
        <v>136.94999999999999</v>
      </c>
      <c r="F954" s="5">
        <v>118.36</v>
      </c>
      <c r="H954" s="5">
        <v>114.22</v>
      </c>
      <c r="I954" s="5">
        <v>113.36</v>
      </c>
      <c r="K954" s="5">
        <v>75.2</v>
      </c>
      <c r="M954" s="5">
        <v>155.13</v>
      </c>
      <c r="N954" s="5">
        <v>126.5</v>
      </c>
      <c r="O954" s="5"/>
      <c r="P954" s="5">
        <v>137.30000000000001</v>
      </c>
      <c r="Q954" s="5">
        <v>118.75</v>
      </c>
    </row>
    <row r="955" spans="1:17" x14ac:dyDescent="0.25">
      <c r="A955" s="14">
        <v>41348</v>
      </c>
      <c r="B955" s="5">
        <v>155.16999999999999</v>
      </c>
      <c r="C955" s="5">
        <v>125</v>
      </c>
      <c r="D955" s="5"/>
      <c r="E955" s="5">
        <v>137</v>
      </c>
      <c r="F955" s="5">
        <v>117.1</v>
      </c>
      <c r="I955" s="5">
        <v>113.34</v>
      </c>
      <c r="K955" s="5">
        <v>75.92</v>
      </c>
      <c r="M955" s="5">
        <v>152.66999999999999</v>
      </c>
      <c r="N955" s="5">
        <v>125.13</v>
      </c>
      <c r="O955" s="5"/>
      <c r="P955" s="5">
        <v>137</v>
      </c>
      <c r="Q955" s="5">
        <v>117.38</v>
      </c>
    </row>
    <row r="956" spans="1:17" x14ac:dyDescent="0.25">
      <c r="A956" s="14">
        <v>41355</v>
      </c>
      <c r="B956" s="5">
        <v>151.75</v>
      </c>
      <c r="C956" s="5">
        <v>123.2</v>
      </c>
      <c r="D956" s="5"/>
      <c r="E956" s="5">
        <v>133.86000000000001</v>
      </c>
      <c r="F956" s="5">
        <v>114.81</v>
      </c>
      <c r="H956" s="5">
        <v>113.24</v>
      </c>
      <c r="I956" s="5">
        <v>112.29</v>
      </c>
      <c r="K956" s="5">
        <v>76.3</v>
      </c>
      <c r="M956" s="5">
        <v>150.66999999999999</v>
      </c>
      <c r="N956" s="5">
        <v>123</v>
      </c>
      <c r="O956" s="5"/>
      <c r="P956" s="5">
        <v>132.66999999999999</v>
      </c>
      <c r="Q956" s="5">
        <v>114.67</v>
      </c>
    </row>
    <row r="957" spans="1:17" x14ac:dyDescent="0.25">
      <c r="A957" s="14">
        <v>41362</v>
      </c>
      <c r="B957" s="5">
        <v>151.63</v>
      </c>
      <c r="C957" s="5">
        <v>122.25</v>
      </c>
      <c r="D957" s="5"/>
      <c r="E957" s="5">
        <v>134.36000000000001</v>
      </c>
      <c r="F957" s="5">
        <v>114.34</v>
      </c>
      <c r="H957" s="5">
        <v>113.78</v>
      </c>
      <c r="I957" s="5">
        <v>112.89</v>
      </c>
      <c r="K957" s="5">
        <v>77.599999999999994</v>
      </c>
      <c r="M957" s="5">
        <v>150.5</v>
      </c>
      <c r="N957" s="5">
        <v>122</v>
      </c>
      <c r="O957" s="5"/>
      <c r="P957" s="5">
        <v>138</v>
      </c>
      <c r="Q957" s="5">
        <v>114.69</v>
      </c>
    </row>
    <row r="958" spans="1:17" x14ac:dyDescent="0.25">
      <c r="A958" s="14">
        <v>41369</v>
      </c>
      <c r="B958" s="5">
        <v>153.25</v>
      </c>
      <c r="C958" s="5">
        <v>124.92</v>
      </c>
      <c r="D958" s="5"/>
      <c r="E958" s="5">
        <v>134.08000000000001</v>
      </c>
      <c r="F958" s="5">
        <v>115.33</v>
      </c>
      <c r="H958" s="5">
        <v>112.89</v>
      </c>
      <c r="I958" s="5">
        <v>113.25</v>
      </c>
      <c r="K958" s="5">
        <v>77.599999999999994</v>
      </c>
      <c r="M958" s="5">
        <v>152.5</v>
      </c>
      <c r="N958" s="5">
        <v>125.33</v>
      </c>
      <c r="O958" s="5"/>
      <c r="P958" s="5">
        <v>133</v>
      </c>
      <c r="Q958" s="5">
        <v>116</v>
      </c>
    </row>
    <row r="959" spans="1:17" x14ac:dyDescent="0.25">
      <c r="A959" s="14">
        <v>41376</v>
      </c>
      <c r="B959" s="5">
        <v>153.66999999999999</v>
      </c>
      <c r="C959" s="5">
        <v>123.18</v>
      </c>
      <c r="D959" s="5"/>
      <c r="E959" s="5">
        <v>132.52000000000001</v>
      </c>
      <c r="F959" s="5">
        <v>115.06</v>
      </c>
      <c r="H959" s="5">
        <v>112.7</v>
      </c>
      <c r="I959" s="5">
        <v>112.17</v>
      </c>
      <c r="K959" s="5">
        <v>78.83</v>
      </c>
      <c r="M959" s="5">
        <v>154.16999999999999</v>
      </c>
      <c r="N959" s="5">
        <v>122.75</v>
      </c>
      <c r="O959" s="5"/>
      <c r="P959" s="5">
        <v>131.5</v>
      </c>
      <c r="Q959" s="5">
        <v>115.5</v>
      </c>
    </row>
    <row r="960" spans="1:17" x14ac:dyDescent="0.25">
      <c r="A960" s="14">
        <v>41383</v>
      </c>
      <c r="B960" s="5">
        <v>151.91999999999999</v>
      </c>
      <c r="C960" s="5">
        <v>121.18</v>
      </c>
      <c r="D960" s="5"/>
      <c r="E960" s="5">
        <v>131.25</v>
      </c>
      <c r="F960" s="5">
        <v>113.01</v>
      </c>
      <c r="H960" s="5">
        <v>113.86</v>
      </c>
      <c r="I960" s="5">
        <v>114.32</v>
      </c>
      <c r="K960" s="5">
        <v>79.790000000000006</v>
      </c>
      <c r="M960" s="5"/>
      <c r="N960" s="5">
        <v>121.5</v>
      </c>
      <c r="O960" s="5"/>
      <c r="P960" s="5">
        <v>133</v>
      </c>
      <c r="Q960" s="5"/>
    </row>
    <row r="961" spans="1:17" x14ac:dyDescent="0.25">
      <c r="A961" s="14">
        <v>41390</v>
      </c>
      <c r="B961" s="5">
        <v>151.13</v>
      </c>
      <c r="C961" s="5">
        <v>122.75</v>
      </c>
      <c r="D961" s="5"/>
      <c r="E961" s="5">
        <v>130.88</v>
      </c>
      <c r="F961" s="5">
        <v>112.75</v>
      </c>
      <c r="H961" s="5">
        <v>118.29</v>
      </c>
      <c r="I961" s="5">
        <v>117.13</v>
      </c>
      <c r="K961" s="5">
        <v>78</v>
      </c>
      <c r="M961" s="5">
        <v>147</v>
      </c>
      <c r="N961" s="5">
        <v>122</v>
      </c>
      <c r="O961" s="5"/>
      <c r="P961" s="5">
        <v>130.08000000000001</v>
      </c>
      <c r="Q961" s="5">
        <v>112.5</v>
      </c>
    </row>
    <row r="962" spans="1:17" x14ac:dyDescent="0.25">
      <c r="A962" s="14">
        <v>41397</v>
      </c>
      <c r="B962" s="5">
        <v>151.63999999999999</v>
      </c>
      <c r="C962" s="5">
        <v>123.14</v>
      </c>
      <c r="D962" s="5"/>
      <c r="E962" s="5">
        <v>133.05000000000001</v>
      </c>
      <c r="F962" s="5">
        <v>114</v>
      </c>
      <c r="H962" s="5">
        <v>119.63</v>
      </c>
      <c r="I962" s="5">
        <v>118.24</v>
      </c>
      <c r="K962" s="5">
        <v>77.44</v>
      </c>
      <c r="M962" s="5">
        <v>149.75</v>
      </c>
      <c r="N962" s="5">
        <v>124.75</v>
      </c>
      <c r="O962" s="5"/>
      <c r="P962" s="5">
        <v>132.30000000000001</v>
      </c>
      <c r="Q962" s="5">
        <v>114</v>
      </c>
    </row>
    <row r="963" spans="1:17" x14ac:dyDescent="0.25">
      <c r="A963" s="14">
        <v>41404</v>
      </c>
      <c r="B963" s="5">
        <v>151.5</v>
      </c>
      <c r="C963" s="5">
        <v>123.27</v>
      </c>
      <c r="D963" s="5"/>
      <c r="E963" s="5">
        <v>131.25</v>
      </c>
      <c r="F963" s="5">
        <v>113.95</v>
      </c>
      <c r="H963" s="5">
        <v>119.41</v>
      </c>
      <c r="I963" s="5">
        <v>118.37</v>
      </c>
      <c r="K963" s="5">
        <v>78.86</v>
      </c>
      <c r="M963" s="5">
        <v>151.30000000000001</v>
      </c>
      <c r="N963" s="5">
        <v>123.38</v>
      </c>
      <c r="O963" s="5"/>
      <c r="P963" s="5">
        <v>131.33000000000001</v>
      </c>
      <c r="Q963" s="5">
        <v>114.5</v>
      </c>
    </row>
    <row r="964" spans="1:17" x14ac:dyDescent="0.25">
      <c r="A964" s="14">
        <v>41411</v>
      </c>
      <c r="B964" s="5">
        <v>151.16999999999999</v>
      </c>
      <c r="C964" s="5">
        <v>122.56</v>
      </c>
      <c r="D964" s="5"/>
      <c r="E964" s="5">
        <v>131</v>
      </c>
      <c r="F964" s="5">
        <v>114.3</v>
      </c>
      <c r="H964" s="5">
        <v>119.48</v>
      </c>
      <c r="I964" s="5">
        <v>118.16</v>
      </c>
      <c r="K964" s="5">
        <v>79.2</v>
      </c>
      <c r="M964" s="5">
        <v>149</v>
      </c>
      <c r="N964" s="5">
        <v>121.5</v>
      </c>
      <c r="O964" s="5"/>
      <c r="P964" s="5">
        <v>132.15</v>
      </c>
      <c r="Q964" s="5">
        <v>114</v>
      </c>
    </row>
    <row r="965" spans="1:17" x14ac:dyDescent="0.25">
      <c r="A965" s="14">
        <v>41418</v>
      </c>
      <c r="B965" s="5">
        <v>151.69999999999999</v>
      </c>
      <c r="C965" s="5">
        <v>122.98</v>
      </c>
      <c r="D965" s="5"/>
      <c r="E965" s="5">
        <v>131.11000000000001</v>
      </c>
      <c r="F965" s="5">
        <v>113.79</v>
      </c>
      <c r="H965" s="5">
        <v>119.28</v>
      </c>
      <c r="I965" s="5">
        <v>118.47</v>
      </c>
      <c r="K965" s="5">
        <v>79.33</v>
      </c>
      <c r="M965" s="5">
        <v>151.5</v>
      </c>
      <c r="N965" s="5">
        <v>122.17</v>
      </c>
      <c r="O965" s="5"/>
      <c r="P965" s="5">
        <v>133</v>
      </c>
      <c r="Q965" s="5">
        <v>116</v>
      </c>
    </row>
    <row r="966" spans="1:17" x14ac:dyDescent="0.25">
      <c r="A966" s="14">
        <v>41425</v>
      </c>
      <c r="B966" s="5">
        <v>153.19999999999999</v>
      </c>
      <c r="C966" s="5">
        <v>123.3</v>
      </c>
      <c r="D966" s="5"/>
      <c r="E966" s="5">
        <v>131.1</v>
      </c>
      <c r="F966" s="5">
        <v>114.25</v>
      </c>
      <c r="H966" s="5">
        <v>121.9</v>
      </c>
      <c r="I966" s="5">
        <v>119.98</v>
      </c>
      <c r="K966" s="5">
        <v>76.400000000000006</v>
      </c>
      <c r="M966" s="5">
        <v>152.33000000000001</v>
      </c>
      <c r="N966" s="5">
        <v>123.5</v>
      </c>
      <c r="O966" s="5"/>
      <c r="P966" s="5">
        <v>130.54</v>
      </c>
      <c r="Q966" s="5">
        <v>114.75</v>
      </c>
    </row>
    <row r="967" spans="1:17" x14ac:dyDescent="0.25">
      <c r="A967" s="14">
        <v>41432</v>
      </c>
      <c r="B967" s="5">
        <v>152</v>
      </c>
      <c r="C967" s="5">
        <v>125.75</v>
      </c>
      <c r="D967" s="5"/>
      <c r="E967" s="5">
        <v>132.22</v>
      </c>
      <c r="F967" s="5">
        <v>115.86</v>
      </c>
      <c r="H967" s="5">
        <v>122.7</v>
      </c>
      <c r="I967" s="5">
        <v>120.56</v>
      </c>
      <c r="K967" s="5">
        <v>78</v>
      </c>
      <c r="M967" s="5">
        <v>150</v>
      </c>
      <c r="N967" s="5">
        <v>126.5</v>
      </c>
      <c r="O967" s="5"/>
      <c r="P967" s="5">
        <v>133.66999999999999</v>
      </c>
      <c r="Q967" s="5">
        <v>116</v>
      </c>
    </row>
    <row r="968" spans="1:17" x14ac:dyDescent="0.25">
      <c r="A968" s="14">
        <v>41439</v>
      </c>
      <c r="B968" s="5">
        <v>150.5</v>
      </c>
      <c r="C968" s="5">
        <v>124.75</v>
      </c>
      <c r="D968" s="5"/>
      <c r="E968" s="5">
        <v>131.75</v>
      </c>
      <c r="F968" s="5">
        <v>114.9</v>
      </c>
      <c r="H968" s="5">
        <v>120.93</v>
      </c>
      <c r="I968" s="5">
        <v>119.7</v>
      </c>
      <c r="K968" s="5">
        <v>74.67</v>
      </c>
      <c r="M968" s="5">
        <v>150</v>
      </c>
      <c r="N968" s="5"/>
      <c r="O968" s="5"/>
      <c r="P968" s="5">
        <v>133</v>
      </c>
      <c r="Q968" s="5">
        <v>115</v>
      </c>
    </row>
    <row r="969" spans="1:17" x14ac:dyDescent="0.25">
      <c r="A969" s="14">
        <v>41446</v>
      </c>
      <c r="B969" s="5">
        <v>150.25</v>
      </c>
      <c r="C969" s="5">
        <v>125.25</v>
      </c>
      <c r="D969" s="5"/>
      <c r="E969" s="5">
        <v>130.35</v>
      </c>
      <c r="F969" s="5">
        <v>116.42</v>
      </c>
      <c r="H969" s="5">
        <v>119.51</v>
      </c>
      <c r="I969" s="5">
        <v>117.23</v>
      </c>
      <c r="K969" s="5">
        <v>75.900000000000006</v>
      </c>
      <c r="M969" s="5">
        <v>147.75</v>
      </c>
      <c r="N969" s="5">
        <v>127</v>
      </c>
      <c r="O969" s="5"/>
      <c r="P969" s="5">
        <v>129.63</v>
      </c>
      <c r="Q969" s="5">
        <v>119</v>
      </c>
    </row>
    <row r="970" spans="1:17" x14ac:dyDescent="0.25">
      <c r="A970" s="14">
        <v>41453</v>
      </c>
      <c r="B970" s="5">
        <v>149.75</v>
      </c>
      <c r="C970" s="5">
        <v>126.67</v>
      </c>
      <c r="D970" s="5"/>
      <c r="E970" s="5">
        <v>131.16999999999999</v>
      </c>
      <c r="F970" s="5">
        <v>116.54</v>
      </c>
      <c r="K970" s="5">
        <v>75.290000000000006</v>
      </c>
      <c r="M970" s="5">
        <v>148.08000000000001</v>
      </c>
      <c r="N970" s="5">
        <v>126.25</v>
      </c>
      <c r="O970" s="5"/>
      <c r="P970" s="5">
        <v>131.66999999999999</v>
      </c>
      <c r="Q970" s="5">
        <v>118.08</v>
      </c>
    </row>
    <row r="971" spans="1:17" x14ac:dyDescent="0.25">
      <c r="A971" s="14">
        <v>41460</v>
      </c>
      <c r="B971" s="5">
        <v>151.25</v>
      </c>
      <c r="C971" s="5">
        <v>127.04</v>
      </c>
      <c r="D971" s="5"/>
      <c r="E971" s="5">
        <v>131.54</v>
      </c>
      <c r="F971" s="5">
        <v>118.13</v>
      </c>
      <c r="K971" s="5">
        <v>75.13</v>
      </c>
      <c r="M971" s="19">
        <v>151.25</v>
      </c>
      <c r="N971" s="19">
        <v>129.5</v>
      </c>
      <c r="O971" s="5"/>
      <c r="P971" s="19">
        <v>130.25</v>
      </c>
      <c r="Q971" s="19">
        <v>118.5</v>
      </c>
    </row>
    <row r="972" spans="1:17" ht="14.5" x14ac:dyDescent="0.35">
      <c r="A972" s="14">
        <v>41467</v>
      </c>
      <c r="B972" s="5">
        <v>150.25</v>
      </c>
      <c r="C972" s="5">
        <v>132.5</v>
      </c>
      <c r="D972" s="5"/>
      <c r="E972" s="5">
        <v>133.79</v>
      </c>
      <c r="F972" s="5">
        <v>120.33</v>
      </c>
      <c r="H972" s="20">
        <v>118.72</v>
      </c>
      <c r="I972" s="5">
        <v>118.43</v>
      </c>
      <c r="K972" s="5">
        <v>79.67</v>
      </c>
      <c r="M972" s="19">
        <v>150</v>
      </c>
      <c r="N972" s="19">
        <v>129.75</v>
      </c>
      <c r="O972" s="5"/>
      <c r="P972" s="19">
        <v>134.94</v>
      </c>
      <c r="Q972" s="19">
        <v>123.5</v>
      </c>
    </row>
    <row r="973" spans="1:17" ht="14.5" x14ac:dyDescent="0.35">
      <c r="A973" s="14">
        <v>41474</v>
      </c>
      <c r="B973" s="5">
        <v>153.25</v>
      </c>
      <c r="C973" s="5">
        <v>135</v>
      </c>
      <c r="D973" s="5"/>
      <c r="E973" s="5">
        <v>135.16999999999999</v>
      </c>
      <c r="F973" s="5">
        <v>125.83</v>
      </c>
      <c r="H973" s="20">
        <v>118.91</v>
      </c>
      <c r="I973" s="5">
        <v>117.07</v>
      </c>
      <c r="K973" s="5">
        <v>79.5</v>
      </c>
      <c r="M973" s="19">
        <v>150.5</v>
      </c>
      <c r="N973" s="19">
        <v>135.5</v>
      </c>
      <c r="O973" s="5"/>
      <c r="P973" s="19">
        <v>135</v>
      </c>
      <c r="Q973" s="19">
        <v>125</v>
      </c>
    </row>
    <row r="974" spans="1:17" ht="14.5" x14ac:dyDescent="0.35">
      <c r="A974" s="14">
        <v>41481</v>
      </c>
      <c r="B974" s="5">
        <v>153.5</v>
      </c>
      <c r="C974" s="5">
        <v>135.16999999999999</v>
      </c>
      <c r="D974" s="5"/>
      <c r="E974" s="5">
        <v>134.75</v>
      </c>
      <c r="F974" s="5">
        <v>127.7</v>
      </c>
      <c r="H974" s="20">
        <v>119.86</v>
      </c>
      <c r="I974" s="5">
        <v>119.06</v>
      </c>
      <c r="K974" s="5">
        <v>79.430000000000007</v>
      </c>
      <c r="M974" s="19">
        <v>151.5</v>
      </c>
      <c r="N974" s="19">
        <v>136.5</v>
      </c>
      <c r="O974" s="5"/>
      <c r="P974" s="19">
        <v>133.75</v>
      </c>
      <c r="Q974" s="19">
        <v>127.75</v>
      </c>
    </row>
    <row r="975" spans="1:17" ht="14.5" x14ac:dyDescent="0.35">
      <c r="A975" s="14">
        <v>41488</v>
      </c>
      <c r="B975" s="5">
        <v>152.5</v>
      </c>
      <c r="C975" s="5">
        <v>138.1</v>
      </c>
      <c r="D975" s="5"/>
      <c r="E975" s="5">
        <v>126.47</v>
      </c>
      <c r="F975" s="5">
        <v>129.08000000000001</v>
      </c>
      <c r="G975" s="5"/>
      <c r="H975" s="20">
        <v>120.17</v>
      </c>
      <c r="I975" s="5">
        <v>117.93</v>
      </c>
      <c r="J975" s="5"/>
      <c r="K975" s="5">
        <v>80.08</v>
      </c>
      <c r="M975" s="19">
        <v>153</v>
      </c>
      <c r="N975" s="19">
        <v>140</v>
      </c>
      <c r="O975" s="5"/>
      <c r="P975" s="19">
        <v>135.58000000000001</v>
      </c>
      <c r="Q975" s="19">
        <v>128</v>
      </c>
    </row>
    <row r="976" spans="1:17" x14ac:dyDescent="0.25">
      <c r="A976" s="14">
        <v>41495</v>
      </c>
      <c r="B976" s="5">
        <v>155.5</v>
      </c>
      <c r="C976" s="5">
        <v>139.99</v>
      </c>
      <c r="D976" s="5"/>
      <c r="E976" s="5">
        <v>137.63999999999999</v>
      </c>
      <c r="F976" s="5">
        <v>129.44999999999999</v>
      </c>
      <c r="G976" s="5"/>
      <c r="H976" s="5">
        <v>118.45</v>
      </c>
      <c r="I976" s="5">
        <v>116.92</v>
      </c>
      <c r="J976" s="5"/>
      <c r="K976" s="5">
        <v>80.569999999999993</v>
      </c>
      <c r="M976" s="19">
        <v>153.75</v>
      </c>
      <c r="N976" s="19">
        <v>141</v>
      </c>
      <c r="O976" s="5"/>
      <c r="P976" s="19">
        <v>141</v>
      </c>
      <c r="Q976" s="19">
        <v>132</v>
      </c>
    </row>
    <row r="977" spans="1:17" x14ac:dyDescent="0.25">
      <c r="A977" s="14">
        <v>41502</v>
      </c>
      <c r="B977" s="5">
        <v>154</v>
      </c>
      <c r="C977" s="5">
        <v>143.88</v>
      </c>
      <c r="D977" s="5"/>
      <c r="E977" s="5">
        <v>141</v>
      </c>
      <c r="F977" s="5">
        <v>133.41999999999999</v>
      </c>
      <c r="G977" s="5"/>
      <c r="H977" s="5">
        <v>119.06</v>
      </c>
      <c r="I977" s="5">
        <v>118.41</v>
      </c>
      <c r="J977" s="5"/>
      <c r="K977" s="5">
        <v>82.75</v>
      </c>
      <c r="M977" s="5"/>
      <c r="N977" s="19">
        <v>147</v>
      </c>
      <c r="O977" s="5"/>
      <c r="P977" s="19">
        <v>141.5</v>
      </c>
      <c r="Q977" s="19">
        <v>133</v>
      </c>
    </row>
    <row r="978" spans="1:17" x14ac:dyDescent="0.25">
      <c r="A978" s="14">
        <v>41509</v>
      </c>
      <c r="B978" s="5">
        <v>155.13</v>
      </c>
      <c r="C978" s="5">
        <v>145.16</v>
      </c>
      <c r="D978" s="5"/>
      <c r="E978" s="5">
        <v>142.16999999999999</v>
      </c>
      <c r="F978" s="5">
        <v>134</v>
      </c>
      <c r="G978" s="5"/>
      <c r="H978" s="5">
        <v>118.8</v>
      </c>
      <c r="I978" s="5">
        <v>117.69</v>
      </c>
      <c r="J978" s="5"/>
      <c r="K978" s="5">
        <v>82.42</v>
      </c>
      <c r="M978" s="19">
        <v>151.54</v>
      </c>
      <c r="N978" s="19">
        <v>146.31</v>
      </c>
      <c r="O978" s="5"/>
      <c r="P978" s="19">
        <v>142.5</v>
      </c>
      <c r="Q978" s="19">
        <v>133.63</v>
      </c>
    </row>
    <row r="979" spans="1:17" x14ac:dyDescent="0.25">
      <c r="A979" s="14">
        <v>41516</v>
      </c>
      <c r="B979" s="5">
        <v>159.25</v>
      </c>
      <c r="C979" s="5">
        <v>145.69</v>
      </c>
      <c r="D979" s="5"/>
      <c r="E979" s="5">
        <v>141.88</v>
      </c>
      <c r="F979" s="5">
        <v>134.74</v>
      </c>
      <c r="G979" s="5"/>
      <c r="H979" s="5">
        <v>119.17</v>
      </c>
      <c r="I979" s="5">
        <v>118.52</v>
      </c>
      <c r="J979" s="5"/>
      <c r="K979" s="5">
        <v>77.7</v>
      </c>
      <c r="M979" s="5">
        <v>160</v>
      </c>
      <c r="N979" s="5">
        <v>147.08000000000001</v>
      </c>
      <c r="O979" s="5"/>
      <c r="P979" s="5">
        <v>139.25</v>
      </c>
      <c r="Q979" s="5">
        <v>135.16999999999999</v>
      </c>
    </row>
    <row r="980" spans="1:17" x14ac:dyDescent="0.25">
      <c r="A980" s="14">
        <v>41523</v>
      </c>
      <c r="B980" s="5">
        <v>158.75</v>
      </c>
      <c r="C980" s="5">
        <v>144.19999999999999</v>
      </c>
      <c r="D980" s="5"/>
      <c r="E980" s="5">
        <v>142.83000000000001</v>
      </c>
      <c r="F980" s="5">
        <v>134.27000000000001</v>
      </c>
      <c r="G980" s="5"/>
      <c r="H980" s="5">
        <v>119.25</v>
      </c>
      <c r="I980" s="5">
        <v>118.61</v>
      </c>
      <c r="J980" s="5"/>
      <c r="K980" s="5">
        <v>75.5</v>
      </c>
      <c r="M980" s="5">
        <v>159.16999999999999</v>
      </c>
      <c r="N980" s="5">
        <v>144.5</v>
      </c>
      <c r="O980" s="5"/>
      <c r="P980" s="5">
        <v>141.75</v>
      </c>
      <c r="Q980" s="5">
        <v>134.91999999999999</v>
      </c>
    </row>
    <row r="981" spans="1:17" x14ac:dyDescent="0.25">
      <c r="A981" s="14">
        <v>41530</v>
      </c>
      <c r="B981" s="5">
        <v>160.66999999999999</v>
      </c>
      <c r="C981" s="5">
        <v>143.46</v>
      </c>
      <c r="D981" s="5"/>
      <c r="E981" s="5">
        <v>140.85</v>
      </c>
      <c r="F981" s="5">
        <v>132</v>
      </c>
      <c r="G981" s="5"/>
      <c r="H981" s="5">
        <v>119.02</v>
      </c>
      <c r="I981" s="5">
        <v>117.4</v>
      </c>
      <c r="J981" s="5"/>
      <c r="K981" s="5">
        <v>77.13</v>
      </c>
      <c r="M981" s="5">
        <v>158.75</v>
      </c>
      <c r="N981" s="5">
        <v>143.13</v>
      </c>
      <c r="O981" s="5"/>
      <c r="P981" s="5">
        <v>140.88</v>
      </c>
      <c r="Q981" s="5">
        <v>132.33000000000001</v>
      </c>
    </row>
    <row r="982" spans="1:17" x14ac:dyDescent="0.25">
      <c r="A982" s="14">
        <v>41537</v>
      </c>
      <c r="B982" s="5">
        <v>161.91999999999999</v>
      </c>
      <c r="C982" s="5">
        <v>142.81</v>
      </c>
      <c r="D982" s="5"/>
      <c r="E982" s="5">
        <v>140.65</v>
      </c>
      <c r="F982" s="5">
        <v>129.88999999999999</v>
      </c>
      <c r="G982" s="5"/>
      <c r="H982" s="5">
        <v>117.19</v>
      </c>
      <c r="I982" s="5">
        <v>116.02</v>
      </c>
      <c r="J982" s="5"/>
      <c r="K982" s="5">
        <v>77.08</v>
      </c>
      <c r="M982" s="5">
        <v>160.75</v>
      </c>
      <c r="N982" s="5">
        <v>142.25</v>
      </c>
      <c r="O982" s="5"/>
      <c r="P982" s="5">
        <v>141.75</v>
      </c>
      <c r="Q982" s="5">
        <v>130.46</v>
      </c>
    </row>
    <row r="983" spans="1:17" x14ac:dyDescent="0.25">
      <c r="A983" s="14">
        <v>41544</v>
      </c>
      <c r="B983" s="5">
        <v>162.22</v>
      </c>
      <c r="C983" s="5">
        <v>143.63</v>
      </c>
      <c r="D983" s="5"/>
      <c r="E983" s="5">
        <v>141.5</v>
      </c>
      <c r="F983" s="5">
        <v>130.66999999999999</v>
      </c>
      <c r="G983" s="5"/>
      <c r="H983" s="5">
        <v>119.34</v>
      </c>
      <c r="I983" s="5">
        <v>118.53</v>
      </c>
      <c r="J983" s="5"/>
      <c r="K983" s="5">
        <v>78</v>
      </c>
      <c r="M983" s="5">
        <v>161</v>
      </c>
      <c r="N983" s="5">
        <v>142.75</v>
      </c>
      <c r="O983" s="5"/>
      <c r="P983" s="5">
        <v>141.38</v>
      </c>
      <c r="Q983" s="5">
        <v>130</v>
      </c>
    </row>
    <row r="984" spans="1:17" x14ac:dyDescent="0.25">
      <c r="A984" s="14">
        <v>41551</v>
      </c>
      <c r="B984" s="5">
        <v>165.34</v>
      </c>
      <c r="C984" s="5">
        <v>145.03</v>
      </c>
      <c r="D984" s="5"/>
      <c r="E984" s="5">
        <v>142.08000000000001</v>
      </c>
      <c r="F984" s="5">
        <v>131.33000000000001</v>
      </c>
      <c r="G984" s="5"/>
      <c r="H984" s="5">
        <v>117.84</v>
      </c>
      <c r="I984" s="5">
        <v>116.76</v>
      </c>
      <c r="J984" s="5"/>
      <c r="K984" s="5">
        <v>78.94</v>
      </c>
      <c r="M984" s="5">
        <v>166.75</v>
      </c>
      <c r="N984" s="5">
        <v>143.83000000000001</v>
      </c>
      <c r="O984" s="5"/>
      <c r="P984" s="5">
        <v>140.44</v>
      </c>
      <c r="Q984" s="5">
        <v>131.83000000000001</v>
      </c>
    </row>
    <row r="985" spans="1:17" x14ac:dyDescent="0.25">
      <c r="A985" s="14">
        <v>41558</v>
      </c>
      <c r="B985" s="5">
        <v>166.15</v>
      </c>
      <c r="C985" s="5">
        <v>147.11000000000001</v>
      </c>
      <c r="D985" s="5"/>
      <c r="E985" s="5">
        <v>143.81</v>
      </c>
      <c r="F985" s="5">
        <v>133.31</v>
      </c>
      <c r="G985" s="5"/>
      <c r="H985" s="5">
        <v>118.79</v>
      </c>
      <c r="I985" s="5">
        <v>118.11</v>
      </c>
      <c r="J985" s="5"/>
      <c r="K985" s="5">
        <v>78</v>
      </c>
      <c r="M985" s="5">
        <v>164.83</v>
      </c>
      <c r="N985" s="5">
        <v>148.5</v>
      </c>
      <c r="O985" s="5"/>
      <c r="P985" s="5">
        <v>143.72</v>
      </c>
      <c r="Q985" s="5">
        <v>132</v>
      </c>
    </row>
    <row r="986" spans="1:17" x14ac:dyDescent="0.25">
      <c r="A986" s="14">
        <v>41565</v>
      </c>
      <c r="B986" s="5">
        <v>169.25</v>
      </c>
      <c r="C986" s="5">
        <v>146.81</v>
      </c>
      <c r="D986" s="5"/>
      <c r="E986" s="5">
        <v>148.38</v>
      </c>
      <c r="F986" s="5">
        <v>133.63999999999999</v>
      </c>
      <c r="G986" s="5"/>
      <c r="H986" s="5">
        <v>121.38</v>
      </c>
      <c r="I986" s="5">
        <v>120.52</v>
      </c>
      <c r="J986" s="5"/>
      <c r="K986" s="5">
        <v>76.790000000000006</v>
      </c>
      <c r="M986" s="5">
        <v>169</v>
      </c>
      <c r="N986" s="5">
        <v>147</v>
      </c>
      <c r="O986" s="5"/>
      <c r="P986" s="5">
        <v>148.83000000000001</v>
      </c>
      <c r="Q986" s="5">
        <v>135</v>
      </c>
    </row>
    <row r="987" spans="1:17" ht="14.5" x14ac:dyDescent="0.35">
      <c r="A987" s="14">
        <v>41572</v>
      </c>
      <c r="B987" s="5">
        <v>168.74</v>
      </c>
      <c r="C987" s="5">
        <v>145.75</v>
      </c>
      <c r="D987" s="5"/>
      <c r="E987" s="5">
        <v>146.44999999999999</v>
      </c>
      <c r="F987" s="5">
        <v>132.30000000000001</v>
      </c>
      <c r="G987" s="5"/>
      <c r="H987" s="20">
        <v>122.24</v>
      </c>
      <c r="I987" s="5">
        <v>121.56</v>
      </c>
      <c r="J987" s="5"/>
      <c r="K987" s="5">
        <v>78.33</v>
      </c>
      <c r="M987" s="19">
        <v>169.4</v>
      </c>
      <c r="N987" s="19">
        <v>145.38</v>
      </c>
      <c r="O987" s="5"/>
      <c r="P987" s="19">
        <v>146.13</v>
      </c>
      <c r="Q987" s="19">
        <v>132.5</v>
      </c>
    </row>
    <row r="988" spans="1:17" x14ac:dyDescent="0.25">
      <c r="A988" s="14">
        <v>41579</v>
      </c>
      <c r="B988" s="5">
        <v>165.18</v>
      </c>
      <c r="C988" s="5">
        <v>145.30000000000001</v>
      </c>
      <c r="D988" s="5"/>
      <c r="E988" s="5">
        <v>145.28</v>
      </c>
      <c r="F988" s="5">
        <v>131.56</v>
      </c>
      <c r="G988" s="5"/>
      <c r="H988" s="5">
        <v>123.66</v>
      </c>
      <c r="I988" s="5">
        <v>123.46</v>
      </c>
      <c r="J988" s="5"/>
      <c r="K988" s="5">
        <v>74</v>
      </c>
      <c r="M988" s="19">
        <v>164</v>
      </c>
      <c r="N988" s="19">
        <v>145.25</v>
      </c>
      <c r="O988" s="5"/>
      <c r="P988" s="19">
        <v>144.6</v>
      </c>
      <c r="Q988" s="19">
        <v>130</v>
      </c>
    </row>
    <row r="989" spans="1:17" ht="14.5" x14ac:dyDescent="0.35">
      <c r="A989" s="14">
        <v>41586</v>
      </c>
      <c r="B989" s="5">
        <v>161.99</v>
      </c>
      <c r="C989" s="5">
        <v>142.94</v>
      </c>
      <c r="D989" s="5"/>
      <c r="E989" s="5">
        <v>141.66999999999999</v>
      </c>
      <c r="F989" s="5">
        <v>129.38</v>
      </c>
      <c r="G989" s="5"/>
      <c r="H989" s="20">
        <v>124.63</v>
      </c>
      <c r="I989" s="5">
        <v>123.71</v>
      </c>
      <c r="J989" s="5"/>
      <c r="K989" s="5">
        <v>72.400000000000006</v>
      </c>
      <c r="M989" s="19">
        <v>163.88</v>
      </c>
      <c r="N989" s="19">
        <v>142.33000000000001</v>
      </c>
      <c r="O989" s="5"/>
      <c r="P989" s="19">
        <v>142.16999999999999</v>
      </c>
      <c r="Q989" s="19">
        <v>128.25</v>
      </c>
    </row>
    <row r="990" spans="1:17" ht="14.5" x14ac:dyDescent="0.35">
      <c r="A990" s="14">
        <v>41593</v>
      </c>
      <c r="B990" s="5">
        <v>163.37</v>
      </c>
      <c r="C990" s="5">
        <v>141.69</v>
      </c>
      <c r="D990" s="5"/>
      <c r="E990" s="5">
        <v>142.34</v>
      </c>
      <c r="F990" s="5">
        <v>129.41999999999999</v>
      </c>
      <c r="G990" s="5"/>
      <c r="H990" s="20">
        <v>125.1</v>
      </c>
      <c r="I990" s="5">
        <v>124.35</v>
      </c>
      <c r="J990" s="5"/>
      <c r="K990" s="5">
        <v>70.75</v>
      </c>
      <c r="M990" s="19">
        <v>165.83</v>
      </c>
      <c r="N990" s="19">
        <v>141.5</v>
      </c>
      <c r="O990" s="5"/>
      <c r="P990" s="19">
        <v>141.75</v>
      </c>
      <c r="Q990" s="19">
        <v>130.25</v>
      </c>
    </row>
    <row r="991" spans="1:17" ht="14.5" x14ac:dyDescent="0.35">
      <c r="A991" s="14">
        <v>41600</v>
      </c>
      <c r="B991" s="5">
        <v>162.94</v>
      </c>
      <c r="C991" s="5">
        <v>140.33000000000001</v>
      </c>
      <c r="D991" s="5"/>
      <c r="E991" s="5">
        <v>142.54</v>
      </c>
      <c r="F991" s="5">
        <v>128.9</v>
      </c>
      <c r="G991" s="5"/>
      <c r="H991" s="20">
        <v>124.66</v>
      </c>
      <c r="I991" s="5">
        <v>124.08</v>
      </c>
      <c r="J991" s="5"/>
      <c r="K991" s="5">
        <v>69.2</v>
      </c>
      <c r="M991" s="19">
        <v>161.5</v>
      </c>
      <c r="N991" s="19">
        <v>138.75</v>
      </c>
      <c r="O991" s="5"/>
      <c r="P991" s="19">
        <v>142.38</v>
      </c>
      <c r="Q991" s="19">
        <v>129.25</v>
      </c>
    </row>
    <row r="992" spans="1:17" ht="14.5" x14ac:dyDescent="0.35">
      <c r="A992" s="14">
        <v>41607</v>
      </c>
      <c r="B992" s="5">
        <v>163</v>
      </c>
      <c r="C992" s="5">
        <v>143.68</v>
      </c>
      <c r="D992" s="5"/>
      <c r="E992" s="5">
        <v>142</v>
      </c>
      <c r="F992" s="5">
        <v>130.13999999999999</v>
      </c>
      <c r="G992" s="5"/>
      <c r="H992" s="20">
        <v>126.47</v>
      </c>
      <c r="I992" s="5">
        <v>126.42</v>
      </c>
      <c r="J992" s="5"/>
      <c r="K992" s="5">
        <v>69.790000000000006</v>
      </c>
      <c r="M992" s="19">
        <v>162.5</v>
      </c>
      <c r="N992" s="19">
        <v>142.75</v>
      </c>
      <c r="O992" s="5"/>
      <c r="P992" s="19">
        <v>141.88</v>
      </c>
      <c r="Q992" s="19">
        <v>128.83000000000001</v>
      </c>
    </row>
    <row r="993" spans="1:17" ht="14.5" x14ac:dyDescent="0.35">
      <c r="A993" s="14">
        <v>41614</v>
      </c>
      <c r="B993" s="5">
        <v>162.44</v>
      </c>
      <c r="C993" s="5">
        <v>143.91999999999999</v>
      </c>
      <c r="D993" s="5"/>
      <c r="E993" s="5">
        <v>142.18</v>
      </c>
      <c r="F993" s="5">
        <v>129.69999999999999</v>
      </c>
      <c r="G993" s="5"/>
      <c r="H993" s="20">
        <v>127.4</v>
      </c>
      <c r="I993" s="5">
        <v>126.36</v>
      </c>
      <c r="J993" s="5"/>
      <c r="K993" s="5">
        <v>70.3</v>
      </c>
      <c r="M993" s="19">
        <v>160</v>
      </c>
      <c r="N993" s="19">
        <v>143.5</v>
      </c>
      <c r="O993" s="5"/>
      <c r="P993" s="19">
        <v>141.66999999999999</v>
      </c>
      <c r="Q993" s="19">
        <v>128.75</v>
      </c>
    </row>
    <row r="994" spans="1:17" ht="14.5" x14ac:dyDescent="0.35">
      <c r="A994" s="14">
        <v>41621</v>
      </c>
      <c r="B994" s="5">
        <v>165.88</v>
      </c>
      <c r="C994" s="5">
        <v>144.69999999999999</v>
      </c>
      <c r="D994" s="5"/>
      <c r="E994" s="5">
        <v>144.53</v>
      </c>
      <c r="F994" s="5">
        <v>129.9</v>
      </c>
      <c r="G994" s="5"/>
      <c r="H994" s="20">
        <v>127.9</v>
      </c>
      <c r="I994" s="5">
        <v>126.75</v>
      </c>
      <c r="J994" s="5"/>
      <c r="K994" s="5">
        <v>70.38</v>
      </c>
      <c r="M994" s="19">
        <v>166.83</v>
      </c>
      <c r="N994" s="19">
        <v>144.5</v>
      </c>
      <c r="O994" s="5"/>
      <c r="P994" s="19">
        <v>144.75</v>
      </c>
      <c r="Q994" s="19">
        <v>129.75</v>
      </c>
    </row>
    <row r="995" spans="1:17" ht="14.5" x14ac:dyDescent="0.35">
      <c r="A995" s="14">
        <v>41628</v>
      </c>
      <c r="B995" s="5">
        <v>168.3</v>
      </c>
      <c r="C995" s="5">
        <v>144.38999999999999</v>
      </c>
      <c r="D995" s="5"/>
      <c r="E995" s="5">
        <v>146.83000000000001</v>
      </c>
      <c r="F995" s="5">
        <v>132.21</v>
      </c>
      <c r="G995" s="5"/>
      <c r="H995" s="20">
        <v>127.88</v>
      </c>
      <c r="I995" s="5">
        <v>127</v>
      </c>
      <c r="J995" s="5"/>
      <c r="K995" s="5">
        <v>72.67</v>
      </c>
      <c r="M995" s="19">
        <v>167.29</v>
      </c>
      <c r="N995" s="19">
        <v>141.5</v>
      </c>
      <c r="O995" s="5"/>
      <c r="P995" s="19">
        <v>145</v>
      </c>
      <c r="Q995" s="5"/>
    </row>
    <row r="996" spans="1:17" ht="14.5" x14ac:dyDescent="0.35">
      <c r="A996" s="14">
        <v>41635</v>
      </c>
      <c r="B996" s="5"/>
      <c r="C996" s="5"/>
      <c r="D996" s="5"/>
      <c r="E996" s="5"/>
      <c r="F996" s="5"/>
      <c r="G996" s="5"/>
      <c r="H996" s="20">
        <v>131</v>
      </c>
      <c r="I996" s="5">
        <v>129</v>
      </c>
      <c r="J996" s="5"/>
      <c r="K996" s="5"/>
      <c r="M996" s="5"/>
      <c r="N996" s="5"/>
      <c r="O996" s="5"/>
      <c r="P996" s="5"/>
      <c r="Q996" s="5"/>
    </row>
    <row r="997" spans="1:17" ht="14.5" x14ac:dyDescent="0.35">
      <c r="A997" s="14">
        <v>41642</v>
      </c>
      <c r="B997" s="5"/>
      <c r="C997" s="5"/>
      <c r="D997" s="5"/>
      <c r="E997" s="5"/>
      <c r="F997" s="5"/>
      <c r="G997" s="5"/>
      <c r="H997" s="20">
        <v>130.56</v>
      </c>
      <c r="J997" s="5"/>
      <c r="K997" s="5"/>
      <c r="M997" s="5"/>
      <c r="N997" s="5"/>
      <c r="O997" s="5"/>
      <c r="P997" s="5"/>
      <c r="Q997" s="5"/>
    </row>
    <row r="998" spans="1:17" ht="14.5" x14ac:dyDescent="0.35">
      <c r="A998" s="14">
        <v>41649</v>
      </c>
      <c r="B998" s="5">
        <v>171.5</v>
      </c>
      <c r="C998" s="5">
        <v>149</v>
      </c>
      <c r="D998" s="5"/>
      <c r="E998" s="5">
        <v>147.25</v>
      </c>
      <c r="F998" s="5">
        <v>133</v>
      </c>
      <c r="G998" s="5"/>
      <c r="H998" s="20">
        <v>133.63999999999999</v>
      </c>
      <c r="I998" s="5">
        <v>132.5</v>
      </c>
      <c r="J998" s="5"/>
      <c r="K998" s="5">
        <v>79.5</v>
      </c>
      <c r="M998" s="19">
        <v>171.5</v>
      </c>
      <c r="N998" s="5">
        <v>149</v>
      </c>
      <c r="O998" s="5"/>
      <c r="P998" s="5">
        <v>146.5</v>
      </c>
      <c r="Q998" s="5">
        <v>128.5</v>
      </c>
    </row>
    <row r="999" spans="1:17" ht="14.5" x14ac:dyDescent="0.35">
      <c r="A999" s="14">
        <v>41656</v>
      </c>
      <c r="B999" s="5">
        <v>187.13</v>
      </c>
      <c r="C999" s="5">
        <v>157.69999999999999</v>
      </c>
      <c r="D999" s="5"/>
      <c r="E999" s="5">
        <v>164.83</v>
      </c>
      <c r="F999" s="5">
        <v>143.38</v>
      </c>
      <c r="G999" s="5"/>
      <c r="H999" s="20">
        <v>138.51</v>
      </c>
      <c r="I999" s="5">
        <v>140</v>
      </c>
      <c r="J999" s="5"/>
      <c r="K999" s="5">
        <v>82.3</v>
      </c>
      <c r="M999" s="19">
        <v>186</v>
      </c>
      <c r="N999" s="19">
        <v>156.5</v>
      </c>
      <c r="O999" s="5"/>
      <c r="P999" s="19">
        <v>154.5</v>
      </c>
      <c r="Q999" s="19"/>
    </row>
    <row r="1000" spans="1:17" ht="14.5" x14ac:dyDescent="0.35">
      <c r="A1000" s="14">
        <v>41663</v>
      </c>
      <c r="B1000" s="5">
        <v>194.88</v>
      </c>
      <c r="C1000" s="5">
        <v>161.06</v>
      </c>
      <c r="D1000" s="5"/>
      <c r="E1000" s="5">
        <v>172.33</v>
      </c>
      <c r="F1000" s="5">
        <v>148.81</v>
      </c>
      <c r="G1000" s="5"/>
      <c r="H1000" s="20">
        <v>142.52000000000001</v>
      </c>
      <c r="I1000" s="5">
        <v>142.21</v>
      </c>
      <c r="J1000" s="5"/>
      <c r="K1000" s="5">
        <v>79.83</v>
      </c>
      <c r="M1000" s="19">
        <v>195</v>
      </c>
      <c r="N1000" s="19">
        <v>156.75</v>
      </c>
      <c r="O1000" s="5"/>
      <c r="P1000" s="19">
        <v>163</v>
      </c>
      <c r="Q1000" s="19">
        <v>151</v>
      </c>
    </row>
    <row r="1001" spans="1:17" ht="14.5" x14ac:dyDescent="0.35">
      <c r="A1001" s="14">
        <v>41670</v>
      </c>
      <c r="B1001" s="5">
        <v>196.83</v>
      </c>
      <c r="C1001" s="5">
        <v>163.31</v>
      </c>
      <c r="D1001" s="5"/>
      <c r="E1001" s="5">
        <v>175</v>
      </c>
      <c r="F1001" s="5">
        <v>148.08000000000001</v>
      </c>
      <c r="G1001" s="5"/>
      <c r="H1001" s="20">
        <v>139.78</v>
      </c>
      <c r="I1001" s="5">
        <v>137.88999999999999</v>
      </c>
      <c r="J1001" s="5"/>
      <c r="K1001" s="5">
        <v>81.92</v>
      </c>
      <c r="M1001" s="19">
        <v>195.75</v>
      </c>
      <c r="N1001" s="19">
        <v>159.5</v>
      </c>
      <c r="O1001" s="5"/>
      <c r="P1001" s="19">
        <v>169</v>
      </c>
      <c r="Q1001" s="19">
        <v>150.25</v>
      </c>
    </row>
    <row r="1002" spans="1:17" ht="14.5" x14ac:dyDescent="0.35">
      <c r="A1002" s="14">
        <v>41677</v>
      </c>
      <c r="B1002" s="5">
        <v>198.75</v>
      </c>
      <c r="C1002" s="5">
        <v>162.93</v>
      </c>
      <c r="D1002" s="5"/>
      <c r="E1002" s="5">
        <v>175.11</v>
      </c>
      <c r="F1002" s="5">
        <v>146.58000000000001</v>
      </c>
      <c r="G1002" s="5"/>
      <c r="H1002" s="20">
        <v>138.13999999999999</v>
      </c>
      <c r="I1002" s="5">
        <v>138.5</v>
      </c>
      <c r="J1002" s="5"/>
      <c r="K1002" s="5">
        <v>83.33</v>
      </c>
      <c r="M1002" s="19">
        <v>197.5</v>
      </c>
      <c r="N1002" s="19">
        <v>162.5</v>
      </c>
      <c r="O1002" s="5"/>
      <c r="P1002" s="19">
        <v>163.25</v>
      </c>
      <c r="Q1002" s="19">
        <v>147.5</v>
      </c>
    </row>
    <row r="1003" spans="1:17" x14ac:dyDescent="0.25">
      <c r="A1003" s="14">
        <v>41684</v>
      </c>
      <c r="B1003" s="5">
        <v>199.3</v>
      </c>
      <c r="C1003" s="5">
        <v>164.38</v>
      </c>
      <c r="D1003" s="5"/>
      <c r="E1003" s="5">
        <v>176.71</v>
      </c>
      <c r="F1003" s="5">
        <v>147.21</v>
      </c>
      <c r="G1003" s="5"/>
      <c r="H1003" s="5">
        <v>135.09</v>
      </c>
      <c r="I1003" s="5">
        <v>133.82</v>
      </c>
      <c r="J1003" s="5"/>
      <c r="K1003" s="5">
        <v>88.42</v>
      </c>
      <c r="M1003" s="5">
        <v>198</v>
      </c>
      <c r="N1003" s="5">
        <v>165</v>
      </c>
      <c r="O1003" s="5"/>
      <c r="P1003" s="5">
        <v>168.75</v>
      </c>
      <c r="Q1003" s="5">
        <v>147</v>
      </c>
    </row>
    <row r="1004" spans="1:17" x14ac:dyDescent="0.25">
      <c r="A1004" s="14">
        <v>41691</v>
      </c>
      <c r="B1004" s="5">
        <v>202.79</v>
      </c>
      <c r="C1004" s="5">
        <v>164.39</v>
      </c>
      <c r="D1004" s="5"/>
      <c r="E1004" s="5">
        <v>178.97</v>
      </c>
      <c r="F1004" s="5">
        <v>149.08000000000001</v>
      </c>
      <c r="G1004" s="5"/>
      <c r="J1004" s="5"/>
      <c r="K1004" s="5">
        <v>90.2</v>
      </c>
      <c r="M1004" s="5">
        <v>202.17</v>
      </c>
      <c r="N1004" s="5">
        <v>164.5</v>
      </c>
      <c r="O1004" s="5"/>
      <c r="P1004" s="19">
        <v>166</v>
      </c>
      <c r="Q1004" s="5"/>
    </row>
    <row r="1005" spans="1:17" x14ac:dyDescent="0.25">
      <c r="A1005" s="14">
        <v>41698</v>
      </c>
      <c r="B1005" s="5">
        <v>204.65</v>
      </c>
      <c r="C1005" s="5">
        <v>164.54</v>
      </c>
      <c r="D1005" s="5"/>
      <c r="E1005" s="5">
        <v>178.51</v>
      </c>
      <c r="F1005" s="5">
        <v>147.91999999999999</v>
      </c>
      <c r="G1005" s="5"/>
      <c r="I1005" s="5">
        <v>134.65</v>
      </c>
      <c r="J1005" s="5"/>
      <c r="K1005" s="5">
        <v>89.69</v>
      </c>
      <c r="M1005" s="5">
        <v>203.97</v>
      </c>
      <c r="N1005" s="5">
        <v>163.33000000000001</v>
      </c>
      <c r="O1005" s="5"/>
      <c r="P1005" s="5">
        <v>170.07</v>
      </c>
      <c r="Q1005" s="5">
        <v>148.44999999999999</v>
      </c>
    </row>
    <row r="1006" spans="1:17" x14ac:dyDescent="0.25">
      <c r="A1006" s="14">
        <v>41705</v>
      </c>
      <c r="B1006" s="5">
        <v>206.83</v>
      </c>
      <c r="C1006" s="5">
        <v>165.22</v>
      </c>
      <c r="D1006" s="5"/>
      <c r="E1006" s="5">
        <v>183.15</v>
      </c>
      <c r="F1006" s="5">
        <v>151.63</v>
      </c>
      <c r="G1006" s="5"/>
      <c r="H1006" s="5">
        <v>136.72999999999999</v>
      </c>
      <c r="I1006" s="5">
        <v>140.16</v>
      </c>
      <c r="J1006" s="5"/>
      <c r="K1006" s="5">
        <v>94.36</v>
      </c>
      <c r="M1006" s="5">
        <v>209</v>
      </c>
      <c r="N1006" s="5">
        <v>165</v>
      </c>
      <c r="O1006" s="5"/>
      <c r="P1006" s="5">
        <v>172.67</v>
      </c>
      <c r="Q1006" s="5">
        <v>151.16999999999999</v>
      </c>
    </row>
    <row r="1007" spans="1:17" x14ac:dyDescent="0.25">
      <c r="A1007" s="14">
        <v>41712</v>
      </c>
      <c r="B1007" s="5">
        <v>209.17</v>
      </c>
      <c r="C1007" s="5">
        <v>166.28</v>
      </c>
      <c r="D1007" s="5"/>
      <c r="E1007" s="5">
        <v>187.33</v>
      </c>
      <c r="F1007" s="5">
        <v>152.29</v>
      </c>
      <c r="G1007" s="5"/>
      <c r="H1007" s="5">
        <v>137.96</v>
      </c>
      <c r="I1007" s="5">
        <v>140.30000000000001</v>
      </c>
      <c r="J1007" s="5"/>
      <c r="K1007" s="5">
        <v>99.4</v>
      </c>
      <c r="M1007" s="5">
        <v>210.25</v>
      </c>
      <c r="N1007" s="5">
        <v>166.5</v>
      </c>
      <c r="O1007" s="5"/>
      <c r="P1007" s="5">
        <v>175.5</v>
      </c>
      <c r="Q1007" s="5">
        <v>152</v>
      </c>
    </row>
    <row r="1008" spans="1:17" ht="14.5" x14ac:dyDescent="0.35">
      <c r="A1008" s="14">
        <v>41719</v>
      </c>
      <c r="B1008" s="5">
        <v>209.67</v>
      </c>
      <c r="C1008" s="5">
        <v>166.6</v>
      </c>
      <c r="D1008" s="5"/>
      <c r="E1008" s="5">
        <v>187.67</v>
      </c>
      <c r="F1008" s="5">
        <v>152.13</v>
      </c>
      <c r="G1008" s="5"/>
      <c r="H1008" s="20">
        <v>141.81</v>
      </c>
      <c r="I1008" s="5">
        <v>142.21</v>
      </c>
      <c r="J1008" s="5"/>
      <c r="K1008" s="5">
        <v>99.6</v>
      </c>
      <c r="M1008" s="19">
        <v>206</v>
      </c>
      <c r="N1008" s="19">
        <v>168</v>
      </c>
      <c r="O1008" s="5"/>
      <c r="P1008" s="19">
        <v>176.5</v>
      </c>
      <c r="Q1008" s="19">
        <v>151.5</v>
      </c>
    </row>
    <row r="1009" spans="1:17" x14ac:dyDescent="0.25">
      <c r="A1009" s="14">
        <v>41726</v>
      </c>
      <c r="B1009" s="5">
        <v>212.5</v>
      </c>
      <c r="C1009" s="5">
        <v>169</v>
      </c>
      <c r="D1009" s="5"/>
      <c r="E1009" s="5">
        <v>190.4</v>
      </c>
      <c r="F1009" s="5">
        <v>153.58000000000001</v>
      </c>
      <c r="G1009" s="5"/>
      <c r="H1009" s="5">
        <v>145.55000000000001</v>
      </c>
      <c r="I1009" s="5">
        <v>144.83000000000001</v>
      </c>
      <c r="J1009" s="5"/>
      <c r="K1009" s="5">
        <v>102</v>
      </c>
      <c r="M1009" s="19">
        <v>211</v>
      </c>
      <c r="N1009" s="19">
        <v>172</v>
      </c>
      <c r="O1009" s="5"/>
      <c r="P1009" s="19">
        <v>182</v>
      </c>
      <c r="Q1009" s="19">
        <v>154</v>
      </c>
    </row>
    <row r="1010" spans="1:17" ht="14.5" x14ac:dyDescent="0.35">
      <c r="A1010" s="14">
        <v>41733</v>
      </c>
      <c r="B1010" s="5">
        <v>216.22</v>
      </c>
      <c r="C1010" s="5">
        <v>169.82</v>
      </c>
      <c r="D1010" s="5"/>
      <c r="E1010" s="5">
        <v>193.28</v>
      </c>
      <c r="F1010" s="5">
        <v>156.13999999999999</v>
      </c>
      <c r="G1010" s="5"/>
      <c r="H1010" s="20">
        <v>145.32</v>
      </c>
      <c r="I1010" s="5">
        <v>146.79</v>
      </c>
      <c r="J1010" s="5"/>
      <c r="K1010" s="5">
        <v>105.42</v>
      </c>
      <c r="M1010" s="19">
        <v>217.13</v>
      </c>
      <c r="N1010" s="19">
        <v>171.38</v>
      </c>
      <c r="O1010" s="5"/>
      <c r="P1010" s="19">
        <v>182.5</v>
      </c>
      <c r="Q1010" s="19">
        <v>157.25</v>
      </c>
    </row>
    <row r="1011" spans="1:17" ht="14.5" x14ac:dyDescent="0.35">
      <c r="A1011" s="14">
        <v>41740</v>
      </c>
      <c r="B1011" s="5">
        <v>216.63</v>
      </c>
      <c r="C1011" s="5">
        <v>170.99</v>
      </c>
      <c r="D1011" s="5"/>
      <c r="E1011" s="5">
        <v>193.72</v>
      </c>
      <c r="F1011" s="5">
        <v>157.91999999999999</v>
      </c>
      <c r="G1011" s="5"/>
      <c r="H1011" s="20">
        <v>145.24</v>
      </c>
      <c r="I1011" s="5">
        <v>144.88</v>
      </c>
      <c r="J1011" s="5"/>
      <c r="K1011" s="5">
        <v>104.5</v>
      </c>
      <c r="M1011" s="19">
        <v>216.5</v>
      </c>
      <c r="N1011" s="19">
        <v>174.5</v>
      </c>
      <c r="O1011" s="5"/>
      <c r="P1011" s="19">
        <v>185</v>
      </c>
      <c r="Q1011" s="19">
        <v>162</v>
      </c>
    </row>
    <row r="1012" spans="1:17" ht="14.5" x14ac:dyDescent="0.35">
      <c r="A1012" s="14">
        <v>41747</v>
      </c>
      <c r="B1012" s="5">
        <v>217.38</v>
      </c>
      <c r="C1012" s="5">
        <v>172.17</v>
      </c>
      <c r="D1012" s="5"/>
      <c r="E1012" s="5">
        <v>194.2</v>
      </c>
      <c r="F1012" s="5">
        <v>159.07</v>
      </c>
      <c r="G1012" s="5"/>
      <c r="H1012" s="20">
        <v>145.65</v>
      </c>
      <c r="I1012" s="5">
        <v>146.02000000000001</v>
      </c>
      <c r="J1012" s="5"/>
      <c r="K1012" s="5">
        <v>103.88</v>
      </c>
      <c r="M1012" s="19">
        <v>222</v>
      </c>
      <c r="N1012" s="5"/>
      <c r="O1012" s="5"/>
      <c r="P1012" s="19">
        <v>184.5</v>
      </c>
      <c r="Q1012" s="19">
        <v>160.66999999999999</v>
      </c>
    </row>
    <row r="1013" spans="1:17" ht="14.5" x14ac:dyDescent="0.35">
      <c r="A1013" s="14">
        <v>41754</v>
      </c>
      <c r="B1013" s="5">
        <v>222.38</v>
      </c>
      <c r="C1013" s="5">
        <v>178</v>
      </c>
      <c r="D1013" s="5"/>
      <c r="E1013" s="5">
        <v>198.88</v>
      </c>
      <c r="F1013" s="5">
        <v>162.38</v>
      </c>
      <c r="G1013" s="5"/>
      <c r="H1013" s="20">
        <v>146.25</v>
      </c>
      <c r="I1013" s="5">
        <v>145.18</v>
      </c>
      <c r="J1013" s="5"/>
      <c r="K1013" s="5">
        <v>104.75</v>
      </c>
      <c r="M1013" s="19">
        <v>221.5</v>
      </c>
      <c r="N1013" s="19">
        <v>178</v>
      </c>
      <c r="O1013" s="5"/>
      <c r="P1013" s="19">
        <v>187.75</v>
      </c>
      <c r="Q1013" s="19">
        <v>164.5</v>
      </c>
    </row>
    <row r="1014" spans="1:17" ht="14.5" x14ac:dyDescent="0.35">
      <c r="A1014" s="14">
        <v>41761</v>
      </c>
      <c r="B1014" s="5">
        <v>224</v>
      </c>
      <c r="C1014" s="5">
        <v>178.42</v>
      </c>
      <c r="D1014" s="5"/>
      <c r="E1014" s="5">
        <v>201.21</v>
      </c>
      <c r="F1014" s="5">
        <v>163.63</v>
      </c>
      <c r="G1014" s="5"/>
      <c r="H1014" s="20">
        <v>148</v>
      </c>
      <c r="I1014" s="5">
        <v>145.36000000000001</v>
      </c>
      <c r="J1014" s="5"/>
      <c r="K1014" s="5">
        <v>107</v>
      </c>
      <c r="M1014" s="19">
        <v>225</v>
      </c>
      <c r="N1014" s="19">
        <v>180.5</v>
      </c>
      <c r="O1014" s="5"/>
      <c r="P1014" s="19">
        <v>190</v>
      </c>
      <c r="Q1014" s="19">
        <v>164.5</v>
      </c>
    </row>
    <row r="1015" spans="1:17" ht="14.5" x14ac:dyDescent="0.35">
      <c r="A1015" s="14">
        <v>41768</v>
      </c>
      <c r="B1015" s="5">
        <v>228</v>
      </c>
      <c r="C1015" s="5">
        <v>180.13</v>
      </c>
      <c r="D1015" s="5"/>
      <c r="E1015" s="5">
        <v>204.08</v>
      </c>
      <c r="F1015" s="5">
        <v>167.79</v>
      </c>
      <c r="G1015" s="5"/>
      <c r="H1015" s="20">
        <v>150.53</v>
      </c>
      <c r="I1015" s="5">
        <v>149.63</v>
      </c>
      <c r="J1015" s="5"/>
      <c r="K1015" s="5">
        <v>108.1</v>
      </c>
      <c r="M1015" s="19">
        <v>230.25</v>
      </c>
      <c r="N1015" s="19"/>
      <c r="O1015" s="5"/>
      <c r="P1015" s="19">
        <v>199.75</v>
      </c>
      <c r="Q1015" s="19">
        <v>168.83</v>
      </c>
    </row>
    <row r="1016" spans="1:17" x14ac:dyDescent="0.25">
      <c r="A1016" s="14">
        <v>41775</v>
      </c>
      <c r="B1016" s="5">
        <v>230</v>
      </c>
      <c r="C1016" s="5">
        <v>183.58</v>
      </c>
      <c r="D1016" s="5"/>
      <c r="E1016" s="5">
        <v>206</v>
      </c>
      <c r="F1016" s="5">
        <v>171.69</v>
      </c>
      <c r="G1016" s="5"/>
      <c r="H1016" s="5">
        <v>148.03</v>
      </c>
      <c r="I1016" s="5">
        <v>148.53</v>
      </c>
      <c r="J1016" s="5"/>
      <c r="K1016" s="5">
        <v>109.25</v>
      </c>
      <c r="M1016" s="21" t="s">
        <v>18</v>
      </c>
      <c r="N1016" s="21"/>
      <c r="O1016" s="21"/>
      <c r="P1016" s="21"/>
      <c r="Q1016" s="21"/>
    </row>
    <row r="1017" spans="1:17" x14ac:dyDescent="0.25">
      <c r="A1017" s="14">
        <v>41782</v>
      </c>
      <c r="B1017" s="5">
        <v>231</v>
      </c>
      <c r="C1017" s="5">
        <v>187.83</v>
      </c>
      <c r="D1017" s="5"/>
      <c r="E1017" s="5">
        <v>209.4</v>
      </c>
      <c r="F1017" s="5">
        <v>172.83</v>
      </c>
      <c r="G1017" s="5"/>
      <c r="I1017" s="5">
        <v>146.16999999999999</v>
      </c>
      <c r="J1017" s="5"/>
      <c r="K1017" s="5">
        <v>108.4</v>
      </c>
    </row>
    <row r="1018" spans="1:17" x14ac:dyDescent="0.25">
      <c r="A1018" s="14">
        <v>41789</v>
      </c>
      <c r="B1018" s="5">
        <v>232.25</v>
      </c>
      <c r="C1018" s="5">
        <v>188.67</v>
      </c>
      <c r="D1018" s="5"/>
      <c r="E1018" s="5">
        <v>210.71</v>
      </c>
      <c r="F1018" s="5">
        <v>173</v>
      </c>
      <c r="G1018" s="5"/>
      <c r="H1018" s="5">
        <v>150.94999999999999</v>
      </c>
      <c r="I1018" s="5">
        <v>148.24</v>
      </c>
      <c r="J1018" s="5"/>
      <c r="K1018" s="5">
        <v>108.3</v>
      </c>
    </row>
    <row r="1019" spans="1:17" x14ac:dyDescent="0.25">
      <c r="A1019" s="14">
        <v>41796</v>
      </c>
      <c r="B1019" s="5">
        <v>233.5</v>
      </c>
      <c r="C1019" s="5">
        <v>187.25</v>
      </c>
      <c r="D1019" s="5"/>
      <c r="E1019" s="5">
        <v>210</v>
      </c>
      <c r="F1019" s="5">
        <v>169.83</v>
      </c>
      <c r="G1019" s="5"/>
      <c r="H1019" s="5">
        <v>151.01</v>
      </c>
      <c r="I1019" s="5">
        <v>149.86000000000001</v>
      </c>
      <c r="J1019" s="5"/>
      <c r="K1019" s="5">
        <v>108.56</v>
      </c>
    </row>
    <row r="1020" spans="1:17" x14ac:dyDescent="0.25">
      <c r="A1020" s="14">
        <v>41803</v>
      </c>
      <c r="B1020" s="5">
        <v>236</v>
      </c>
      <c r="C1020" s="5">
        <v>189.8</v>
      </c>
      <c r="D1020" s="5"/>
      <c r="E1020" s="5">
        <v>212.17</v>
      </c>
      <c r="F1020" s="5">
        <v>172.6</v>
      </c>
      <c r="G1020" s="5"/>
      <c r="H1020" s="5">
        <v>153.41</v>
      </c>
      <c r="I1020" s="5">
        <v>152.55000000000001</v>
      </c>
      <c r="J1020" s="5"/>
      <c r="K1020" s="5">
        <v>108.5</v>
      </c>
    </row>
    <row r="1021" spans="1:17" x14ac:dyDescent="0.25">
      <c r="A1021" s="14">
        <v>41810</v>
      </c>
      <c r="B1021" s="5">
        <v>238.4</v>
      </c>
      <c r="C1021" s="5">
        <v>192.55</v>
      </c>
      <c r="D1021" s="5"/>
      <c r="E1021" s="5">
        <v>213.67</v>
      </c>
      <c r="F1021" s="5">
        <v>177.67</v>
      </c>
      <c r="G1021" s="5"/>
      <c r="H1021" s="5">
        <v>153.56</v>
      </c>
      <c r="I1021" s="5">
        <v>150.44999999999999</v>
      </c>
      <c r="J1021" s="5"/>
      <c r="K1021" s="5">
        <v>109.33</v>
      </c>
    </row>
    <row r="1022" spans="1:17" x14ac:dyDescent="0.25">
      <c r="A1022" s="14">
        <v>41817</v>
      </c>
      <c r="B1022" s="5">
        <v>238.4</v>
      </c>
      <c r="C1022" s="5">
        <v>201.38</v>
      </c>
      <c r="D1022" s="5"/>
      <c r="E1022" s="5">
        <v>218.5</v>
      </c>
      <c r="F1022" s="5">
        <v>189.67</v>
      </c>
      <c r="G1022" s="5"/>
      <c r="H1022" s="5">
        <v>155.63999999999999</v>
      </c>
      <c r="I1022" s="5">
        <v>155.72</v>
      </c>
      <c r="J1022" s="5"/>
      <c r="K1022" s="5">
        <v>110.38</v>
      </c>
    </row>
    <row r="1023" spans="1:17" x14ac:dyDescent="0.25">
      <c r="A1023" s="14">
        <v>41824</v>
      </c>
      <c r="B1023" s="5">
        <v>238.25</v>
      </c>
      <c r="C1023" s="5">
        <v>202.33</v>
      </c>
      <c r="D1023" s="5"/>
      <c r="E1023" s="5">
        <v>216.92</v>
      </c>
      <c r="F1023" s="5">
        <v>191.25</v>
      </c>
      <c r="G1023" s="5"/>
      <c r="H1023" s="5">
        <v>160.69</v>
      </c>
      <c r="I1023" s="5">
        <v>158.25</v>
      </c>
      <c r="J1023" s="5"/>
      <c r="K1023" s="5">
        <v>112.99</v>
      </c>
    </row>
    <row r="1024" spans="1:17" x14ac:dyDescent="0.25">
      <c r="A1024" s="14">
        <v>41831</v>
      </c>
      <c r="B1024" s="5">
        <v>241</v>
      </c>
      <c r="C1024" s="5">
        <v>202.33</v>
      </c>
      <c r="D1024" s="5"/>
      <c r="E1024" s="5">
        <v>223.5</v>
      </c>
      <c r="F1024" s="5">
        <v>191.33</v>
      </c>
      <c r="G1024" s="5"/>
      <c r="H1024" s="5">
        <v>162.94999999999999</v>
      </c>
      <c r="I1024" s="5">
        <v>160.22999999999999</v>
      </c>
      <c r="J1024" s="5"/>
      <c r="K1024" s="5">
        <v>115</v>
      </c>
    </row>
    <row r="1025" spans="1:11" x14ac:dyDescent="0.25">
      <c r="A1025" s="14">
        <v>41838</v>
      </c>
      <c r="B1025" s="5">
        <v>242.67</v>
      </c>
      <c r="C1025" s="5">
        <v>202.6</v>
      </c>
      <c r="D1025" s="5"/>
      <c r="E1025" s="5">
        <v>225</v>
      </c>
      <c r="F1025" s="5">
        <v>187.92</v>
      </c>
      <c r="G1025" s="5"/>
      <c r="H1025" s="5">
        <v>164.1</v>
      </c>
      <c r="I1025" s="5">
        <v>160.94</v>
      </c>
      <c r="J1025" s="5"/>
      <c r="K1025" s="5">
        <v>116.2</v>
      </c>
    </row>
    <row r="1026" spans="1:11" x14ac:dyDescent="0.25">
      <c r="A1026" s="14">
        <v>41845</v>
      </c>
      <c r="B1026" s="5">
        <v>248.13</v>
      </c>
      <c r="C1026" s="5">
        <v>205</v>
      </c>
      <c r="D1026" s="5"/>
      <c r="E1026" s="5">
        <v>229</v>
      </c>
      <c r="F1026" s="5">
        <v>192.83</v>
      </c>
      <c r="G1026" s="5"/>
      <c r="H1026" s="5">
        <v>164.36</v>
      </c>
      <c r="I1026" s="5">
        <v>164.09</v>
      </c>
      <c r="J1026" s="5"/>
      <c r="K1026" s="5">
        <v>120.67</v>
      </c>
    </row>
    <row r="1027" spans="1:11" x14ac:dyDescent="0.25">
      <c r="A1027" s="14">
        <v>41852</v>
      </c>
      <c r="B1027" s="5">
        <v>257.33</v>
      </c>
      <c r="C1027" s="5">
        <v>209.1</v>
      </c>
      <c r="D1027" s="5"/>
      <c r="E1027" s="5">
        <v>232</v>
      </c>
      <c r="F1027" s="5">
        <v>193.83</v>
      </c>
      <c r="G1027" s="5"/>
      <c r="I1027" s="5">
        <v>166.23</v>
      </c>
      <c r="J1027" s="5"/>
      <c r="K1027" s="5">
        <v>125.33</v>
      </c>
    </row>
    <row r="1028" spans="1:11" x14ac:dyDescent="0.25">
      <c r="A1028" s="14">
        <v>41859</v>
      </c>
      <c r="B1028" s="5">
        <v>262.83</v>
      </c>
      <c r="C1028" s="5">
        <v>218.17</v>
      </c>
      <c r="D1028" s="5"/>
      <c r="E1028" s="5">
        <v>242.5</v>
      </c>
      <c r="F1028" s="5">
        <v>197.17</v>
      </c>
      <c r="G1028" s="5"/>
      <c r="H1028" s="5">
        <v>165.28</v>
      </c>
      <c r="I1028" s="5">
        <v>164.09</v>
      </c>
      <c r="J1028" s="5"/>
      <c r="K1028" s="5">
        <v>128.30000000000001</v>
      </c>
    </row>
    <row r="1029" spans="1:11" x14ac:dyDescent="0.25">
      <c r="A1029" s="14">
        <v>41866</v>
      </c>
      <c r="B1029" s="5">
        <v>260.67</v>
      </c>
      <c r="C1029" s="5">
        <v>211.33</v>
      </c>
      <c r="D1029" s="5"/>
      <c r="E1029" s="5">
        <v>236.75</v>
      </c>
      <c r="F1029" s="5">
        <v>195</v>
      </c>
      <c r="G1029" s="5"/>
      <c r="H1029" s="5">
        <v>164.34</v>
      </c>
      <c r="I1029" s="5">
        <v>162.69999999999999</v>
      </c>
      <c r="J1029" s="5"/>
      <c r="K1029" s="5">
        <v>126.5</v>
      </c>
    </row>
    <row r="1030" spans="1:11" x14ac:dyDescent="0.25">
      <c r="A1030" s="14">
        <v>41873</v>
      </c>
      <c r="B1030" s="5">
        <v>258.67</v>
      </c>
      <c r="C1030" s="5">
        <v>215.89</v>
      </c>
      <c r="D1030" s="5"/>
      <c r="E1030" s="5">
        <v>239</v>
      </c>
      <c r="F1030" s="5">
        <v>197.3</v>
      </c>
      <c r="G1030" s="5"/>
      <c r="H1030" s="5">
        <v>159.97</v>
      </c>
      <c r="I1030" s="5">
        <v>159.15</v>
      </c>
      <c r="J1030" s="5"/>
      <c r="K1030" s="5">
        <v>123.63</v>
      </c>
    </row>
    <row r="1031" spans="1:11" x14ac:dyDescent="0.25">
      <c r="A1031" s="14">
        <v>41880</v>
      </c>
      <c r="B1031" s="5">
        <v>252.83</v>
      </c>
      <c r="C1031" s="5">
        <v>215.67</v>
      </c>
      <c r="D1031" s="5"/>
      <c r="E1031" s="5">
        <v>235.83</v>
      </c>
      <c r="F1031" s="5">
        <v>198.08</v>
      </c>
      <c r="G1031" s="5"/>
      <c r="H1031" s="5">
        <v>160.47999999999999</v>
      </c>
      <c r="I1031" s="5">
        <v>160.91999999999999</v>
      </c>
      <c r="J1031" s="5"/>
      <c r="K1031" s="5">
        <v>122.3</v>
      </c>
    </row>
    <row r="1032" spans="1:11" x14ac:dyDescent="0.25">
      <c r="A1032" s="14">
        <v>41887</v>
      </c>
      <c r="B1032" s="5">
        <v>260.5</v>
      </c>
      <c r="C1032" s="5">
        <v>219.13</v>
      </c>
      <c r="D1032" s="5"/>
      <c r="E1032" s="5">
        <v>240.63</v>
      </c>
      <c r="F1032" s="5">
        <v>202.38</v>
      </c>
      <c r="G1032" s="5"/>
      <c r="H1032" s="5">
        <v>163.5</v>
      </c>
      <c r="I1032" s="5">
        <v>160.75</v>
      </c>
      <c r="J1032" s="5"/>
      <c r="K1032" s="5">
        <v>123.63</v>
      </c>
    </row>
    <row r="1033" spans="1:11" x14ac:dyDescent="0.25">
      <c r="A1033" s="14">
        <v>41894</v>
      </c>
      <c r="B1033" s="5">
        <v>263</v>
      </c>
      <c r="C1033" s="5">
        <v>227.64</v>
      </c>
      <c r="D1033" s="5"/>
      <c r="E1033" s="5">
        <v>244</v>
      </c>
      <c r="F1033" s="5">
        <v>212.25</v>
      </c>
      <c r="G1033" s="5"/>
      <c r="H1033" s="5">
        <v>163.13</v>
      </c>
      <c r="I1033" s="5">
        <v>164.52</v>
      </c>
      <c r="J1033" s="5"/>
      <c r="K1033" s="5">
        <v>124.13</v>
      </c>
    </row>
    <row r="1034" spans="1:11" x14ac:dyDescent="0.25">
      <c r="A1034" s="14">
        <v>41901</v>
      </c>
      <c r="B1034" s="5">
        <v>272.75</v>
      </c>
      <c r="C1034" s="5">
        <v>228.43</v>
      </c>
      <c r="D1034" s="5"/>
      <c r="E1034" s="5">
        <v>248.93</v>
      </c>
      <c r="F1034" s="5">
        <v>212.25</v>
      </c>
      <c r="G1034" s="5"/>
      <c r="H1034" s="5">
        <v>163.43</v>
      </c>
      <c r="I1034" s="5">
        <v>163.41</v>
      </c>
      <c r="J1034" s="5"/>
      <c r="K1034" s="5">
        <v>123.1</v>
      </c>
    </row>
    <row r="1035" spans="1:11" x14ac:dyDescent="0.25">
      <c r="A1035" s="14">
        <v>41908</v>
      </c>
      <c r="B1035" s="5">
        <v>274.2</v>
      </c>
      <c r="C1035" s="5">
        <v>230.96</v>
      </c>
      <c r="D1035" s="5"/>
      <c r="E1035" s="5">
        <v>250.38</v>
      </c>
      <c r="F1035" s="5">
        <v>214.97</v>
      </c>
      <c r="G1035" s="5"/>
      <c r="H1035" s="5">
        <v>161.81</v>
      </c>
      <c r="I1035" s="5">
        <v>161.75</v>
      </c>
      <c r="J1035" s="5"/>
      <c r="K1035" s="5">
        <v>123.4</v>
      </c>
    </row>
    <row r="1036" spans="1:11" x14ac:dyDescent="0.25">
      <c r="A1036" s="14">
        <v>41915</v>
      </c>
      <c r="B1036" s="5">
        <v>285</v>
      </c>
      <c r="C1036" s="5">
        <v>236.75</v>
      </c>
      <c r="D1036" s="5"/>
      <c r="E1036" s="5">
        <v>260.3</v>
      </c>
      <c r="F1036" s="5">
        <v>219.6</v>
      </c>
      <c r="G1036" s="5"/>
      <c r="I1036" s="5">
        <v>167.37</v>
      </c>
      <c r="J1036" s="5"/>
      <c r="K1036" s="5">
        <v>124.7</v>
      </c>
    </row>
    <row r="1037" spans="1:11" x14ac:dyDescent="0.25">
      <c r="A1037" s="14">
        <v>41922</v>
      </c>
      <c r="B1037" s="5">
        <v>294.3</v>
      </c>
      <c r="C1037" s="5">
        <v>241.83</v>
      </c>
      <c r="D1037" s="5"/>
      <c r="E1037" s="5">
        <v>268.92</v>
      </c>
      <c r="F1037" s="5">
        <v>226.28</v>
      </c>
      <c r="G1037" s="5"/>
      <c r="H1037" s="5">
        <v>165.48</v>
      </c>
      <c r="I1037" s="5">
        <v>164.31</v>
      </c>
      <c r="J1037" s="5"/>
      <c r="K1037" s="5">
        <v>125.13</v>
      </c>
    </row>
    <row r="1038" spans="1:11" x14ac:dyDescent="0.25">
      <c r="A1038" s="14">
        <v>41929</v>
      </c>
      <c r="B1038" s="5">
        <v>288.58</v>
      </c>
      <c r="C1038" s="5">
        <v>240.92</v>
      </c>
      <c r="D1038" s="5"/>
      <c r="E1038" s="5">
        <v>261.2</v>
      </c>
      <c r="F1038" s="5">
        <v>223.19</v>
      </c>
      <c r="G1038" s="5"/>
      <c r="J1038" s="5"/>
      <c r="K1038" s="5">
        <v>125.7</v>
      </c>
    </row>
    <row r="1039" spans="1:11" x14ac:dyDescent="0.25">
      <c r="A1039" s="14">
        <v>41936</v>
      </c>
      <c r="B1039" s="5">
        <v>283.08999999999997</v>
      </c>
      <c r="C1039" s="5">
        <v>239.1</v>
      </c>
      <c r="D1039" s="5"/>
      <c r="E1039" s="5">
        <v>257.95</v>
      </c>
      <c r="F1039" s="5">
        <v>226.13</v>
      </c>
      <c r="G1039" s="5"/>
      <c r="H1039" s="5">
        <v>169.66</v>
      </c>
      <c r="I1039" s="5">
        <v>169.43</v>
      </c>
      <c r="J1039" s="5"/>
      <c r="K1039" s="5">
        <v>125.5</v>
      </c>
    </row>
    <row r="1040" spans="1:11" x14ac:dyDescent="0.25">
      <c r="A1040" s="14">
        <v>41943</v>
      </c>
      <c r="B1040" s="5">
        <v>281.29000000000002</v>
      </c>
      <c r="C1040" s="5">
        <v>239.17</v>
      </c>
      <c r="D1040" s="5"/>
      <c r="E1040" s="5">
        <v>256.31</v>
      </c>
      <c r="F1040" s="5">
        <v>226.81</v>
      </c>
      <c r="G1040" s="5"/>
      <c r="J1040" s="5"/>
      <c r="K1040" s="5">
        <v>126.38</v>
      </c>
    </row>
    <row r="1041" spans="1:11" x14ac:dyDescent="0.25">
      <c r="A1041" s="14">
        <v>41950</v>
      </c>
      <c r="B1041" s="5">
        <v>278.93</v>
      </c>
      <c r="C1041" s="5">
        <v>237.17</v>
      </c>
      <c r="D1041" s="5"/>
      <c r="E1041" s="5">
        <v>255.35</v>
      </c>
      <c r="F1041" s="5">
        <v>225.65</v>
      </c>
      <c r="G1041" s="5"/>
      <c r="H1041" s="5">
        <v>174</v>
      </c>
      <c r="I1041" s="5">
        <v>170.17</v>
      </c>
      <c r="J1041" s="5"/>
      <c r="K1041" s="22">
        <v>125.33</v>
      </c>
    </row>
    <row r="1042" spans="1:11" x14ac:dyDescent="0.25">
      <c r="A1042" s="14">
        <v>41957</v>
      </c>
      <c r="B1042" s="5">
        <v>283.70999999999998</v>
      </c>
      <c r="C1042" s="5">
        <v>236.63</v>
      </c>
      <c r="D1042" s="5"/>
      <c r="E1042" s="5">
        <v>257.75</v>
      </c>
      <c r="F1042" s="5">
        <v>223.83</v>
      </c>
      <c r="G1042" s="5"/>
      <c r="H1042" s="18"/>
      <c r="I1042" s="5">
        <v>172.85</v>
      </c>
      <c r="J1042" s="5"/>
      <c r="K1042" s="22">
        <v>126.5</v>
      </c>
    </row>
    <row r="1043" spans="1:11" x14ac:dyDescent="0.25">
      <c r="A1043" s="14">
        <v>41964</v>
      </c>
      <c r="B1043" s="5">
        <v>286.8</v>
      </c>
      <c r="C1043" s="5">
        <v>236.79</v>
      </c>
      <c r="D1043" s="5"/>
      <c r="E1043" s="5">
        <v>259.95</v>
      </c>
      <c r="F1043" s="5">
        <v>223.13</v>
      </c>
      <c r="G1043" s="5"/>
      <c r="H1043" s="2">
        <v>175.71</v>
      </c>
      <c r="J1043" s="5"/>
      <c r="K1043" s="22">
        <v>126.25</v>
      </c>
    </row>
    <row r="1044" spans="1:11" x14ac:dyDescent="0.25">
      <c r="A1044" s="14">
        <v>41971</v>
      </c>
      <c r="B1044" s="5">
        <v>289.45</v>
      </c>
      <c r="C1044" s="5">
        <v>238.34</v>
      </c>
      <c r="D1044" s="5"/>
      <c r="E1044" s="5">
        <v>259.26</v>
      </c>
      <c r="F1044" s="5">
        <v>214.68</v>
      </c>
      <c r="G1044" s="5"/>
      <c r="H1044" s="2">
        <v>180.38</v>
      </c>
      <c r="J1044" s="5"/>
      <c r="K1044" s="22">
        <v>126.29</v>
      </c>
    </row>
    <row r="1045" spans="1:11" x14ac:dyDescent="0.25">
      <c r="A1045" s="14">
        <v>41978</v>
      </c>
      <c r="B1045" s="5">
        <v>292.5</v>
      </c>
      <c r="C1045" s="5">
        <v>238.46</v>
      </c>
      <c r="D1045" s="5"/>
      <c r="E1045" s="5">
        <v>262.64</v>
      </c>
      <c r="F1045" s="5">
        <v>223.5</v>
      </c>
      <c r="G1045" s="5"/>
      <c r="H1045" s="2">
        <v>182.28</v>
      </c>
      <c r="I1045" s="5">
        <v>181</v>
      </c>
      <c r="J1045" s="5"/>
      <c r="K1045" s="22">
        <v>127</v>
      </c>
    </row>
    <row r="1046" spans="1:11" x14ac:dyDescent="0.25">
      <c r="A1046" s="14">
        <v>41985</v>
      </c>
      <c r="B1046" s="5">
        <v>295.10000000000002</v>
      </c>
      <c r="C1046" s="5">
        <v>237.25</v>
      </c>
      <c r="D1046" s="5"/>
      <c r="E1046" s="5">
        <v>268.58</v>
      </c>
      <c r="F1046" s="5">
        <v>220</v>
      </c>
      <c r="G1046" s="5"/>
      <c r="H1046" s="18"/>
      <c r="I1046" s="5">
        <v>179.09</v>
      </c>
      <c r="J1046" s="5"/>
      <c r="K1046" s="22">
        <v>128.13</v>
      </c>
    </row>
    <row r="1047" spans="1:11" x14ac:dyDescent="0.25">
      <c r="A1047" s="14">
        <v>41992</v>
      </c>
      <c r="B1047" s="5">
        <v>289</v>
      </c>
      <c r="C1047" s="5">
        <v>230.42</v>
      </c>
      <c r="D1047" s="5"/>
      <c r="E1047" s="5">
        <v>263.38</v>
      </c>
      <c r="F1047" s="5">
        <v>215.88</v>
      </c>
      <c r="G1047" s="5"/>
      <c r="H1047" s="2">
        <v>179.21</v>
      </c>
      <c r="I1047" s="5">
        <v>178.05</v>
      </c>
      <c r="J1047" s="5"/>
      <c r="K1047" s="22">
        <v>128.13</v>
      </c>
    </row>
    <row r="1048" spans="1:11" x14ac:dyDescent="0.25">
      <c r="A1048" s="14">
        <v>41999</v>
      </c>
      <c r="B1048" s="5"/>
      <c r="C1048" s="5"/>
      <c r="D1048" s="5"/>
      <c r="E1048" s="5"/>
      <c r="F1048" s="5"/>
      <c r="G1048" s="5"/>
      <c r="H1048" s="18">
        <v>180.34</v>
      </c>
      <c r="I1048" s="5">
        <v>179.66</v>
      </c>
      <c r="J1048" s="5"/>
      <c r="K1048" s="5"/>
    </row>
    <row r="1049" spans="1:11" x14ac:dyDescent="0.25">
      <c r="A1049" s="14">
        <v>42006</v>
      </c>
      <c r="B1049" s="5"/>
      <c r="C1049" s="5"/>
      <c r="D1049" s="5"/>
      <c r="E1049" s="5"/>
      <c r="F1049" s="5"/>
      <c r="G1049" s="5"/>
      <c r="H1049" s="18"/>
      <c r="I1049" s="5">
        <v>182.16</v>
      </c>
      <c r="J1049" s="5"/>
      <c r="K1049" s="5"/>
    </row>
    <row r="1050" spans="1:11" x14ac:dyDescent="0.25">
      <c r="A1050" s="14">
        <v>42013</v>
      </c>
      <c r="B1050" s="5">
        <v>287.25</v>
      </c>
      <c r="C1050" s="5"/>
      <c r="D1050" s="5"/>
      <c r="E1050" s="5">
        <v>256.67</v>
      </c>
      <c r="F1050" s="5"/>
      <c r="G1050" s="5"/>
      <c r="H1050" s="5">
        <v>188.92</v>
      </c>
      <c r="I1050" s="5">
        <v>186.04</v>
      </c>
      <c r="J1050" s="5"/>
      <c r="K1050" s="5">
        <v>131.16999999999999</v>
      </c>
    </row>
    <row r="1051" spans="1:11" x14ac:dyDescent="0.25">
      <c r="A1051" s="14">
        <v>42020</v>
      </c>
      <c r="B1051" s="5">
        <v>298.75</v>
      </c>
      <c r="C1051" s="5">
        <v>242</v>
      </c>
      <c r="D1051" s="5"/>
      <c r="E1051" s="5">
        <v>275.67</v>
      </c>
      <c r="F1051" s="5">
        <v>222.95</v>
      </c>
      <c r="G1051" s="5"/>
      <c r="H1051" s="5">
        <v>191.05</v>
      </c>
      <c r="I1051" s="5">
        <v>189.51</v>
      </c>
      <c r="J1051" s="5"/>
      <c r="K1051" s="5">
        <v>134.9</v>
      </c>
    </row>
    <row r="1052" spans="1:11" x14ac:dyDescent="0.25">
      <c r="A1052" s="14">
        <v>42027</v>
      </c>
      <c r="B1052" s="5">
        <v>299.63</v>
      </c>
      <c r="C1052" s="5">
        <v>238.5</v>
      </c>
      <c r="D1052" s="5"/>
      <c r="E1052" s="5">
        <v>272.89999999999998</v>
      </c>
      <c r="F1052" s="5">
        <v>221.46</v>
      </c>
      <c r="G1052" s="5"/>
      <c r="H1052" s="5" t="s">
        <v>19</v>
      </c>
      <c r="I1052" s="5">
        <v>185.64</v>
      </c>
      <c r="J1052" s="5"/>
      <c r="K1052" s="5">
        <v>132.1</v>
      </c>
    </row>
    <row r="1053" spans="1:11" x14ac:dyDescent="0.25">
      <c r="A1053" s="14">
        <v>42034</v>
      </c>
      <c r="B1053" s="5">
        <v>302.60000000000002</v>
      </c>
      <c r="C1053" s="5">
        <v>232.5</v>
      </c>
      <c r="D1053" s="5"/>
      <c r="E1053" s="5">
        <v>268.13</v>
      </c>
      <c r="F1053" s="5">
        <v>218.08</v>
      </c>
      <c r="G1053" s="5"/>
      <c r="H1053" s="5">
        <v>183.5</v>
      </c>
      <c r="I1053" s="5">
        <v>183.67</v>
      </c>
      <c r="J1053" s="5"/>
      <c r="K1053" s="5">
        <v>133.88</v>
      </c>
    </row>
    <row r="1054" spans="1:11" x14ac:dyDescent="0.25">
      <c r="A1054" s="14">
        <v>42041</v>
      </c>
      <c r="B1054" s="5">
        <v>300.83</v>
      </c>
      <c r="C1054" s="5">
        <v>233.6</v>
      </c>
      <c r="D1054" s="5"/>
      <c r="E1054" s="5">
        <v>270.70999999999998</v>
      </c>
      <c r="F1054" s="5">
        <v>221.3</v>
      </c>
      <c r="G1054" s="5"/>
      <c r="H1054" s="5">
        <v>187.06</v>
      </c>
      <c r="I1054" s="5">
        <v>185.36</v>
      </c>
      <c r="J1054" s="5"/>
      <c r="K1054" s="5">
        <v>135.91999999999999</v>
      </c>
    </row>
    <row r="1055" spans="1:11" x14ac:dyDescent="0.25">
      <c r="A1055" s="14">
        <v>42048</v>
      </c>
      <c r="B1055" s="5">
        <v>308</v>
      </c>
      <c r="C1055" s="5">
        <v>237.8</v>
      </c>
      <c r="D1055" s="5"/>
      <c r="E1055" s="5">
        <v>280</v>
      </c>
      <c r="F1055" s="5">
        <v>222.38</v>
      </c>
      <c r="G1055" s="5"/>
      <c r="H1055" s="5" t="s">
        <v>19</v>
      </c>
      <c r="J1055" s="5"/>
      <c r="K1055" s="5">
        <v>135.5</v>
      </c>
    </row>
    <row r="1056" spans="1:11" x14ac:dyDescent="0.25">
      <c r="A1056" s="14">
        <v>42055</v>
      </c>
      <c r="B1056" s="5">
        <v>308.60000000000002</v>
      </c>
      <c r="C1056" s="5">
        <v>238.56</v>
      </c>
      <c r="D1056" s="5"/>
      <c r="E1056" s="5">
        <v>281.75</v>
      </c>
      <c r="F1056" s="5">
        <v>223.5</v>
      </c>
      <c r="G1056" s="5"/>
      <c r="H1056" s="5">
        <v>189.21</v>
      </c>
      <c r="I1056" s="5">
        <v>186.54</v>
      </c>
      <c r="J1056" s="5"/>
      <c r="K1056" s="5">
        <v>138.08000000000001</v>
      </c>
    </row>
    <row r="1057" spans="1:11" x14ac:dyDescent="0.25">
      <c r="A1057" s="14">
        <v>42062</v>
      </c>
      <c r="B1057" s="5">
        <v>309.3</v>
      </c>
      <c r="C1057" s="5">
        <v>235.58</v>
      </c>
      <c r="D1057" s="5"/>
      <c r="E1057" s="5">
        <v>282.2</v>
      </c>
      <c r="F1057" s="5">
        <v>221.13</v>
      </c>
      <c r="G1057" s="5"/>
      <c r="H1057" s="5">
        <v>190.74</v>
      </c>
      <c r="J1057" s="5"/>
      <c r="K1057" s="5">
        <v>138</v>
      </c>
    </row>
    <row r="1058" spans="1:11" x14ac:dyDescent="0.25">
      <c r="A1058" s="14">
        <v>42069</v>
      </c>
      <c r="B1058" s="5">
        <v>315.13</v>
      </c>
      <c r="C1058" s="5">
        <v>233.77</v>
      </c>
      <c r="D1058" s="5"/>
      <c r="E1058" s="5">
        <v>283.85000000000002</v>
      </c>
      <c r="F1058" s="5">
        <v>218.32</v>
      </c>
      <c r="G1058" s="5"/>
      <c r="H1058" s="5">
        <v>190.64</v>
      </c>
      <c r="I1058" s="5">
        <v>191.55</v>
      </c>
      <c r="J1058" s="5"/>
      <c r="K1058" s="5">
        <v>140.04</v>
      </c>
    </row>
    <row r="1059" spans="1:11" x14ac:dyDescent="0.25">
      <c r="A1059" s="14">
        <v>42076</v>
      </c>
      <c r="B1059" s="5">
        <v>315.69</v>
      </c>
      <c r="C1059" s="5">
        <v>239.38</v>
      </c>
      <c r="D1059" s="5"/>
      <c r="E1059" s="5">
        <v>285.8</v>
      </c>
      <c r="F1059" s="5">
        <v>225.1</v>
      </c>
      <c r="G1059" s="5"/>
      <c r="H1059" s="5" t="s">
        <v>19</v>
      </c>
      <c r="I1059" s="5">
        <v>192.04</v>
      </c>
      <c r="J1059" s="5"/>
      <c r="K1059" s="5">
        <v>144</v>
      </c>
    </row>
    <row r="1060" spans="1:11" x14ac:dyDescent="0.25">
      <c r="A1060" s="14">
        <v>42083</v>
      </c>
      <c r="B1060" s="5">
        <v>318.60000000000002</v>
      </c>
      <c r="C1060" s="5">
        <v>240.93</v>
      </c>
      <c r="D1060" s="5"/>
      <c r="E1060" s="5">
        <v>290.33</v>
      </c>
      <c r="F1060" s="5">
        <v>228.04</v>
      </c>
      <c r="G1060" s="5"/>
      <c r="H1060" s="5">
        <v>196.78</v>
      </c>
      <c r="I1060" s="5">
        <v>194.01</v>
      </c>
      <c r="J1060" s="5"/>
      <c r="K1060" s="5">
        <v>145.33000000000001</v>
      </c>
    </row>
    <row r="1061" spans="1:11" x14ac:dyDescent="0.25">
      <c r="A1061" s="14">
        <v>42090</v>
      </c>
      <c r="B1061" s="5">
        <v>322.89999999999998</v>
      </c>
      <c r="C1061" s="5">
        <v>245.43</v>
      </c>
      <c r="D1061" s="5"/>
      <c r="E1061" s="5">
        <v>294.10000000000002</v>
      </c>
      <c r="F1061" s="5">
        <v>229.08</v>
      </c>
      <c r="G1061" s="5"/>
      <c r="H1061" s="5">
        <v>197.37</v>
      </c>
      <c r="I1061" s="5">
        <v>196.48</v>
      </c>
      <c r="J1061" s="5"/>
      <c r="K1061" s="5">
        <v>144.75</v>
      </c>
    </row>
    <row r="1062" spans="1:11" x14ac:dyDescent="0.25">
      <c r="A1062" s="14">
        <v>42097</v>
      </c>
      <c r="B1062" s="5">
        <v>325.10000000000002</v>
      </c>
      <c r="C1062" s="5">
        <v>246.5</v>
      </c>
      <c r="D1062" s="5"/>
      <c r="E1062" s="5">
        <v>296.39999999999998</v>
      </c>
      <c r="F1062" s="5">
        <v>235.44</v>
      </c>
      <c r="G1062" s="5"/>
      <c r="H1062" s="5">
        <v>199.11</v>
      </c>
      <c r="I1062" s="5">
        <v>199.25</v>
      </c>
      <c r="J1062" s="5"/>
      <c r="K1062" s="5">
        <v>145.66999999999999</v>
      </c>
    </row>
    <row r="1063" spans="1:11" x14ac:dyDescent="0.25">
      <c r="A1063" s="14">
        <v>42104</v>
      </c>
      <c r="B1063" s="5">
        <v>327.17</v>
      </c>
      <c r="C1063" s="5">
        <v>248.33</v>
      </c>
      <c r="D1063" s="5"/>
      <c r="E1063" s="5">
        <v>305.83</v>
      </c>
      <c r="F1063" s="5">
        <v>237.25</v>
      </c>
      <c r="G1063" s="5"/>
      <c r="H1063" s="5">
        <v>199.86</v>
      </c>
      <c r="I1063" s="5">
        <v>199.32</v>
      </c>
      <c r="J1063" s="5"/>
      <c r="K1063" s="5">
        <v>148.16999999999999</v>
      </c>
    </row>
    <row r="1064" spans="1:11" x14ac:dyDescent="0.25">
      <c r="A1064" s="14">
        <v>42111</v>
      </c>
      <c r="B1064" s="5">
        <v>329.68</v>
      </c>
      <c r="C1064" s="5">
        <v>250.5</v>
      </c>
      <c r="D1064" s="5"/>
      <c r="E1064" s="5">
        <v>304.88</v>
      </c>
      <c r="F1064" s="5">
        <v>237.25</v>
      </c>
      <c r="G1064" s="5"/>
      <c r="H1064" s="5">
        <v>201.43</v>
      </c>
      <c r="I1064" s="5">
        <v>199.79</v>
      </c>
      <c r="J1064" s="5"/>
      <c r="K1064" s="5">
        <v>151.16999999999999</v>
      </c>
    </row>
    <row r="1065" spans="1:11" x14ac:dyDescent="0.25">
      <c r="A1065" s="14">
        <v>42118</v>
      </c>
      <c r="B1065" s="5">
        <v>330.6</v>
      </c>
      <c r="C1065" s="5">
        <v>245.17</v>
      </c>
      <c r="D1065" s="5"/>
      <c r="E1065" s="5">
        <v>300.5</v>
      </c>
      <c r="F1065" s="5">
        <v>234.75</v>
      </c>
      <c r="G1065" s="5"/>
      <c r="H1065" s="5">
        <v>202.13</v>
      </c>
      <c r="I1065" s="5">
        <v>200.17</v>
      </c>
      <c r="J1065" s="5"/>
      <c r="K1065" s="5">
        <v>148.16999999999999</v>
      </c>
    </row>
    <row r="1066" spans="1:11" x14ac:dyDescent="0.25">
      <c r="A1066" s="14">
        <v>42125</v>
      </c>
      <c r="B1066" s="5">
        <v>326.88</v>
      </c>
      <c r="C1066" s="5">
        <v>246.5</v>
      </c>
      <c r="D1066" s="5"/>
      <c r="E1066" s="5">
        <v>296.10000000000002</v>
      </c>
      <c r="F1066" s="5">
        <v>323.29000000000002</v>
      </c>
      <c r="G1066" s="5"/>
      <c r="H1066" s="5">
        <v>201.79</v>
      </c>
      <c r="I1066" s="5">
        <v>200.63</v>
      </c>
      <c r="J1066" s="5"/>
      <c r="K1066" s="5">
        <v>148.13</v>
      </c>
    </row>
    <row r="1067" spans="1:11" x14ac:dyDescent="0.25">
      <c r="A1067" s="14">
        <v>42132</v>
      </c>
      <c r="B1067" s="5">
        <v>326.88</v>
      </c>
      <c r="C1067" s="5">
        <v>244.17</v>
      </c>
      <c r="E1067" s="5">
        <v>294.67</v>
      </c>
      <c r="F1067" s="5">
        <v>231.17</v>
      </c>
      <c r="H1067" s="5">
        <v>201.45</v>
      </c>
      <c r="I1067" s="5">
        <v>199.87</v>
      </c>
      <c r="K1067" s="5">
        <v>147.33000000000001</v>
      </c>
    </row>
    <row r="1068" spans="1:11" x14ac:dyDescent="0.25">
      <c r="A1068" s="14">
        <v>42139</v>
      </c>
      <c r="B1068" s="5">
        <v>324.33</v>
      </c>
      <c r="C1068" s="5">
        <v>247.75</v>
      </c>
      <c r="E1068" s="5">
        <v>292.56</v>
      </c>
      <c r="F1068" s="5">
        <v>232.33</v>
      </c>
      <c r="H1068" s="5">
        <v>202.54</v>
      </c>
      <c r="I1068" s="5">
        <v>200.3</v>
      </c>
      <c r="K1068" s="5">
        <v>146.13</v>
      </c>
    </row>
    <row r="1069" spans="1:11" x14ac:dyDescent="0.25">
      <c r="A1069" s="14">
        <v>42146</v>
      </c>
      <c r="B1069" s="5">
        <v>319.88</v>
      </c>
      <c r="C1069" s="5">
        <v>249</v>
      </c>
      <c r="E1069" s="5">
        <v>293.75</v>
      </c>
      <c r="F1069" s="5">
        <v>228.67</v>
      </c>
      <c r="H1069" s="5">
        <v>201.12</v>
      </c>
      <c r="I1069" s="5">
        <v>201.31</v>
      </c>
      <c r="K1069" s="5">
        <v>147.41999999999999</v>
      </c>
    </row>
    <row r="1070" spans="1:11" x14ac:dyDescent="0.25">
      <c r="A1070" s="14">
        <v>42153</v>
      </c>
      <c r="B1070" s="5">
        <v>326.89999999999998</v>
      </c>
      <c r="C1070" s="5">
        <v>253.13</v>
      </c>
      <c r="E1070" s="5">
        <v>294.7</v>
      </c>
      <c r="F1070" s="5">
        <v>235.89</v>
      </c>
      <c r="H1070" s="5">
        <v>202.52</v>
      </c>
      <c r="I1070" s="5">
        <v>200.95</v>
      </c>
      <c r="K1070" s="5">
        <v>146.93</v>
      </c>
    </row>
    <row r="1071" spans="1:11" x14ac:dyDescent="0.25">
      <c r="A1071" s="14">
        <v>42160</v>
      </c>
      <c r="B1071" s="5">
        <v>324.83</v>
      </c>
      <c r="C1071" s="5">
        <v>258.5</v>
      </c>
      <c r="E1071" s="5">
        <v>298.88</v>
      </c>
      <c r="F1071" s="5">
        <v>237.5</v>
      </c>
      <c r="H1071" s="5">
        <v>203.51</v>
      </c>
      <c r="I1071" s="5">
        <v>202.92</v>
      </c>
      <c r="K1071" s="5">
        <v>147.5</v>
      </c>
    </row>
    <row r="1072" spans="1:11" x14ac:dyDescent="0.25">
      <c r="A1072" s="14">
        <v>42167</v>
      </c>
      <c r="B1072" s="5">
        <v>328</v>
      </c>
      <c r="C1072" s="5">
        <v>254.83</v>
      </c>
      <c r="E1072" s="22">
        <v>296.88</v>
      </c>
      <c r="F1072" s="5">
        <v>237.33</v>
      </c>
      <c r="H1072" s="5">
        <v>202.23</v>
      </c>
      <c r="I1072" s="5">
        <v>200.34</v>
      </c>
      <c r="K1072" s="5">
        <v>142.5</v>
      </c>
    </row>
    <row r="1073" spans="1:11" x14ac:dyDescent="0.25">
      <c r="A1073" s="14">
        <v>42174</v>
      </c>
      <c r="B1073" s="5">
        <v>323.83</v>
      </c>
      <c r="C1073" s="5">
        <v>256.5</v>
      </c>
      <c r="E1073" s="22">
        <v>296.75</v>
      </c>
      <c r="F1073" s="22">
        <v>233.67</v>
      </c>
      <c r="H1073" s="5">
        <v>199.41</v>
      </c>
      <c r="I1073" s="5">
        <v>197.2</v>
      </c>
      <c r="K1073" s="5">
        <v>139.1</v>
      </c>
    </row>
    <row r="1074" spans="1:11" x14ac:dyDescent="0.25">
      <c r="A1074" s="14">
        <v>42181</v>
      </c>
      <c r="B1074" s="5">
        <v>324</v>
      </c>
      <c r="C1074" s="5">
        <v>254.83</v>
      </c>
      <c r="E1074" s="22">
        <v>304.67</v>
      </c>
      <c r="F1074" s="22">
        <v>236</v>
      </c>
      <c r="H1074" s="5">
        <v>193.64</v>
      </c>
      <c r="I1074" s="5">
        <v>190.14</v>
      </c>
      <c r="K1074" s="5">
        <v>136.69999999999999</v>
      </c>
    </row>
    <row r="1075" spans="1:11" x14ac:dyDescent="0.25">
      <c r="A1075" s="14">
        <v>42188</v>
      </c>
      <c r="B1075" s="22">
        <v>315</v>
      </c>
      <c r="C1075" s="5">
        <v>250.17</v>
      </c>
      <c r="E1075" s="22">
        <v>301.17</v>
      </c>
      <c r="F1075" s="22">
        <v>234.83</v>
      </c>
      <c r="H1075" s="5">
        <v>191.92</v>
      </c>
      <c r="I1075" s="5">
        <v>189.8</v>
      </c>
      <c r="K1075" s="5">
        <v>138</v>
      </c>
    </row>
    <row r="1076" spans="1:11" x14ac:dyDescent="0.25">
      <c r="A1076" s="14">
        <v>42195</v>
      </c>
      <c r="B1076" s="22">
        <v>318.63</v>
      </c>
      <c r="C1076" s="22">
        <v>255.33</v>
      </c>
      <c r="E1076" s="22">
        <v>292.17</v>
      </c>
      <c r="F1076" s="22">
        <v>238.94</v>
      </c>
      <c r="H1076" s="5">
        <v>189.12</v>
      </c>
      <c r="I1076" s="5">
        <v>186.29</v>
      </c>
      <c r="K1076" s="5">
        <v>135.88</v>
      </c>
    </row>
    <row r="1077" spans="1:11" x14ac:dyDescent="0.25">
      <c r="A1077" s="14">
        <v>42202</v>
      </c>
      <c r="B1077" s="22">
        <v>323</v>
      </c>
      <c r="C1077" s="22">
        <v>256</v>
      </c>
      <c r="E1077" s="22">
        <v>291.33</v>
      </c>
      <c r="F1077" s="22">
        <v>237.5</v>
      </c>
      <c r="H1077" s="5" t="s">
        <v>19</v>
      </c>
      <c r="I1077" s="5">
        <v>183.66</v>
      </c>
      <c r="K1077" s="5">
        <v>135.9</v>
      </c>
    </row>
    <row r="1078" spans="1:11" x14ac:dyDescent="0.25">
      <c r="A1078" s="14">
        <v>42209</v>
      </c>
      <c r="B1078" s="22">
        <v>321.75</v>
      </c>
      <c r="C1078" s="22">
        <v>256.67</v>
      </c>
      <c r="E1078" s="22">
        <v>289.83</v>
      </c>
      <c r="F1078" s="22">
        <v>239</v>
      </c>
      <c r="H1078" s="5">
        <v>183.12</v>
      </c>
      <c r="I1078" s="5">
        <v>181.25</v>
      </c>
      <c r="K1078" s="5">
        <v>137.16999999999999</v>
      </c>
    </row>
    <row r="1079" spans="1:11" x14ac:dyDescent="0.25">
      <c r="A1079" s="14">
        <v>42216</v>
      </c>
      <c r="B1079" s="22">
        <v>318.83</v>
      </c>
      <c r="C1079" s="22">
        <v>254.33</v>
      </c>
      <c r="E1079" s="5">
        <v>292.60000000000002</v>
      </c>
      <c r="F1079" s="22">
        <v>240.5</v>
      </c>
      <c r="H1079" s="5">
        <v>182.93</v>
      </c>
      <c r="I1079" s="5">
        <v>183.87</v>
      </c>
      <c r="K1079" s="5">
        <v>139.83000000000001</v>
      </c>
    </row>
    <row r="1080" spans="1:11" x14ac:dyDescent="0.25">
      <c r="A1080" s="14">
        <v>42223</v>
      </c>
      <c r="B1080" s="22">
        <v>321.25</v>
      </c>
      <c r="C1080" s="22">
        <v>252.75</v>
      </c>
      <c r="E1080" s="5">
        <v>293.51</v>
      </c>
      <c r="F1080" s="5">
        <v>238.37</v>
      </c>
      <c r="H1080" s="5" t="s">
        <v>19</v>
      </c>
      <c r="I1080" s="5">
        <v>182.22</v>
      </c>
      <c r="K1080" s="5">
        <v>139.94</v>
      </c>
    </row>
    <row r="1081" spans="1:11" x14ac:dyDescent="0.25">
      <c r="A1081" s="14">
        <v>42230</v>
      </c>
      <c r="B1081" s="22">
        <v>322</v>
      </c>
      <c r="C1081" s="22">
        <v>259.17</v>
      </c>
      <c r="E1081" s="5">
        <v>303.83</v>
      </c>
      <c r="F1081" s="5">
        <v>247.94</v>
      </c>
      <c r="H1081" s="5">
        <v>184.9</v>
      </c>
      <c r="I1081" s="5">
        <v>183.23</v>
      </c>
      <c r="K1081" s="5">
        <v>141.21</v>
      </c>
    </row>
    <row r="1082" spans="1:11" x14ac:dyDescent="0.25">
      <c r="A1082" s="14">
        <v>42237</v>
      </c>
      <c r="B1082" s="22">
        <v>323.25</v>
      </c>
      <c r="C1082" s="22">
        <v>262</v>
      </c>
      <c r="E1082" s="5">
        <v>300.5</v>
      </c>
      <c r="F1082" s="5">
        <v>247.67</v>
      </c>
      <c r="H1082" s="5">
        <v>183.84</v>
      </c>
      <c r="I1082" s="5">
        <v>182.34</v>
      </c>
      <c r="K1082" s="5">
        <v>141.6</v>
      </c>
    </row>
    <row r="1083" spans="1:11" x14ac:dyDescent="0.25">
      <c r="A1083" s="14">
        <v>42244</v>
      </c>
      <c r="B1083" s="22">
        <v>327.75</v>
      </c>
      <c r="C1083" s="22">
        <v>263.5</v>
      </c>
      <c r="E1083" s="5">
        <v>304.08</v>
      </c>
      <c r="F1083" s="5">
        <v>247.83</v>
      </c>
      <c r="H1083" s="5">
        <v>181.36</v>
      </c>
      <c r="I1083" s="5">
        <v>180.75</v>
      </c>
      <c r="K1083" s="22">
        <v>139.93</v>
      </c>
    </row>
    <row r="1084" spans="1:11" x14ac:dyDescent="0.25">
      <c r="A1084" s="14">
        <v>42251</v>
      </c>
      <c r="B1084" s="22">
        <v>322.33999999999997</v>
      </c>
      <c r="C1084" s="22">
        <v>270</v>
      </c>
      <c r="E1084" s="5">
        <v>296.5</v>
      </c>
      <c r="F1084" s="5">
        <v>250.7</v>
      </c>
      <c r="H1084" s="5">
        <v>179.48</v>
      </c>
      <c r="I1084" s="5">
        <v>178.33</v>
      </c>
      <c r="K1084" s="22">
        <v>140.88</v>
      </c>
    </row>
    <row r="1085" spans="1:11" x14ac:dyDescent="0.25">
      <c r="A1085" s="14">
        <v>42258</v>
      </c>
      <c r="B1085" s="22">
        <v>316.83</v>
      </c>
      <c r="C1085" s="22">
        <v>267.89999999999998</v>
      </c>
      <c r="E1085" s="5">
        <v>296.17</v>
      </c>
      <c r="F1085" s="5">
        <v>249.58</v>
      </c>
      <c r="H1085" s="5">
        <v>180.1</v>
      </c>
      <c r="I1085" s="5">
        <v>178.72</v>
      </c>
      <c r="K1085" s="22">
        <v>136.13</v>
      </c>
    </row>
    <row r="1086" spans="1:11" x14ac:dyDescent="0.25">
      <c r="A1086" s="14">
        <v>42265</v>
      </c>
      <c r="B1086" s="22">
        <v>314.63</v>
      </c>
      <c r="C1086" s="22">
        <v>262.97000000000003</v>
      </c>
      <c r="E1086" s="5">
        <v>291.5</v>
      </c>
      <c r="F1086" s="5">
        <v>245.22</v>
      </c>
      <c r="H1086" s="5" t="s">
        <v>19</v>
      </c>
      <c r="I1086" s="5">
        <v>179.14</v>
      </c>
      <c r="K1086" s="22">
        <v>134</v>
      </c>
    </row>
    <row r="1087" spans="1:11" x14ac:dyDescent="0.25">
      <c r="A1087" s="14">
        <v>42272</v>
      </c>
      <c r="B1087" s="22">
        <v>304.2</v>
      </c>
      <c r="C1087" s="22">
        <v>257.3</v>
      </c>
      <c r="E1087" s="5">
        <v>279.39999999999998</v>
      </c>
      <c r="F1087" s="5">
        <v>240.08</v>
      </c>
      <c r="H1087" s="22">
        <v>169.67</v>
      </c>
      <c r="I1087" s="5">
        <v>168.61</v>
      </c>
      <c r="K1087" s="22">
        <v>131.5</v>
      </c>
    </row>
    <row r="1088" spans="1:11" x14ac:dyDescent="0.25">
      <c r="A1088" s="14">
        <v>42279</v>
      </c>
      <c r="B1088" s="22">
        <v>289.2</v>
      </c>
      <c r="C1088" s="22">
        <v>249.94</v>
      </c>
      <c r="E1088" s="22">
        <v>266.13</v>
      </c>
      <c r="F1088" s="22">
        <v>232.69</v>
      </c>
      <c r="H1088" s="22">
        <v>160.72999999999999</v>
      </c>
      <c r="I1088" s="5">
        <v>161.41999999999999</v>
      </c>
      <c r="K1088" s="22">
        <v>130</v>
      </c>
    </row>
    <row r="1089" spans="1:11" x14ac:dyDescent="0.25">
      <c r="A1089" s="14">
        <v>42286</v>
      </c>
      <c r="B1089" s="22">
        <v>281.22000000000003</v>
      </c>
      <c r="C1089" s="22">
        <v>241.13</v>
      </c>
      <c r="E1089" s="22">
        <v>258.25</v>
      </c>
      <c r="F1089" s="22">
        <v>230.81</v>
      </c>
      <c r="H1089" s="22" t="s">
        <v>19</v>
      </c>
      <c r="I1089" s="5">
        <v>165.71</v>
      </c>
      <c r="K1089" s="22">
        <v>120.3</v>
      </c>
    </row>
    <row r="1090" spans="1:11" x14ac:dyDescent="0.25">
      <c r="A1090" s="14">
        <v>42293</v>
      </c>
      <c r="B1090" s="22">
        <v>283.89999999999998</v>
      </c>
      <c r="C1090" s="22">
        <v>244.9</v>
      </c>
      <c r="E1090" s="22">
        <v>257.36</v>
      </c>
      <c r="F1090" s="22">
        <v>229.5</v>
      </c>
      <c r="H1090" s="22">
        <v>169.15</v>
      </c>
      <c r="K1090" s="22">
        <v>116.5</v>
      </c>
    </row>
    <row r="1091" spans="1:11" x14ac:dyDescent="0.25">
      <c r="A1091" s="14">
        <v>42300</v>
      </c>
      <c r="B1091" s="22">
        <v>285.23</v>
      </c>
      <c r="C1091" s="22">
        <v>244.53</v>
      </c>
      <c r="E1091" s="22">
        <v>256.75</v>
      </c>
      <c r="F1091" s="22">
        <v>230.5</v>
      </c>
      <c r="H1091" s="22" t="s">
        <v>19</v>
      </c>
      <c r="I1091" s="5">
        <v>164.81</v>
      </c>
      <c r="K1091" s="22">
        <v>112.6</v>
      </c>
    </row>
    <row r="1092" spans="1:11" x14ac:dyDescent="0.25">
      <c r="A1092" s="14">
        <v>42307</v>
      </c>
      <c r="B1092" s="22">
        <v>288.31</v>
      </c>
      <c r="C1092" s="22">
        <v>250.47</v>
      </c>
      <c r="E1092" s="22">
        <v>258.43</v>
      </c>
      <c r="F1092" s="22">
        <v>235.88</v>
      </c>
      <c r="H1092" s="22">
        <v>172.49</v>
      </c>
      <c r="I1092" s="5">
        <v>170.47</v>
      </c>
      <c r="K1092" s="22">
        <v>112.58</v>
      </c>
    </row>
    <row r="1093" spans="1:11" x14ac:dyDescent="0.25">
      <c r="A1093" s="14">
        <v>42314</v>
      </c>
      <c r="B1093" s="22">
        <v>283</v>
      </c>
      <c r="C1093" s="22">
        <v>243.95</v>
      </c>
      <c r="E1093" s="22">
        <v>256.05</v>
      </c>
      <c r="F1093" s="22">
        <v>229.19</v>
      </c>
      <c r="H1093" s="22">
        <v>169.21</v>
      </c>
      <c r="I1093" s="5">
        <v>165.96</v>
      </c>
      <c r="K1093" s="22">
        <v>114.17</v>
      </c>
    </row>
    <row r="1094" spans="1:11" x14ac:dyDescent="0.25">
      <c r="A1094" s="14">
        <v>42321</v>
      </c>
      <c r="B1094" s="22">
        <v>278.06</v>
      </c>
      <c r="C1094" s="22">
        <v>231.4</v>
      </c>
      <c r="E1094" s="22">
        <v>248.39</v>
      </c>
      <c r="F1094" s="22">
        <v>222.2</v>
      </c>
      <c r="H1094" s="22">
        <v>161.49</v>
      </c>
      <c r="I1094" s="5">
        <v>162.05000000000001</v>
      </c>
      <c r="K1094" s="22">
        <v>111.4</v>
      </c>
    </row>
    <row r="1095" spans="1:11" x14ac:dyDescent="0.25">
      <c r="A1095" s="14">
        <v>42328</v>
      </c>
      <c r="B1095" s="22">
        <v>267.69</v>
      </c>
      <c r="C1095" s="22">
        <v>221</v>
      </c>
      <c r="E1095" s="22">
        <v>239.38</v>
      </c>
      <c r="F1095" s="22">
        <v>209.04</v>
      </c>
      <c r="H1095" s="22" t="s">
        <v>19</v>
      </c>
      <c r="I1095" s="5">
        <v>161</v>
      </c>
      <c r="K1095" s="22">
        <v>108.42</v>
      </c>
    </row>
    <row r="1096" spans="1:11" x14ac:dyDescent="0.25">
      <c r="A1096" s="14">
        <v>42335</v>
      </c>
      <c r="B1096" s="22">
        <v>265.67</v>
      </c>
      <c r="C1096" s="22">
        <v>221.4</v>
      </c>
      <c r="E1096" s="22">
        <v>238.5</v>
      </c>
      <c r="F1096" s="22">
        <v>206.21</v>
      </c>
      <c r="H1096" s="22">
        <v>159.9</v>
      </c>
      <c r="I1096" s="5">
        <v>159.76</v>
      </c>
      <c r="K1096" s="22">
        <v>101.5</v>
      </c>
    </row>
    <row r="1097" spans="1:11" x14ac:dyDescent="0.25">
      <c r="A1097" s="14">
        <v>42342</v>
      </c>
      <c r="B1097" s="22">
        <v>266.3</v>
      </c>
      <c r="C1097" s="22">
        <v>217.2</v>
      </c>
      <c r="E1097" s="22">
        <v>236.86</v>
      </c>
      <c r="F1097" s="22">
        <v>207.4</v>
      </c>
      <c r="H1097" s="22">
        <v>158.57</v>
      </c>
      <c r="I1097" s="5">
        <v>157.16999999999999</v>
      </c>
      <c r="K1097" s="22">
        <v>101.25</v>
      </c>
    </row>
    <row r="1098" spans="1:11" x14ac:dyDescent="0.25">
      <c r="A1098" s="14">
        <v>42349</v>
      </c>
      <c r="B1098" s="22">
        <v>248.5</v>
      </c>
      <c r="C1098" s="22">
        <v>202.92</v>
      </c>
      <c r="E1098" s="22">
        <v>222.25</v>
      </c>
      <c r="F1098" s="22">
        <v>193.8</v>
      </c>
      <c r="H1098" s="22" t="s">
        <v>19</v>
      </c>
      <c r="I1098" s="5">
        <v>152.24</v>
      </c>
      <c r="K1098" s="22">
        <v>100.83</v>
      </c>
    </row>
    <row r="1099" spans="1:11" x14ac:dyDescent="0.25">
      <c r="A1099" s="14">
        <v>42356</v>
      </c>
      <c r="B1099" s="22">
        <v>247.02</v>
      </c>
      <c r="C1099" s="22">
        <v>200.25</v>
      </c>
      <c r="E1099" s="22">
        <v>217.2</v>
      </c>
      <c r="F1099" s="22">
        <v>186.25</v>
      </c>
      <c r="H1099" s="22">
        <v>154.72999999999999</v>
      </c>
      <c r="I1099" s="5">
        <v>155.88999999999999</v>
      </c>
      <c r="K1099" s="22">
        <v>103.21</v>
      </c>
    </row>
    <row r="1100" spans="1:11" x14ac:dyDescent="0.25">
      <c r="A1100" s="14">
        <v>42363</v>
      </c>
      <c r="B1100" s="22">
        <v>246</v>
      </c>
      <c r="C1100" s="22">
        <v>196.33</v>
      </c>
      <c r="E1100" s="22">
        <v>218.25</v>
      </c>
      <c r="F1100" s="22">
        <v>185.33</v>
      </c>
      <c r="H1100" s="22">
        <v>161.11000000000001</v>
      </c>
      <c r="K1100" s="22">
        <v>104.3</v>
      </c>
    </row>
    <row r="1101" spans="1:11" x14ac:dyDescent="0.25">
      <c r="A1101" s="14">
        <v>42370</v>
      </c>
      <c r="B1101" s="22"/>
      <c r="C1101" s="22"/>
      <c r="E1101" s="22"/>
      <c r="F1101" s="22"/>
      <c r="H1101" s="22">
        <v>174.77</v>
      </c>
      <c r="I1101" s="5">
        <v>173.74</v>
      </c>
      <c r="K1101" s="22"/>
    </row>
    <row r="1102" spans="1:11" x14ac:dyDescent="0.25">
      <c r="A1102" s="14">
        <v>42377</v>
      </c>
      <c r="B1102" s="22"/>
      <c r="C1102" s="22">
        <v>226.69</v>
      </c>
      <c r="E1102" s="22">
        <v>224.83</v>
      </c>
      <c r="F1102" s="22"/>
      <c r="H1102" s="22">
        <v>176.95</v>
      </c>
      <c r="I1102" s="5">
        <v>176.28</v>
      </c>
      <c r="K1102" s="22">
        <v>106.5</v>
      </c>
    </row>
    <row r="1103" spans="1:11" x14ac:dyDescent="0.25">
      <c r="A1103" s="14">
        <v>42384</v>
      </c>
      <c r="B1103" s="22">
        <v>264.89999999999998</v>
      </c>
      <c r="C1103" s="22">
        <v>220.9</v>
      </c>
      <c r="E1103" s="22">
        <v>234.5</v>
      </c>
      <c r="F1103" s="22">
        <v>204.13</v>
      </c>
      <c r="H1103" s="22">
        <v>179.11</v>
      </c>
      <c r="I1103" s="5">
        <v>178.35</v>
      </c>
      <c r="K1103" s="22">
        <v>109.63</v>
      </c>
    </row>
    <row r="1104" spans="1:11" x14ac:dyDescent="0.25">
      <c r="A1104" s="14">
        <v>42391</v>
      </c>
      <c r="B1104" s="22">
        <v>274.08</v>
      </c>
      <c r="C1104" s="22">
        <v>218.05</v>
      </c>
      <c r="E1104" s="22">
        <v>236.75</v>
      </c>
      <c r="F1104" s="22">
        <v>203.15</v>
      </c>
      <c r="H1104" s="22">
        <v>177.31</v>
      </c>
      <c r="I1104" s="5">
        <v>175</v>
      </c>
      <c r="K1104" s="22">
        <v>110.58</v>
      </c>
    </row>
    <row r="1105" spans="1:11" x14ac:dyDescent="0.25">
      <c r="A1105" s="14">
        <v>42398</v>
      </c>
      <c r="B1105" s="22">
        <v>274.81</v>
      </c>
      <c r="C1105" s="22">
        <v>217.5</v>
      </c>
      <c r="E1105" s="22">
        <v>240.93</v>
      </c>
      <c r="F1105" s="22">
        <v>200.08</v>
      </c>
      <c r="H1105" s="22">
        <v>178.93</v>
      </c>
      <c r="I1105" s="5">
        <v>178.2</v>
      </c>
      <c r="K1105" s="22">
        <v>107.7</v>
      </c>
    </row>
    <row r="1106" spans="1:11" x14ac:dyDescent="0.25">
      <c r="A1106" s="14">
        <v>42405</v>
      </c>
      <c r="B1106" s="22">
        <v>277.39999999999998</v>
      </c>
      <c r="C1106" s="22">
        <v>216.61</v>
      </c>
      <c r="E1106" s="22">
        <v>238.58</v>
      </c>
      <c r="F1106" s="22">
        <v>196.79</v>
      </c>
      <c r="H1106" s="22">
        <v>177.21</v>
      </c>
      <c r="I1106" s="5">
        <v>175.88</v>
      </c>
      <c r="K1106" s="22">
        <v>104</v>
      </c>
    </row>
    <row r="1107" spans="1:11" x14ac:dyDescent="0.25">
      <c r="A1107" s="14">
        <v>42412</v>
      </c>
      <c r="B1107" s="22">
        <v>271.64</v>
      </c>
      <c r="C1107" s="22">
        <v>205.4</v>
      </c>
      <c r="E1107" s="22">
        <v>235.64</v>
      </c>
      <c r="F1107" s="22">
        <v>193.42</v>
      </c>
      <c r="H1107" s="22">
        <v>173.56</v>
      </c>
      <c r="I1107" s="5">
        <v>171.91</v>
      </c>
      <c r="K1107" s="22">
        <v>106.4</v>
      </c>
    </row>
    <row r="1108" spans="1:11" x14ac:dyDescent="0.25">
      <c r="A1108" s="14">
        <v>42419</v>
      </c>
      <c r="B1108" s="22">
        <v>261.08</v>
      </c>
      <c r="C1108" s="22">
        <v>197.6</v>
      </c>
      <c r="E1108" s="22">
        <v>229.3</v>
      </c>
      <c r="F1108" s="22">
        <v>186.58</v>
      </c>
      <c r="H1108" s="22">
        <v>172.69</v>
      </c>
      <c r="I1108" s="5">
        <v>168.38</v>
      </c>
      <c r="K1108" s="22">
        <v>107.07</v>
      </c>
    </row>
    <row r="1109" spans="1:11" x14ac:dyDescent="0.25">
      <c r="A1109" s="14">
        <v>42426</v>
      </c>
      <c r="B1109" s="22">
        <v>266.60000000000002</v>
      </c>
      <c r="C1109" s="22">
        <v>197.92</v>
      </c>
      <c r="E1109" s="22">
        <v>228.58</v>
      </c>
      <c r="F1109" s="22">
        <v>186.08</v>
      </c>
      <c r="H1109" s="22">
        <v>167.4</v>
      </c>
      <c r="K1109" s="22">
        <v>106.75</v>
      </c>
    </row>
    <row r="1110" spans="1:11" x14ac:dyDescent="0.25">
      <c r="A1110" s="14">
        <v>42433</v>
      </c>
      <c r="B1110" s="22">
        <v>262.14</v>
      </c>
      <c r="C1110" s="22">
        <v>197.86</v>
      </c>
      <c r="E1110" s="22">
        <v>229.6</v>
      </c>
      <c r="F1110" s="22">
        <v>184.18</v>
      </c>
      <c r="H1110" s="22">
        <v>168.54</v>
      </c>
      <c r="I1110" s="5">
        <v>167.69</v>
      </c>
      <c r="K1110" s="22">
        <v>108.29</v>
      </c>
    </row>
    <row r="1111" spans="1:11" x14ac:dyDescent="0.25">
      <c r="A1111" s="14">
        <v>42440</v>
      </c>
      <c r="B1111" s="22">
        <v>255.75</v>
      </c>
      <c r="C1111" s="22">
        <v>194.1</v>
      </c>
      <c r="E1111" s="22">
        <v>226.2</v>
      </c>
      <c r="F1111" s="22">
        <v>183.21</v>
      </c>
      <c r="H1111" s="22"/>
      <c r="I1111" s="5">
        <v>164.52</v>
      </c>
      <c r="K1111" s="22">
        <v>106.71</v>
      </c>
    </row>
    <row r="1112" spans="1:11" x14ac:dyDescent="0.25">
      <c r="A1112" s="14">
        <v>42447</v>
      </c>
      <c r="B1112" s="22">
        <v>254.38</v>
      </c>
      <c r="C1112" s="22">
        <v>194</v>
      </c>
      <c r="E1112" s="22">
        <v>225.04</v>
      </c>
      <c r="F1112" s="22">
        <v>181.71</v>
      </c>
      <c r="H1112" s="22">
        <v>168.93</v>
      </c>
      <c r="I1112" s="5">
        <v>167.34</v>
      </c>
      <c r="K1112" s="22">
        <v>106.79</v>
      </c>
    </row>
    <row r="1113" spans="1:11" x14ac:dyDescent="0.25">
      <c r="A1113" s="14">
        <v>42454</v>
      </c>
      <c r="B1113" s="22">
        <v>246.43</v>
      </c>
      <c r="C1113" s="22">
        <v>190.5</v>
      </c>
      <c r="E1113" s="22">
        <v>219.5</v>
      </c>
      <c r="F1113" s="22">
        <v>178.57</v>
      </c>
      <c r="H1113" s="22">
        <v>167.91</v>
      </c>
      <c r="I1113" s="5">
        <v>167.19</v>
      </c>
      <c r="K1113" s="22">
        <v>103.13</v>
      </c>
    </row>
    <row r="1114" spans="1:11" x14ac:dyDescent="0.25">
      <c r="A1114" s="14">
        <v>42461</v>
      </c>
      <c r="B1114" s="22">
        <v>243.31</v>
      </c>
      <c r="C1114" s="22">
        <v>186.08</v>
      </c>
      <c r="E1114" s="22">
        <v>217.9</v>
      </c>
      <c r="F1114" s="22">
        <v>174.9</v>
      </c>
      <c r="H1114" s="22">
        <v>165.85</v>
      </c>
      <c r="I1114" s="5">
        <v>164.6</v>
      </c>
      <c r="K1114" s="22">
        <v>101.25</v>
      </c>
    </row>
    <row r="1115" spans="1:11" x14ac:dyDescent="0.25">
      <c r="A1115" s="14">
        <v>42468</v>
      </c>
      <c r="B1115" s="22">
        <v>232.54</v>
      </c>
      <c r="C1115" s="22">
        <v>184.36</v>
      </c>
      <c r="E1115" s="22">
        <v>208.25</v>
      </c>
      <c r="F1115" s="22">
        <v>168.92</v>
      </c>
      <c r="H1115" s="22">
        <v>166.5</v>
      </c>
      <c r="I1115" s="5">
        <v>164.4</v>
      </c>
      <c r="K1115" s="22">
        <v>101.6</v>
      </c>
    </row>
    <row r="1116" spans="1:11" x14ac:dyDescent="0.25">
      <c r="A1116" s="14">
        <v>42475</v>
      </c>
      <c r="B1116" s="22">
        <v>234.1</v>
      </c>
      <c r="C1116" s="22">
        <v>183.03</v>
      </c>
      <c r="E1116" s="22">
        <v>204.5</v>
      </c>
      <c r="F1116" s="22">
        <v>165.93</v>
      </c>
      <c r="H1116" s="22">
        <v>167.38</v>
      </c>
      <c r="I1116" s="5">
        <v>164.73</v>
      </c>
      <c r="K1116" s="22">
        <v>102</v>
      </c>
    </row>
    <row r="1117" spans="1:11" x14ac:dyDescent="0.25">
      <c r="A1117" s="14">
        <v>42482</v>
      </c>
      <c r="B1117" s="22">
        <v>225.63</v>
      </c>
      <c r="C1117" s="22">
        <v>175.04</v>
      </c>
      <c r="E1117" s="22">
        <v>196.01</v>
      </c>
      <c r="F1117" s="22">
        <v>165.76</v>
      </c>
      <c r="H1117" s="22">
        <v>163.38</v>
      </c>
      <c r="I1117" s="5">
        <v>163.63</v>
      </c>
      <c r="K1117" s="22">
        <v>100.83</v>
      </c>
    </row>
    <row r="1118" spans="1:11" x14ac:dyDescent="0.25">
      <c r="A1118" s="14">
        <v>42489</v>
      </c>
      <c r="B1118" s="22">
        <v>222.57</v>
      </c>
      <c r="C1118" s="22">
        <v>172.5</v>
      </c>
      <c r="E1118" s="22">
        <v>190.4</v>
      </c>
      <c r="F1118" s="22">
        <v>153</v>
      </c>
      <c r="H1118" s="22">
        <v>165.53</v>
      </c>
      <c r="I1118" s="5">
        <v>160.63</v>
      </c>
      <c r="K1118" s="22">
        <v>101.25</v>
      </c>
    </row>
    <row r="1119" spans="1:11" x14ac:dyDescent="0.25">
      <c r="A1119" s="14">
        <v>42496</v>
      </c>
      <c r="B1119" s="22">
        <v>216.58</v>
      </c>
      <c r="C1119" s="22">
        <v>170.81</v>
      </c>
      <c r="E1119" s="22">
        <v>186.5</v>
      </c>
      <c r="F1119" s="22">
        <v>153.65</v>
      </c>
      <c r="H1119" s="22">
        <v>154.13999999999999</v>
      </c>
      <c r="I1119" s="5">
        <v>153.46</v>
      </c>
      <c r="K1119" s="22">
        <v>101.08</v>
      </c>
    </row>
    <row r="1120" spans="1:11" x14ac:dyDescent="0.25">
      <c r="A1120" s="14">
        <v>42503</v>
      </c>
      <c r="B1120" s="22">
        <v>223.88</v>
      </c>
      <c r="C1120" s="22">
        <v>177.25</v>
      </c>
      <c r="E1120" s="22">
        <v>189.17</v>
      </c>
      <c r="F1120" s="22">
        <v>160</v>
      </c>
      <c r="H1120" s="22">
        <v>160.5</v>
      </c>
      <c r="I1120" s="5">
        <v>159.16</v>
      </c>
      <c r="K1120" s="22">
        <v>101.67</v>
      </c>
    </row>
    <row r="1121" spans="1:11" x14ac:dyDescent="0.25">
      <c r="A1121" s="14">
        <v>42510</v>
      </c>
      <c r="B1121" s="22">
        <v>219.4</v>
      </c>
      <c r="C1121" s="22">
        <v>178.83</v>
      </c>
      <c r="E1121" s="22">
        <v>192.3</v>
      </c>
      <c r="F1121" s="22">
        <v>162.94999999999999</v>
      </c>
      <c r="H1121" s="22">
        <v>161.85</v>
      </c>
      <c r="I1121" s="5">
        <v>164.03</v>
      </c>
      <c r="K1121" s="22">
        <v>99.6</v>
      </c>
    </row>
    <row r="1122" spans="1:11" x14ac:dyDescent="0.25">
      <c r="A1122" s="14">
        <v>42517</v>
      </c>
      <c r="B1122" s="22">
        <v>218.5</v>
      </c>
      <c r="C1122" s="22">
        <v>177.38</v>
      </c>
      <c r="E1122" s="22">
        <v>191.5</v>
      </c>
      <c r="F1122" s="22">
        <v>162.38</v>
      </c>
      <c r="H1122" s="22">
        <v>160.09</v>
      </c>
      <c r="I1122" s="5">
        <v>159.15</v>
      </c>
      <c r="K1122" s="22">
        <v>100.1</v>
      </c>
    </row>
    <row r="1123" spans="1:11" x14ac:dyDescent="0.25">
      <c r="A1123" s="14">
        <v>42524</v>
      </c>
      <c r="B1123" s="22">
        <v>217.3</v>
      </c>
      <c r="C1123" s="22">
        <v>180.63</v>
      </c>
      <c r="E1123" s="22">
        <v>191</v>
      </c>
      <c r="F1123" s="22">
        <v>162.5</v>
      </c>
      <c r="H1123" s="22">
        <v>160.84</v>
      </c>
      <c r="I1123" s="5">
        <v>158.41</v>
      </c>
      <c r="K1123" s="22">
        <v>102.5</v>
      </c>
    </row>
    <row r="1124" spans="1:11" x14ac:dyDescent="0.25">
      <c r="A1124" s="14">
        <v>42531</v>
      </c>
      <c r="B1124" s="22">
        <v>220.83</v>
      </c>
      <c r="C1124" s="22">
        <v>179.83</v>
      </c>
      <c r="E1124" s="22">
        <v>187</v>
      </c>
      <c r="F1124" s="22">
        <v>161.6</v>
      </c>
      <c r="H1124" s="22">
        <v>156.38999999999999</v>
      </c>
      <c r="I1124" s="5">
        <v>156.47999999999999</v>
      </c>
      <c r="K1124" s="22">
        <v>104.67</v>
      </c>
    </row>
    <row r="1125" spans="1:11" x14ac:dyDescent="0.25">
      <c r="A1125" s="14">
        <v>42538</v>
      </c>
      <c r="B1125" s="22">
        <v>217.75</v>
      </c>
      <c r="C1125" s="22">
        <v>180.38</v>
      </c>
      <c r="E1125" s="22">
        <v>188.9</v>
      </c>
      <c r="F1125" s="22">
        <v>160.33000000000001</v>
      </c>
      <c r="H1125" s="22">
        <v>152.84</v>
      </c>
      <c r="K1125" s="22">
        <v>102.4</v>
      </c>
    </row>
    <row r="1126" spans="1:11" x14ac:dyDescent="0.25">
      <c r="A1126" s="14">
        <v>42545</v>
      </c>
      <c r="B1126" s="22">
        <v>210.25</v>
      </c>
      <c r="C1126" s="22">
        <v>171.5</v>
      </c>
      <c r="E1126" s="22">
        <v>183.4</v>
      </c>
      <c r="F1126" s="22">
        <v>158.04</v>
      </c>
      <c r="H1126" s="22">
        <v>142.69999999999999</v>
      </c>
      <c r="I1126" s="5">
        <v>141.24</v>
      </c>
      <c r="K1126" s="22">
        <v>98.1</v>
      </c>
    </row>
    <row r="1127" spans="1:11" x14ac:dyDescent="0.25">
      <c r="A1127" s="14">
        <v>42552</v>
      </c>
      <c r="B1127" s="22">
        <v>206.13</v>
      </c>
      <c r="C1127" s="22">
        <v>166.5</v>
      </c>
      <c r="E1127" s="22">
        <v>181.33</v>
      </c>
      <c r="F1127" s="22">
        <v>155.88</v>
      </c>
      <c r="H1127" s="22">
        <v>144.77000000000001</v>
      </c>
      <c r="I1127" s="5">
        <v>144.63</v>
      </c>
      <c r="K1127" s="22">
        <v>90.49</v>
      </c>
    </row>
    <row r="1128" spans="1:11" x14ac:dyDescent="0.25">
      <c r="A1128" s="14">
        <v>42559</v>
      </c>
      <c r="B1128" s="22">
        <v>210.63</v>
      </c>
      <c r="C1128" s="22">
        <v>170.13</v>
      </c>
      <c r="E1128" s="22">
        <v>184.33</v>
      </c>
      <c r="F1128" s="22">
        <v>159.13</v>
      </c>
      <c r="H1128" s="22">
        <v>148.83000000000001</v>
      </c>
      <c r="I1128" s="5">
        <v>145.68</v>
      </c>
      <c r="K1128" s="22">
        <v>93.63</v>
      </c>
    </row>
    <row r="1129" spans="1:11" x14ac:dyDescent="0.25">
      <c r="A1129" s="14">
        <v>42566</v>
      </c>
      <c r="B1129" s="22">
        <v>212</v>
      </c>
      <c r="C1129" s="22">
        <v>174.17</v>
      </c>
      <c r="E1129" s="22">
        <v>181.5</v>
      </c>
      <c r="F1129" s="22">
        <v>161.75</v>
      </c>
      <c r="H1129" s="22">
        <v>147.81</v>
      </c>
      <c r="I1129" s="5">
        <v>146.24</v>
      </c>
      <c r="K1129" s="22">
        <v>94.6</v>
      </c>
    </row>
    <row r="1130" spans="1:11" x14ac:dyDescent="0.25">
      <c r="A1130" s="14">
        <v>42573</v>
      </c>
      <c r="B1130" s="22">
        <v>207.33</v>
      </c>
      <c r="C1130" s="22">
        <v>174.38</v>
      </c>
      <c r="E1130" s="22">
        <v>181.8</v>
      </c>
      <c r="F1130" s="22">
        <v>162.33000000000001</v>
      </c>
      <c r="H1130" s="22">
        <v>144.94</v>
      </c>
      <c r="I1130" s="5">
        <v>143.22</v>
      </c>
      <c r="K1130" s="22">
        <v>98.69</v>
      </c>
    </row>
    <row r="1131" spans="1:11" x14ac:dyDescent="0.25">
      <c r="A1131" s="14">
        <v>42580</v>
      </c>
      <c r="B1131" s="22">
        <v>204.83</v>
      </c>
      <c r="C1131" s="22">
        <v>174.5</v>
      </c>
      <c r="E1131" s="22">
        <v>185.63</v>
      </c>
      <c r="F1131" s="22">
        <v>157.80000000000001</v>
      </c>
      <c r="H1131" s="22">
        <v>147.63999999999999</v>
      </c>
      <c r="I1131" s="5">
        <v>145.78</v>
      </c>
      <c r="K1131" s="22">
        <v>99.3</v>
      </c>
    </row>
    <row r="1132" spans="1:11" x14ac:dyDescent="0.25">
      <c r="A1132" s="14">
        <v>42587</v>
      </c>
      <c r="B1132" s="22">
        <v>204.33</v>
      </c>
      <c r="C1132" s="22">
        <v>177.19</v>
      </c>
      <c r="E1132" s="22"/>
      <c r="F1132" s="22">
        <v>155.33000000000001</v>
      </c>
      <c r="H1132" s="22">
        <v>147.41999999999999</v>
      </c>
      <c r="I1132" s="5">
        <v>146.38999999999999</v>
      </c>
      <c r="K1132" s="22">
        <v>101.08</v>
      </c>
    </row>
    <row r="1133" spans="1:11" x14ac:dyDescent="0.25">
      <c r="A1133" s="14">
        <v>42594</v>
      </c>
      <c r="B1133" s="22">
        <v>203.75</v>
      </c>
      <c r="C1133" s="22">
        <v>181.2</v>
      </c>
      <c r="E1133" s="22">
        <v>181.25</v>
      </c>
      <c r="F1133" s="22">
        <v>167.92</v>
      </c>
      <c r="H1133" s="22">
        <v>146.83000000000001</v>
      </c>
      <c r="I1133" s="5">
        <v>146.32</v>
      </c>
      <c r="K1133" s="22">
        <v>101.33</v>
      </c>
    </row>
    <row r="1134" spans="1:11" x14ac:dyDescent="0.25">
      <c r="A1134" s="14">
        <v>42601</v>
      </c>
      <c r="B1134" s="22">
        <v>200.83</v>
      </c>
      <c r="C1134" s="22">
        <v>183</v>
      </c>
      <c r="E1134" s="22">
        <v>177.63</v>
      </c>
      <c r="F1134" s="22">
        <v>168.5</v>
      </c>
      <c r="H1134" s="22">
        <v>142.21</v>
      </c>
      <c r="I1134" s="5">
        <v>142.87</v>
      </c>
      <c r="K1134" s="22">
        <v>100.14</v>
      </c>
    </row>
    <row r="1135" spans="1:11" x14ac:dyDescent="0.25">
      <c r="A1135" s="14">
        <v>42608</v>
      </c>
      <c r="B1135" s="22">
        <v>197.4</v>
      </c>
      <c r="C1135" s="22">
        <v>183.75</v>
      </c>
      <c r="E1135" s="22">
        <v>179.83</v>
      </c>
      <c r="F1135" s="22">
        <v>166.28</v>
      </c>
      <c r="H1135" s="22">
        <v>139.36000000000001</v>
      </c>
      <c r="I1135" s="5">
        <v>138.41</v>
      </c>
      <c r="K1135" s="22">
        <v>99.7</v>
      </c>
    </row>
    <row r="1136" spans="1:11" x14ac:dyDescent="0.25">
      <c r="A1136" s="14">
        <v>42615</v>
      </c>
      <c r="B1136" s="22">
        <v>197.5</v>
      </c>
      <c r="C1136" s="22">
        <v>177.53</v>
      </c>
      <c r="E1136" s="22">
        <v>182.5</v>
      </c>
      <c r="F1136" s="22">
        <v>163.71</v>
      </c>
      <c r="H1136" s="22">
        <v>133.6</v>
      </c>
      <c r="I1136" s="5">
        <v>132.97999999999999</v>
      </c>
      <c r="K1136" s="22">
        <v>100.57</v>
      </c>
    </row>
    <row r="1137" spans="1:11" x14ac:dyDescent="0.25">
      <c r="A1137" s="14">
        <v>42622</v>
      </c>
      <c r="B1137" s="22">
        <v>188.5</v>
      </c>
      <c r="C1137" s="22">
        <v>167.05</v>
      </c>
      <c r="E1137" s="22">
        <v>171.45</v>
      </c>
      <c r="F1137" s="22">
        <v>157.56</v>
      </c>
      <c r="H1137" s="22">
        <v>128.74</v>
      </c>
      <c r="I1137" s="5">
        <v>128.01</v>
      </c>
      <c r="K1137" s="22">
        <v>95.63</v>
      </c>
    </row>
    <row r="1138" spans="1:11" x14ac:dyDescent="0.25">
      <c r="A1138" s="14">
        <v>42629</v>
      </c>
      <c r="B1138" s="22">
        <v>185.67</v>
      </c>
      <c r="C1138" s="22">
        <v>170</v>
      </c>
      <c r="E1138" s="22">
        <v>167.9</v>
      </c>
      <c r="F1138" s="22">
        <v>157.66999999999999</v>
      </c>
      <c r="H1138" s="22">
        <v>129.6</v>
      </c>
      <c r="K1138" s="22">
        <v>91.58</v>
      </c>
    </row>
    <row r="1139" spans="1:11" x14ac:dyDescent="0.25">
      <c r="A1139" s="14">
        <v>42636</v>
      </c>
      <c r="B1139" s="22">
        <v>189.33</v>
      </c>
      <c r="C1139" s="22">
        <v>174.7</v>
      </c>
      <c r="E1139" s="22">
        <v>167.8</v>
      </c>
      <c r="F1139" s="22">
        <v>162.44999999999999</v>
      </c>
      <c r="H1139" s="22">
        <v>134.07</v>
      </c>
      <c r="I1139" s="5">
        <v>133.19999999999999</v>
      </c>
      <c r="K1139" s="22">
        <v>91.07</v>
      </c>
    </row>
    <row r="1140" spans="1:11" x14ac:dyDescent="0.25">
      <c r="A1140" s="14">
        <v>42643</v>
      </c>
      <c r="B1140" s="22">
        <v>189.57</v>
      </c>
      <c r="C1140" s="22">
        <v>171.92</v>
      </c>
      <c r="E1140" s="22">
        <v>167.54</v>
      </c>
      <c r="F1140" s="22">
        <v>160.88</v>
      </c>
      <c r="H1140" s="22">
        <v>130.72999999999999</v>
      </c>
      <c r="I1140" s="5">
        <v>130.01</v>
      </c>
      <c r="K1140" s="22">
        <v>90</v>
      </c>
    </row>
    <row r="1141" spans="1:11" x14ac:dyDescent="0.25">
      <c r="A1141" s="14">
        <v>42650</v>
      </c>
      <c r="B1141" s="22">
        <v>185.63</v>
      </c>
      <c r="C1141" s="22">
        <v>170</v>
      </c>
      <c r="E1141" s="22">
        <v>159.41</v>
      </c>
      <c r="F1141" s="22">
        <v>154.22999999999999</v>
      </c>
      <c r="H1141" s="22">
        <v>134.28</v>
      </c>
      <c r="I1141" s="5">
        <v>132.87</v>
      </c>
      <c r="K1141" s="22">
        <v>91.25</v>
      </c>
    </row>
    <row r="1142" spans="1:11" x14ac:dyDescent="0.25">
      <c r="A1142" s="14">
        <v>42657</v>
      </c>
      <c r="B1142" s="22">
        <v>179.75</v>
      </c>
      <c r="C1142" s="22">
        <v>164.23</v>
      </c>
      <c r="E1142" s="22">
        <v>154.25</v>
      </c>
      <c r="F1142" s="22">
        <v>146.79</v>
      </c>
      <c r="H1142" s="22">
        <v>129.72</v>
      </c>
      <c r="I1142" s="5">
        <v>129.44</v>
      </c>
      <c r="K1142" s="22">
        <v>88.79</v>
      </c>
    </row>
    <row r="1143" spans="1:11" x14ac:dyDescent="0.25">
      <c r="A1143" s="14">
        <v>42664</v>
      </c>
      <c r="B1143" s="22">
        <v>168.11</v>
      </c>
      <c r="C1143" s="22">
        <v>151.93</v>
      </c>
      <c r="E1143" s="22">
        <v>144.96</v>
      </c>
      <c r="F1143" s="22">
        <v>140.41</v>
      </c>
      <c r="H1143" s="22">
        <v>132.4</v>
      </c>
      <c r="I1143" s="5">
        <v>131.41</v>
      </c>
      <c r="K1143" s="22">
        <v>87.1</v>
      </c>
    </row>
    <row r="1144" spans="1:11" x14ac:dyDescent="0.25">
      <c r="A1144" s="14">
        <v>42671</v>
      </c>
      <c r="B1144" s="22">
        <v>172.11</v>
      </c>
      <c r="C1144" s="22">
        <v>158.59</v>
      </c>
      <c r="E1144" s="22">
        <v>148.5</v>
      </c>
      <c r="F1144" s="22">
        <v>150.25</v>
      </c>
      <c r="H1144" s="22">
        <v>134.91999999999999</v>
      </c>
      <c r="I1144" s="5">
        <v>133.94</v>
      </c>
      <c r="K1144" s="22">
        <v>85.25</v>
      </c>
    </row>
    <row r="1145" spans="1:11" x14ac:dyDescent="0.25">
      <c r="A1145" s="14">
        <v>42678</v>
      </c>
      <c r="B1145" s="22">
        <v>177.25</v>
      </c>
      <c r="C1145" s="22">
        <v>164.56</v>
      </c>
      <c r="E1145" s="22">
        <v>153.59</v>
      </c>
      <c r="F1145" s="22">
        <v>148.36000000000001</v>
      </c>
      <c r="H1145" s="22">
        <v>138.43</v>
      </c>
      <c r="I1145" s="5">
        <v>138.19</v>
      </c>
      <c r="K1145" s="22">
        <v>85</v>
      </c>
    </row>
    <row r="1146" spans="1:11" x14ac:dyDescent="0.25">
      <c r="A1146" s="14">
        <v>42685</v>
      </c>
      <c r="B1146" s="22">
        <v>177.65</v>
      </c>
      <c r="C1146" s="22">
        <v>162.33000000000001</v>
      </c>
      <c r="E1146" s="22">
        <v>153.41</v>
      </c>
      <c r="F1146" s="22">
        <v>147.56</v>
      </c>
      <c r="H1146" s="22">
        <v>139.33000000000001</v>
      </c>
      <c r="I1146" s="5">
        <v>137.99</v>
      </c>
      <c r="K1146" s="22">
        <v>81.64</v>
      </c>
    </row>
    <row r="1147" spans="1:11" x14ac:dyDescent="0.25">
      <c r="A1147" s="14">
        <v>42692</v>
      </c>
      <c r="B1147" s="22">
        <v>185.41</v>
      </c>
      <c r="C1147" s="22">
        <v>164.39</v>
      </c>
      <c r="E1147" s="22">
        <v>157.80000000000001</v>
      </c>
      <c r="F1147" s="22">
        <v>151.5</v>
      </c>
      <c r="H1147" s="22">
        <v>142.44</v>
      </c>
      <c r="I1147" s="5">
        <v>141.41999999999999</v>
      </c>
      <c r="K1147" s="22">
        <v>82.75</v>
      </c>
    </row>
    <row r="1148" spans="1:11" x14ac:dyDescent="0.25">
      <c r="A1148" s="14">
        <v>42699</v>
      </c>
      <c r="B1148" s="22">
        <v>195.2</v>
      </c>
      <c r="C1148" s="22">
        <v>170.61</v>
      </c>
      <c r="E1148" s="22">
        <v>167.61</v>
      </c>
      <c r="F1148" s="22">
        <v>156.53</v>
      </c>
      <c r="H1148" s="22">
        <v>145.15</v>
      </c>
      <c r="I1148" s="5">
        <v>144.47</v>
      </c>
      <c r="K1148" s="22">
        <v>85</v>
      </c>
    </row>
    <row r="1149" spans="1:11" x14ac:dyDescent="0.25">
      <c r="A1149" s="14">
        <v>42706</v>
      </c>
      <c r="B1149" s="22">
        <v>195.75</v>
      </c>
      <c r="C1149" s="22">
        <v>170.46</v>
      </c>
      <c r="E1149" s="22">
        <v>168.78</v>
      </c>
      <c r="F1149" s="22">
        <v>156.58000000000001</v>
      </c>
      <c r="H1149" s="22">
        <v>148.91</v>
      </c>
      <c r="I1149" s="5">
        <v>148.88999999999999</v>
      </c>
      <c r="K1149" s="22">
        <v>90.13</v>
      </c>
    </row>
    <row r="1150" spans="1:11" x14ac:dyDescent="0.25">
      <c r="A1150" s="14">
        <v>42713</v>
      </c>
      <c r="B1150" s="22">
        <v>196.22</v>
      </c>
      <c r="C1150" s="22">
        <v>166.53</v>
      </c>
      <c r="E1150" s="22">
        <v>167.75</v>
      </c>
      <c r="F1150" s="22">
        <v>156.11000000000001</v>
      </c>
      <c r="H1150" s="22">
        <v>150.47999999999999</v>
      </c>
      <c r="I1150" s="5">
        <v>149.22</v>
      </c>
      <c r="K1150" s="22">
        <v>89.93</v>
      </c>
    </row>
    <row r="1151" spans="1:11" x14ac:dyDescent="0.25">
      <c r="A1151" s="14">
        <v>42720</v>
      </c>
      <c r="B1151" s="22">
        <v>195.88</v>
      </c>
      <c r="C1151" s="22">
        <v>167.39</v>
      </c>
      <c r="E1151" s="22">
        <v>168.21</v>
      </c>
      <c r="F1151" s="22">
        <v>157.78</v>
      </c>
      <c r="H1151" s="22">
        <v>153.82</v>
      </c>
      <c r="I1151" s="5">
        <v>151.72</v>
      </c>
      <c r="K1151" s="22">
        <v>92.1</v>
      </c>
    </row>
    <row r="1152" spans="1:11" x14ac:dyDescent="0.25">
      <c r="A1152" s="14">
        <v>42727</v>
      </c>
      <c r="B1152" s="22">
        <v>199.17</v>
      </c>
      <c r="C1152" s="22">
        <v>172.21</v>
      </c>
      <c r="E1152" s="22">
        <v>172.92</v>
      </c>
      <c r="F1152" s="22">
        <v>160.69999999999999</v>
      </c>
      <c r="H1152" s="22">
        <v>154.51</v>
      </c>
      <c r="K1152" s="22">
        <v>93.08</v>
      </c>
    </row>
    <row r="1153" spans="1:11" x14ac:dyDescent="0.25">
      <c r="A1153" s="14">
        <v>42734</v>
      </c>
      <c r="B1153" s="22"/>
      <c r="C1153" s="22"/>
      <c r="E1153" s="22"/>
      <c r="F1153" s="22"/>
      <c r="H1153" s="22">
        <v>158.55000000000001</v>
      </c>
      <c r="K1153" s="22"/>
    </row>
    <row r="1154" spans="1:11" x14ac:dyDescent="0.25">
      <c r="A1154" s="14">
        <v>42741</v>
      </c>
      <c r="B1154" s="22">
        <v>199.17</v>
      </c>
      <c r="C1154" s="22">
        <v>174.08</v>
      </c>
      <c r="E1154" s="22">
        <v>170.88</v>
      </c>
      <c r="F1154" s="22">
        <v>156.16999999999999</v>
      </c>
      <c r="H1154" s="22">
        <v>159.47</v>
      </c>
      <c r="I1154" s="5">
        <v>158.24</v>
      </c>
      <c r="K1154" s="22">
        <v>97.5</v>
      </c>
    </row>
    <row r="1155" spans="1:11" x14ac:dyDescent="0.25">
      <c r="A1155" s="14">
        <v>42748</v>
      </c>
      <c r="B1155" s="22">
        <v>204.8</v>
      </c>
      <c r="C1155" s="22">
        <v>172.75</v>
      </c>
      <c r="E1155" s="22">
        <v>173.3</v>
      </c>
      <c r="F1155" s="22">
        <v>155.66999999999999</v>
      </c>
      <c r="H1155" s="22">
        <v>160.31</v>
      </c>
      <c r="I1155" s="5">
        <v>159.77000000000001</v>
      </c>
      <c r="K1155" s="22">
        <v>97.75</v>
      </c>
    </row>
    <row r="1156" spans="1:11" x14ac:dyDescent="0.25">
      <c r="A1156" s="14">
        <v>42755</v>
      </c>
      <c r="B1156" s="22">
        <v>203.1</v>
      </c>
      <c r="C1156" s="22">
        <v>172.33</v>
      </c>
      <c r="E1156" s="22">
        <v>174.96</v>
      </c>
      <c r="F1156" s="22">
        <v>157.71</v>
      </c>
      <c r="H1156" s="22">
        <v>159.97</v>
      </c>
      <c r="I1156" s="5">
        <v>158.72</v>
      </c>
      <c r="K1156" s="22">
        <v>98.5</v>
      </c>
    </row>
    <row r="1157" spans="1:11" x14ac:dyDescent="0.25">
      <c r="A1157" s="14">
        <v>42762</v>
      </c>
      <c r="B1157" s="22">
        <v>206.81</v>
      </c>
      <c r="C1157" s="22">
        <v>170.61</v>
      </c>
      <c r="E1157" s="22">
        <v>176.96</v>
      </c>
      <c r="F1157" s="22">
        <v>155.78</v>
      </c>
      <c r="H1157" s="22">
        <v>158.32</v>
      </c>
      <c r="I1157" s="5">
        <v>157.36000000000001</v>
      </c>
      <c r="K1157" s="22">
        <v>95.25</v>
      </c>
    </row>
    <row r="1158" spans="1:11" x14ac:dyDescent="0.25">
      <c r="A1158" s="14">
        <v>42769</v>
      </c>
      <c r="B1158" s="22">
        <v>202.2</v>
      </c>
      <c r="C1158" s="22">
        <v>164.71</v>
      </c>
      <c r="E1158" s="22">
        <v>171.83</v>
      </c>
      <c r="F1158" s="22">
        <v>149</v>
      </c>
      <c r="H1158" s="22">
        <v>156.16999999999999</v>
      </c>
      <c r="I1158" s="5">
        <v>155.29</v>
      </c>
      <c r="K1158" s="22">
        <v>93.14</v>
      </c>
    </row>
    <row r="1159" spans="1:11" x14ac:dyDescent="0.25">
      <c r="A1159" s="14">
        <v>42776</v>
      </c>
      <c r="B1159" s="22">
        <v>202.13</v>
      </c>
      <c r="C1159" s="22">
        <v>162.41</v>
      </c>
      <c r="E1159" s="22">
        <v>173.41</v>
      </c>
      <c r="F1159" s="22">
        <v>148.16</v>
      </c>
      <c r="H1159" s="22">
        <v>156.66999999999999</v>
      </c>
      <c r="I1159" s="5">
        <v>156.22999999999999</v>
      </c>
      <c r="K1159" s="22">
        <v>93.25</v>
      </c>
    </row>
    <row r="1160" spans="1:11" x14ac:dyDescent="0.25">
      <c r="A1160" s="14">
        <v>42783</v>
      </c>
      <c r="B1160" s="22">
        <v>203</v>
      </c>
      <c r="C1160" s="22">
        <v>161.08000000000001</v>
      </c>
      <c r="E1160" s="22">
        <v>170.81</v>
      </c>
      <c r="F1160" s="22">
        <v>150.86000000000001</v>
      </c>
      <c r="H1160" s="22">
        <v>158.34</v>
      </c>
      <c r="I1160" s="5">
        <v>156.47999999999999</v>
      </c>
      <c r="K1160" s="22">
        <v>96.38</v>
      </c>
    </row>
    <row r="1161" spans="1:11" x14ac:dyDescent="0.25">
      <c r="A1161" s="14">
        <v>42790</v>
      </c>
      <c r="B1161" s="22">
        <v>204.83</v>
      </c>
      <c r="C1161" s="22">
        <v>160.15</v>
      </c>
      <c r="E1161" s="22">
        <v>172.5</v>
      </c>
      <c r="F1161" s="22">
        <v>149.71</v>
      </c>
      <c r="H1161" s="22">
        <v>160.43</v>
      </c>
      <c r="I1161" s="5">
        <v>160.94999999999999</v>
      </c>
      <c r="K1161" s="22">
        <v>96.4</v>
      </c>
    </row>
    <row r="1162" spans="1:11" x14ac:dyDescent="0.25">
      <c r="A1162" s="14">
        <v>42797</v>
      </c>
      <c r="B1162" s="22">
        <v>205.86</v>
      </c>
      <c r="C1162" s="22">
        <v>161.5</v>
      </c>
      <c r="E1162" s="22">
        <v>173.2</v>
      </c>
      <c r="F1162" s="22">
        <v>149.41999999999999</v>
      </c>
      <c r="H1162" s="22">
        <v>163.22</v>
      </c>
      <c r="I1162" s="5">
        <v>161.87</v>
      </c>
      <c r="K1162" s="22">
        <v>97.7</v>
      </c>
    </row>
    <row r="1163" spans="1:11" x14ac:dyDescent="0.25">
      <c r="A1163" s="14">
        <v>42804</v>
      </c>
      <c r="B1163" s="22">
        <v>208.81</v>
      </c>
      <c r="C1163" s="22">
        <v>163</v>
      </c>
      <c r="E1163" s="22">
        <v>177.77</v>
      </c>
      <c r="F1163" s="22">
        <v>152.56</v>
      </c>
      <c r="H1163" s="22">
        <v>163.54</v>
      </c>
      <c r="I1163" s="5">
        <v>163.36000000000001</v>
      </c>
      <c r="K1163" s="22">
        <v>99.25</v>
      </c>
    </row>
    <row r="1164" spans="1:11" x14ac:dyDescent="0.25">
      <c r="A1164" s="14">
        <v>42811</v>
      </c>
      <c r="B1164" s="22">
        <v>213.13</v>
      </c>
      <c r="C1164" s="22">
        <v>165.13</v>
      </c>
      <c r="E1164" s="22">
        <v>181.6</v>
      </c>
      <c r="F1164" s="22">
        <v>152.57</v>
      </c>
      <c r="H1164" s="22">
        <v>167.52</v>
      </c>
      <c r="I1164" s="5">
        <v>166.06</v>
      </c>
      <c r="K1164" s="22">
        <v>100.9</v>
      </c>
    </row>
    <row r="1165" spans="1:11" x14ac:dyDescent="0.25">
      <c r="A1165" s="14">
        <v>42818</v>
      </c>
      <c r="B1165" s="22">
        <v>214.25</v>
      </c>
      <c r="C1165" s="22">
        <v>168.67</v>
      </c>
      <c r="E1165" s="22">
        <v>184.83</v>
      </c>
      <c r="F1165" s="22">
        <v>155.88</v>
      </c>
      <c r="H1165" s="22">
        <v>170.66</v>
      </c>
      <c r="I1165" s="5">
        <v>169.48</v>
      </c>
      <c r="K1165" s="22">
        <v>103.63</v>
      </c>
    </row>
    <row r="1166" spans="1:11" x14ac:dyDescent="0.25">
      <c r="A1166" s="14">
        <v>42825</v>
      </c>
      <c r="B1166" s="22">
        <v>215.56</v>
      </c>
      <c r="C1166" s="22">
        <v>169.21</v>
      </c>
      <c r="E1166" s="22">
        <v>187.53</v>
      </c>
      <c r="F1166" s="22">
        <v>157.86000000000001</v>
      </c>
      <c r="H1166" s="22">
        <v>174.4</v>
      </c>
      <c r="I1166" s="5">
        <v>174.27</v>
      </c>
      <c r="K1166" s="22">
        <v>104.83</v>
      </c>
    </row>
    <row r="1167" spans="1:11" x14ac:dyDescent="0.25">
      <c r="A1167" s="14">
        <v>42832</v>
      </c>
      <c r="B1167" s="22">
        <v>218</v>
      </c>
      <c r="C1167" s="22">
        <v>168.88</v>
      </c>
      <c r="E1167" s="22">
        <v>187.79</v>
      </c>
      <c r="F1167" s="22">
        <v>155.35</v>
      </c>
      <c r="H1167" s="22">
        <v>170.89</v>
      </c>
      <c r="I1167" s="5">
        <v>167.69</v>
      </c>
      <c r="K1167" s="22">
        <v>105.1</v>
      </c>
    </row>
    <row r="1168" spans="1:11" x14ac:dyDescent="0.25">
      <c r="A1168" s="14">
        <v>42839</v>
      </c>
      <c r="B1168" s="22">
        <v>222.56</v>
      </c>
      <c r="C1168" s="22">
        <v>171.21</v>
      </c>
      <c r="E1168" s="22">
        <v>189.72</v>
      </c>
      <c r="F1168" s="22">
        <v>160.31</v>
      </c>
      <c r="H1168" s="22">
        <v>172.08</v>
      </c>
      <c r="I1168" s="5">
        <v>170.76</v>
      </c>
      <c r="K1168" s="22">
        <v>106.13</v>
      </c>
    </row>
    <row r="1169" spans="1:11" x14ac:dyDescent="0.25">
      <c r="A1169" s="14">
        <v>42846</v>
      </c>
      <c r="B1169" s="22">
        <v>222</v>
      </c>
      <c r="C1169" s="22">
        <v>176.75</v>
      </c>
      <c r="E1169" s="22">
        <v>191.5</v>
      </c>
      <c r="F1169" s="22">
        <v>160.46</v>
      </c>
      <c r="H1169" s="22">
        <v>175.05</v>
      </c>
      <c r="I1169" s="5">
        <v>172.76</v>
      </c>
      <c r="K1169" s="22">
        <v>107</v>
      </c>
    </row>
    <row r="1170" spans="1:11" x14ac:dyDescent="0.25">
      <c r="A1170" s="14">
        <v>42853</v>
      </c>
      <c r="B1170" s="22">
        <v>223.07</v>
      </c>
      <c r="C1170" s="22">
        <v>180.59</v>
      </c>
      <c r="E1170" s="22">
        <v>193.58</v>
      </c>
      <c r="F1170" s="22">
        <v>166.39</v>
      </c>
      <c r="H1170" s="22">
        <v>177.42</v>
      </c>
      <c r="I1170" s="5">
        <v>174.93</v>
      </c>
      <c r="K1170" s="22">
        <v>107.75</v>
      </c>
    </row>
    <row r="1171" spans="1:11" x14ac:dyDescent="0.25">
      <c r="A1171" s="14">
        <v>42860</v>
      </c>
      <c r="B1171" s="22">
        <v>244</v>
      </c>
      <c r="C1171" s="22">
        <v>199.3</v>
      </c>
      <c r="E1171" s="22">
        <v>215.17</v>
      </c>
      <c r="F1171" s="22">
        <v>184.5</v>
      </c>
      <c r="H1171" s="22">
        <v>191.51</v>
      </c>
      <c r="I1171" s="5">
        <v>184.52</v>
      </c>
      <c r="K1171" s="22">
        <v>110.8</v>
      </c>
    </row>
    <row r="1172" spans="1:11" x14ac:dyDescent="0.25">
      <c r="A1172" s="14">
        <v>42867</v>
      </c>
      <c r="B1172" s="22">
        <v>247.19</v>
      </c>
      <c r="C1172" s="22">
        <v>200.42</v>
      </c>
      <c r="E1172" s="22">
        <v>221.29</v>
      </c>
      <c r="F1172" s="22">
        <v>185.2</v>
      </c>
      <c r="H1172" s="22">
        <v>180.02</v>
      </c>
      <c r="I1172" s="5">
        <v>179.19</v>
      </c>
      <c r="K1172" s="22">
        <v>109.83</v>
      </c>
    </row>
    <row r="1173" spans="1:11" x14ac:dyDescent="0.25">
      <c r="A1173" s="14">
        <v>42874</v>
      </c>
      <c r="B1173" s="22">
        <v>247.81</v>
      </c>
      <c r="C1173" s="22">
        <v>199.63</v>
      </c>
      <c r="E1173" s="22">
        <v>219.3</v>
      </c>
      <c r="F1173" s="22">
        <v>185.17</v>
      </c>
      <c r="H1173" s="22">
        <v>174.44</v>
      </c>
      <c r="I1173" s="5">
        <v>173.23</v>
      </c>
      <c r="K1173" s="22">
        <v>109.4</v>
      </c>
    </row>
    <row r="1174" spans="1:11" x14ac:dyDescent="0.25">
      <c r="A1174" s="14">
        <v>42881</v>
      </c>
      <c r="B1174" s="22">
        <v>245.9</v>
      </c>
      <c r="C1174" s="22">
        <v>199.25</v>
      </c>
      <c r="E1174" s="22">
        <v>215.38</v>
      </c>
      <c r="F1174" s="22">
        <v>183.1</v>
      </c>
      <c r="H1174" s="22">
        <v>170.57</v>
      </c>
      <c r="I1174" s="5">
        <v>169.81</v>
      </c>
      <c r="K1174" s="22">
        <v>110.6</v>
      </c>
    </row>
    <row r="1175" spans="1:11" x14ac:dyDescent="0.25">
      <c r="A1175" s="14">
        <v>42888</v>
      </c>
      <c r="B1175" s="22">
        <v>251.5</v>
      </c>
      <c r="C1175" s="22">
        <v>202.17</v>
      </c>
      <c r="E1175" s="22">
        <v>222.75</v>
      </c>
      <c r="F1175" s="22">
        <v>185.44</v>
      </c>
      <c r="H1175" s="22">
        <v>167.91</v>
      </c>
      <c r="I1175" s="5">
        <v>167.25</v>
      </c>
      <c r="K1175" s="22">
        <v>111.8</v>
      </c>
    </row>
    <row r="1176" spans="1:11" x14ac:dyDescent="0.25">
      <c r="A1176" s="14">
        <v>42895</v>
      </c>
      <c r="B1176" s="22">
        <v>253.5</v>
      </c>
      <c r="C1176" s="22">
        <v>204.88</v>
      </c>
      <c r="E1176" s="22">
        <v>219.8</v>
      </c>
      <c r="F1176" s="22">
        <v>185.85</v>
      </c>
      <c r="H1176" s="22">
        <v>170.74</v>
      </c>
      <c r="I1176" s="5">
        <v>169.12</v>
      </c>
      <c r="K1176" s="22">
        <v>111.63</v>
      </c>
    </row>
    <row r="1177" spans="1:11" x14ac:dyDescent="0.25">
      <c r="A1177" s="14">
        <v>42902</v>
      </c>
      <c r="B1177" s="22">
        <v>249.67</v>
      </c>
      <c r="C1177" s="22">
        <v>198.83</v>
      </c>
      <c r="E1177" s="22">
        <v>221.4</v>
      </c>
      <c r="F1177" s="22">
        <v>181.3</v>
      </c>
      <c r="H1177" s="22">
        <v>160.79</v>
      </c>
      <c r="K1177" s="22">
        <v>111.3</v>
      </c>
    </row>
    <row r="1178" spans="1:11" x14ac:dyDescent="0.25">
      <c r="A1178" s="14">
        <v>42909</v>
      </c>
      <c r="B1178" s="22">
        <v>245.2</v>
      </c>
      <c r="C1178" s="22">
        <v>198.63</v>
      </c>
      <c r="E1178" s="22">
        <v>221.7</v>
      </c>
      <c r="F1178" s="22">
        <v>179.5</v>
      </c>
      <c r="H1178" s="22">
        <v>156.55000000000001</v>
      </c>
      <c r="I1178" s="5">
        <v>155.52000000000001</v>
      </c>
      <c r="K1178" s="22">
        <v>111.67</v>
      </c>
    </row>
    <row r="1179" spans="1:11" x14ac:dyDescent="0.25">
      <c r="A1179" s="14">
        <v>42916</v>
      </c>
      <c r="B1179" s="22">
        <v>236.67</v>
      </c>
      <c r="C1179" s="22">
        <v>195.83</v>
      </c>
      <c r="E1179" s="22">
        <v>213.13</v>
      </c>
      <c r="F1179" s="22">
        <v>180.34</v>
      </c>
      <c r="H1179" s="22">
        <v>150.78</v>
      </c>
      <c r="I1179" s="5">
        <v>151.28</v>
      </c>
      <c r="K1179" s="22">
        <v>109.07</v>
      </c>
    </row>
    <row r="1180" spans="1:11" x14ac:dyDescent="0.25">
      <c r="A1180" s="14">
        <v>42923</v>
      </c>
      <c r="B1180" s="22">
        <v>232.38</v>
      </c>
      <c r="C1180" s="22">
        <v>187</v>
      </c>
      <c r="E1180" s="22">
        <v>207.63</v>
      </c>
      <c r="F1180" s="22">
        <v>170.5</v>
      </c>
      <c r="H1180" s="22">
        <v>143.25</v>
      </c>
      <c r="I1180" s="5">
        <v>140.72999999999999</v>
      </c>
      <c r="K1180" s="22">
        <v>107.33</v>
      </c>
    </row>
    <row r="1181" spans="1:11" x14ac:dyDescent="0.25">
      <c r="A1181" s="14">
        <v>42930</v>
      </c>
      <c r="B1181" s="22">
        <v>230.33</v>
      </c>
      <c r="C1181" s="22">
        <v>186.58</v>
      </c>
      <c r="E1181" s="22">
        <v>204.67</v>
      </c>
      <c r="F1181" s="22">
        <v>166.83</v>
      </c>
      <c r="H1181" s="22">
        <v>144.16999999999999</v>
      </c>
      <c r="I1181" s="5">
        <v>142.80000000000001</v>
      </c>
      <c r="K1181" s="22">
        <v>107</v>
      </c>
    </row>
    <row r="1182" spans="1:11" x14ac:dyDescent="0.25">
      <c r="A1182" s="14">
        <v>42937</v>
      </c>
      <c r="B1182" s="22">
        <v>208.5</v>
      </c>
      <c r="C1182" s="22">
        <v>182.88</v>
      </c>
      <c r="E1182" s="22">
        <v>194.75</v>
      </c>
      <c r="F1182" s="22">
        <v>171.67</v>
      </c>
      <c r="H1182" s="22">
        <v>144.02000000000001</v>
      </c>
      <c r="I1182" s="5">
        <v>143.18</v>
      </c>
      <c r="K1182" s="22">
        <v>102.29</v>
      </c>
    </row>
    <row r="1183" spans="1:11" x14ac:dyDescent="0.25">
      <c r="A1183" s="14">
        <v>42944</v>
      </c>
      <c r="B1183" s="22">
        <v>215.83</v>
      </c>
      <c r="C1183" s="22">
        <v>182.67</v>
      </c>
      <c r="E1183" s="22">
        <v>189.13</v>
      </c>
      <c r="F1183" s="22">
        <v>165.95</v>
      </c>
      <c r="H1183" s="22">
        <v>142.47</v>
      </c>
      <c r="I1183" s="5">
        <v>141.22</v>
      </c>
      <c r="K1183" s="22">
        <v>102</v>
      </c>
    </row>
    <row r="1184" spans="1:11" x14ac:dyDescent="0.25">
      <c r="A1184" s="14">
        <v>42951</v>
      </c>
      <c r="B1184" s="22">
        <v>213.33</v>
      </c>
      <c r="C1184" s="22">
        <v>188.25</v>
      </c>
      <c r="E1184" s="22">
        <v>186.5</v>
      </c>
      <c r="F1184" s="22">
        <v>171.33</v>
      </c>
      <c r="H1184" s="22">
        <v>143.01</v>
      </c>
      <c r="I1184" s="5">
        <v>141.01</v>
      </c>
      <c r="K1184" s="22">
        <v>99.38</v>
      </c>
    </row>
    <row r="1185" spans="1:11" x14ac:dyDescent="0.25">
      <c r="A1185" s="14">
        <v>42958</v>
      </c>
      <c r="B1185" s="22">
        <v>209.5</v>
      </c>
      <c r="C1185" s="22">
        <v>188</v>
      </c>
      <c r="E1185" s="22">
        <v>182.5</v>
      </c>
      <c r="F1185" s="22">
        <v>171</v>
      </c>
      <c r="H1185" s="22">
        <v>141.79</v>
      </c>
      <c r="I1185" s="5">
        <v>140.72999999999999</v>
      </c>
      <c r="K1185" s="22">
        <v>98.13</v>
      </c>
    </row>
    <row r="1186" spans="1:11" x14ac:dyDescent="0.25">
      <c r="A1186" s="14">
        <v>42965</v>
      </c>
      <c r="B1186" s="22">
        <v>205</v>
      </c>
      <c r="C1186" s="22">
        <v>184</v>
      </c>
      <c r="E1186" s="22">
        <v>182.75</v>
      </c>
      <c r="F1186" s="22">
        <v>166.5</v>
      </c>
      <c r="H1186" s="22">
        <v>142.07</v>
      </c>
      <c r="I1186" s="5">
        <v>140.83000000000001</v>
      </c>
      <c r="K1186" s="22">
        <v>99.42</v>
      </c>
    </row>
    <row r="1187" spans="1:11" x14ac:dyDescent="0.25">
      <c r="A1187" s="14">
        <v>42972</v>
      </c>
      <c r="B1187" s="22">
        <v>206</v>
      </c>
      <c r="C1187" s="22">
        <v>182.17</v>
      </c>
      <c r="E1187" s="22">
        <v>183</v>
      </c>
      <c r="F1187" s="22">
        <v>165.25</v>
      </c>
      <c r="H1187" s="22">
        <v>138.53</v>
      </c>
      <c r="I1187" s="5">
        <v>136.55000000000001</v>
      </c>
      <c r="K1187" s="22">
        <v>99</v>
      </c>
    </row>
    <row r="1188" spans="1:11" x14ac:dyDescent="0.25">
      <c r="A1188" s="14">
        <v>42979</v>
      </c>
      <c r="B1188" s="22">
        <v>207.13</v>
      </c>
      <c r="C1188" s="22">
        <v>187.28</v>
      </c>
      <c r="E1188" s="22">
        <v>180</v>
      </c>
      <c r="F1188" s="22">
        <v>168.94</v>
      </c>
      <c r="H1188" s="22">
        <v>137.6</v>
      </c>
      <c r="I1188" s="5">
        <v>137.44</v>
      </c>
      <c r="K1188" s="22">
        <v>95.5</v>
      </c>
    </row>
    <row r="1189" spans="1:11" x14ac:dyDescent="0.25">
      <c r="A1189" s="14">
        <v>42986</v>
      </c>
      <c r="B1189" s="22">
        <v>204.5</v>
      </c>
      <c r="C1189" s="22">
        <v>183.22</v>
      </c>
      <c r="E1189" s="22">
        <v>183.63</v>
      </c>
      <c r="F1189" s="22">
        <v>169.3</v>
      </c>
      <c r="H1189" s="22">
        <v>133.58000000000001</v>
      </c>
      <c r="I1189" s="5">
        <v>132.74</v>
      </c>
      <c r="K1189" s="22">
        <v>89.62</v>
      </c>
    </row>
    <row r="1190" spans="1:11" x14ac:dyDescent="0.25">
      <c r="A1190" s="14">
        <v>42993</v>
      </c>
      <c r="B1190" s="22">
        <v>208.4</v>
      </c>
      <c r="C1190" s="22">
        <v>188.21</v>
      </c>
      <c r="E1190" s="22">
        <v>184.33</v>
      </c>
      <c r="F1190" s="22">
        <v>172.75</v>
      </c>
      <c r="H1190" s="22">
        <v>133.88</v>
      </c>
      <c r="I1190" s="5">
        <v>133.19999999999999</v>
      </c>
      <c r="K1190" s="22">
        <v>87.72</v>
      </c>
    </row>
    <row r="1191" spans="1:11" x14ac:dyDescent="0.25">
      <c r="A1191" s="14">
        <v>43000</v>
      </c>
      <c r="B1191" s="22">
        <v>213</v>
      </c>
      <c r="C1191" s="22">
        <v>192.71</v>
      </c>
      <c r="E1191" s="22">
        <v>188.29</v>
      </c>
      <c r="F1191" s="22">
        <v>177.92</v>
      </c>
      <c r="H1191" s="22">
        <v>134.58000000000001</v>
      </c>
      <c r="I1191" s="5">
        <v>132.30000000000001</v>
      </c>
      <c r="K1191" s="22">
        <v>85.71</v>
      </c>
    </row>
    <row r="1192" spans="1:11" x14ac:dyDescent="0.25">
      <c r="A1192" s="14">
        <v>43007</v>
      </c>
      <c r="B1192" s="22">
        <v>218.64</v>
      </c>
      <c r="C1192" s="22">
        <v>194.88</v>
      </c>
      <c r="E1192" s="22">
        <v>192.22</v>
      </c>
      <c r="F1192" s="22">
        <v>179.5</v>
      </c>
      <c r="H1192" s="22">
        <v>131.63</v>
      </c>
      <c r="I1192" s="5">
        <v>130.6</v>
      </c>
      <c r="K1192" s="22">
        <v>87.43</v>
      </c>
    </row>
    <row r="1193" spans="1:11" x14ac:dyDescent="0.25">
      <c r="A1193" s="14">
        <v>43014</v>
      </c>
      <c r="B1193" s="22">
        <v>222.31</v>
      </c>
      <c r="C1193" s="22">
        <v>197.03</v>
      </c>
      <c r="E1193" s="22">
        <v>193.4</v>
      </c>
      <c r="F1193" s="22">
        <v>180.5</v>
      </c>
      <c r="H1193" s="22">
        <v>132.81</v>
      </c>
      <c r="I1193" s="5">
        <v>131.19999999999999</v>
      </c>
      <c r="K1193" s="22">
        <v>88.63</v>
      </c>
    </row>
    <row r="1194" spans="1:11" x14ac:dyDescent="0.25">
      <c r="A1194" s="14">
        <v>43021</v>
      </c>
      <c r="B1194" s="22">
        <v>228.94</v>
      </c>
      <c r="C1194" s="22">
        <v>199</v>
      </c>
      <c r="E1194" s="22">
        <v>200.22</v>
      </c>
      <c r="F1194" s="22">
        <v>182.5</v>
      </c>
      <c r="H1194" s="22">
        <v>137.54</v>
      </c>
      <c r="I1194" s="5">
        <v>136.25</v>
      </c>
      <c r="K1194" s="22">
        <v>88</v>
      </c>
    </row>
    <row r="1195" spans="1:11" x14ac:dyDescent="0.25">
      <c r="A1195" s="14">
        <v>43028</v>
      </c>
      <c r="B1195" s="22">
        <v>233.22</v>
      </c>
      <c r="C1195" s="22">
        <v>203.11</v>
      </c>
      <c r="E1195" s="22">
        <v>204.28</v>
      </c>
      <c r="F1195" s="22">
        <v>183.06</v>
      </c>
      <c r="H1195" s="22">
        <v>137.69</v>
      </c>
      <c r="I1195" s="5">
        <v>136.88</v>
      </c>
      <c r="K1195" s="22">
        <v>89.88</v>
      </c>
    </row>
    <row r="1196" spans="1:11" x14ac:dyDescent="0.25">
      <c r="A1196" s="14">
        <v>43035</v>
      </c>
      <c r="B1196" s="22">
        <v>231.08</v>
      </c>
      <c r="C1196" s="22">
        <v>201.23</v>
      </c>
      <c r="E1196" s="22">
        <v>204.54</v>
      </c>
      <c r="F1196" s="22">
        <v>183.4</v>
      </c>
      <c r="H1196" s="22">
        <v>140.77000000000001</v>
      </c>
      <c r="I1196" s="5">
        <v>142.74</v>
      </c>
      <c r="K1196" s="22">
        <v>89.08</v>
      </c>
    </row>
    <row r="1197" spans="1:11" x14ac:dyDescent="0.25">
      <c r="A1197" s="14">
        <v>43042</v>
      </c>
      <c r="B1197" s="22">
        <v>232.78</v>
      </c>
      <c r="C1197" s="22">
        <v>204.42</v>
      </c>
      <c r="E1197" s="22">
        <v>205.78</v>
      </c>
      <c r="F1197" s="22">
        <v>186.72</v>
      </c>
      <c r="H1197" s="22">
        <v>148.15</v>
      </c>
      <c r="I1197" s="5">
        <v>147.77000000000001</v>
      </c>
      <c r="K1197" s="22">
        <v>87.64</v>
      </c>
    </row>
    <row r="1198" spans="1:11" x14ac:dyDescent="0.25">
      <c r="A1198" s="14">
        <v>43049</v>
      </c>
      <c r="B1198" s="22">
        <v>230.77</v>
      </c>
      <c r="C1198" s="22">
        <v>203.4</v>
      </c>
      <c r="E1198" s="22">
        <v>204.54</v>
      </c>
      <c r="F1198" s="22">
        <v>187.31</v>
      </c>
      <c r="H1198" s="22">
        <v>149.24</v>
      </c>
      <c r="I1198" s="5">
        <v>148.78</v>
      </c>
      <c r="K1198" s="22">
        <v>87.38</v>
      </c>
    </row>
    <row r="1199" spans="1:11" x14ac:dyDescent="0.25">
      <c r="A1199" s="14">
        <v>43056</v>
      </c>
      <c r="B1199" s="22">
        <v>229.88</v>
      </c>
      <c r="C1199" s="22">
        <v>202.75</v>
      </c>
      <c r="E1199" s="22">
        <v>203.18</v>
      </c>
      <c r="F1199" s="22">
        <v>186.25</v>
      </c>
      <c r="H1199" s="22">
        <v>147.46</v>
      </c>
      <c r="I1199" s="5">
        <v>146.66</v>
      </c>
      <c r="K1199" s="22">
        <v>87.33</v>
      </c>
    </row>
    <row r="1200" spans="1:11" x14ac:dyDescent="0.25">
      <c r="A1200" s="14">
        <v>43063</v>
      </c>
      <c r="B1200" s="22">
        <v>227.56</v>
      </c>
      <c r="C1200" s="22">
        <v>197.54</v>
      </c>
      <c r="E1200" s="22">
        <v>201.1</v>
      </c>
      <c r="F1200" s="22">
        <v>184.71</v>
      </c>
      <c r="H1200" s="22">
        <v>149.96</v>
      </c>
      <c r="I1200" s="5">
        <v>148.06</v>
      </c>
      <c r="K1200" s="22">
        <v>84.5</v>
      </c>
    </row>
    <row r="1201" spans="1:11" x14ac:dyDescent="0.25">
      <c r="A1201" s="14">
        <v>43070</v>
      </c>
      <c r="B1201" s="22">
        <v>229.95</v>
      </c>
      <c r="C1201" s="22">
        <v>197.25</v>
      </c>
      <c r="E1201" s="22">
        <v>202.04</v>
      </c>
      <c r="F1201" s="22">
        <v>185.85</v>
      </c>
      <c r="H1201" s="22">
        <v>150.69999999999999</v>
      </c>
      <c r="I1201" s="5">
        <v>148.59</v>
      </c>
      <c r="K1201" s="22">
        <v>86.3</v>
      </c>
    </row>
    <row r="1202" spans="1:11" x14ac:dyDescent="0.25">
      <c r="A1202" s="14">
        <v>43077</v>
      </c>
      <c r="B1202" s="22">
        <v>229.25</v>
      </c>
      <c r="C1202" s="22">
        <v>192.5</v>
      </c>
      <c r="E1202" s="22">
        <v>199.89</v>
      </c>
      <c r="F1202" s="22">
        <v>179.13</v>
      </c>
      <c r="H1202" s="22">
        <v>151.99</v>
      </c>
      <c r="I1202" s="5">
        <v>148.33000000000001</v>
      </c>
      <c r="K1202" s="22">
        <v>86.6</v>
      </c>
    </row>
    <row r="1203" spans="1:11" x14ac:dyDescent="0.25">
      <c r="A1203" s="14">
        <v>43084</v>
      </c>
      <c r="B1203" s="22">
        <v>225.75</v>
      </c>
      <c r="C1203" s="22">
        <v>193.36</v>
      </c>
      <c r="E1203" s="22">
        <v>199.29</v>
      </c>
      <c r="F1203" s="22">
        <v>178.57</v>
      </c>
      <c r="H1203" s="22">
        <v>154.26</v>
      </c>
      <c r="I1203" s="5">
        <v>155.54</v>
      </c>
      <c r="K1203" s="22">
        <v>89.3</v>
      </c>
    </row>
    <row r="1204" spans="1:11" x14ac:dyDescent="0.25">
      <c r="A1204" s="14">
        <v>43091</v>
      </c>
      <c r="B1204" s="22">
        <v>227.75</v>
      </c>
      <c r="C1204" s="22">
        <v>188.8</v>
      </c>
      <c r="E1204" s="22">
        <v>196.94</v>
      </c>
      <c r="F1204" s="22">
        <v>181</v>
      </c>
      <c r="H1204" s="22">
        <v>160.86000000000001</v>
      </c>
      <c r="I1204" s="5">
        <v>160.27000000000001</v>
      </c>
      <c r="K1204" s="22">
        <v>90.8</v>
      </c>
    </row>
    <row r="1205" spans="1:11" x14ac:dyDescent="0.25">
      <c r="A1205" s="14">
        <v>43098</v>
      </c>
      <c r="B1205" s="22"/>
      <c r="C1205" s="22"/>
      <c r="E1205" s="22"/>
      <c r="F1205" s="22"/>
      <c r="H1205" s="22"/>
      <c r="I1205" s="5">
        <v>163.03</v>
      </c>
      <c r="K1205" s="22"/>
    </row>
    <row r="1206" spans="1:11" x14ac:dyDescent="0.25">
      <c r="A1206" s="14">
        <v>43105</v>
      </c>
      <c r="B1206" s="22"/>
      <c r="C1206" s="22"/>
      <c r="E1206" s="22"/>
      <c r="F1206" s="22"/>
      <c r="H1206" s="22">
        <v>167.44</v>
      </c>
      <c r="I1206" s="5">
        <v>166.59</v>
      </c>
      <c r="K1206" s="22"/>
    </row>
    <row r="1207" spans="1:11" x14ac:dyDescent="0.25">
      <c r="A1207" s="14">
        <v>43112</v>
      </c>
      <c r="B1207" s="22">
        <v>226.88</v>
      </c>
      <c r="C1207" s="22">
        <v>187.88</v>
      </c>
      <c r="E1207" s="22">
        <v>193.67</v>
      </c>
      <c r="F1207" s="22">
        <v>174.7</v>
      </c>
      <c r="H1207" s="22">
        <v>165.66</v>
      </c>
      <c r="I1207" s="5">
        <v>164.27</v>
      </c>
      <c r="K1207" s="22">
        <v>95.7</v>
      </c>
    </row>
    <row r="1208" spans="1:11" x14ac:dyDescent="0.25">
      <c r="A1208" s="14">
        <v>43119</v>
      </c>
      <c r="B1208" s="22">
        <v>223.86</v>
      </c>
      <c r="C1208" s="22">
        <v>182.46</v>
      </c>
      <c r="E1208" s="22">
        <v>193.9</v>
      </c>
      <c r="F1208" s="22">
        <v>169.5</v>
      </c>
      <c r="H1208" s="22">
        <v>164.16</v>
      </c>
      <c r="I1208" s="5">
        <v>162.31</v>
      </c>
      <c r="K1208" s="22">
        <v>94.08</v>
      </c>
    </row>
    <row r="1209" spans="1:11" x14ac:dyDescent="0.25">
      <c r="A1209" s="14">
        <v>43126</v>
      </c>
      <c r="B1209" s="22">
        <v>223.14</v>
      </c>
      <c r="C1209" s="22">
        <v>178.44</v>
      </c>
      <c r="E1209" s="22">
        <v>192.94</v>
      </c>
      <c r="F1209" s="22">
        <v>164.29</v>
      </c>
      <c r="H1209" s="22">
        <v>163.35</v>
      </c>
      <c r="I1209" s="5">
        <v>162.13999999999999</v>
      </c>
      <c r="K1209" s="22">
        <v>89.92</v>
      </c>
    </row>
    <row r="1210" spans="1:11" x14ac:dyDescent="0.25">
      <c r="A1210" s="14">
        <v>43133</v>
      </c>
      <c r="B1210" s="22">
        <v>218.21</v>
      </c>
      <c r="C1210" s="22">
        <v>177.43</v>
      </c>
      <c r="E1210" s="22">
        <v>193.81</v>
      </c>
      <c r="F1210" s="22">
        <v>162</v>
      </c>
      <c r="H1210" s="22">
        <v>163.22999999999999</v>
      </c>
      <c r="I1210" s="5">
        <v>161.85</v>
      </c>
      <c r="K1210" s="22">
        <v>86.79</v>
      </c>
    </row>
    <row r="1211" spans="1:11" x14ac:dyDescent="0.25">
      <c r="A1211" s="14">
        <v>43140</v>
      </c>
      <c r="B1211" s="22">
        <v>227.75</v>
      </c>
      <c r="C1211" s="22">
        <v>181.17</v>
      </c>
      <c r="E1211" s="22">
        <v>193.95</v>
      </c>
      <c r="F1211" s="22">
        <v>166.79</v>
      </c>
      <c r="H1211" s="22">
        <v>163.52000000000001</v>
      </c>
      <c r="I1211" s="5">
        <v>162.72999999999999</v>
      </c>
      <c r="K1211" s="22">
        <v>87.08</v>
      </c>
    </row>
    <row r="1212" spans="1:11" x14ac:dyDescent="0.25">
      <c r="A1212" s="14">
        <v>43147</v>
      </c>
      <c r="B1212" s="22">
        <v>230.89</v>
      </c>
      <c r="C1212" s="22">
        <v>182</v>
      </c>
      <c r="E1212" s="22">
        <v>200.5</v>
      </c>
      <c r="F1212" s="22">
        <v>165.36</v>
      </c>
      <c r="H1212" s="22">
        <v>164.4</v>
      </c>
      <c r="I1212" s="5">
        <v>164.11</v>
      </c>
      <c r="K1212" s="22">
        <v>88.39</v>
      </c>
    </row>
    <row r="1213" spans="1:11" x14ac:dyDescent="0.25">
      <c r="A1213" s="14">
        <v>43154</v>
      </c>
      <c r="B1213" s="22">
        <v>234.22</v>
      </c>
      <c r="C1213" s="22">
        <v>181.25</v>
      </c>
      <c r="E1213" s="22">
        <v>202.57</v>
      </c>
      <c r="F1213" s="22">
        <v>164.79</v>
      </c>
      <c r="H1213" s="22"/>
      <c r="I1213" s="5">
        <v>163.94</v>
      </c>
      <c r="K1213" s="22">
        <v>88.38</v>
      </c>
    </row>
    <row r="1214" spans="1:11" x14ac:dyDescent="0.25">
      <c r="A1214" s="14">
        <v>43161</v>
      </c>
      <c r="B1214" s="22">
        <v>232.89</v>
      </c>
      <c r="C1214" s="22">
        <v>179.7</v>
      </c>
      <c r="E1214" s="22">
        <v>203.43</v>
      </c>
      <c r="F1214" s="22">
        <v>164</v>
      </c>
      <c r="H1214" s="22">
        <v>165.91</v>
      </c>
      <c r="I1214" s="5">
        <v>164.81</v>
      </c>
      <c r="K1214" s="22">
        <v>88.05</v>
      </c>
    </row>
    <row r="1215" spans="1:11" x14ac:dyDescent="0.25">
      <c r="A1215" s="14">
        <v>43168</v>
      </c>
      <c r="B1215" s="22">
        <v>232.31</v>
      </c>
      <c r="C1215" s="22">
        <v>177.69</v>
      </c>
      <c r="E1215" s="22">
        <v>201</v>
      </c>
      <c r="F1215" s="22">
        <v>162.11000000000001</v>
      </c>
      <c r="H1215" s="22">
        <v>164.58</v>
      </c>
      <c r="I1215" s="5">
        <v>164.19</v>
      </c>
      <c r="K1215" s="22">
        <v>88.71</v>
      </c>
    </row>
    <row r="1216" spans="1:11" x14ac:dyDescent="0.25">
      <c r="A1216" s="14">
        <v>43175</v>
      </c>
      <c r="B1216" s="22">
        <v>229.78</v>
      </c>
      <c r="C1216" s="22">
        <v>174.21</v>
      </c>
      <c r="E1216" s="22">
        <v>199.1</v>
      </c>
      <c r="F1216" s="22">
        <v>160.75</v>
      </c>
      <c r="H1216" s="22">
        <v>165.19</v>
      </c>
      <c r="I1216" s="5">
        <v>164.18</v>
      </c>
      <c r="K1216" s="22">
        <v>89</v>
      </c>
    </row>
    <row r="1217" spans="1:11" x14ac:dyDescent="0.25">
      <c r="A1217" s="14">
        <v>43182</v>
      </c>
      <c r="B1217" s="22">
        <v>225.14</v>
      </c>
      <c r="C1217" s="22">
        <v>167.27</v>
      </c>
      <c r="E1217" s="22">
        <v>191.33</v>
      </c>
      <c r="F1217" s="22">
        <v>158.22</v>
      </c>
      <c r="H1217" s="22">
        <v>162.76</v>
      </c>
      <c r="I1217" s="5">
        <v>163.09</v>
      </c>
      <c r="K1217" s="22">
        <v>90.38</v>
      </c>
    </row>
    <row r="1218" spans="1:11" x14ac:dyDescent="0.25">
      <c r="A1218" s="14">
        <v>43189</v>
      </c>
      <c r="B1218" s="22">
        <v>218.58</v>
      </c>
      <c r="C1218" s="22">
        <v>163.36000000000001</v>
      </c>
      <c r="E1218" s="22">
        <v>185.02</v>
      </c>
      <c r="F1218" s="22">
        <v>152.06</v>
      </c>
      <c r="H1218" s="22">
        <v>160</v>
      </c>
      <c r="I1218" s="5">
        <v>158.99</v>
      </c>
      <c r="K1218" s="22">
        <v>92.75</v>
      </c>
    </row>
    <row r="1219" spans="1:11" x14ac:dyDescent="0.25">
      <c r="A1219" s="14">
        <v>43196</v>
      </c>
      <c r="B1219" s="22">
        <v>210.88</v>
      </c>
      <c r="C1219" s="22">
        <v>161.32</v>
      </c>
      <c r="E1219" s="22">
        <v>181.63</v>
      </c>
      <c r="F1219" s="22">
        <v>150.1</v>
      </c>
      <c r="H1219" s="22">
        <v>155.83000000000001</v>
      </c>
      <c r="I1219" s="5">
        <v>153.91</v>
      </c>
      <c r="K1219" s="22">
        <v>91.42</v>
      </c>
    </row>
    <row r="1220" spans="1:11" x14ac:dyDescent="0.25">
      <c r="A1220" s="14">
        <v>43203</v>
      </c>
      <c r="B1220" s="22">
        <v>219.08</v>
      </c>
      <c r="C1220" s="22">
        <v>168.95</v>
      </c>
      <c r="E1220" s="22">
        <v>184.83</v>
      </c>
      <c r="F1220" s="22">
        <v>154.18</v>
      </c>
      <c r="H1220" s="22">
        <v>154.97999999999999</v>
      </c>
      <c r="I1220" s="5">
        <v>154.09</v>
      </c>
      <c r="K1220" s="22">
        <v>95.13</v>
      </c>
    </row>
    <row r="1221" spans="1:11" x14ac:dyDescent="0.25">
      <c r="A1221" s="14">
        <v>43210</v>
      </c>
      <c r="B1221" s="22">
        <v>219.14</v>
      </c>
      <c r="C1221" s="22">
        <v>168.92</v>
      </c>
      <c r="E1221" s="22">
        <v>187.05</v>
      </c>
      <c r="F1221" s="22">
        <v>155.75</v>
      </c>
      <c r="H1221" s="22">
        <v>157.57</v>
      </c>
      <c r="I1221" s="5">
        <v>156.31</v>
      </c>
      <c r="K1221" s="22">
        <v>93.33</v>
      </c>
    </row>
    <row r="1222" spans="1:11" x14ac:dyDescent="0.25">
      <c r="A1222" s="14">
        <v>43217</v>
      </c>
      <c r="B1222" s="22">
        <v>225.4</v>
      </c>
      <c r="C1222" s="22">
        <v>176.08</v>
      </c>
      <c r="E1222" s="22">
        <v>192.54</v>
      </c>
      <c r="F1222" s="22">
        <v>160.32</v>
      </c>
      <c r="H1222" s="22">
        <v>162.63999999999999</v>
      </c>
      <c r="I1222" s="5">
        <v>160.94</v>
      </c>
      <c r="K1222" s="22">
        <v>96</v>
      </c>
    </row>
    <row r="1223" spans="1:11" x14ac:dyDescent="0.25">
      <c r="A1223" s="14">
        <v>43224</v>
      </c>
      <c r="B1223" s="22">
        <v>224.42</v>
      </c>
      <c r="C1223" s="22">
        <v>174.4</v>
      </c>
      <c r="E1223" s="22">
        <v>194.86</v>
      </c>
      <c r="F1223" s="22">
        <v>160.79</v>
      </c>
      <c r="H1223" s="22">
        <v>163.83000000000001</v>
      </c>
      <c r="I1223" s="5">
        <v>162.53</v>
      </c>
      <c r="K1223" s="22">
        <v>95.43</v>
      </c>
    </row>
    <row r="1224" spans="1:11" x14ac:dyDescent="0.25">
      <c r="A1224" s="14">
        <v>43231</v>
      </c>
      <c r="B1224" s="22">
        <v>229.5</v>
      </c>
      <c r="C1224" s="22">
        <v>176.5</v>
      </c>
      <c r="E1224" s="22">
        <v>197.33</v>
      </c>
      <c r="F1224" s="22">
        <v>163.30000000000001</v>
      </c>
      <c r="H1224" s="22">
        <v>157.77000000000001</v>
      </c>
      <c r="I1224" s="5">
        <v>156.19</v>
      </c>
      <c r="K1224" s="22">
        <v>98.3</v>
      </c>
    </row>
    <row r="1225" spans="1:11" x14ac:dyDescent="0.25">
      <c r="A1225" s="14">
        <v>43238</v>
      </c>
      <c r="B1225" s="22">
        <v>226</v>
      </c>
      <c r="C1225" s="22">
        <v>174.25</v>
      </c>
      <c r="E1225" s="22">
        <v>194.63</v>
      </c>
      <c r="F1225" s="22">
        <v>160.07</v>
      </c>
      <c r="H1225" s="22">
        <v>146.22999999999999</v>
      </c>
      <c r="I1225" s="5">
        <v>144.16</v>
      </c>
      <c r="K1225" s="22">
        <v>96.5</v>
      </c>
    </row>
    <row r="1226" spans="1:11" x14ac:dyDescent="0.25">
      <c r="A1226" s="14">
        <v>43245</v>
      </c>
      <c r="B1226" s="22">
        <v>220</v>
      </c>
      <c r="C1226" s="22">
        <v>174.67</v>
      </c>
      <c r="E1226" s="22">
        <v>196.5</v>
      </c>
      <c r="F1226" s="22">
        <v>159.19999999999999</v>
      </c>
      <c r="H1226" s="22">
        <v>146.24</v>
      </c>
      <c r="I1226" s="5">
        <v>144.13</v>
      </c>
      <c r="K1226" s="22">
        <v>97.7</v>
      </c>
    </row>
    <row r="1227" spans="1:11" x14ac:dyDescent="0.25">
      <c r="A1227" s="14">
        <v>43252</v>
      </c>
      <c r="B1227" s="22">
        <v>220.67</v>
      </c>
      <c r="C1227" s="22">
        <v>175.88</v>
      </c>
      <c r="E1227" s="22">
        <v>196.3</v>
      </c>
      <c r="F1227" s="22">
        <v>161.1</v>
      </c>
      <c r="H1227" s="22">
        <v>143.72</v>
      </c>
      <c r="I1227" s="5">
        <v>142.18</v>
      </c>
      <c r="K1227" s="22">
        <v>94.44</v>
      </c>
    </row>
    <row r="1228" spans="1:11" x14ac:dyDescent="0.25">
      <c r="A1228" s="14">
        <v>43259</v>
      </c>
      <c r="B1228" s="22">
        <v>227</v>
      </c>
      <c r="C1228" s="22">
        <v>178.5</v>
      </c>
      <c r="E1228" s="22">
        <v>199.8</v>
      </c>
      <c r="F1228" s="22">
        <v>162.31</v>
      </c>
      <c r="H1228" s="22">
        <v>142.99</v>
      </c>
      <c r="I1228" s="5">
        <v>142.63</v>
      </c>
      <c r="K1228" s="22">
        <v>93.25</v>
      </c>
    </row>
    <row r="1229" spans="1:11" x14ac:dyDescent="0.25">
      <c r="A1229" s="14">
        <v>43266</v>
      </c>
      <c r="B1229" s="22">
        <v>228.38</v>
      </c>
      <c r="C1229" s="22">
        <v>178.33</v>
      </c>
      <c r="E1229" s="22">
        <v>200.5</v>
      </c>
      <c r="F1229" s="22">
        <v>161.63</v>
      </c>
      <c r="H1229" s="22">
        <v>142.38</v>
      </c>
      <c r="I1229" s="5">
        <v>141.5</v>
      </c>
      <c r="K1229" s="22">
        <v>89.79</v>
      </c>
    </row>
    <row r="1230" spans="1:11" x14ac:dyDescent="0.25">
      <c r="A1230" s="14">
        <v>43273</v>
      </c>
      <c r="B1230" s="22">
        <v>221.85</v>
      </c>
      <c r="C1230" s="22">
        <v>178</v>
      </c>
      <c r="E1230" s="22">
        <v>196.5</v>
      </c>
      <c r="F1230" s="22">
        <v>165.4</v>
      </c>
      <c r="H1230" s="22">
        <v>144.79</v>
      </c>
      <c r="I1230" s="5">
        <v>144.08000000000001</v>
      </c>
      <c r="K1230" s="22">
        <v>89.14</v>
      </c>
    </row>
    <row r="1231" spans="1:11" x14ac:dyDescent="0.25">
      <c r="A1231" s="14">
        <v>43280</v>
      </c>
      <c r="B1231" s="22">
        <v>224.17</v>
      </c>
      <c r="C1231" s="22">
        <v>188.19</v>
      </c>
      <c r="E1231" s="22">
        <v>199.13</v>
      </c>
      <c r="F1231" s="22">
        <v>168.94</v>
      </c>
      <c r="H1231" s="22">
        <v>147.63</v>
      </c>
      <c r="I1231" s="5">
        <v>146.72</v>
      </c>
      <c r="K1231" s="22">
        <v>89.07</v>
      </c>
    </row>
    <row r="1232" spans="1:11" x14ac:dyDescent="0.25">
      <c r="A1232" s="14">
        <v>43287</v>
      </c>
      <c r="B1232" s="22">
        <v>222.2</v>
      </c>
      <c r="C1232" s="22">
        <v>189.71</v>
      </c>
      <c r="E1232" s="22">
        <v>196.88</v>
      </c>
      <c r="F1232" s="22">
        <v>170.06</v>
      </c>
      <c r="H1232" s="22">
        <v>152.88</v>
      </c>
      <c r="I1232" s="5">
        <v>151.19999999999999</v>
      </c>
      <c r="K1232" s="22">
        <v>89.75</v>
      </c>
    </row>
    <row r="1233" spans="1:11" x14ac:dyDescent="0.25">
      <c r="A1233" s="14">
        <v>43294</v>
      </c>
      <c r="B1233" s="22">
        <v>222.88</v>
      </c>
      <c r="C1233" s="22">
        <v>184.69</v>
      </c>
      <c r="E1233" s="22">
        <v>199.88</v>
      </c>
      <c r="F1233" s="22">
        <v>176.15</v>
      </c>
      <c r="H1233" s="22">
        <v>154.65</v>
      </c>
      <c r="I1233" s="5">
        <v>153.81</v>
      </c>
      <c r="K1233" s="22">
        <v>90.3</v>
      </c>
    </row>
    <row r="1234" spans="1:11" x14ac:dyDescent="0.25">
      <c r="A1234" s="14">
        <v>43301</v>
      </c>
      <c r="B1234" s="22">
        <v>221.5</v>
      </c>
      <c r="C1234" s="22">
        <v>195.13</v>
      </c>
      <c r="E1234" s="22">
        <v>199.06</v>
      </c>
      <c r="F1234" s="22">
        <v>181.8</v>
      </c>
      <c r="H1234" s="22">
        <v>153.31</v>
      </c>
      <c r="I1234" s="5">
        <v>151.28</v>
      </c>
      <c r="K1234" s="22">
        <v>91.8</v>
      </c>
    </row>
    <row r="1235" spans="1:11" x14ac:dyDescent="0.25">
      <c r="A1235" s="14">
        <v>43308</v>
      </c>
      <c r="B1235" s="22">
        <v>227.2</v>
      </c>
      <c r="C1235" s="22">
        <v>201.08</v>
      </c>
      <c r="E1235" s="22">
        <v>205.5</v>
      </c>
      <c r="F1235" s="22">
        <v>183.63</v>
      </c>
      <c r="H1235" s="22">
        <v>149.83000000000001</v>
      </c>
      <c r="I1235" s="5">
        <v>148.4</v>
      </c>
      <c r="K1235" s="22">
        <v>94.75</v>
      </c>
    </row>
    <row r="1236" spans="1:11" x14ac:dyDescent="0.25">
      <c r="A1236" s="14">
        <v>43315</v>
      </c>
      <c r="B1236" s="22">
        <v>224.5</v>
      </c>
      <c r="C1236" s="22">
        <v>200.56</v>
      </c>
      <c r="D1236" s="22"/>
      <c r="E1236" s="22">
        <v>204.25</v>
      </c>
      <c r="F1236" s="22">
        <v>182.6</v>
      </c>
      <c r="G1236" s="22"/>
      <c r="H1236" s="22">
        <v>146.22</v>
      </c>
      <c r="I1236" s="22">
        <v>144.58000000000001</v>
      </c>
      <c r="J1236" s="22"/>
      <c r="K1236" s="22">
        <v>94.43</v>
      </c>
    </row>
    <row r="1237" spans="1:11" x14ac:dyDescent="0.25">
      <c r="A1237" s="14">
        <v>43322</v>
      </c>
      <c r="B1237" s="22">
        <v>220.13</v>
      </c>
      <c r="C1237" s="22">
        <v>201.75</v>
      </c>
      <c r="D1237" s="22"/>
      <c r="E1237" s="22">
        <v>201.67</v>
      </c>
      <c r="F1237" s="22">
        <v>177.83</v>
      </c>
      <c r="G1237" s="22"/>
      <c r="H1237" s="22">
        <v>142.76</v>
      </c>
      <c r="I1237" s="22">
        <v>141.08000000000001</v>
      </c>
      <c r="J1237" s="22"/>
      <c r="K1237" s="22">
        <v>90.8</v>
      </c>
    </row>
    <row r="1238" spans="1:11" x14ac:dyDescent="0.25">
      <c r="A1238" s="14">
        <v>43329</v>
      </c>
      <c r="B1238" s="22">
        <v>224.67</v>
      </c>
      <c r="C1238" s="22">
        <v>202.75</v>
      </c>
      <c r="D1238" s="22"/>
      <c r="E1238" s="22">
        <v>205.25</v>
      </c>
      <c r="F1238" s="22">
        <v>179</v>
      </c>
      <c r="G1238" s="22"/>
      <c r="H1238" s="22">
        <v>143.58000000000001</v>
      </c>
      <c r="I1238" s="22">
        <v>142.94</v>
      </c>
      <c r="J1238" s="22"/>
      <c r="K1238" s="22">
        <v>88.13</v>
      </c>
    </row>
    <row r="1239" spans="1:11" x14ac:dyDescent="0.25">
      <c r="A1239" s="14">
        <v>43336</v>
      </c>
      <c r="B1239" s="22">
        <v>227.75</v>
      </c>
      <c r="C1239" s="22">
        <v>199.08</v>
      </c>
      <c r="D1239" s="22"/>
      <c r="E1239" s="22">
        <v>203.83</v>
      </c>
      <c r="F1239" s="22">
        <v>178.71</v>
      </c>
      <c r="G1239" s="22"/>
      <c r="H1239" s="22">
        <v>142.04</v>
      </c>
      <c r="I1239" s="22">
        <v>141.72</v>
      </c>
      <c r="J1239" s="22"/>
      <c r="K1239" s="22">
        <v>87.92</v>
      </c>
    </row>
    <row r="1240" spans="1:11" x14ac:dyDescent="0.25">
      <c r="A1240" s="14">
        <v>43343</v>
      </c>
      <c r="B1240" s="22">
        <v>224</v>
      </c>
      <c r="C1240" s="22">
        <v>196.65</v>
      </c>
      <c r="D1240" s="22"/>
      <c r="E1240" s="22">
        <v>201.5</v>
      </c>
      <c r="F1240" s="22">
        <v>176.64</v>
      </c>
      <c r="G1240" s="22"/>
      <c r="H1240" s="22">
        <v>142.54</v>
      </c>
      <c r="I1240" s="22">
        <v>140.35</v>
      </c>
      <c r="J1240" s="22"/>
      <c r="K1240" s="22">
        <v>88.81</v>
      </c>
    </row>
    <row r="1241" spans="1:11" x14ac:dyDescent="0.25">
      <c r="A1241" s="14">
        <v>43350</v>
      </c>
      <c r="B1241" s="22">
        <v>226.9</v>
      </c>
      <c r="C1241" s="22">
        <v>201.88</v>
      </c>
      <c r="D1241" s="22"/>
      <c r="E1241" s="22">
        <v>204.81</v>
      </c>
      <c r="F1241" s="22">
        <v>178.25</v>
      </c>
      <c r="G1241" s="22"/>
      <c r="H1241" s="22">
        <v>142.53</v>
      </c>
      <c r="I1241" s="22">
        <v>142.09</v>
      </c>
      <c r="J1241" s="22"/>
      <c r="K1241" s="22">
        <v>88.2</v>
      </c>
    </row>
    <row r="1242" spans="1:11" x14ac:dyDescent="0.25">
      <c r="A1242" s="14">
        <v>43357</v>
      </c>
      <c r="B1242" s="22">
        <v>222.94</v>
      </c>
      <c r="C1242" s="22">
        <v>201.48</v>
      </c>
      <c r="D1242" s="22"/>
      <c r="E1242" s="22">
        <v>200</v>
      </c>
      <c r="F1242" s="22">
        <v>178.22</v>
      </c>
      <c r="G1242" s="22"/>
      <c r="H1242" s="22">
        <v>142.59</v>
      </c>
      <c r="I1242" s="22">
        <v>142.12</v>
      </c>
      <c r="J1242" s="22"/>
      <c r="K1242" s="22">
        <v>85.57</v>
      </c>
    </row>
    <row r="1243" spans="1:11" x14ac:dyDescent="0.25">
      <c r="A1243" s="14">
        <v>43364</v>
      </c>
      <c r="B1243" s="22">
        <v>225.92</v>
      </c>
      <c r="C1243" s="22">
        <v>201.3</v>
      </c>
      <c r="D1243" s="22"/>
      <c r="E1243" s="22">
        <v>201.5</v>
      </c>
      <c r="F1243" s="22">
        <v>183.17</v>
      </c>
      <c r="G1243" s="22"/>
      <c r="H1243" s="22">
        <v>146.31</v>
      </c>
      <c r="I1243" s="22">
        <v>145.47999999999999</v>
      </c>
      <c r="J1243" s="22"/>
      <c r="K1243" s="22">
        <v>83.83</v>
      </c>
    </row>
    <row r="1244" spans="1:11" x14ac:dyDescent="0.25">
      <c r="A1244" s="14">
        <v>43371</v>
      </c>
      <c r="B1244" s="22">
        <v>227.3</v>
      </c>
      <c r="C1244" s="22">
        <v>198.79</v>
      </c>
      <c r="D1244" s="22"/>
      <c r="E1244" s="22">
        <v>200.82</v>
      </c>
      <c r="F1244" s="22">
        <v>181.07</v>
      </c>
      <c r="G1244" s="22"/>
      <c r="H1244" s="22">
        <v>148.49</v>
      </c>
      <c r="I1244" s="22">
        <v>148.37</v>
      </c>
      <c r="J1244" s="22"/>
      <c r="K1244" s="22">
        <v>84.5</v>
      </c>
    </row>
    <row r="1245" spans="1:11" x14ac:dyDescent="0.25">
      <c r="A1245" s="14">
        <v>43378</v>
      </c>
      <c r="B1245" s="22">
        <v>223.1</v>
      </c>
      <c r="C1245" s="22">
        <v>203.25</v>
      </c>
      <c r="D1245" s="22"/>
      <c r="E1245" s="22">
        <v>197.35</v>
      </c>
      <c r="F1245" s="22">
        <v>183</v>
      </c>
      <c r="G1245" s="22"/>
      <c r="H1245" s="22">
        <v>150.82</v>
      </c>
      <c r="I1245" s="22">
        <v>149.62</v>
      </c>
      <c r="J1245" s="22"/>
      <c r="K1245" s="22">
        <v>86.5</v>
      </c>
    </row>
    <row r="1246" spans="1:11" x14ac:dyDescent="0.25">
      <c r="A1246" s="14">
        <v>43385</v>
      </c>
      <c r="B1246" s="22">
        <v>225.55</v>
      </c>
      <c r="C1246" s="22">
        <v>202.63</v>
      </c>
      <c r="D1246" s="22"/>
      <c r="E1246" s="22">
        <v>197.56</v>
      </c>
      <c r="F1246" s="22">
        <v>182.81</v>
      </c>
      <c r="G1246" s="22"/>
      <c r="H1246" s="22">
        <v>152.36000000000001</v>
      </c>
      <c r="I1246" s="22">
        <v>151.27000000000001</v>
      </c>
      <c r="J1246" s="22"/>
      <c r="K1246" s="22">
        <v>84.17</v>
      </c>
    </row>
    <row r="1247" spans="1:11" x14ac:dyDescent="0.25">
      <c r="A1247" s="14">
        <v>43392</v>
      </c>
      <c r="B1247" s="22">
        <v>220.27</v>
      </c>
      <c r="C1247" s="22">
        <v>202.42</v>
      </c>
      <c r="D1247" s="22"/>
      <c r="E1247" s="22">
        <v>189.63</v>
      </c>
      <c r="F1247" s="22">
        <v>180.93</v>
      </c>
      <c r="G1247" s="22"/>
      <c r="H1247" s="22">
        <v>150.36000000000001</v>
      </c>
      <c r="I1247" s="22">
        <v>150.19</v>
      </c>
      <c r="J1247" s="22"/>
      <c r="K1247" s="22">
        <v>83.07</v>
      </c>
    </row>
    <row r="1248" spans="1:11" x14ac:dyDescent="0.25">
      <c r="A1248" s="14">
        <v>43399</v>
      </c>
      <c r="B1248" s="22">
        <v>217.59</v>
      </c>
      <c r="C1248" s="22">
        <v>199.81</v>
      </c>
      <c r="D1248" s="22"/>
      <c r="E1248" s="22">
        <v>187.5</v>
      </c>
      <c r="F1248" s="22">
        <v>181.45</v>
      </c>
      <c r="G1248" s="22"/>
      <c r="H1248" s="22">
        <v>148.59</v>
      </c>
      <c r="I1248" s="22">
        <v>147.4</v>
      </c>
      <c r="J1248" s="22"/>
      <c r="K1248" s="22">
        <v>80.290000000000006</v>
      </c>
    </row>
    <row r="1249" spans="1:11" x14ac:dyDescent="0.25">
      <c r="A1249" s="14">
        <v>43406</v>
      </c>
      <c r="B1249" s="22">
        <v>216.27</v>
      </c>
      <c r="C1249" s="22">
        <v>197.18</v>
      </c>
      <c r="D1249" s="22"/>
      <c r="E1249" s="22">
        <v>187.43</v>
      </c>
      <c r="F1249" s="22">
        <v>180.93</v>
      </c>
      <c r="G1249" s="22"/>
      <c r="H1249" s="22">
        <v>147.72</v>
      </c>
      <c r="I1249" s="22">
        <v>146.72999999999999</v>
      </c>
      <c r="J1249" s="22"/>
      <c r="K1249" s="22">
        <v>81.08</v>
      </c>
    </row>
    <row r="1250" spans="1:11" x14ac:dyDescent="0.25">
      <c r="A1250" s="14">
        <v>43413</v>
      </c>
      <c r="B1250" s="22">
        <v>215.1</v>
      </c>
      <c r="C1250" s="22">
        <v>195.18</v>
      </c>
      <c r="D1250" s="22"/>
      <c r="E1250" s="22">
        <v>185.42</v>
      </c>
      <c r="F1250" s="22">
        <v>180.47</v>
      </c>
      <c r="G1250" s="22"/>
      <c r="H1250" s="22">
        <v>148.44999999999999</v>
      </c>
      <c r="I1250" s="22">
        <v>147.44</v>
      </c>
      <c r="J1250" s="22"/>
      <c r="K1250" s="22">
        <v>80.11</v>
      </c>
    </row>
    <row r="1251" spans="1:11" x14ac:dyDescent="0.25">
      <c r="A1251" s="14">
        <v>43420</v>
      </c>
      <c r="B1251" s="22">
        <v>211.71</v>
      </c>
      <c r="C1251" s="22">
        <v>189.86</v>
      </c>
      <c r="D1251" s="22"/>
      <c r="E1251" s="22">
        <v>182.69</v>
      </c>
      <c r="F1251" s="22">
        <v>171.36</v>
      </c>
      <c r="G1251" s="22"/>
      <c r="H1251" s="22">
        <v>148.9</v>
      </c>
      <c r="I1251" s="22">
        <v>147.44999999999999</v>
      </c>
      <c r="J1251" s="22"/>
      <c r="K1251" s="22">
        <v>78.5</v>
      </c>
    </row>
    <row r="1252" spans="1:11" x14ac:dyDescent="0.25">
      <c r="A1252" s="14">
        <v>43427</v>
      </c>
      <c r="B1252" s="22">
        <v>215.75</v>
      </c>
      <c r="C1252" s="22">
        <v>187.78</v>
      </c>
      <c r="D1252" s="22"/>
      <c r="E1252" s="22">
        <v>183.35</v>
      </c>
      <c r="F1252" s="22">
        <v>171.28</v>
      </c>
      <c r="G1252" s="22"/>
      <c r="H1252" s="22">
        <v>149.05000000000001</v>
      </c>
      <c r="I1252" s="22">
        <v>148.19</v>
      </c>
      <c r="J1252" s="22"/>
      <c r="K1252" s="22">
        <v>74</v>
      </c>
    </row>
    <row r="1253" spans="1:11" x14ac:dyDescent="0.25">
      <c r="A1253" s="14">
        <v>43434</v>
      </c>
      <c r="B1253" s="22">
        <v>214.82</v>
      </c>
      <c r="C1253" s="22">
        <v>187.65</v>
      </c>
      <c r="D1253" s="22"/>
      <c r="E1253" s="22">
        <v>183.58</v>
      </c>
      <c r="F1253" s="22">
        <v>171.42</v>
      </c>
      <c r="G1253" s="22"/>
      <c r="H1253" s="22">
        <v>150.81</v>
      </c>
      <c r="I1253" s="22">
        <v>150.25</v>
      </c>
      <c r="J1253" s="22"/>
      <c r="K1253" s="22">
        <v>73.069999999999993</v>
      </c>
    </row>
    <row r="1254" spans="1:11" x14ac:dyDescent="0.25">
      <c r="A1254" s="14">
        <v>43441</v>
      </c>
      <c r="B1254" s="22">
        <v>211.92</v>
      </c>
      <c r="C1254" s="22">
        <v>180.35</v>
      </c>
      <c r="D1254" s="22"/>
      <c r="E1254" s="22">
        <v>183.36</v>
      </c>
      <c r="F1254" s="22">
        <v>171.17</v>
      </c>
      <c r="G1254" s="22"/>
      <c r="H1254" s="22">
        <v>151.06</v>
      </c>
      <c r="I1254" s="22">
        <v>151.05000000000001</v>
      </c>
      <c r="J1254" s="22"/>
      <c r="K1254" s="22">
        <v>73.42</v>
      </c>
    </row>
    <row r="1255" spans="1:11" x14ac:dyDescent="0.25">
      <c r="A1255" s="14">
        <v>43448</v>
      </c>
      <c r="B1255" s="22">
        <v>215.29</v>
      </c>
      <c r="C1255" s="22">
        <v>182.05</v>
      </c>
      <c r="D1255" s="22"/>
      <c r="E1255" s="22">
        <v>183.57</v>
      </c>
      <c r="F1255" s="22">
        <v>173.58</v>
      </c>
      <c r="G1255" s="22"/>
      <c r="H1255" s="22">
        <v>154.54</v>
      </c>
      <c r="I1255" s="22">
        <v>154.1</v>
      </c>
      <c r="J1255" s="22"/>
      <c r="K1255" s="22">
        <v>74.5</v>
      </c>
    </row>
    <row r="1256" spans="1:11" x14ac:dyDescent="0.25">
      <c r="A1256" s="14">
        <v>43455</v>
      </c>
      <c r="B1256" s="22">
        <v>218.64</v>
      </c>
      <c r="C1256" s="22">
        <v>185.4</v>
      </c>
      <c r="D1256" s="22"/>
      <c r="E1256" s="22">
        <v>184.81</v>
      </c>
      <c r="F1256" s="22">
        <v>173.8</v>
      </c>
      <c r="G1256" s="22"/>
      <c r="H1256" s="22">
        <v>157.19</v>
      </c>
      <c r="I1256" s="22">
        <v>156.27000000000001</v>
      </c>
      <c r="J1256" s="22"/>
      <c r="K1256" s="22">
        <v>77.7</v>
      </c>
    </row>
    <row r="1257" spans="1:11" x14ac:dyDescent="0.25">
      <c r="A1257" s="14">
        <v>43462</v>
      </c>
      <c r="B1257" s="22"/>
      <c r="C1257" s="22"/>
      <c r="D1257" s="22"/>
      <c r="E1257" s="22"/>
      <c r="F1257" s="22"/>
      <c r="G1257" s="22"/>
      <c r="H1257" s="22"/>
      <c r="I1257" s="22"/>
      <c r="J1257" s="22"/>
      <c r="K1257" s="22"/>
    </row>
    <row r="1258" spans="1:11" x14ac:dyDescent="0.25">
      <c r="A1258" s="14">
        <v>43469</v>
      </c>
      <c r="B1258" s="22"/>
      <c r="C1258" s="22"/>
      <c r="D1258" s="22"/>
      <c r="E1258" s="22"/>
      <c r="F1258" s="22"/>
      <c r="G1258" s="22"/>
      <c r="H1258" s="22">
        <v>160.34</v>
      </c>
      <c r="I1258" s="22">
        <v>159.13</v>
      </c>
      <c r="J1258" s="22"/>
      <c r="K1258" s="22"/>
    </row>
    <row r="1259" spans="1:11" x14ac:dyDescent="0.25">
      <c r="A1259" s="14">
        <v>43476</v>
      </c>
      <c r="B1259" s="22">
        <v>218.6</v>
      </c>
      <c r="C1259" s="22">
        <v>188.19</v>
      </c>
      <c r="D1259" s="22"/>
      <c r="E1259" s="22">
        <v>190.5</v>
      </c>
      <c r="F1259" s="22">
        <v>173.4</v>
      </c>
      <c r="G1259" s="22"/>
      <c r="H1259" s="22">
        <v>160.69</v>
      </c>
      <c r="I1259" s="22">
        <v>159.5</v>
      </c>
      <c r="J1259" s="22"/>
      <c r="K1259" s="22">
        <v>82.67</v>
      </c>
    </row>
    <row r="1260" spans="1:11" x14ac:dyDescent="0.25">
      <c r="A1260" s="14">
        <v>43483</v>
      </c>
      <c r="B1260" s="22">
        <v>219.09</v>
      </c>
      <c r="C1260" s="22">
        <v>187.36</v>
      </c>
      <c r="D1260" s="22"/>
      <c r="E1260" s="22">
        <v>190.92</v>
      </c>
      <c r="F1260" s="22">
        <v>171.13</v>
      </c>
      <c r="G1260" s="22"/>
      <c r="H1260" s="22">
        <v>160.54</v>
      </c>
      <c r="I1260" s="22">
        <v>159.66999999999999</v>
      </c>
      <c r="J1260" s="22"/>
      <c r="K1260" s="22">
        <v>83</v>
      </c>
    </row>
    <row r="1261" spans="1:11" x14ac:dyDescent="0.25">
      <c r="A1261" s="14">
        <v>43490</v>
      </c>
      <c r="B1261" s="22">
        <v>224.15</v>
      </c>
      <c r="C1261" s="22">
        <v>186.25</v>
      </c>
      <c r="D1261" s="22"/>
      <c r="E1261" s="22">
        <v>193.08</v>
      </c>
      <c r="F1261" s="22">
        <v>167.32</v>
      </c>
      <c r="G1261" s="22"/>
      <c r="H1261" s="22">
        <v>159.81</v>
      </c>
      <c r="I1261" s="22">
        <v>158.22</v>
      </c>
      <c r="J1261" s="22"/>
      <c r="K1261" s="22">
        <v>84.28</v>
      </c>
    </row>
    <row r="1262" spans="1:11" x14ac:dyDescent="0.25">
      <c r="A1262" s="14">
        <v>43497</v>
      </c>
      <c r="B1262" s="22">
        <v>221.61</v>
      </c>
      <c r="C1262" s="22">
        <v>184.5</v>
      </c>
      <c r="D1262" s="22"/>
      <c r="E1262" s="22">
        <v>191.6</v>
      </c>
      <c r="F1262" s="22">
        <v>168.4</v>
      </c>
      <c r="G1262" s="22"/>
      <c r="H1262" s="22">
        <v>154.94999999999999</v>
      </c>
      <c r="I1262" s="22"/>
      <c r="J1262" s="22"/>
      <c r="K1262" s="22">
        <v>83</v>
      </c>
    </row>
    <row r="1263" spans="1:11" x14ac:dyDescent="0.25">
      <c r="A1263" s="14">
        <v>43504</v>
      </c>
      <c r="B1263" s="22">
        <v>217.5</v>
      </c>
      <c r="C1263" s="22">
        <v>181.28</v>
      </c>
      <c r="D1263" s="22"/>
      <c r="E1263" s="22">
        <v>190.67</v>
      </c>
      <c r="F1263" s="22">
        <v>165.33</v>
      </c>
      <c r="G1263" s="22"/>
      <c r="H1263" s="22">
        <v>151.33000000000001</v>
      </c>
      <c r="I1263" s="22">
        <v>150.82</v>
      </c>
      <c r="J1263" s="22"/>
      <c r="K1263" s="22">
        <v>82</v>
      </c>
    </row>
    <row r="1264" spans="1:11" x14ac:dyDescent="0.25">
      <c r="A1264" s="14">
        <v>43511</v>
      </c>
      <c r="B1264" s="22">
        <v>220.92</v>
      </c>
      <c r="C1264" s="22">
        <v>179.15</v>
      </c>
      <c r="D1264" s="22"/>
      <c r="E1264" s="22">
        <v>190.86</v>
      </c>
      <c r="F1264" s="22">
        <v>163.71</v>
      </c>
      <c r="G1264" s="22"/>
      <c r="H1264" s="22">
        <v>148.66999999999999</v>
      </c>
      <c r="I1264" s="22">
        <v>148.53</v>
      </c>
      <c r="J1264" s="22"/>
      <c r="K1264" s="22">
        <v>82.17</v>
      </c>
    </row>
    <row r="1265" spans="1:11" x14ac:dyDescent="0.25">
      <c r="A1265" s="14">
        <v>43518</v>
      </c>
      <c r="B1265" s="22">
        <v>222.19</v>
      </c>
      <c r="C1265" s="22">
        <v>178.06</v>
      </c>
      <c r="D1265" s="22"/>
      <c r="E1265" s="22">
        <v>190.56</v>
      </c>
      <c r="F1265" s="22">
        <v>162.81</v>
      </c>
      <c r="G1265" s="22"/>
      <c r="H1265" s="22">
        <v>148.1</v>
      </c>
      <c r="I1265" s="22">
        <v>146.47999999999999</v>
      </c>
      <c r="J1265" s="22"/>
      <c r="K1265" s="22">
        <v>83.14</v>
      </c>
    </row>
    <row r="1266" spans="1:11" x14ac:dyDescent="0.25">
      <c r="A1266" s="14">
        <v>43525</v>
      </c>
      <c r="B1266" s="22">
        <v>221</v>
      </c>
      <c r="C1266" s="22">
        <v>175.05</v>
      </c>
      <c r="D1266" s="22"/>
      <c r="E1266" s="22">
        <v>186.43</v>
      </c>
      <c r="F1266" s="22">
        <v>160.25</v>
      </c>
      <c r="G1266" s="22"/>
      <c r="H1266" s="22">
        <v>150.19</v>
      </c>
      <c r="I1266" s="22">
        <v>149</v>
      </c>
      <c r="J1266" s="22"/>
      <c r="K1266" s="22">
        <v>83.75</v>
      </c>
    </row>
    <row r="1267" spans="1:11" x14ac:dyDescent="0.25">
      <c r="A1267" s="14">
        <v>43532</v>
      </c>
      <c r="B1267" s="22">
        <v>220.57</v>
      </c>
      <c r="C1267" s="22">
        <v>175.43</v>
      </c>
      <c r="D1267" s="22"/>
      <c r="E1267" s="22">
        <v>187.27</v>
      </c>
      <c r="F1267" s="22">
        <v>160.86000000000001</v>
      </c>
      <c r="G1267" s="22"/>
      <c r="H1267" s="22">
        <v>153.78</v>
      </c>
      <c r="I1267" s="22">
        <v>156.19</v>
      </c>
      <c r="J1267" s="22"/>
      <c r="K1267" s="22">
        <v>84.5</v>
      </c>
    </row>
    <row r="1268" spans="1:11" x14ac:dyDescent="0.25">
      <c r="A1268" s="14">
        <v>43539</v>
      </c>
      <c r="B1268" s="22">
        <v>220.36</v>
      </c>
      <c r="C1268" s="22">
        <v>176</v>
      </c>
      <c r="D1268" s="22"/>
      <c r="E1268" s="22">
        <v>189.16</v>
      </c>
      <c r="F1268" s="22">
        <v>161.88999999999999</v>
      </c>
      <c r="G1268" s="22"/>
      <c r="H1268" s="22">
        <v>154.83000000000001</v>
      </c>
      <c r="I1268" s="22">
        <v>154.16999999999999</v>
      </c>
      <c r="J1268" s="22"/>
      <c r="K1268" s="22">
        <v>84.94</v>
      </c>
    </row>
    <row r="1269" spans="1:11" x14ac:dyDescent="0.25">
      <c r="A1269" s="14">
        <v>43546</v>
      </c>
      <c r="B1269" s="22">
        <v>225</v>
      </c>
      <c r="C1269" s="22">
        <v>176.73</v>
      </c>
      <c r="D1269" s="22"/>
      <c r="E1269" s="22">
        <v>190</v>
      </c>
      <c r="F1269" s="22">
        <v>161.33000000000001</v>
      </c>
      <c r="G1269" s="22"/>
      <c r="H1269" s="22">
        <v>157.54</v>
      </c>
      <c r="I1269" s="22">
        <v>157.07</v>
      </c>
      <c r="J1269" s="22"/>
      <c r="K1269" s="22">
        <v>87.9</v>
      </c>
    </row>
    <row r="1270" spans="1:11" x14ac:dyDescent="0.25">
      <c r="A1270" s="14">
        <v>43553</v>
      </c>
      <c r="B1270" s="22">
        <v>227.3</v>
      </c>
      <c r="C1270" s="22">
        <v>177.75</v>
      </c>
      <c r="D1270" s="22"/>
      <c r="E1270" s="22">
        <v>194.63</v>
      </c>
      <c r="F1270" s="22">
        <v>162.71</v>
      </c>
      <c r="G1270" s="22"/>
      <c r="H1270" s="22">
        <v>160.31</v>
      </c>
      <c r="I1270" s="22">
        <v>159.94</v>
      </c>
      <c r="J1270" s="22"/>
      <c r="K1270" s="22">
        <v>88</v>
      </c>
    </row>
    <row r="1271" spans="1:11" x14ac:dyDescent="0.25">
      <c r="A1271" s="14">
        <v>43560</v>
      </c>
      <c r="B1271" s="22">
        <v>230.09</v>
      </c>
      <c r="C1271" s="22">
        <v>177.82</v>
      </c>
      <c r="D1271" s="22"/>
      <c r="E1271" s="22">
        <v>197.5</v>
      </c>
      <c r="F1271" s="22">
        <v>162.38999999999999</v>
      </c>
      <c r="G1271" s="22"/>
      <c r="H1271" s="22">
        <v>160.82</v>
      </c>
      <c r="I1271" s="22">
        <v>159.81</v>
      </c>
      <c r="J1271" s="22"/>
      <c r="K1271" s="22">
        <v>88.07</v>
      </c>
    </row>
    <row r="1272" spans="1:11" x14ac:dyDescent="0.25">
      <c r="A1272" s="14">
        <v>43567</v>
      </c>
      <c r="B1272" s="22">
        <v>228.86</v>
      </c>
      <c r="C1272" s="22">
        <v>182.67</v>
      </c>
      <c r="D1272" s="22"/>
      <c r="E1272" s="22">
        <v>197.95</v>
      </c>
      <c r="F1272" s="22">
        <v>164.06</v>
      </c>
      <c r="G1272" s="22"/>
      <c r="H1272" s="22">
        <v>160.12</v>
      </c>
      <c r="I1272" s="22">
        <v>159.13999999999999</v>
      </c>
      <c r="J1272" s="22"/>
      <c r="K1272" s="22">
        <v>90.33</v>
      </c>
    </row>
    <row r="1273" spans="1:11" x14ac:dyDescent="0.25">
      <c r="A1273" s="14">
        <v>43574</v>
      </c>
      <c r="B1273" s="22">
        <v>233.95</v>
      </c>
      <c r="C1273" s="22">
        <v>185.09</v>
      </c>
      <c r="D1273" s="22"/>
      <c r="E1273" s="22">
        <v>201.17</v>
      </c>
      <c r="F1273" s="22">
        <v>164.96</v>
      </c>
      <c r="G1273" s="22"/>
      <c r="H1273" s="22">
        <v>160.44999999999999</v>
      </c>
      <c r="I1273" s="22">
        <v>159.31</v>
      </c>
      <c r="J1273" s="22"/>
      <c r="K1273" s="22">
        <v>91.36</v>
      </c>
    </row>
    <row r="1274" spans="1:11" x14ac:dyDescent="0.25">
      <c r="A1274" s="14">
        <v>43581</v>
      </c>
      <c r="B1274" s="22">
        <v>237.29</v>
      </c>
      <c r="C1274" s="22">
        <v>184.75</v>
      </c>
      <c r="D1274" s="22"/>
      <c r="E1274" s="22">
        <v>207</v>
      </c>
      <c r="F1274" s="22">
        <v>165.71</v>
      </c>
      <c r="G1274" s="22"/>
      <c r="H1274" s="22">
        <v>162.43</v>
      </c>
      <c r="I1274" s="22">
        <v>160.49</v>
      </c>
      <c r="J1274" s="22"/>
      <c r="K1274" s="22">
        <v>92.9</v>
      </c>
    </row>
    <row r="1275" spans="1:11" x14ac:dyDescent="0.25">
      <c r="A1275" s="14">
        <v>43588</v>
      </c>
      <c r="B1275" s="22">
        <v>234.36</v>
      </c>
      <c r="C1275" s="22">
        <v>178.54</v>
      </c>
      <c r="D1275" s="22"/>
      <c r="E1275" s="22">
        <v>198.07</v>
      </c>
      <c r="F1275" s="22">
        <v>164.11</v>
      </c>
      <c r="G1275" s="22"/>
      <c r="H1275" s="22">
        <v>161.19999999999999</v>
      </c>
      <c r="I1275" s="22">
        <v>159.66</v>
      </c>
      <c r="J1275" s="22"/>
      <c r="K1275" s="22">
        <v>94.79</v>
      </c>
    </row>
    <row r="1276" spans="1:11" x14ac:dyDescent="0.25">
      <c r="A1276" s="14">
        <v>43595</v>
      </c>
      <c r="B1276" s="22">
        <v>226.2</v>
      </c>
      <c r="C1276" s="22">
        <v>179.1</v>
      </c>
      <c r="D1276" s="22"/>
      <c r="E1276" s="22">
        <v>194.94</v>
      </c>
      <c r="F1276" s="22">
        <v>164.5</v>
      </c>
      <c r="G1276" s="22"/>
      <c r="H1276" s="22">
        <v>155.97</v>
      </c>
      <c r="I1276" s="22">
        <v>155.06</v>
      </c>
      <c r="J1276" s="22"/>
      <c r="K1276" s="22">
        <v>95.9</v>
      </c>
    </row>
    <row r="1277" spans="1:11" x14ac:dyDescent="0.25">
      <c r="A1277" s="14">
        <v>43602</v>
      </c>
      <c r="B1277" s="22">
        <v>227.79</v>
      </c>
      <c r="C1277" s="22">
        <v>177.69</v>
      </c>
      <c r="D1277" s="22"/>
      <c r="E1277" s="22">
        <v>195.75</v>
      </c>
      <c r="F1277" s="22">
        <v>159.6</v>
      </c>
      <c r="G1277" s="22"/>
      <c r="H1277" s="22">
        <v>150.88</v>
      </c>
      <c r="I1277" s="22">
        <v>150.58000000000001</v>
      </c>
      <c r="J1277" s="22"/>
      <c r="K1277" s="22">
        <v>97.71</v>
      </c>
    </row>
    <row r="1278" spans="1:11" x14ac:dyDescent="0.25">
      <c r="A1278" s="14">
        <v>43609</v>
      </c>
      <c r="B1278" s="22">
        <v>220.67</v>
      </c>
      <c r="C1278" s="22">
        <v>180.67</v>
      </c>
      <c r="D1278" s="22"/>
      <c r="E1278" s="22">
        <v>191.25</v>
      </c>
      <c r="F1278" s="22">
        <v>160.38</v>
      </c>
      <c r="G1278" s="22"/>
      <c r="H1278" s="22">
        <v>147.38999999999999</v>
      </c>
      <c r="I1278" s="22">
        <v>147.43</v>
      </c>
      <c r="J1278" s="22"/>
      <c r="K1278" s="22">
        <v>97</v>
      </c>
    </row>
    <row r="1279" spans="1:11" x14ac:dyDescent="0.25">
      <c r="A1279" s="14">
        <v>43616</v>
      </c>
      <c r="B1279" s="22">
        <v>221.75</v>
      </c>
      <c r="C1279" s="22">
        <v>181.13</v>
      </c>
      <c r="D1279" s="22"/>
      <c r="E1279" s="22">
        <v>194.9</v>
      </c>
      <c r="F1279" s="22">
        <v>161.5</v>
      </c>
      <c r="G1279" s="22"/>
      <c r="H1279" s="22">
        <v>145.87</v>
      </c>
      <c r="I1279" s="22">
        <v>144.88</v>
      </c>
      <c r="J1279" s="22"/>
      <c r="K1279" s="22">
        <v>97.25</v>
      </c>
    </row>
    <row r="1280" spans="1:11" x14ac:dyDescent="0.25">
      <c r="A1280" s="14">
        <v>43623</v>
      </c>
      <c r="B1280" s="22">
        <v>222</v>
      </c>
      <c r="C1280" s="22">
        <v>184.33</v>
      </c>
      <c r="D1280" s="22"/>
      <c r="E1280" s="22">
        <v>192.2</v>
      </c>
      <c r="F1280" s="22">
        <v>157.56</v>
      </c>
      <c r="G1280" s="22"/>
      <c r="H1280" s="22">
        <v>145.41999999999999</v>
      </c>
      <c r="I1280" s="22">
        <v>144.49</v>
      </c>
      <c r="J1280" s="22"/>
      <c r="K1280" s="22">
        <v>94</v>
      </c>
    </row>
    <row r="1281" spans="1:11" x14ac:dyDescent="0.25">
      <c r="A1281" s="14">
        <v>43630</v>
      </c>
      <c r="B1281" s="22">
        <v>221</v>
      </c>
      <c r="C1281" s="22">
        <v>180.5</v>
      </c>
      <c r="D1281" s="22"/>
      <c r="E1281" s="22">
        <v>193</v>
      </c>
      <c r="F1281" s="22">
        <v>158.83000000000001</v>
      </c>
      <c r="G1281" s="22"/>
      <c r="H1281" s="22">
        <v>145.1</v>
      </c>
      <c r="I1281" s="22">
        <v>143.35</v>
      </c>
      <c r="J1281" s="22"/>
      <c r="K1281" s="22">
        <v>86.5</v>
      </c>
    </row>
    <row r="1282" spans="1:11" x14ac:dyDescent="0.25">
      <c r="A1282" s="14">
        <v>43637</v>
      </c>
      <c r="B1282" s="22">
        <v>215.83</v>
      </c>
      <c r="C1282" s="22">
        <v>178.93</v>
      </c>
      <c r="D1282" s="22"/>
      <c r="E1282" s="22">
        <v>188.88</v>
      </c>
      <c r="F1282" s="22">
        <v>159.82</v>
      </c>
      <c r="G1282" s="22"/>
      <c r="H1282" s="22">
        <v>146.97</v>
      </c>
      <c r="I1282" s="22">
        <v>145.5</v>
      </c>
      <c r="J1282" s="22"/>
      <c r="K1282" s="22">
        <v>84.25</v>
      </c>
    </row>
    <row r="1283" spans="1:11" x14ac:dyDescent="0.25">
      <c r="A1283" s="14">
        <v>43644</v>
      </c>
      <c r="B1283" s="22">
        <v>213.17</v>
      </c>
      <c r="C1283" s="22">
        <v>178.88</v>
      </c>
      <c r="D1283" s="22"/>
      <c r="E1283" s="22">
        <v>187.44</v>
      </c>
      <c r="F1283" s="22">
        <v>160.41</v>
      </c>
      <c r="G1283" s="22"/>
      <c r="H1283" s="22">
        <v>143.19</v>
      </c>
      <c r="I1283" s="22">
        <v>140.72</v>
      </c>
      <c r="J1283" s="22"/>
      <c r="K1283" s="22">
        <v>84</v>
      </c>
    </row>
    <row r="1284" spans="1:11" x14ac:dyDescent="0.25">
      <c r="A1284" s="14">
        <v>43651</v>
      </c>
      <c r="B1284" s="22">
        <v>211.5</v>
      </c>
      <c r="C1284" s="22">
        <v>178.5</v>
      </c>
      <c r="D1284" s="22"/>
      <c r="E1284" s="22">
        <v>184.42</v>
      </c>
      <c r="F1284" s="22">
        <v>155.33000000000001</v>
      </c>
      <c r="G1284" s="22"/>
      <c r="H1284" s="22"/>
      <c r="I1284" s="22">
        <v>141.91</v>
      </c>
      <c r="J1284" s="22"/>
      <c r="K1284" s="22">
        <v>84.13</v>
      </c>
    </row>
    <row r="1285" spans="1:11" x14ac:dyDescent="0.25">
      <c r="A1285" s="14">
        <v>43658</v>
      </c>
      <c r="B1285" s="22">
        <v>209.5</v>
      </c>
      <c r="C1285" s="22">
        <v>173</v>
      </c>
      <c r="D1285" s="22"/>
      <c r="E1285" s="22">
        <v>182.7</v>
      </c>
      <c r="F1285" s="22">
        <v>153.5</v>
      </c>
      <c r="G1285" s="22"/>
      <c r="H1285" s="22">
        <v>144.27000000000001</v>
      </c>
      <c r="I1285" s="22">
        <v>143.21</v>
      </c>
      <c r="J1285" s="22"/>
      <c r="K1285" s="22">
        <v>84.88</v>
      </c>
    </row>
    <row r="1286" spans="1:11" x14ac:dyDescent="0.25">
      <c r="A1286" s="14">
        <v>43665</v>
      </c>
      <c r="B1286" s="22">
        <v>214.17</v>
      </c>
      <c r="C1286" s="22">
        <v>177.38</v>
      </c>
      <c r="D1286" s="22"/>
      <c r="E1286" s="22">
        <v>194.5</v>
      </c>
      <c r="F1286" s="22">
        <v>156.16999999999999</v>
      </c>
      <c r="G1286" s="22"/>
      <c r="H1286" s="22">
        <v>146.19999999999999</v>
      </c>
      <c r="I1286" s="22">
        <v>145.80000000000001</v>
      </c>
      <c r="J1286" s="22"/>
      <c r="K1286" s="22">
        <v>86.5</v>
      </c>
    </row>
    <row r="1287" spans="1:11" x14ac:dyDescent="0.25">
      <c r="A1287" s="14">
        <v>43672</v>
      </c>
      <c r="B1287" s="22">
        <v>218.83</v>
      </c>
      <c r="C1287" s="22">
        <v>182.67</v>
      </c>
      <c r="D1287" s="22"/>
      <c r="E1287" s="22">
        <v>190.72</v>
      </c>
      <c r="F1287" s="22">
        <v>161.13</v>
      </c>
      <c r="G1287" s="22"/>
      <c r="H1287" s="22">
        <v>146.59</v>
      </c>
      <c r="I1287" s="22">
        <v>145.55000000000001</v>
      </c>
      <c r="J1287" s="22"/>
      <c r="K1287" s="22">
        <v>87.2</v>
      </c>
    </row>
    <row r="1288" spans="1:11" x14ac:dyDescent="0.25">
      <c r="A1288" s="14">
        <v>43679</v>
      </c>
      <c r="B1288" s="22">
        <v>220.75</v>
      </c>
      <c r="C1288" s="22">
        <v>188.25</v>
      </c>
      <c r="D1288" s="22"/>
      <c r="E1288" s="22">
        <v>192.5</v>
      </c>
      <c r="F1288" s="22">
        <v>170.96</v>
      </c>
      <c r="G1288" s="22"/>
      <c r="H1288" s="22">
        <v>146.63999999999999</v>
      </c>
      <c r="I1288" s="22">
        <v>145.47999999999999</v>
      </c>
      <c r="J1288" s="22"/>
      <c r="K1288" s="22">
        <v>88.56</v>
      </c>
    </row>
    <row r="1289" spans="1:11" x14ac:dyDescent="0.25">
      <c r="A1289" s="14">
        <v>43686</v>
      </c>
      <c r="B1289" s="22">
        <v>214.5</v>
      </c>
      <c r="C1289" s="22">
        <v>188.75</v>
      </c>
      <c r="D1289" s="22"/>
      <c r="E1289" s="22">
        <v>184</v>
      </c>
      <c r="F1289" s="22">
        <v>166.67</v>
      </c>
      <c r="G1289" s="22"/>
      <c r="H1289" s="22">
        <v>146.25</v>
      </c>
      <c r="I1289" s="22">
        <v>145.36000000000001</v>
      </c>
      <c r="J1289" s="22"/>
      <c r="K1289" s="22">
        <v>89.5</v>
      </c>
    </row>
    <row r="1290" spans="1:11" x14ac:dyDescent="0.25">
      <c r="A1290" s="14">
        <v>43693</v>
      </c>
      <c r="B1290" s="22">
        <v>214.5</v>
      </c>
      <c r="C1290" s="22">
        <v>188.03</v>
      </c>
      <c r="D1290" s="22"/>
      <c r="E1290" s="22">
        <v>184.38</v>
      </c>
      <c r="F1290" s="22">
        <v>167.86</v>
      </c>
      <c r="G1290" s="22"/>
      <c r="H1290" s="22"/>
      <c r="I1290" s="22">
        <v>141.31</v>
      </c>
      <c r="J1290" s="22"/>
      <c r="K1290" s="22">
        <v>92</v>
      </c>
    </row>
    <row r="1291" spans="1:11" x14ac:dyDescent="0.25">
      <c r="A1291" s="14">
        <v>43700</v>
      </c>
      <c r="B1291" s="22">
        <v>213.83</v>
      </c>
      <c r="C1291" s="22">
        <v>186.69</v>
      </c>
      <c r="D1291" s="22"/>
      <c r="E1291" s="22">
        <v>189.13</v>
      </c>
      <c r="F1291" s="22">
        <v>167</v>
      </c>
      <c r="G1291" s="22"/>
      <c r="H1291" s="22">
        <v>141.52000000000001</v>
      </c>
      <c r="I1291" s="22">
        <v>141.19999999999999</v>
      </c>
      <c r="J1291" s="22"/>
      <c r="K1291" s="22">
        <v>90.5</v>
      </c>
    </row>
    <row r="1292" spans="1:11" x14ac:dyDescent="0.25">
      <c r="A1292" s="14">
        <v>43707</v>
      </c>
      <c r="B1292" s="22">
        <v>218.79</v>
      </c>
      <c r="C1292" s="22">
        <v>194.29</v>
      </c>
      <c r="D1292" s="22"/>
      <c r="E1292" s="22">
        <v>190.25</v>
      </c>
      <c r="F1292" s="22">
        <v>178.6</v>
      </c>
      <c r="G1292" s="22"/>
      <c r="H1292" s="22">
        <v>141.66999999999999</v>
      </c>
      <c r="I1292" s="22">
        <v>140.99</v>
      </c>
      <c r="J1292" s="22"/>
      <c r="K1292" s="22">
        <v>89.79</v>
      </c>
    </row>
    <row r="1293" spans="1:11" x14ac:dyDescent="0.25">
      <c r="A1293" s="14">
        <v>43714</v>
      </c>
      <c r="B1293" s="22">
        <v>219.5</v>
      </c>
      <c r="C1293" s="22">
        <v>193.58</v>
      </c>
      <c r="D1293" s="22"/>
      <c r="E1293" s="22">
        <v>189.88</v>
      </c>
      <c r="F1293" s="22">
        <v>174.6</v>
      </c>
      <c r="G1293" s="22"/>
      <c r="H1293" s="22">
        <v>140.07</v>
      </c>
      <c r="I1293" s="22">
        <v>139.31</v>
      </c>
      <c r="J1293" s="22"/>
      <c r="K1293" s="22">
        <v>89.42</v>
      </c>
    </row>
    <row r="1294" spans="1:11" x14ac:dyDescent="0.25">
      <c r="A1294" s="14">
        <v>43721</v>
      </c>
      <c r="B1294" s="22">
        <v>210.43</v>
      </c>
      <c r="C1294" s="22">
        <v>188.53</v>
      </c>
      <c r="D1294" s="22"/>
      <c r="E1294" s="22">
        <v>186.63</v>
      </c>
      <c r="F1294" s="22">
        <v>171.04</v>
      </c>
      <c r="G1294" s="22"/>
      <c r="H1294" s="22">
        <v>136.41</v>
      </c>
      <c r="I1294" s="22">
        <v>135.77000000000001</v>
      </c>
      <c r="J1294" s="22"/>
      <c r="K1294" s="22">
        <v>86.53</v>
      </c>
    </row>
    <row r="1295" spans="1:11" x14ac:dyDescent="0.25">
      <c r="A1295" s="14">
        <v>43728</v>
      </c>
      <c r="B1295" s="22">
        <v>209.75</v>
      </c>
      <c r="C1295" s="22">
        <v>190.69</v>
      </c>
      <c r="D1295" s="22"/>
      <c r="E1295" s="22">
        <v>185.96</v>
      </c>
      <c r="F1295" s="22">
        <v>172.91</v>
      </c>
      <c r="G1295" s="22"/>
      <c r="H1295" s="22">
        <v>137.4</v>
      </c>
      <c r="I1295" s="22">
        <v>134.91</v>
      </c>
      <c r="J1295" s="22"/>
      <c r="K1295" s="22">
        <v>86</v>
      </c>
    </row>
    <row r="1296" spans="1:11" x14ac:dyDescent="0.25">
      <c r="A1296" s="14">
        <v>43735</v>
      </c>
      <c r="B1296" s="22">
        <v>213.31</v>
      </c>
      <c r="C1296" s="22">
        <v>192.33</v>
      </c>
      <c r="D1296" s="22"/>
      <c r="E1296" s="22">
        <v>186</v>
      </c>
      <c r="F1296" s="22">
        <v>176.5</v>
      </c>
      <c r="G1296" s="22"/>
      <c r="H1296" s="22">
        <v>139.36000000000001</v>
      </c>
      <c r="I1296" s="22">
        <v>138.93</v>
      </c>
      <c r="J1296" s="22"/>
      <c r="K1296" s="22">
        <v>85.79</v>
      </c>
    </row>
    <row r="1297" spans="1:11" x14ac:dyDescent="0.25">
      <c r="A1297" s="14">
        <v>43742</v>
      </c>
      <c r="B1297" s="22">
        <v>212.95</v>
      </c>
      <c r="C1297" s="22">
        <v>194.44</v>
      </c>
      <c r="D1297" s="22"/>
      <c r="E1297" s="22">
        <v>188.63</v>
      </c>
      <c r="F1297" s="22">
        <v>175.75</v>
      </c>
      <c r="G1297" s="22"/>
      <c r="H1297" s="22">
        <v>140.56</v>
      </c>
      <c r="I1297" s="22">
        <v>140.26</v>
      </c>
      <c r="J1297" s="22"/>
      <c r="K1297" s="22">
        <v>85.93</v>
      </c>
    </row>
    <row r="1298" spans="1:11" x14ac:dyDescent="0.25">
      <c r="A1298" s="14">
        <v>43749</v>
      </c>
      <c r="B1298" s="22">
        <v>215.28</v>
      </c>
      <c r="C1298" s="22">
        <v>196.1</v>
      </c>
      <c r="D1298" s="22"/>
      <c r="E1298" s="22">
        <v>190.96</v>
      </c>
      <c r="F1298" s="22">
        <v>178.29</v>
      </c>
      <c r="G1298" s="22"/>
      <c r="H1298" s="22">
        <v>142.44999999999999</v>
      </c>
      <c r="I1298" s="22">
        <v>141.21</v>
      </c>
      <c r="J1298" s="22"/>
      <c r="K1298" s="22">
        <v>86</v>
      </c>
    </row>
    <row r="1299" spans="1:11" x14ac:dyDescent="0.25">
      <c r="A1299" s="14">
        <v>43756</v>
      </c>
      <c r="B1299" s="22">
        <v>219.4</v>
      </c>
      <c r="C1299" s="22">
        <v>198.86</v>
      </c>
      <c r="D1299" s="22"/>
      <c r="E1299" s="22">
        <v>190.83</v>
      </c>
      <c r="F1299" s="22">
        <v>180.9</v>
      </c>
      <c r="G1299" s="22"/>
      <c r="H1299" s="22">
        <v>143.97999999999999</v>
      </c>
      <c r="I1299" s="22">
        <v>142.97</v>
      </c>
      <c r="J1299" s="22"/>
      <c r="K1299" s="22">
        <v>86.6</v>
      </c>
    </row>
    <row r="1300" spans="1:11" x14ac:dyDescent="0.25">
      <c r="A1300" s="14">
        <v>43763</v>
      </c>
      <c r="B1300" s="22">
        <v>217.25</v>
      </c>
      <c r="C1300" s="22">
        <v>194.63</v>
      </c>
      <c r="D1300" s="22"/>
      <c r="E1300" s="22">
        <v>188.68</v>
      </c>
      <c r="F1300" s="22">
        <v>180.88</v>
      </c>
      <c r="G1300" s="22"/>
      <c r="H1300" s="22">
        <v>141.77000000000001</v>
      </c>
      <c r="I1300" s="22">
        <v>142.06</v>
      </c>
      <c r="J1300" s="22"/>
      <c r="K1300" s="22">
        <v>87.1</v>
      </c>
    </row>
    <row r="1301" spans="1:11" x14ac:dyDescent="0.25">
      <c r="A1301" s="14">
        <v>43770</v>
      </c>
      <c r="B1301" s="22">
        <v>215.59</v>
      </c>
      <c r="C1301" s="22">
        <v>193.69</v>
      </c>
      <c r="D1301" s="22"/>
      <c r="E1301" s="22">
        <v>187.47</v>
      </c>
      <c r="F1301" s="22">
        <v>178.63</v>
      </c>
      <c r="G1301" s="22"/>
      <c r="H1301" s="22">
        <v>142.36000000000001</v>
      </c>
      <c r="I1301" s="22">
        <v>142.6</v>
      </c>
      <c r="J1301" s="22"/>
      <c r="K1301" s="22">
        <v>85.17</v>
      </c>
    </row>
    <row r="1302" spans="1:11" x14ac:dyDescent="0.25">
      <c r="A1302" s="14">
        <v>43777</v>
      </c>
      <c r="B1302" s="22">
        <v>216.22</v>
      </c>
      <c r="C1302" s="22">
        <v>192.71</v>
      </c>
      <c r="D1302" s="22"/>
      <c r="E1302" s="22">
        <v>187.57</v>
      </c>
      <c r="F1302" s="22">
        <v>178.03</v>
      </c>
      <c r="G1302" s="22"/>
      <c r="H1302" s="22">
        <v>142.66</v>
      </c>
      <c r="I1302" s="22">
        <v>141.36000000000001</v>
      </c>
      <c r="J1302" s="22"/>
      <c r="K1302" s="22">
        <v>83.9</v>
      </c>
    </row>
    <row r="1303" spans="1:11" x14ac:dyDescent="0.25">
      <c r="A1303" s="14">
        <v>43784</v>
      </c>
      <c r="B1303" s="5">
        <v>218.35</v>
      </c>
      <c r="C1303" s="5">
        <v>191.68</v>
      </c>
      <c r="D1303" s="5"/>
      <c r="E1303" s="5">
        <v>189</v>
      </c>
      <c r="F1303" s="5">
        <v>180.78</v>
      </c>
      <c r="H1303" s="5">
        <v>147.13</v>
      </c>
      <c r="I1303" s="5">
        <v>145.72</v>
      </c>
      <c r="K1303" s="5">
        <v>80</v>
      </c>
    </row>
    <row r="1304" spans="1:11" x14ac:dyDescent="0.25">
      <c r="A1304" s="14">
        <v>43791</v>
      </c>
      <c r="B1304" s="5">
        <v>217.06</v>
      </c>
      <c r="C1304" s="5">
        <v>191.56</v>
      </c>
      <c r="D1304" s="5"/>
      <c r="E1304" s="5">
        <v>187.89</v>
      </c>
      <c r="F1304" s="5">
        <v>176.5</v>
      </c>
      <c r="H1304" s="5">
        <v>147.01</v>
      </c>
      <c r="I1304" s="5">
        <v>148.87</v>
      </c>
      <c r="K1304" s="5">
        <v>79.900000000000006</v>
      </c>
    </row>
    <row r="1305" spans="1:11" x14ac:dyDescent="0.25">
      <c r="A1305" s="14">
        <v>43798</v>
      </c>
      <c r="B1305" s="5">
        <v>216.85</v>
      </c>
      <c r="C1305" s="5">
        <v>188.22</v>
      </c>
      <c r="D1305" s="5"/>
      <c r="E1305" s="5">
        <v>189.17</v>
      </c>
      <c r="F1305" s="5">
        <v>173.31</v>
      </c>
      <c r="H1305" s="5">
        <v>150.30000000000001</v>
      </c>
      <c r="I1305" s="5">
        <v>149.52000000000001</v>
      </c>
      <c r="K1305" s="5">
        <v>79.75</v>
      </c>
    </row>
    <row r="1306" spans="1:11" x14ac:dyDescent="0.25">
      <c r="A1306" s="14">
        <v>43805</v>
      </c>
      <c r="B1306" s="5">
        <v>218.75</v>
      </c>
      <c r="C1306" s="5">
        <v>186.69</v>
      </c>
      <c r="D1306" s="5"/>
      <c r="E1306" s="5">
        <v>188.5</v>
      </c>
      <c r="F1306" s="5">
        <v>175.41</v>
      </c>
      <c r="H1306" s="5">
        <v>154.13999999999999</v>
      </c>
      <c r="I1306" s="5">
        <v>153.19999999999999</v>
      </c>
      <c r="K1306" s="5">
        <v>81.400000000000006</v>
      </c>
    </row>
    <row r="1307" spans="1:11" x14ac:dyDescent="0.25">
      <c r="A1307" s="14">
        <v>43812</v>
      </c>
      <c r="B1307" s="5">
        <v>222.06</v>
      </c>
      <c r="C1307" s="5">
        <v>189.65</v>
      </c>
      <c r="D1307" s="5"/>
      <c r="E1307" s="5">
        <v>193.6</v>
      </c>
      <c r="F1307" s="5">
        <v>175.9</v>
      </c>
      <c r="H1307" s="5">
        <v>154.94</v>
      </c>
      <c r="I1307" s="5">
        <v>154.08000000000001</v>
      </c>
      <c r="K1307" s="5">
        <v>84.33</v>
      </c>
    </row>
    <row r="1308" spans="1:11" x14ac:dyDescent="0.25">
      <c r="A1308" s="14">
        <v>43819</v>
      </c>
      <c r="B1308" s="2">
        <v>221.81</v>
      </c>
      <c r="C1308" s="2">
        <v>186.43</v>
      </c>
      <c r="E1308" s="2">
        <v>193.15</v>
      </c>
      <c r="F1308" s="2">
        <v>173.25</v>
      </c>
      <c r="H1308" s="5">
        <v>158.86000000000001</v>
      </c>
      <c r="I1308" s="5">
        <v>158.44</v>
      </c>
      <c r="K1308" s="5">
        <v>86.43</v>
      </c>
    </row>
    <row r="1309" spans="1:11" x14ac:dyDescent="0.25">
      <c r="A1309" s="14">
        <v>43826</v>
      </c>
      <c r="B1309" s="2">
        <v>219.83</v>
      </c>
      <c r="C1309" s="2">
        <v>189.63</v>
      </c>
      <c r="E1309" s="2">
        <v>194.97</v>
      </c>
      <c r="H1309" s="5">
        <v>162.61000000000001</v>
      </c>
      <c r="I1309" s="5">
        <v>160.94999999999999</v>
      </c>
    </row>
    <row r="1310" spans="1:11" x14ac:dyDescent="0.25">
      <c r="A1310" s="14">
        <v>43833</v>
      </c>
      <c r="H1310" s="5">
        <v>163.71</v>
      </c>
      <c r="I1310" s="5">
        <v>162.68</v>
      </c>
    </row>
    <row r="1311" spans="1:11" x14ac:dyDescent="0.25">
      <c r="A1311" s="14">
        <v>43840</v>
      </c>
      <c r="B1311" s="5">
        <v>224.75</v>
      </c>
      <c r="C1311" s="5">
        <v>187.25</v>
      </c>
      <c r="D1311" s="5"/>
      <c r="E1311" s="5">
        <v>192.44</v>
      </c>
      <c r="F1311" s="5">
        <v>170.5</v>
      </c>
      <c r="H1311" s="5">
        <v>163.63999999999999</v>
      </c>
      <c r="I1311" s="5">
        <v>162.77000000000001</v>
      </c>
      <c r="K1311" s="5">
        <v>88</v>
      </c>
    </row>
    <row r="1312" spans="1:11" x14ac:dyDescent="0.25">
      <c r="A1312" s="14">
        <v>43847</v>
      </c>
      <c r="B1312" s="5">
        <v>223.08</v>
      </c>
      <c r="C1312" s="5">
        <v>188.85</v>
      </c>
      <c r="D1312" s="5"/>
      <c r="E1312" s="5">
        <v>194.06</v>
      </c>
      <c r="F1312" s="5">
        <v>173.29</v>
      </c>
      <c r="H1312" s="5">
        <v>163.85</v>
      </c>
      <c r="I1312" s="5">
        <v>162.47999999999999</v>
      </c>
      <c r="K1312" s="5">
        <v>88.31</v>
      </c>
    </row>
    <row r="1313" spans="1:11" x14ac:dyDescent="0.25">
      <c r="A1313" s="14">
        <v>43854</v>
      </c>
      <c r="B1313" s="5">
        <v>227.88</v>
      </c>
      <c r="C1313" s="5">
        <v>188.36</v>
      </c>
      <c r="D1313" s="5"/>
      <c r="E1313" s="5">
        <v>195.83</v>
      </c>
      <c r="F1313" s="5">
        <v>171.67</v>
      </c>
      <c r="H1313" s="5">
        <v>163.72</v>
      </c>
      <c r="I1313" s="5">
        <v>162.41999999999999</v>
      </c>
      <c r="K1313" s="5">
        <v>88.4</v>
      </c>
    </row>
    <row r="1314" spans="1:11" x14ac:dyDescent="0.25">
      <c r="A1314" s="14">
        <v>43861</v>
      </c>
      <c r="B1314" s="5">
        <v>229.68</v>
      </c>
      <c r="C1314" s="5">
        <v>183.19</v>
      </c>
      <c r="D1314" s="5"/>
      <c r="E1314" s="5">
        <v>195.04</v>
      </c>
      <c r="F1314" s="5">
        <v>167.71</v>
      </c>
      <c r="H1314" s="5">
        <v>158.78</v>
      </c>
      <c r="I1314" s="5">
        <v>156.27000000000001</v>
      </c>
      <c r="K1314" s="5">
        <v>86.81</v>
      </c>
    </row>
    <row r="1315" spans="1:11" x14ac:dyDescent="0.25">
      <c r="A1315" s="14">
        <v>43868</v>
      </c>
      <c r="B1315" s="5">
        <v>226.35</v>
      </c>
      <c r="C1315" s="5">
        <v>178.31</v>
      </c>
      <c r="D1315" s="5"/>
      <c r="E1315" s="5">
        <v>194.59</v>
      </c>
      <c r="F1315" s="5">
        <v>164.68</v>
      </c>
      <c r="H1315" s="5">
        <v>152.54</v>
      </c>
      <c r="I1315" s="5">
        <v>152.69999999999999</v>
      </c>
      <c r="K1315" s="5">
        <v>86.13</v>
      </c>
    </row>
    <row r="1316" spans="1:11" x14ac:dyDescent="0.25">
      <c r="A1316" s="14">
        <v>43875</v>
      </c>
      <c r="B1316" s="5">
        <v>227.8</v>
      </c>
      <c r="C1316" s="5">
        <v>176.78</v>
      </c>
      <c r="D1316" s="5"/>
      <c r="E1316" s="5">
        <v>195.13</v>
      </c>
      <c r="F1316" s="5">
        <v>163.21</v>
      </c>
      <c r="H1316" s="5">
        <v>150.57</v>
      </c>
      <c r="I1316" s="5">
        <v>149.05000000000001</v>
      </c>
      <c r="K1316" s="5">
        <v>86.22</v>
      </c>
    </row>
    <row r="1317" spans="1:11" x14ac:dyDescent="0.25">
      <c r="A1317" s="14">
        <v>43882</v>
      </c>
      <c r="B1317" s="5">
        <v>232.43</v>
      </c>
      <c r="C1317" s="5">
        <v>180.7</v>
      </c>
      <c r="D1317" s="5"/>
      <c r="E1317" s="5">
        <v>194.81</v>
      </c>
      <c r="F1317" s="5">
        <v>164.75</v>
      </c>
      <c r="K1317" s="5">
        <v>87.25</v>
      </c>
    </row>
    <row r="1318" spans="1:11" x14ac:dyDescent="0.25">
      <c r="A1318" s="14">
        <v>43889</v>
      </c>
      <c r="B1318" s="5">
        <v>231.86</v>
      </c>
      <c r="C1318" s="5">
        <v>176.73</v>
      </c>
      <c r="D1318" s="5"/>
      <c r="E1318" s="5">
        <v>196.89</v>
      </c>
      <c r="F1318" s="5">
        <v>159.31</v>
      </c>
      <c r="H1318" s="5">
        <v>147.57</v>
      </c>
      <c r="I1318" s="5">
        <v>146.52000000000001</v>
      </c>
      <c r="K1318" s="5">
        <v>87.17</v>
      </c>
    </row>
    <row r="1319" spans="1:11" x14ac:dyDescent="0.25">
      <c r="A1319" s="14">
        <v>43896</v>
      </c>
      <c r="B1319" s="5">
        <v>231.31</v>
      </c>
      <c r="C1319" s="5">
        <v>174.31</v>
      </c>
      <c r="D1319" s="5"/>
      <c r="E1319" s="5">
        <v>194.82</v>
      </c>
      <c r="F1319" s="5">
        <v>158.63999999999999</v>
      </c>
      <c r="H1319" s="5">
        <v>147.28</v>
      </c>
      <c r="I1319" s="5">
        <v>144.47</v>
      </c>
      <c r="K1319" s="5">
        <v>86.29</v>
      </c>
    </row>
    <row r="1320" spans="1:11" x14ac:dyDescent="0.25">
      <c r="A1320" s="14">
        <v>43903</v>
      </c>
      <c r="B1320" s="2">
        <v>230.71</v>
      </c>
      <c r="C1320" s="2">
        <v>170.34</v>
      </c>
      <c r="E1320" s="2">
        <v>189.94</v>
      </c>
      <c r="F1320" s="2">
        <v>157.16</v>
      </c>
      <c r="H1320" s="5">
        <v>141.54</v>
      </c>
      <c r="I1320" s="5">
        <v>140.24</v>
      </c>
      <c r="K1320" s="5">
        <v>85.79</v>
      </c>
    </row>
    <row r="1321" spans="1:11" x14ac:dyDescent="0.25">
      <c r="A1321" s="14">
        <v>43910</v>
      </c>
      <c r="B1321" s="5">
        <v>213.55</v>
      </c>
      <c r="C1321" s="5">
        <v>159.33000000000001</v>
      </c>
      <c r="E1321" s="5">
        <v>179.45</v>
      </c>
      <c r="F1321" s="5">
        <v>147.09</v>
      </c>
      <c r="H1321" s="5">
        <v>145.5</v>
      </c>
      <c r="I1321" s="5">
        <v>144.53</v>
      </c>
      <c r="K1321" s="5">
        <v>84.83</v>
      </c>
    </row>
    <row r="1322" spans="1:11" x14ac:dyDescent="0.25">
      <c r="A1322" s="14">
        <v>43917</v>
      </c>
      <c r="B1322" s="5">
        <v>222.92</v>
      </c>
      <c r="C1322" s="5">
        <v>175.8</v>
      </c>
      <c r="E1322" s="5">
        <v>188.58</v>
      </c>
      <c r="F1322" s="5">
        <v>161.13</v>
      </c>
      <c r="H1322" s="5">
        <v>157.56</v>
      </c>
      <c r="I1322" s="5">
        <v>156.05000000000001</v>
      </c>
      <c r="K1322" s="5">
        <v>92.57</v>
      </c>
    </row>
    <row r="1323" spans="1:11" x14ac:dyDescent="0.25">
      <c r="A1323" s="14">
        <v>43924</v>
      </c>
      <c r="B1323" s="5">
        <v>222.79</v>
      </c>
      <c r="C1323" s="5">
        <v>167.13</v>
      </c>
      <c r="E1323" s="5">
        <v>189.08</v>
      </c>
      <c r="F1323" s="5">
        <v>155.16999999999999</v>
      </c>
      <c r="H1323" s="5">
        <v>148.80000000000001</v>
      </c>
      <c r="I1323" s="5">
        <v>145.80000000000001</v>
      </c>
      <c r="K1323" s="5">
        <v>92.8</v>
      </c>
    </row>
    <row r="1324" spans="1:11" x14ac:dyDescent="0.25">
      <c r="A1324" s="14">
        <v>43931</v>
      </c>
      <c r="B1324" s="2">
        <v>215.34</v>
      </c>
      <c r="C1324" s="2">
        <v>160.38999999999999</v>
      </c>
      <c r="E1324" s="2">
        <v>184.85</v>
      </c>
      <c r="F1324" s="2">
        <v>155.06</v>
      </c>
      <c r="H1324" s="5">
        <v>143.65</v>
      </c>
      <c r="I1324" s="5">
        <v>141.72999999999999</v>
      </c>
      <c r="K1324" s="5">
        <v>87.63</v>
      </c>
    </row>
    <row r="1325" spans="1:11" x14ac:dyDescent="0.25">
      <c r="A1325" s="14">
        <v>43938</v>
      </c>
      <c r="B1325" s="5">
        <v>216.8</v>
      </c>
      <c r="C1325" s="5">
        <v>158.16999999999999</v>
      </c>
      <c r="D1325" s="5"/>
      <c r="E1325" s="5">
        <v>183.58</v>
      </c>
      <c r="F1325" s="5">
        <v>146.5</v>
      </c>
      <c r="H1325" s="5">
        <v>124.35</v>
      </c>
      <c r="I1325" s="5">
        <v>126.93</v>
      </c>
      <c r="K1325" s="5">
        <v>71.64</v>
      </c>
    </row>
    <row r="1326" spans="1:11" x14ac:dyDescent="0.25">
      <c r="A1326" s="14">
        <v>43945</v>
      </c>
      <c r="B1326" s="5">
        <v>220</v>
      </c>
      <c r="C1326" s="5">
        <v>155.44999999999999</v>
      </c>
      <c r="E1326" s="5">
        <v>185.36</v>
      </c>
      <c r="F1326" s="5">
        <v>144.38999999999999</v>
      </c>
      <c r="H1326" s="5">
        <v>112.55</v>
      </c>
      <c r="I1326" s="5">
        <v>113.32</v>
      </c>
      <c r="K1326" s="5">
        <v>66.569999999999993</v>
      </c>
    </row>
    <row r="1327" spans="1:11" x14ac:dyDescent="0.25">
      <c r="A1327" s="14">
        <v>43952</v>
      </c>
      <c r="B1327" s="5">
        <v>221</v>
      </c>
      <c r="C1327" s="5">
        <v>160.94</v>
      </c>
      <c r="E1327" s="5">
        <v>187.06</v>
      </c>
      <c r="F1327" s="5">
        <v>145.33000000000001</v>
      </c>
      <c r="H1327" s="5">
        <v>112.27</v>
      </c>
      <c r="I1327" s="5">
        <v>115.13</v>
      </c>
      <c r="K1327" s="5">
        <v>67.599999999999994</v>
      </c>
    </row>
    <row r="1328" spans="1:11" x14ac:dyDescent="0.25">
      <c r="A1328" s="14">
        <v>43959</v>
      </c>
      <c r="B1328" s="5">
        <v>223</v>
      </c>
      <c r="C1328" s="5">
        <v>162.71</v>
      </c>
      <c r="E1328" s="5">
        <v>191.42</v>
      </c>
      <c r="F1328" s="5">
        <v>148.79</v>
      </c>
      <c r="H1328" s="5">
        <v>107</v>
      </c>
      <c r="I1328" s="5">
        <v>106.21</v>
      </c>
      <c r="K1328" s="5">
        <v>71.67</v>
      </c>
    </row>
    <row r="1329" spans="1:11" x14ac:dyDescent="0.25">
      <c r="A1329" s="14">
        <v>43966</v>
      </c>
      <c r="B1329" s="5">
        <v>230</v>
      </c>
      <c r="C1329" s="5">
        <v>173.48</v>
      </c>
      <c r="E1329" s="5">
        <v>192.34</v>
      </c>
      <c r="F1329" s="5">
        <v>152.75</v>
      </c>
      <c r="H1329" s="5">
        <v>121.81</v>
      </c>
      <c r="I1329" s="5">
        <v>123.76</v>
      </c>
      <c r="K1329" s="5">
        <v>78.290000000000006</v>
      </c>
    </row>
    <row r="1330" spans="1:11" x14ac:dyDescent="0.25">
      <c r="A1330" s="14">
        <v>43973</v>
      </c>
      <c r="B1330" s="5">
        <v>226.7</v>
      </c>
      <c r="C1330" s="5">
        <v>173.7</v>
      </c>
      <c r="E1330" s="5">
        <v>189.79</v>
      </c>
      <c r="F1330" s="5">
        <v>153.15</v>
      </c>
      <c r="H1330" s="5">
        <v>148.07</v>
      </c>
      <c r="I1330" s="5">
        <v>145.57</v>
      </c>
      <c r="K1330" s="5">
        <v>79.56</v>
      </c>
    </row>
    <row r="1331" spans="1:11" x14ac:dyDescent="0.25">
      <c r="A1331" s="14">
        <v>43980</v>
      </c>
      <c r="B1331" s="5">
        <v>227</v>
      </c>
      <c r="C1331" s="5">
        <v>176.64</v>
      </c>
      <c r="E1331" s="5">
        <v>194.64</v>
      </c>
      <c r="F1331" s="5">
        <v>158.66999999999999</v>
      </c>
      <c r="H1331" s="5">
        <v>144.34</v>
      </c>
      <c r="I1331" s="5">
        <v>136.1</v>
      </c>
      <c r="K1331" s="5">
        <v>88.08</v>
      </c>
    </row>
    <row r="1332" spans="1:11" x14ac:dyDescent="0.25">
      <c r="A1332" s="14">
        <v>43987</v>
      </c>
      <c r="B1332" s="5">
        <v>228.66</v>
      </c>
      <c r="C1332" s="5">
        <v>180.11</v>
      </c>
      <c r="E1332" s="5">
        <v>198.61</v>
      </c>
      <c r="F1332" s="5">
        <v>159.58000000000001</v>
      </c>
      <c r="H1332" s="5">
        <v>146.41</v>
      </c>
      <c r="I1332" s="5">
        <v>141.63999999999999</v>
      </c>
      <c r="K1332" s="5">
        <v>87.03</v>
      </c>
    </row>
    <row r="1333" spans="1:11" x14ac:dyDescent="0.25">
      <c r="A1333" s="14">
        <v>43994</v>
      </c>
      <c r="B1333" s="5">
        <v>228.19</v>
      </c>
      <c r="C1333" s="5">
        <v>179.75</v>
      </c>
      <c r="E1333" s="5">
        <v>199.42</v>
      </c>
      <c r="F1333" s="5">
        <v>162.43</v>
      </c>
      <c r="H1333" s="5">
        <v>138.41999999999999</v>
      </c>
      <c r="I1333" s="5">
        <v>137.04</v>
      </c>
      <c r="K1333" s="5">
        <v>84.64</v>
      </c>
    </row>
    <row r="1334" spans="1:11" x14ac:dyDescent="0.25">
      <c r="A1334" s="14">
        <v>44001</v>
      </c>
      <c r="B1334" s="5">
        <v>228.75</v>
      </c>
      <c r="C1334" s="5">
        <v>182.08</v>
      </c>
      <c r="E1334" s="5">
        <v>197.38</v>
      </c>
      <c r="F1334" s="5">
        <v>160.93</v>
      </c>
      <c r="H1334" s="5">
        <v>133.49</v>
      </c>
      <c r="I1334" s="5">
        <v>130.77000000000001</v>
      </c>
      <c r="K1334" s="5">
        <v>85</v>
      </c>
    </row>
    <row r="1335" spans="1:11" x14ac:dyDescent="0.25">
      <c r="A1335" s="14">
        <v>44008</v>
      </c>
      <c r="B1335" s="5">
        <v>225.5</v>
      </c>
      <c r="C1335" s="5">
        <v>180.75</v>
      </c>
      <c r="E1335" s="5">
        <v>198.1</v>
      </c>
      <c r="F1335" s="5">
        <v>164.4</v>
      </c>
      <c r="H1335" s="5">
        <v>125.16</v>
      </c>
      <c r="I1335" s="5">
        <v>123.29</v>
      </c>
      <c r="K1335" s="5">
        <v>84.57</v>
      </c>
    </row>
    <row r="1336" spans="1:11" x14ac:dyDescent="0.25">
      <c r="A1336" s="14">
        <v>44015</v>
      </c>
      <c r="B1336" s="5">
        <v>229.13</v>
      </c>
      <c r="C1336" s="5">
        <v>176.88</v>
      </c>
      <c r="E1336" s="5">
        <v>199.5</v>
      </c>
      <c r="F1336" s="5">
        <v>164.25</v>
      </c>
      <c r="H1336" s="5">
        <v>128.68</v>
      </c>
      <c r="I1336" s="5">
        <v>126.82</v>
      </c>
      <c r="K1336" s="5">
        <v>85.4</v>
      </c>
    </row>
    <row r="1337" spans="1:11" x14ac:dyDescent="0.25">
      <c r="A1337" s="14">
        <v>44022</v>
      </c>
      <c r="B1337" s="5">
        <v>228</v>
      </c>
      <c r="C1337" s="5">
        <v>178.5</v>
      </c>
      <c r="E1337" s="5">
        <v>198.25</v>
      </c>
      <c r="F1337" s="5">
        <v>166.42</v>
      </c>
      <c r="H1337" s="5">
        <v>133.85</v>
      </c>
      <c r="I1337" s="5">
        <v>132.76</v>
      </c>
      <c r="K1337" s="5">
        <v>89.88</v>
      </c>
    </row>
    <row r="1338" spans="1:11" x14ac:dyDescent="0.25">
      <c r="A1338" s="14">
        <v>44029</v>
      </c>
      <c r="B1338" s="2">
        <v>229.13</v>
      </c>
      <c r="C1338" s="2">
        <v>181.63</v>
      </c>
      <c r="E1338" s="2">
        <v>197.67</v>
      </c>
      <c r="F1338" s="2">
        <v>161.63</v>
      </c>
      <c r="H1338" s="5">
        <v>133.44</v>
      </c>
      <c r="I1338" s="5">
        <v>132.97999999999999</v>
      </c>
      <c r="K1338" s="5">
        <v>89.25</v>
      </c>
    </row>
    <row r="1339" spans="1:11" x14ac:dyDescent="0.25">
      <c r="A1339" s="14">
        <v>44036</v>
      </c>
      <c r="B1339" s="5">
        <v>229</v>
      </c>
      <c r="C1339" s="5">
        <v>181.88</v>
      </c>
      <c r="E1339" s="5">
        <v>198.67</v>
      </c>
      <c r="F1339" s="5">
        <v>165.58</v>
      </c>
      <c r="H1339" s="5">
        <v>134.04</v>
      </c>
      <c r="I1339" s="5">
        <v>133.16999999999999</v>
      </c>
      <c r="K1339" s="5">
        <v>88.28</v>
      </c>
    </row>
    <row r="1340" spans="1:11" x14ac:dyDescent="0.25">
      <c r="A1340" s="14">
        <v>44043</v>
      </c>
      <c r="B1340" s="5">
        <v>216.17</v>
      </c>
      <c r="C1340" s="5">
        <v>185.63</v>
      </c>
      <c r="E1340" s="5">
        <v>192</v>
      </c>
      <c r="F1340" s="5">
        <v>167.28</v>
      </c>
      <c r="H1340" s="5">
        <v>134.38</v>
      </c>
      <c r="I1340" s="5">
        <v>132.24</v>
      </c>
      <c r="K1340" s="5">
        <v>88.17</v>
      </c>
    </row>
    <row r="1341" spans="1:11" x14ac:dyDescent="0.25">
      <c r="A1341" s="14">
        <v>44050</v>
      </c>
      <c r="B1341" s="5">
        <v>213.83</v>
      </c>
      <c r="C1341" s="5">
        <v>182</v>
      </c>
      <c r="E1341" s="5">
        <v>191.13</v>
      </c>
      <c r="F1341" s="5">
        <v>167.67</v>
      </c>
      <c r="H1341" s="5">
        <v>134.11000000000001</v>
      </c>
      <c r="I1341" s="5">
        <v>133.47999999999999</v>
      </c>
      <c r="K1341" s="5">
        <v>88.9</v>
      </c>
    </row>
    <row r="1342" spans="1:11" x14ac:dyDescent="0.25">
      <c r="A1342" s="14">
        <v>44057</v>
      </c>
      <c r="B1342" s="5">
        <v>216.63</v>
      </c>
      <c r="C1342" s="5">
        <v>186.36</v>
      </c>
      <c r="E1342" s="5">
        <v>194</v>
      </c>
      <c r="F1342" s="5">
        <v>167.59</v>
      </c>
      <c r="H1342" s="5">
        <v>136.91999999999999</v>
      </c>
      <c r="I1342" s="5">
        <v>135.41</v>
      </c>
      <c r="K1342" s="5">
        <v>89.5</v>
      </c>
    </row>
    <row r="1343" spans="1:11" x14ac:dyDescent="0.25">
      <c r="A1343" s="14">
        <v>44064</v>
      </c>
      <c r="B1343" s="5">
        <v>225.88</v>
      </c>
      <c r="C1343" s="5">
        <v>190.08</v>
      </c>
      <c r="E1343" s="5">
        <v>198.83</v>
      </c>
      <c r="F1343" s="5">
        <v>175.7</v>
      </c>
      <c r="H1343" s="5">
        <v>137.79</v>
      </c>
      <c r="I1343" s="5">
        <v>136.6</v>
      </c>
      <c r="K1343" s="5">
        <v>87.75</v>
      </c>
    </row>
    <row r="1344" spans="1:11" x14ac:dyDescent="0.25">
      <c r="A1344" s="14">
        <v>44071</v>
      </c>
      <c r="B1344" s="5">
        <v>218.33</v>
      </c>
      <c r="C1344" s="5">
        <v>190.78</v>
      </c>
      <c r="E1344" s="5">
        <v>196</v>
      </c>
      <c r="F1344" s="5">
        <v>175.41</v>
      </c>
      <c r="H1344" s="5">
        <v>136.93</v>
      </c>
      <c r="I1344" s="5">
        <v>135.72</v>
      </c>
      <c r="K1344" s="5">
        <v>86.64</v>
      </c>
    </row>
    <row r="1345" spans="1:11" x14ac:dyDescent="0.25">
      <c r="A1345" s="14">
        <v>44078</v>
      </c>
      <c r="B1345" s="5">
        <v>213.79</v>
      </c>
      <c r="C1345" s="5">
        <v>189.83</v>
      </c>
      <c r="E1345" s="5">
        <v>192.25</v>
      </c>
      <c r="F1345" s="5">
        <v>173.88</v>
      </c>
      <c r="H1345" s="5">
        <v>133.56</v>
      </c>
      <c r="I1345" s="5">
        <v>132.97999999999999</v>
      </c>
      <c r="K1345" s="5">
        <v>84.83</v>
      </c>
    </row>
    <row r="1346" spans="1:11" x14ac:dyDescent="0.25">
      <c r="A1346" s="14">
        <v>44085</v>
      </c>
      <c r="B1346" s="5">
        <v>215.55</v>
      </c>
      <c r="C1346" s="5">
        <v>187.39</v>
      </c>
      <c r="E1346" s="5">
        <v>190.7</v>
      </c>
      <c r="F1346" s="5">
        <v>172.8</v>
      </c>
      <c r="H1346" s="5">
        <v>134.59</v>
      </c>
      <c r="I1346" s="5">
        <v>132.91</v>
      </c>
      <c r="K1346" s="5">
        <v>82.64</v>
      </c>
    </row>
    <row r="1347" spans="1:11" x14ac:dyDescent="0.25">
      <c r="A1347" s="14">
        <v>44092</v>
      </c>
      <c r="B1347" s="5">
        <v>216.93</v>
      </c>
      <c r="C1347" s="5">
        <v>190.86</v>
      </c>
      <c r="E1347" s="5">
        <v>190.13</v>
      </c>
      <c r="F1347" s="5">
        <v>173.81</v>
      </c>
      <c r="H1347" s="5">
        <v>133.97</v>
      </c>
      <c r="I1347" s="5">
        <v>132.74</v>
      </c>
      <c r="K1347" s="5">
        <v>84.36</v>
      </c>
    </row>
    <row r="1348" spans="1:11" x14ac:dyDescent="0.25">
      <c r="A1348" s="14">
        <v>44099</v>
      </c>
      <c r="B1348" s="2">
        <v>213.21</v>
      </c>
      <c r="C1348" s="2">
        <v>193.59</v>
      </c>
      <c r="E1348" s="2">
        <v>190.81</v>
      </c>
      <c r="F1348" s="2">
        <v>175.41</v>
      </c>
      <c r="H1348" s="5">
        <v>134.01</v>
      </c>
      <c r="I1348" s="5">
        <v>130.6</v>
      </c>
      <c r="K1348" s="2">
        <v>82.88</v>
      </c>
    </row>
    <row r="1349" spans="1:11" x14ac:dyDescent="0.25">
      <c r="A1349" s="14">
        <v>44106</v>
      </c>
      <c r="B1349" s="5">
        <v>215.9</v>
      </c>
      <c r="C1349" s="5">
        <v>189.96</v>
      </c>
      <c r="E1349" s="5">
        <v>188.45</v>
      </c>
      <c r="F1349" s="5">
        <v>175.5</v>
      </c>
      <c r="H1349" s="5">
        <v>134.65</v>
      </c>
      <c r="I1349" s="5">
        <v>133.58000000000001</v>
      </c>
      <c r="K1349" s="5">
        <v>82.25</v>
      </c>
    </row>
    <row r="1350" spans="1:11" x14ac:dyDescent="0.25">
      <c r="A1350" s="14">
        <v>44113</v>
      </c>
      <c r="B1350" s="5">
        <v>214</v>
      </c>
      <c r="C1350" s="5">
        <v>189.27</v>
      </c>
      <c r="E1350" s="5">
        <v>187.5</v>
      </c>
      <c r="F1350" s="5">
        <v>174.41</v>
      </c>
      <c r="H1350" s="5">
        <v>135.62</v>
      </c>
      <c r="I1350" s="5">
        <v>134.59</v>
      </c>
      <c r="K1350" s="5">
        <v>82.93</v>
      </c>
    </row>
    <row r="1351" spans="1:11" x14ac:dyDescent="0.25">
      <c r="A1351" s="14">
        <v>44120</v>
      </c>
      <c r="B1351" s="2">
        <v>211.86</v>
      </c>
      <c r="C1351" s="2">
        <v>189.08</v>
      </c>
      <c r="E1351" s="2">
        <v>182.89</v>
      </c>
      <c r="F1351" s="2">
        <v>169.75</v>
      </c>
      <c r="H1351" s="5">
        <v>135.86000000000001</v>
      </c>
      <c r="I1351" s="5">
        <v>135.08000000000001</v>
      </c>
      <c r="K1351" s="2">
        <v>80.67</v>
      </c>
    </row>
    <row r="1352" spans="1:11" x14ac:dyDescent="0.25">
      <c r="A1352" s="14">
        <v>44127</v>
      </c>
      <c r="B1352" s="5">
        <v>206.94</v>
      </c>
      <c r="C1352" s="5">
        <v>183.86</v>
      </c>
      <c r="E1352" s="5">
        <v>177.63</v>
      </c>
      <c r="F1352" s="5">
        <v>163.81</v>
      </c>
      <c r="H1352" s="5">
        <v>134.56</v>
      </c>
      <c r="I1352" s="5">
        <v>133.29</v>
      </c>
      <c r="K1352" s="5">
        <v>76.75</v>
      </c>
    </row>
    <row r="1353" spans="1:11" x14ac:dyDescent="0.25">
      <c r="A1353" s="14">
        <v>44134</v>
      </c>
      <c r="B1353" s="5">
        <v>204</v>
      </c>
      <c r="C1353" s="5">
        <v>175.8</v>
      </c>
      <c r="E1353" s="5">
        <v>173.4</v>
      </c>
      <c r="F1353" s="5">
        <v>156.19999999999999</v>
      </c>
      <c r="H1353" s="5">
        <v>133.19999999999999</v>
      </c>
      <c r="I1353" s="5">
        <v>130.66999999999999</v>
      </c>
      <c r="K1353" s="5">
        <v>72.33</v>
      </c>
    </row>
    <row r="1354" spans="1:11" x14ac:dyDescent="0.25">
      <c r="A1354" s="14">
        <v>44141</v>
      </c>
      <c r="B1354" s="5">
        <v>209.15</v>
      </c>
      <c r="C1354" s="5">
        <v>178.53</v>
      </c>
      <c r="E1354" s="5">
        <v>181.28</v>
      </c>
      <c r="F1354" s="5">
        <v>162.44</v>
      </c>
      <c r="H1354" s="5">
        <v>133.5</v>
      </c>
      <c r="I1354" s="5">
        <v>134.32</v>
      </c>
      <c r="K1354" s="5">
        <v>69.33</v>
      </c>
    </row>
    <row r="1355" spans="1:11" x14ac:dyDescent="0.25">
      <c r="A1355" s="14">
        <v>44148</v>
      </c>
      <c r="B1355" s="5">
        <v>211.16</v>
      </c>
      <c r="C1355" s="5">
        <v>177.66</v>
      </c>
      <c r="E1355" s="5">
        <v>183.71</v>
      </c>
      <c r="F1355" s="5">
        <v>163.38</v>
      </c>
      <c r="I1355" s="5">
        <v>131.79</v>
      </c>
      <c r="K1355" s="5">
        <v>68.209999999999994</v>
      </c>
    </row>
    <row r="1356" spans="1:11" x14ac:dyDescent="0.25">
      <c r="A1356" s="14">
        <v>44155</v>
      </c>
      <c r="B1356" s="5">
        <v>217.22</v>
      </c>
      <c r="C1356" s="5">
        <v>178.45</v>
      </c>
      <c r="E1356" s="5">
        <v>189.3</v>
      </c>
      <c r="F1356" s="5">
        <v>164.58</v>
      </c>
      <c r="H1356" s="5">
        <v>136.15</v>
      </c>
      <c r="I1356" s="5">
        <v>135.34</v>
      </c>
      <c r="K1356" s="5">
        <v>69</v>
      </c>
    </row>
    <row r="1357" spans="1:11" x14ac:dyDescent="0.25">
      <c r="A1357" s="14">
        <v>44162</v>
      </c>
      <c r="B1357" s="5">
        <v>215.36</v>
      </c>
      <c r="C1357" s="5">
        <v>179.44</v>
      </c>
      <c r="E1357" s="5">
        <v>188.88</v>
      </c>
      <c r="F1357" s="5">
        <v>162.58000000000001</v>
      </c>
      <c r="H1357" s="5">
        <v>136.35</v>
      </c>
      <c r="I1357" s="5">
        <v>135.33000000000001</v>
      </c>
      <c r="K1357" s="5">
        <v>69.599999999999994</v>
      </c>
    </row>
    <row r="1358" spans="1:11" x14ac:dyDescent="0.25">
      <c r="A1358" s="14">
        <v>44169</v>
      </c>
      <c r="B1358" s="5">
        <v>214.91</v>
      </c>
      <c r="C1358" s="5">
        <v>176.39</v>
      </c>
      <c r="E1358" s="5">
        <v>188.72</v>
      </c>
      <c r="F1358" s="5">
        <v>163.06</v>
      </c>
      <c r="H1358" s="5">
        <v>137.1</v>
      </c>
      <c r="I1358" s="5">
        <v>135.96</v>
      </c>
      <c r="K1358" s="5">
        <v>70.2</v>
      </c>
    </row>
    <row r="1359" spans="1:11" x14ac:dyDescent="0.25">
      <c r="A1359" s="14">
        <v>44176</v>
      </c>
      <c r="B1359" s="5">
        <v>215.18</v>
      </c>
      <c r="C1359" s="5">
        <v>175.6</v>
      </c>
      <c r="E1359" s="5">
        <v>190.33</v>
      </c>
      <c r="F1359" s="5">
        <v>161.06</v>
      </c>
      <c r="H1359" s="5">
        <v>139.41999999999999</v>
      </c>
      <c r="I1359" s="5">
        <v>138.22999999999999</v>
      </c>
      <c r="K1359" s="5">
        <v>70.8</v>
      </c>
    </row>
    <row r="1360" spans="1:11" x14ac:dyDescent="0.25">
      <c r="A1360" s="14">
        <v>44183</v>
      </c>
      <c r="B1360" s="5">
        <v>215.11</v>
      </c>
      <c r="C1360" s="5">
        <v>175.39</v>
      </c>
      <c r="E1360" s="5">
        <v>186.72</v>
      </c>
      <c r="F1360" s="5">
        <v>160.34</v>
      </c>
      <c r="H1360" s="5">
        <v>140.13</v>
      </c>
      <c r="I1360" s="5">
        <v>138.97999999999999</v>
      </c>
      <c r="K1360" s="5">
        <v>74.67</v>
      </c>
    </row>
    <row r="1361" spans="1:11" x14ac:dyDescent="0.25">
      <c r="A1361" s="14">
        <v>44190</v>
      </c>
      <c r="B1361" s="5">
        <v>216.8</v>
      </c>
      <c r="C1361" s="5">
        <v>173.08</v>
      </c>
      <c r="E1361" s="5">
        <v>186.2</v>
      </c>
      <c r="F1361" s="5">
        <v>159.66999999999999</v>
      </c>
      <c r="H1361" s="5">
        <v>142.31</v>
      </c>
      <c r="I1361" s="5">
        <v>141.68</v>
      </c>
      <c r="K1361" s="5">
        <v>75.2</v>
      </c>
    </row>
    <row r="1362" spans="1:11" x14ac:dyDescent="0.25">
      <c r="A1362" s="14">
        <v>44197</v>
      </c>
      <c r="H1362" s="5">
        <v>144.37</v>
      </c>
      <c r="I1362" s="5">
        <v>143.13999999999999</v>
      </c>
      <c r="K1362" s="2">
        <v>75.400000000000006</v>
      </c>
    </row>
    <row r="1363" spans="1:11" x14ac:dyDescent="0.25">
      <c r="A1363" s="14">
        <v>44204</v>
      </c>
      <c r="B1363" s="5">
        <v>218.75</v>
      </c>
      <c r="C1363" s="5">
        <v>173.88</v>
      </c>
      <c r="E1363" s="5">
        <v>185.38</v>
      </c>
      <c r="F1363" s="5">
        <v>161.5</v>
      </c>
      <c r="H1363" s="5">
        <v>145.53</v>
      </c>
      <c r="I1363" s="5">
        <v>144.44</v>
      </c>
      <c r="K1363" s="5">
        <v>75.83</v>
      </c>
    </row>
    <row r="1364" spans="1:11" x14ac:dyDescent="0.25">
      <c r="A1364" s="14">
        <v>44211</v>
      </c>
      <c r="B1364" s="5">
        <v>219.36</v>
      </c>
      <c r="C1364" s="5">
        <v>173.94</v>
      </c>
      <c r="E1364" s="5">
        <v>187.5</v>
      </c>
      <c r="F1364" s="5">
        <v>160.71</v>
      </c>
      <c r="H1364" s="5">
        <v>149.35</v>
      </c>
      <c r="I1364" s="5">
        <v>148.02000000000001</v>
      </c>
      <c r="K1364" s="5">
        <v>75.13</v>
      </c>
    </row>
    <row r="1365" spans="1:11" x14ac:dyDescent="0.25">
      <c r="A1365" s="14">
        <v>44218</v>
      </c>
      <c r="B1365" s="5">
        <v>219.56</v>
      </c>
      <c r="C1365" s="5">
        <v>172.47</v>
      </c>
      <c r="E1365" s="5">
        <v>188.64</v>
      </c>
      <c r="F1365" s="5">
        <v>159.4</v>
      </c>
      <c r="H1365" s="5">
        <v>150.66</v>
      </c>
      <c r="I1365" s="5">
        <v>148.72999999999999</v>
      </c>
      <c r="K1365" s="5">
        <v>74.08</v>
      </c>
    </row>
    <row r="1366" spans="1:11" x14ac:dyDescent="0.25">
      <c r="A1366" s="14">
        <v>44225</v>
      </c>
      <c r="B1366" s="5">
        <v>221.64</v>
      </c>
      <c r="C1366" s="5">
        <v>174.46</v>
      </c>
      <c r="E1366" s="5">
        <v>189.9</v>
      </c>
      <c r="F1366" s="5">
        <v>161.63</v>
      </c>
      <c r="H1366" s="5">
        <v>151.19</v>
      </c>
      <c r="I1366" s="5">
        <v>150.38</v>
      </c>
      <c r="K1366" s="5">
        <v>75.22</v>
      </c>
    </row>
    <row r="1367" spans="1:11" x14ac:dyDescent="0.25">
      <c r="A1367" s="14">
        <v>44232</v>
      </c>
      <c r="B1367" s="5">
        <v>225.25</v>
      </c>
      <c r="C1367" s="5">
        <v>177.45</v>
      </c>
      <c r="E1367" s="5">
        <v>192.81</v>
      </c>
      <c r="F1367" s="5">
        <v>163.38</v>
      </c>
      <c r="H1367" s="5">
        <v>151.19999999999999</v>
      </c>
      <c r="I1367" s="5">
        <v>150.37</v>
      </c>
      <c r="K1367" s="5">
        <v>75.599999999999994</v>
      </c>
    </row>
    <row r="1368" spans="1:11" x14ac:dyDescent="0.25">
      <c r="A1368" s="14">
        <v>44239</v>
      </c>
      <c r="B1368" s="5">
        <v>232.17</v>
      </c>
      <c r="C1368" s="5">
        <v>180.9</v>
      </c>
      <c r="E1368" s="5">
        <v>198</v>
      </c>
      <c r="F1368" s="5">
        <v>165.8</v>
      </c>
      <c r="H1368" s="5">
        <v>152.08000000000001</v>
      </c>
      <c r="I1368" s="5">
        <v>150.93</v>
      </c>
      <c r="K1368" s="5">
        <v>81.400000000000006</v>
      </c>
    </row>
    <row r="1369" spans="1:11" x14ac:dyDescent="0.25">
      <c r="A1369" s="14">
        <v>44246</v>
      </c>
      <c r="B1369" s="5">
        <v>233.38</v>
      </c>
      <c r="C1369" s="5">
        <v>181.75</v>
      </c>
      <c r="E1369" s="5">
        <v>201</v>
      </c>
      <c r="F1369" s="5">
        <v>163.9</v>
      </c>
      <c r="H1369" s="5">
        <v>152.16</v>
      </c>
      <c r="I1369" s="5">
        <v>150.79</v>
      </c>
      <c r="K1369" s="5">
        <v>86.86</v>
      </c>
    </row>
    <row r="1370" spans="1:11" x14ac:dyDescent="0.25">
      <c r="A1370" s="14">
        <v>44253</v>
      </c>
      <c r="B1370" s="5">
        <v>236.55</v>
      </c>
      <c r="C1370" s="5">
        <v>182.14</v>
      </c>
      <c r="E1370" s="5">
        <v>202.5</v>
      </c>
      <c r="F1370" s="5">
        <v>166.54</v>
      </c>
      <c r="H1370" s="5">
        <v>150.91</v>
      </c>
      <c r="I1370" s="5">
        <v>150.22</v>
      </c>
      <c r="K1370" s="5">
        <v>86.1</v>
      </c>
    </row>
    <row r="1371" spans="1:11" x14ac:dyDescent="0.25">
      <c r="A1371" s="14">
        <v>44260</v>
      </c>
      <c r="B1371" s="5">
        <v>232.38</v>
      </c>
      <c r="C1371" s="5">
        <v>180.08</v>
      </c>
      <c r="E1371" s="5">
        <v>200.14</v>
      </c>
      <c r="F1371" s="5">
        <v>164.1</v>
      </c>
      <c r="H1371" s="5">
        <v>150.91999999999999</v>
      </c>
      <c r="I1371" s="5">
        <v>150.22</v>
      </c>
      <c r="K1371" s="5">
        <v>86</v>
      </c>
    </row>
    <row r="1372" spans="1:11" x14ac:dyDescent="0.25">
      <c r="A1372" s="14">
        <v>44267</v>
      </c>
      <c r="B1372" s="5">
        <v>232.28</v>
      </c>
      <c r="C1372" s="5">
        <v>178.57</v>
      </c>
      <c r="E1372" s="5">
        <v>199.25</v>
      </c>
      <c r="F1372" s="5">
        <v>166.19</v>
      </c>
      <c r="H1372" s="5">
        <v>149.93</v>
      </c>
      <c r="I1372" s="5">
        <v>148.44</v>
      </c>
      <c r="K1372" s="5">
        <v>87.17</v>
      </c>
    </row>
    <row r="1373" spans="1:11" x14ac:dyDescent="0.25">
      <c r="A1373" s="14">
        <v>44274</v>
      </c>
      <c r="B1373" s="5">
        <v>231.3</v>
      </c>
      <c r="C1373" s="5">
        <v>177.23</v>
      </c>
      <c r="E1373" s="5">
        <v>201</v>
      </c>
      <c r="F1373" s="5">
        <v>164.38</v>
      </c>
      <c r="H1373" s="5">
        <v>148.88999999999999</v>
      </c>
      <c r="I1373" s="5">
        <v>147.86000000000001</v>
      </c>
      <c r="K1373" s="5">
        <v>87.47</v>
      </c>
    </row>
    <row r="1374" spans="1:11" x14ac:dyDescent="0.25">
      <c r="A1374" s="14">
        <v>44281</v>
      </c>
      <c r="B1374" s="5">
        <v>229.71</v>
      </c>
      <c r="C1374" s="5">
        <v>178.44</v>
      </c>
      <c r="E1374" s="5">
        <v>199.06</v>
      </c>
      <c r="F1374" s="5">
        <v>164.71</v>
      </c>
      <c r="H1374" s="5">
        <v>148.75</v>
      </c>
      <c r="I1374" s="5">
        <v>146.29</v>
      </c>
      <c r="K1374" s="5">
        <v>86.17</v>
      </c>
    </row>
    <row r="1375" spans="1:11" x14ac:dyDescent="0.25">
      <c r="A1375" s="14">
        <v>44288</v>
      </c>
      <c r="B1375" s="5">
        <v>228.7</v>
      </c>
      <c r="C1375" s="5">
        <v>179</v>
      </c>
      <c r="E1375" s="5">
        <v>195.75</v>
      </c>
      <c r="F1375" s="5">
        <v>164.29</v>
      </c>
      <c r="I1375" s="5">
        <v>144.88</v>
      </c>
      <c r="K1375" s="5">
        <v>88.75</v>
      </c>
    </row>
    <row r="1376" spans="1:11" x14ac:dyDescent="0.25">
      <c r="A1376" s="14">
        <v>44295</v>
      </c>
      <c r="B1376" s="5">
        <v>228.2</v>
      </c>
      <c r="C1376" s="5">
        <v>180.79</v>
      </c>
      <c r="E1376" s="5">
        <v>197.82</v>
      </c>
      <c r="F1376" s="5">
        <v>164.2</v>
      </c>
      <c r="H1376" s="5">
        <v>150.82</v>
      </c>
      <c r="I1376" s="5">
        <v>149.63999999999999</v>
      </c>
      <c r="K1376" s="5">
        <v>93.1</v>
      </c>
    </row>
    <row r="1377" spans="1:11" x14ac:dyDescent="0.25">
      <c r="A1377" s="14">
        <v>44302</v>
      </c>
      <c r="B1377" s="5">
        <v>235.14</v>
      </c>
      <c r="C1377" s="5">
        <v>184.33</v>
      </c>
      <c r="E1377" s="5">
        <v>200.94</v>
      </c>
      <c r="F1377" s="5">
        <v>165.5</v>
      </c>
      <c r="H1377" s="5">
        <v>153.01</v>
      </c>
      <c r="I1377" s="5">
        <v>151</v>
      </c>
      <c r="K1377" s="5">
        <v>94.6</v>
      </c>
    </row>
    <row r="1378" spans="1:11" x14ac:dyDescent="0.25">
      <c r="A1378" s="14">
        <v>44309</v>
      </c>
      <c r="B1378" s="5">
        <v>235.93</v>
      </c>
      <c r="C1378" s="5">
        <v>182.55</v>
      </c>
      <c r="E1378" s="5">
        <v>204.55</v>
      </c>
      <c r="F1378" s="5">
        <v>166.79</v>
      </c>
      <c r="H1378" s="5">
        <v>155.62</v>
      </c>
      <c r="I1378" s="5">
        <v>154.26</v>
      </c>
      <c r="K1378" s="5">
        <v>96.4</v>
      </c>
    </row>
    <row r="1379" spans="1:11" x14ac:dyDescent="0.25">
      <c r="A1379" s="14">
        <v>44316</v>
      </c>
      <c r="B1379" s="5">
        <v>237.3</v>
      </c>
      <c r="C1379" s="5">
        <v>180.85</v>
      </c>
      <c r="E1379" s="5">
        <v>203.17</v>
      </c>
      <c r="F1379" s="5">
        <v>167.39</v>
      </c>
      <c r="H1379" s="5">
        <v>158</v>
      </c>
      <c r="I1379" s="5">
        <v>157.11000000000001</v>
      </c>
      <c r="K1379" s="5">
        <v>96.25</v>
      </c>
    </row>
    <row r="1380" spans="1:11" x14ac:dyDescent="0.25">
      <c r="A1380" s="14">
        <v>44323</v>
      </c>
      <c r="B1380" s="5">
        <v>236</v>
      </c>
      <c r="C1380" s="5">
        <v>180.96</v>
      </c>
      <c r="E1380" s="5">
        <v>199.79</v>
      </c>
      <c r="F1380" s="5">
        <v>169.29</v>
      </c>
      <c r="H1380" s="5">
        <v>161.6</v>
      </c>
      <c r="I1380" s="5">
        <v>160.6</v>
      </c>
      <c r="K1380" s="5">
        <v>97.07</v>
      </c>
    </row>
    <row r="1381" spans="1:11" x14ac:dyDescent="0.25">
      <c r="A1381" s="14">
        <v>44330</v>
      </c>
      <c r="B1381" s="5">
        <v>231.9</v>
      </c>
      <c r="C1381" s="5">
        <v>182.5</v>
      </c>
      <c r="E1381" s="5">
        <v>199.5</v>
      </c>
      <c r="F1381" s="5">
        <v>166.54</v>
      </c>
      <c r="H1381" s="5">
        <v>163.43</v>
      </c>
      <c r="I1381" s="5">
        <v>162.05000000000001</v>
      </c>
      <c r="K1381" s="5">
        <v>100</v>
      </c>
    </row>
    <row r="1382" spans="1:11" x14ac:dyDescent="0.25">
      <c r="A1382" s="14">
        <v>44337</v>
      </c>
      <c r="B1382" s="5">
        <v>230.36</v>
      </c>
      <c r="C1382" s="5">
        <v>179</v>
      </c>
      <c r="E1382" s="5">
        <v>196.89</v>
      </c>
      <c r="F1382" s="5">
        <v>165.5</v>
      </c>
      <c r="H1382" s="5">
        <v>163.58000000000001</v>
      </c>
      <c r="I1382" s="5">
        <v>162.13999999999999</v>
      </c>
      <c r="K1382" s="5">
        <v>101.71</v>
      </c>
    </row>
    <row r="1383" spans="1:11" x14ac:dyDescent="0.25">
      <c r="A1383" s="14">
        <v>44344</v>
      </c>
      <c r="B1383" s="5">
        <v>227.42</v>
      </c>
      <c r="C1383" s="5">
        <v>183.81</v>
      </c>
      <c r="E1383" s="5">
        <v>197.63</v>
      </c>
      <c r="F1383" s="5">
        <v>166.05</v>
      </c>
      <c r="H1383" s="5">
        <v>163.41999999999999</v>
      </c>
      <c r="I1383" s="5">
        <v>162.07</v>
      </c>
      <c r="K1383" s="2">
        <v>102.75</v>
      </c>
    </row>
    <row r="1384" spans="1:11" x14ac:dyDescent="0.25">
      <c r="A1384" s="14">
        <v>44351</v>
      </c>
      <c r="B1384" s="5">
        <v>228.25</v>
      </c>
      <c r="C1384" s="5">
        <v>182.58</v>
      </c>
      <c r="E1384" s="5">
        <v>196.9</v>
      </c>
      <c r="F1384" s="5">
        <v>165.14</v>
      </c>
      <c r="H1384" s="5">
        <v>164.32</v>
      </c>
      <c r="I1384" s="5">
        <v>162.94</v>
      </c>
      <c r="K1384" s="2">
        <v>102.44</v>
      </c>
    </row>
    <row r="1385" spans="1:11" x14ac:dyDescent="0.25">
      <c r="A1385" s="14">
        <v>44358</v>
      </c>
      <c r="B1385" s="5">
        <v>235.5</v>
      </c>
      <c r="C1385" s="5">
        <v>186.63</v>
      </c>
      <c r="E1385" s="5">
        <v>198.9</v>
      </c>
      <c r="F1385" s="5">
        <v>167.25</v>
      </c>
      <c r="H1385" s="5">
        <v>164.72</v>
      </c>
      <c r="I1385" s="5">
        <v>163.46</v>
      </c>
      <c r="K1385" s="5">
        <v>103.13</v>
      </c>
    </row>
    <row r="1386" spans="1:11" x14ac:dyDescent="0.25">
      <c r="A1386" s="14">
        <v>44365</v>
      </c>
      <c r="B1386" s="5">
        <v>235.9</v>
      </c>
      <c r="C1386" s="5">
        <v>188.17</v>
      </c>
      <c r="E1386" s="5">
        <v>199</v>
      </c>
      <c r="F1386" s="5">
        <v>167.25</v>
      </c>
      <c r="H1386" s="5">
        <v>164.37</v>
      </c>
      <c r="I1386" s="5">
        <v>163.78</v>
      </c>
      <c r="K1386" s="5">
        <v>102.33</v>
      </c>
    </row>
    <row r="1387" spans="1:11" x14ac:dyDescent="0.25">
      <c r="A1387" s="14">
        <v>44372</v>
      </c>
      <c r="B1387" s="5">
        <v>237.2</v>
      </c>
      <c r="C1387" s="5">
        <v>189.64</v>
      </c>
      <c r="E1387" s="5">
        <v>199.32</v>
      </c>
      <c r="F1387" s="5">
        <v>169.88</v>
      </c>
      <c r="H1387" s="5">
        <v>162.97</v>
      </c>
      <c r="I1387" s="5">
        <v>161.38999999999999</v>
      </c>
      <c r="K1387" s="5">
        <v>96.1</v>
      </c>
    </row>
    <row r="1388" spans="1:11" x14ac:dyDescent="0.25">
      <c r="A1388" s="14">
        <v>44379</v>
      </c>
      <c r="B1388" s="5">
        <v>233.17</v>
      </c>
      <c r="C1388" s="5">
        <v>188.92</v>
      </c>
      <c r="E1388" s="5">
        <v>199.63</v>
      </c>
      <c r="F1388" s="5">
        <v>171.6</v>
      </c>
      <c r="H1388" s="5">
        <v>157.77000000000001</v>
      </c>
      <c r="I1388" s="5">
        <v>157.1</v>
      </c>
      <c r="K1388" s="5">
        <v>94.67</v>
      </c>
    </row>
    <row r="1389" spans="1:11" x14ac:dyDescent="0.25">
      <c r="A1389" s="14">
        <v>44386</v>
      </c>
      <c r="B1389" s="5">
        <v>225.5</v>
      </c>
      <c r="C1389" s="5">
        <v>187.33</v>
      </c>
      <c r="E1389" s="5">
        <v>197.5</v>
      </c>
      <c r="F1389" s="5">
        <v>167.5</v>
      </c>
      <c r="H1389" s="5">
        <v>155.49</v>
      </c>
      <c r="I1389" s="5">
        <v>153.96</v>
      </c>
      <c r="K1389" s="5">
        <v>90.5</v>
      </c>
    </row>
    <row r="1390" spans="1:11" x14ac:dyDescent="0.25">
      <c r="A1390" s="14">
        <v>44393</v>
      </c>
      <c r="B1390" s="5">
        <v>230.58</v>
      </c>
      <c r="C1390" s="5">
        <v>192.63</v>
      </c>
      <c r="E1390" s="5">
        <v>199</v>
      </c>
      <c r="F1390" s="5">
        <v>171</v>
      </c>
      <c r="H1390" s="5">
        <v>152.19</v>
      </c>
      <c r="I1390" s="5">
        <v>151.35</v>
      </c>
      <c r="K1390" s="5">
        <v>85.83</v>
      </c>
    </row>
    <row r="1391" spans="1:11" x14ac:dyDescent="0.25">
      <c r="A1391" s="14">
        <v>44400</v>
      </c>
      <c r="B1391" s="5">
        <v>228.5</v>
      </c>
      <c r="C1391" s="5">
        <v>193.29</v>
      </c>
      <c r="E1391" s="5">
        <v>193</v>
      </c>
      <c r="F1391" s="5">
        <v>172.6</v>
      </c>
      <c r="H1391" s="5">
        <v>150.46</v>
      </c>
      <c r="K1391" s="5">
        <v>82.08</v>
      </c>
    </row>
    <row r="1392" spans="1:11" x14ac:dyDescent="0.25">
      <c r="A1392" s="14">
        <v>44407</v>
      </c>
      <c r="B1392" s="5">
        <v>222.38</v>
      </c>
      <c r="C1392" s="5">
        <v>192.75</v>
      </c>
      <c r="E1392" s="5">
        <v>195.63</v>
      </c>
      <c r="F1392" s="5">
        <v>174.06</v>
      </c>
      <c r="H1392" s="5">
        <v>150.77000000000001</v>
      </c>
      <c r="I1392" s="5">
        <v>148.63999999999999</v>
      </c>
      <c r="K1392" s="5">
        <v>82.08</v>
      </c>
    </row>
    <row r="1393" spans="1:11" x14ac:dyDescent="0.25">
      <c r="A1393" s="14">
        <v>44414</v>
      </c>
      <c r="B1393" s="5">
        <v>222.42</v>
      </c>
      <c r="C1393" s="5">
        <v>190.57</v>
      </c>
      <c r="E1393" s="5">
        <v>193.58</v>
      </c>
      <c r="F1393" s="5">
        <v>174</v>
      </c>
      <c r="H1393" s="5">
        <v>150.44</v>
      </c>
      <c r="I1393" s="5">
        <v>149.24</v>
      </c>
      <c r="K1393" s="5">
        <v>80.5</v>
      </c>
    </row>
    <row r="1394" spans="1:11" x14ac:dyDescent="0.25">
      <c r="A1394" s="14">
        <v>44421</v>
      </c>
      <c r="B1394" s="5">
        <v>220.83</v>
      </c>
      <c r="C1394" s="5">
        <v>191.5</v>
      </c>
      <c r="E1394" s="5">
        <v>189.25</v>
      </c>
      <c r="F1394" s="5">
        <v>170.28</v>
      </c>
      <c r="H1394" s="5">
        <v>151.43</v>
      </c>
      <c r="I1394" s="5">
        <v>150.24</v>
      </c>
      <c r="K1394" s="5">
        <v>76.92</v>
      </c>
    </row>
    <row r="1395" spans="1:11" x14ac:dyDescent="0.25">
      <c r="A1395" s="14">
        <v>44428</v>
      </c>
      <c r="B1395" s="5">
        <v>222.59</v>
      </c>
      <c r="C1395" s="5">
        <v>191.57</v>
      </c>
      <c r="E1395" s="5">
        <v>191.17</v>
      </c>
      <c r="F1395" s="5">
        <v>172.52</v>
      </c>
      <c r="H1395" s="5">
        <v>153.01</v>
      </c>
      <c r="I1395" s="5">
        <v>153.44</v>
      </c>
      <c r="K1395" s="5">
        <v>76.44</v>
      </c>
    </row>
    <row r="1396" spans="1:11" x14ac:dyDescent="0.25">
      <c r="A1396" s="14">
        <v>44435</v>
      </c>
      <c r="B1396" s="5">
        <v>223.38</v>
      </c>
      <c r="C1396" s="5">
        <v>194.5</v>
      </c>
      <c r="E1396" s="5">
        <v>189.33</v>
      </c>
      <c r="F1396" s="5">
        <v>175.19</v>
      </c>
      <c r="H1396" s="5">
        <v>154.38999999999999</v>
      </c>
      <c r="I1396" s="5">
        <v>153.81</v>
      </c>
      <c r="K1396" s="5">
        <v>76.400000000000006</v>
      </c>
    </row>
    <row r="1397" spans="1:11" x14ac:dyDescent="0.25">
      <c r="A1397" s="14">
        <v>44442</v>
      </c>
      <c r="B1397" s="5">
        <v>225.32</v>
      </c>
      <c r="C1397" s="5">
        <v>195.25</v>
      </c>
      <c r="E1397" s="5">
        <v>191.56</v>
      </c>
      <c r="F1397" s="5">
        <v>178.82</v>
      </c>
      <c r="H1397" s="5">
        <v>156.27000000000001</v>
      </c>
      <c r="I1397" s="5">
        <v>154.91999999999999</v>
      </c>
      <c r="K1397" s="5">
        <v>77.69</v>
      </c>
    </row>
    <row r="1398" spans="1:11" x14ac:dyDescent="0.25">
      <c r="A1398" s="14">
        <v>44449</v>
      </c>
      <c r="B1398" s="5">
        <v>224.33</v>
      </c>
      <c r="C1398" s="5">
        <v>192.4</v>
      </c>
      <c r="E1398" s="5">
        <v>189.93</v>
      </c>
      <c r="F1398" s="5">
        <v>176.04</v>
      </c>
      <c r="H1398" s="5">
        <v>158.25</v>
      </c>
      <c r="I1398" s="5">
        <v>156.47</v>
      </c>
      <c r="K1398" s="5">
        <v>80.3</v>
      </c>
    </row>
    <row r="1399" spans="1:11" x14ac:dyDescent="0.25">
      <c r="A1399" s="14">
        <v>44456</v>
      </c>
      <c r="B1399" s="5">
        <v>224</v>
      </c>
      <c r="C1399" s="5">
        <v>195.38</v>
      </c>
      <c r="E1399" s="5">
        <v>188.46</v>
      </c>
      <c r="F1399" s="5">
        <v>178.19</v>
      </c>
      <c r="H1399" s="5">
        <v>157.61000000000001</v>
      </c>
      <c r="I1399" s="5">
        <v>156.38999999999999</v>
      </c>
      <c r="K1399" s="5">
        <v>80.17</v>
      </c>
    </row>
    <row r="1400" spans="1:11" x14ac:dyDescent="0.25">
      <c r="A1400" s="14">
        <v>44463</v>
      </c>
      <c r="B1400" s="5">
        <v>225.11</v>
      </c>
      <c r="C1400" s="5">
        <v>195.88</v>
      </c>
      <c r="E1400" s="5">
        <v>188.25</v>
      </c>
      <c r="F1400" s="5">
        <v>178.17</v>
      </c>
      <c r="H1400" s="5">
        <v>158.01</v>
      </c>
      <c r="I1400" s="5">
        <v>156.69999999999999</v>
      </c>
      <c r="K1400" s="5">
        <v>81.400000000000006</v>
      </c>
    </row>
    <row r="1401" spans="1:11" x14ac:dyDescent="0.25">
      <c r="A1401" s="14">
        <v>44470</v>
      </c>
      <c r="B1401" s="5">
        <v>222.86</v>
      </c>
      <c r="C1401" s="5">
        <v>194.03</v>
      </c>
      <c r="E1401" s="5">
        <v>185.37</v>
      </c>
      <c r="F1401" s="5">
        <v>175.75</v>
      </c>
      <c r="H1401" s="5">
        <v>157.71</v>
      </c>
      <c r="I1401" s="5">
        <v>156.41</v>
      </c>
      <c r="K1401" s="5">
        <v>79.17</v>
      </c>
    </row>
    <row r="1402" spans="1:11" x14ac:dyDescent="0.25">
      <c r="A1402" s="14">
        <v>44477</v>
      </c>
      <c r="B1402" s="5">
        <v>217.83</v>
      </c>
      <c r="C1402" s="5">
        <v>192.59</v>
      </c>
      <c r="E1402" s="5">
        <v>183.35</v>
      </c>
      <c r="F1402" s="5">
        <v>174.89</v>
      </c>
      <c r="H1402" s="5">
        <v>157.26</v>
      </c>
      <c r="I1402" s="5">
        <v>155.88</v>
      </c>
      <c r="K1402" s="5">
        <v>75.8</v>
      </c>
    </row>
    <row r="1403" spans="1:11" x14ac:dyDescent="0.25">
      <c r="A1403" s="14">
        <v>44484</v>
      </c>
      <c r="B1403" s="5">
        <v>215.92</v>
      </c>
      <c r="C1403" s="5">
        <v>191.35</v>
      </c>
      <c r="E1403" s="5">
        <v>181.54</v>
      </c>
      <c r="F1403" s="5">
        <v>174</v>
      </c>
      <c r="H1403" s="5">
        <v>156.81</v>
      </c>
      <c r="I1403" s="5">
        <v>156.04</v>
      </c>
      <c r="K1403" s="5">
        <v>69.92</v>
      </c>
    </row>
    <row r="1404" spans="1:11" x14ac:dyDescent="0.25">
      <c r="A1404" s="14">
        <v>44491</v>
      </c>
      <c r="B1404" s="5">
        <v>210.88</v>
      </c>
      <c r="C1404" s="5">
        <v>189.69</v>
      </c>
      <c r="E1404" s="5">
        <v>179.4</v>
      </c>
      <c r="F1404" s="5">
        <v>172.36</v>
      </c>
      <c r="H1404" s="5">
        <v>155.61000000000001</v>
      </c>
      <c r="I1404" s="5">
        <v>155.94999999999999</v>
      </c>
      <c r="K1404" s="5">
        <v>63.2</v>
      </c>
    </row>
    <row r="1405" spans="1:11" x14ac:dyDescent="0.25">
      <c r="A1405" s="14">
        <v>44498</v>
      </c>
      <c r="B1405" s="5">
        <v>211.38</v>
      </c>
      <c r="C1405" s="5">
        <v>187.7</v>
      </c>
      <c r="E1405" s="5">
        <v>179.21</v>
      </c>
      <c r="F1405" s="5">
        <v>170.2</v>
      </c>
      <c r="H1405" s="5">
        <v>153.5</v>
      </c>
      <c r="I1405" s="5">
        <v>152.57</v>
      </c>
      <c r="K1405" s="5">
        <v>61.29</v>
      </c>
    </row>
    <row r="1406" spans="1:11" x14ac:dyDescent="0.25">
      <c r="A1406" s="14">
        <v>44505</v>
      </c>
      <c r="B1406" s="5">
        <v>210.75</v>
      </c>
      <c r="C1406" s="5">
        <v>185.07</v>
      </c>
      <c r="E1406" s="5">
        <v>178.39</v>
      </c>
      <c r="F1406" s="5">
        <v>167.69</v>
      </c>
      <c r="I1406" s="5">
        <v>155.29</v>
      </c>
      <c r="K1406" s="5">
        <v>60.9</v>
      </c>
    </row>
    <row r="1407" spans="1:11" x14ac:dyDescent="0.25">
      <c r="A1407" s="14">
        <v>44512</v>
      </c>
      <c r="B1407" s="5">
        <v>208.17</v>
      </c>
      <c r="C1407" s="5">
        <v>182.13</v>
      </c>
      <c r="E1407" s="5">
        <v>177.53</v>
      </c>
      <c r="F1407" s="5">
        <v>167.22</v>
      </c>
      <c r="H1407" s="5">
        <v>156.38</v>
      </c>
      <c r="I1407" s="5">
        <v>154.63999999999999</v>
      </c>
      <c r="K1407" s="5">
        <v>64.67</v>
      </c>
    </row>
    <row r="1408" spans="1:11" x14ac:dyDescent="0.25">
      <c r="A1408" s="14">
        <v>44519</v>
      </c>
      <c r="B1408" s="5">
        <v>203.78</v>
      </c>
      <c r="C1408" s="5">
        <v>180</v>
      </c>
      <c r="E1408" s="5">
        <v>174.29</v>
      </c>
      <c r="F1408" s="5">
        <v>165.95</v>
      </c>
      <c r="H1408" s="5">
        <v>157.36000000000001</v>
      </c>
      <c r="I1408" s="5">
        <v>154.99</v>
      </c>
      <c r="K1408" s="5">
        <v>67.8</v>
      </c>
    </row>
    <row r="1409" spans="1:11" x14ac:dyDescent="0.25">
      <c r="A1409" s="14">
        <v>44526</v>
      </c>
      <c r="B1409" s="5">
        <v>206.28</v>
      </c>
      <c r="C1409" s="5">
        <v>177.71</v>
      </c>
      <c r="E1409" s="5">
        <v>174.82</v>
      </c>
      <c r="F1409" s="5">
        <v>166.32</v>
      </c>
      <c r="I1409" s="5">
        <v>159.85</v>
      </c>
      <c r="K1409" s="5">
        <v>66.92</v>
      </c>
    </row>
    <row r="1410" spans="1:11" x14ac:dyDescent="0.25">
      <c r="A1410" s="14">
        <v>44533</v>
      </c>
      <c r="B1410" s="5">
        <v>206.45</v>
      </c>
      <c r="C1410" s="5">
        <v>178.86</v>
      </c>
      <c r="E1410" s="5">
        <v>178.56</v>
      </c>
      <c r="F1410" s="5">
        <v>166.08</v>
      </c>
      <c r="H1410" s="5">
        <v>163.88</v>
      </c>
      <c r="I1410" s="5">
        <v>161.38</v>
      </c>
      <c r="K1410" s="5">
        <v>71.5</v>
      </c>
    </row>
    <row r="1411" spans="1:11" x14ac:dyDescent="0.25">
      <c r="A1411" s="14">
        <v>44540</v>
      </c>
      <c r="B1411" s="5">
        <v>210.6</v>
      </c>
      <c r="C1411" s="5">
        <v>181.1</v>
      </c>
      <c r="E1411" s="5">
        <v>178.55</v>
      </c>
      <c r="F1411" s="5">
        <v>167.5</v>
      </c>
      <c r="H1411" s="5">
        <v>164.35</v>
      </c>
      <c r="I1411" s="5">
        <v>163.31</v>
      </c>
      <c r="K1411" s="5">
        <v>76.099999999999994</v>
      </c>
    </row>
    <row r="1412" spans="1:11" x14ac:dyDescent="0.25">
      <c r="A1412" s="14">
        <v>44547</v>
      </c>
      <c r="B1412" s="5">
        <v>211.9</v>
      </c>
      <c r="C1412" s="5">
        <v>184.98</v>
      </c>
      <c r="E1412" s="5">
        <v>181.11</v>
      </c>
      <c r="F1412" s="5">
        <v>172.5</v>
      </c>
      <c r="H1412" s="5">
        <v>165.27</v>
      </c>
      <c r="I1412" s="5">
        <v>164.53</v>
      </c>
      <c r="K1412" s="5">
        <v>76.099999999999994</v>
      </c>
    </row>
    <row r="1413" spans="1:11" x14ac:dyDescent="0.25">
      <c r="A1413" s="14">
        <v>44554</v>
      </c>
      <c r="B1413" s="5">
        <v>214.5</v>
      </c>
      <c r="C1413" s="5">
        <v>185.75</v>
      </c>
      <c r="E1413" s="5">
        <v>180.88</v>
      </c>
      <c r="F1413" s="5">
        <v>172.88</v>
      </c>
      <c r="H1413" s="5">
        <v>165.53</v>
      </c>
      <c r="I1413" s="5">
        <v>164.24</v>
      </c>
      <c r="K1413" s="5"/>
    </row>
    <row r="1414" spans="1:11" x14ac:dyDescent="0.25">
      <c r="A1414" s="14">
        <v>44561</v>
      </c>
      <c r="B1414" s="5"/>
      <c r="H1414" s="5">
        <v>165.68</v>
      </c>
      <c r="I1414" s="5">
        <v>165.31</v>
      </c>
    </row>
    <row r="1415" spans="1:11" x14ac:dyDescent="0.25">
      <c r="A1415" s="14">
        <v>44568</v>
      </c>
      <c r="B1415" s="5">
        <v>218.5</v>
      </c>
      <c r="C1415" s="5">
        <v>185.25</v>
      </c>
      <c r="E1415" s="5">
        <v>179.08</v>
      </c>
      <c r="H1415" s="5">
        <v>162.71</v>
      </c>
      <c r="I1415" s="5">
        <v>159.94999999999999</v>
      </c>
      <c r="K1415" s="5">
        <v>74.400000000000006</v>
      </c>
    </row>
    <row r="1416" spans="1:11" x14ac:dyDescent="0.25">
      <c r="A1416" s="14">
        <v>44575</v>
      </c>
      <c r="B1416" s="5">
        <v>226.07</v>
      </c>
      <c r="C1416" s="5">
        <v>191.56</v>
      </c>
      <c r="E1416" s="5">
        <v>190.31</v>
      </c>
      <c r="F1416" s="5">
        <v>178.3</v>
      </c>
      <c r="H1416" s="5">
        <v>155.32</v>
      </c>
      <c r="I1416" s="5">
        <v>154.1</v>
      </c>
      <c r="K1416" s="5">
        <v>74.58</v>
      </c>
    </row>
    <row r="1417" spans="1:11" x14ac:dyDescent="0.25">
      <c r="A1417" s="14">
        <v>44582</v>
      </c>
      <c r="B1417" s="5">
        <v>225.81</v>
      </c>
      <c r="C1417" s="5">
        <v>190.27</v>
      </c>
      <c r="E1417" s="5">
        <v>192.23</v>
      </c>
      <c r="F1417" s="5">
        <v>175.78</v>
      </c>
      <c r="H1417" s="5">
        <v>160.29</v>
      </c>
      <c r="I1417" s="5">
        <v>160.52000000000001</v>
      </c>
      <c r="K1417" s="5">
        <v>77.42</v>
      </c>
    </row>
    <row r="1418" spans="1:11" x14ac:dyDescent="0.25">
      <c r="A1418" s="14">
        <v>44589</v>
      </c>
      <c r="B1418" s="5">
        <v>225.05</v>
      </c>
      <c r="C1418" s="5">
        <v>187.1</v>
      </c>
      <c r="E1418" s="5">
        <v>190.43</v>
      </c>
      <c r="F1418" s="5">
        <v>169.75</v>
      </c>
      <c r="H1418" s="5">
        <v>160.99</v>
      </c>
      <c r="I1418" s="5">
        <v>160.35</v>
      </c>
      <c r="K1418" s="5">
        <v>79.14</v>
      </c>
    </row>
    <row r="1419" spans="1:11" x14ac:dyDescent="0.25">
      <c r="A1419" s="14">
        <v>44596</v>
      </c>
      <c r="B1419" s="5">
        <v>223.25</v>
      </c>
      <c r="C1419" s="5">
        <v>186.23</v>
      </c>
      <c r="E1419" s="5">
        <v>190.53</v>
      </c>
      <c r="F1419" s="5">
        <v>166.96</v>
      </c>
      <c r="I1419" s="5">
        <v>158.27000000000001</v>
      </c>
      <c r="K1419" s="5">
        <v>77.5</v>
      </c>
    </row>
    <row r="1420" spans="1:11" x14ac:dyDescent="0.25">
      <c r="A1420" s="14">
        <v>44603</v>
      </c>
      <c r="B1420" s="5">
        <v>230.79</v>
      </c>
      <c r="C1420" s="5">
        <v>188.55</v>
      </c>
      <c r="E1420" s="5">
        <v>199</v>
      </c>
      <c r="F1420" s="5">
        <v>170.44</v>
      </c>
      <c r="H1420" s="5">
        <v>159.44</v>
      </c>
      <c r="I1420" s="5">
        <v>157.91999999999999</v>
      </c>
      <c r="K1420" s="5">
        <v>79.400000000000006</v>
      </c>
    </row>
    <row r="1421" spans="1:11" x14ac:dyDescent="0.25">
      <c r="A1421" s="14">
        <v>44610</v>
      </c>
      <c r="B1421" s="5">
        <v>232.33</v>
      </c>
      <c r="C1421" s="5">
        <v>188.81</v>
      </c>
      <c r="E1421" s="5">
        <v>197.65</v>
      </c>
      <c r="F1421" s="5">
        <v>170.65</v>
      </c>
      <c r="H1421" s="5">
        <v>161.31</v>
      </c>
      <c r="I1421" s="5">
        <v>158.86000000000001</v>
      </c>
      <c r="K1421" s="5">
        <v>83.5</v>
      </c>
    </row>
    <row r="1422" spans="1:11" x14ac:dyDescent="0.25">
      <c r="A1422" s="14">
        <v>44617</v>
      </c>
      <c r="B1422" s="5">
        <v>234.91</v>
      </c>
      <c r="C1422" s="5">
        <v>189.35</v>
      </c>
      <c r="E1422" s="5">
        <v>198.06</v>
      </c>
      <c r="F1422" s="5">
        <v>171.93</v>
      </c>
      <c r="H1422" s="5">
        <v>162.19999999999999</v>
      </c>
      <c r="I1422" s="5">
        <v>161.22999999999999</v>
      </c>
      <c r="K1422" s="5">
        <v>87.5</v>
      </c>
    </row>
    <row r="1423" spans="1:11" x14ac:dyDescent="0.25">
      <c r="A1423" s="14">
        <v>44624</v>
      </c>
      <c r="B1423" s="5">
        <v>232.82</v>
      </c>
      <c r="C1423" s="5">
        <v>189.41</v>
      </c>
      <c r="E1423" s="5">
        <v>196.72</v>
      </c>
      <c r="F1423" s="5">
        <v>172.25</v>
      </c>
      <c r="H1423" s="5">
        <v>163.24</v>
      </c>
      <c r="I1423" s="5">
        <v>162.24</v>
      </c>
      <c r="K1423" s="5">
        <v>90.92</v>
      </c>
    </row>
    <row r="1424" spans="1:11" x14ac:dyDescent="0.25">
      <c r="A1424" s="14">
        <v>44631</v>
      </c>
      <c r="B1424" s="5">
        <v>231.13</v>
      </c>
      <c r="C1424" s="5">
        <v>188.08</v>
      </c>
      <c r="E1424" s="5">
        <v>196.05</v>
      </c>
      <c r="F1424" s="5">
        <v>169.88</v>
      </c>
      <c r="H1424" s="5">
        <v>161.72</v>
      </c>
      <c r="I1424" s="5">
        <v>162.38999999999999</v>
      </c>
      <c r="K1424" s="5">
        <v>93.69</v>
      </c>
    </row>
    <row r="1425" spans="1:11" x14ac:dyDescent="0.25">
      <c r="A1425" s="14">
        <v>44638</v>
      </c>
      <c r="B1425" s="5">
        <v>234.88</v>
      </c>
      <c r="C1425" s="5">
        <v>189.47</v>
      </c>
      <c r="E1425" s="5">
        <v>196.82</v>
      </c>
      <c r="F1425" s="5">
        <v>170.25</v>
      </c>
      <c r="H1425" s="5">
        <v>163.38</v>
      </c>
      <c r="I1425" s="5">
        <v>162.22999999999999</v>
      </c>
      <c r="K1425" s="5">
        <v>94.21</v>
      </c>
    </row>
    <row r="1426" spans="1:11" x14ac:dyDescent="0.25">
      <c r="A1426" s="14">
        <v>44645</v>
      </c>
      <c r="B1426" s="5">
        <v>230.72</v>
      </c>
      <c r="C1426" s="5">
        <v>187.97</v>
      </c>
      <c r="E1426" s="5">
        <v>194.74</v>
      </c>
      <c r="F1426" s="5">
        <v>166.9</v>
      </c>
      <c r="I1426" s="5">
        <v>162.72999999999999</v>
      </c>
      <c r="K1426" s="5">
        <v>96.39</v>
      </c>
    </row>
    <row r="1427" spans="1:11" x14ac:dyDescent="0.25">
      <c r="A1427" s="14">
        <v>44652</v>
      </c>
      <c r="B1427" s="5">
        <v>232.73</v>
      </c>
      <c r="C1427" s="5">
        <v>187</v>
      </c>
      <c r="E1427" s="5">
        <v>198.84</v>
      </c>
      <c r="F1427" s="5">
        <v>170.45</v>
      </c>
      <c r="H1427" s="5">
        <v>162.38999999999999</v>
      </c>
      <c r="I1427" s="5">
        <v>162.69999999999999</v>
      </c>
      <c r="K1427" s="5">
        <v>97.17</v>
      </c>
    </row>
    <row r="1428" spans="1:11" x14ac:dyDescent="0.25">
      <c r="A1428" s="14">
        <v>44659</v>
      </c>
      <c r="B1428" s="5">
        <v>229.17</v>
      </c>
      <c r="C1428" s="5">
        <v>186.7</v>
      </c>
      <c r="E1428" s="5">
        <v>195.58</v>
      </c>
      <c r="F1428" s="5">
        <v>169.25</v>
      </c>
      <c r="H1428" s="5">
        <v>163.29</v>
      </c>
      <c r="I1428" s="5">
        <v>162.62</v>
      </c>
      <c r="K1428" s="5">
        <v>97.99</v>
      </c>
    </row>
    <row r="1429" spans="1:11" x14ac:dyDescent="0.25">
      <c r="A1429" s="14">
        <v>44666</v>
      </c>
      <c r="B1429" s="5">
        <v>233.07</v>
      </c>
      <c r="C1429" s="5">
        <v>188.64</v>
      </c>
      <c r="E1429" s="5">
        <v>197.7</v>
      </c>
      <c r="F1429" s="5">
        <v>168.57</v>
      </c>
      <c r="H1429" s="5">
        <v>165.2</v>
      </c>
      <c r="I1429" s="5">
        <v>163.6</v>
      </c>
      <c r="K1429" s="5">
        <v>100</v>
      </c>
    </row>
    <row r="1430" spans="1:11" x14ac:dyDescent="0.25">
      <c r="A1430" s="14">
        <v>44673</v>
      </c>
      <c r="B1430" s="5">
        <v>230.6</v>
      </c>
      <c r="C1430" s="5">
        <v>188.07</v>
      </c>
      <c r="E1430" s="5">
        <v>196.66</v>
      </c>
      <c r="F1430" s="5">
        <v>171.18</v>
      </c>
      <c r="H1430" s="5">
        <v>167.33</v>
      </c>
      <c r="I1430" s="5">
        <v>165.34</v>
      </c>
      <c r="K1430" s="5">
        <v>105.8</v>
      </c>
    </row>
    <row r="1431" spans="1:11" x14ac:dyDescent="0.25">
      <c r="A1431" s="14">
        <v>44680</v>
      </c>
      <c r="B1431" s="5">
        <v>235.8</v>
      </c>
      <c r="C1431" s="2">
        <v>189.08</v>
      </c>
      <c r="E1431" s="5">
        <v>203.5</v>
      </c>
      <c r="F1431" s="5">
        <v>170.42</v>
      </c>
      <c r="H1431" s="5">
        <v>169.3</v>
      </c>
      <c r="I1431" s="5">
        <v>167.19</v>
      </c>
      <c r="K1431" s="5">
        <v>105.94</v>
      </c>
    </row>
    <row r="1432" spans="1:11" x14ac:dyDescent="0.25">
      <c r="A1432" s="14">
        <v>44687</v>
      </c>
      <c r="B1432" s="5">
        <v>232.4</v>
      </c>
      <c r="C1432" s="5">
        <v>188.17</v>
      </c>
      <c r="E1432" s="5">
        <v>203.67</v>
      </c>
      <c r="F1432" s="5">
        <v>172.08</v>
      </c>
      <c r="H1432" s="5">
        <v>169.33</v>
      </c>
      <c r="I1432" s="5">
        <v>168.09</v>
      </c>
      <c r="K1432" s="5">
        <v>106.8</v>
      </c>
    </row>
    <row r="1433" spans="1:11" x14ac:dyDescent="0.25">
      <c r="A1433" s="14">
        <v>44694</v>
      </c>
      <c r="B1433" s="5">
        <v>234.25</v>
      </c>
      <c r="C1433" s="5">
        <v>187.88</v>
      </c>
      <c r="E1433" s="5">
        <v>202.8</v>
      </c>
      <c r="F1433" s="5">
        <v>175.3</v>
      </c>
      <c r="H1433" s="5">
        <v>172.26</v>
      </c>
      <c r="I1433" s="5">
        <v>171.39</v>
      </c>
      <c r="K1433" s="5">
        <v>106.69</v>
      </c>
    </row>
    <row r="1434" spans="1:11" x14ac:dyDescent="0.25">
      <c r="A1434" s="14">
        <v>44701</v>
      </c>
      <c r="B1434" s="5">
        <v>236.07</v>
      </c>
      <c r="C1434" s="5">
        <v>194.58</v>
      </c>
      <c r="E1434" s="5">
        <v>199.5</v>
      </c>
      <c r="F1434" s="5">
        <v>175.34</v>
      </c>
      <c r="H1434" s="5">
        <v>173.42</v>
      </c>
      <c r="I1434" s="5">
        <v>172.94</v>
      </c>
      <c r="K1434" s="5">
        <v>103.14</v>
      </c>
    </row>
    <row r="1435" spans="1:11" x14ac:dyDescent="0.25">
      <c r="A1435" s="14">
        <v>44708</v>
      </c>
      <c r="B1435" s="5">
        <v>235.63</v>
      </c>
      <c r="C1435" s="5">
        <v>193.63</v>
      </c>
      <c r="E1435" s="5">
        <v>202.25</v>
      </c>
      <c r="F1435" s="5">
        <v>173.45</v>
      </c>
      <c r="H1435" s="5">
        <v>172.59</v>
      </c>
      <c r="I1435" s="5">
        <v>171.48</v>
      </c>
      <c r="K1435" s="5">
        <v>101.7</v>
      </c>
    </row>
    <row r="1436" spans="1:11" x14ac:dyDescent="0.25">
      <c r="A1436" s="14">
        <v>44715</v>
      </c>
      <c r="B1436" s="5">
        <v>233.29</v>
      </c>
      <c r="C1436" s="5">
        <v>196</v>
      </c>
      <c r="E1436" s="5">
        <v>200.42</v>
      </c>
      <c r="F1436" s="5">
        <v>174.5</v>
      </c>
      <c r="H1436" s="5">
        <v>171.83</v>
      </c>
      <c r="I1436" s="5">
        <v>170.26</v>
      </c>
      <c r="K1436" s="5">
        <v>103.94</v>
      </c>
    </row>
    <row r="1437" spans="1:11" x14ac:dyDescent="0.25">
      <c r="A1437" s="14">
        <v>44722</v>
      </c>
      <c r="B1437" s="5">
        <v>236.25</v>
      </c>
      <c r="C1437" s="5">
        <v>196.67</v>
      </c>
      <c r="E1437" s="5">
        <v>199.9</v>
      </c>
      <c r="F1437" s="5">
        <v>172.14</v>
      </c>
      <c r="H1437" s="5">
        <v>173.1</v>
      </c>
      <c r="I1437" s="5">
        <v>171.34</v>
      </c>
      <c r="K1437" s="5">
        <v>103.83</v>
      </c>
    </row>
    <row r="1438" spans="1:11" x14ac:dyDescent="0.25">
      <c r="A1438" s="14">
        <v>44729</v>
      </c>
      <c r="B1438" s="5">
        <v>234.33</v>
      </c>
      <c r="C1438" s="5">
        <v>198</v>
      </c>
      <c r="E1438" s="5">
        <v>198.44</v>
      </c>
      <c r="F1438" s="5">
        <v>172.3</v>
      </c>
      <c r="H1438" s="5">
        <v>174.59</v>
      </c>
      <c r="I1438" s="5">
        <v>174.04</v>
      </c>
      <c r="K1438" s="5">
        <v>104.44</v>
      </c>
    </row>
    <row r="1439" spans="1:11" x14ac:dyDescent="0.25">
      <c r="A1439" s="14">
        <v>44736</v>
      </c>
      <c r="B1439" s="5">
        <v>235.13</v>
      </c>
      <c r="C1439" s="5">
        <v>201.42</v>
      </c>
      <c r="E1439" s="5">
        <v>199.2</v>
      </c>
      <c r="F1439" s="5">
        <v>175.3</v>
      </c>
      <c r="H1439" s="5">
        <v>175.32</v>
      </c>
      <c r="I1439" s="5">
        <v>175.48</v>
      </c>
      <c r="K1439" s="5">
        <v>105.64</v>
      </c>
    </row>
    <row r="1440" spans="1:11" x14ac:dyDescent="0.25">
      <c r="A1440" s="14">
        <v>44743</v>
      </c>
      <c r="B1440" s="5">
        <v>233.63</v>
      </c>
      <c r="C1440" s="5">
        <v>199.67</v>
      </c>
      <c r="E1440" s="5">
        <v>203</v>
      </c>
      <c r="F1440" s="5">
        <v>177.21</v>
      </c>
      <c r="H1440" s="5">
        <v>174.18</v>
      </c>
      <c r="I1440" s="5">
        <v>173.18</v>
      </c>
      <c r="K1440" s="5">
        <v>105.19</v>
      </c>
    </row>
    <row r="1441" spans="1:11" x14ac:dyDescent="0.25">
      <c r="A1441" s="14">
        <v>44750</v>
      </c>
      <c r="B1441" s="5">
        <v>231.67</v>
      </c>
      <c r="C1441" s="5">
        <v>206.63</v>
      </c>
      <c r="E1441" s="5">
        <v>200.5</v>
      </c>
      <c r="F1441" s="5">
        <v>181.33</v>
      </c>
      <c r="H1441" s="5">
        <v>174.48</v>
      </c>
      <c r="I1441" s="5">
        <v>173.61</v>
      </c>
      <c r="K1441" s="5">
        <v>105.6</v>
      </c>
    </row>
    <row r="1442" spans="1:11" x14ac:dyDescent="0.25">
      <c r="A1442" s="14">
        <v>44757</v>
      </c>
      <c r="B1442" s="5">
        <v>238.33</v>
      </c>
      <c r="C1442" s="5">
        <v>204.75</v>
      </c>
      <c r="E1442" s="5">
        <v>205.5</v>
      </c>
      <c r="F1442" s="5">
        <v>182</v>
      </c>
      <c r="H1442" s="5">
        <v>175.06</v>
      </c>
      <c r="I1442" s="5">
        <v>173.44</v>
      </c>
      <c r="K1442" s="5">
        <v>107</v>
      </c>
    </row>
    <row r="1443" spans="1:11" x14ac:dyDescent="0.25">
      <c r="A1443" s="14">
        <v>44764</v>
      </c>
      <c r="B1443" s="5">
        <v>239.1</v>
      </c>
      <c r="C1443" s="5">
        <v>214</v>
      </c>
      <c r="E1443" s="5">
        <v>213.75</v>
      </c>
      <c r="F1443" s="5">
        <v>189.3</v>
      </c>
      <c r="H1443" s="5">
        <v>174.61</v>
      </c>
      <c r="I1443" s="5">
        <v>173</v>
      </c>
      <c r="K1443" s="5">
        <v>110.5</v>
      </c>
    </row>
    <row r="1444" spans="1:11" x14ac:dyDescent="0.25">
      <c r="A1444" s="14">
        <v>44771</v>
      </c>
      <c r="B1444" s="5">
        <v>238.25</v>
      </c>
      <c r="C1444" s="5">
        <v>209.17</v>
      </c>
      <c r="E1444" s="5">
        <v>210.5</v>
      </c>
      <c r="F1444" s="5">
        <v>185.17</v>
      </c>
      <c r="H1444" s="5">
        <v>175.26</v>
      </c>
      <c r="I1444" s="5">
        <v>173.92</v>
      </c>
      <c r="K1444" s="5">
        <v>112.71</v>
      </c>
    </row>
    <row r="1445" spans="1:11" x14ac:dyDescent="0.25">
      <c r="A1445" s="14">
        <v>44778</v>
      </c>
      <c r="B1445" s="5">
        <v>240</v>
      </c>
      <c r="C1445" s="5">
        <v>215.25</v>
      </c>
      <c r="E1445" s="5">
        <v>212.38</v>
      </c>
      <c r="F1445" s="5">
        <v>191.2</v>
      </c>
      <c r="H1445" s="5">
        <v>177.06</v>
      </c>
      <c r="I1445" s="5">
        <v>175.67</v>
      </c>
      <c r="K1445" s="5">
        <v>113.08</v>
      </c>
    </row>
    <row r="1446" spans="1:11" x14ac:dyDescent="0.25">
      <c r="A1446" s="14">
        <v>44785</v>
      </c>
      <c r="B1446" s="5">
        <v>238.67</v>
      </c>
      <c r="C1446" s="5">
        <v>219.75</v>
      </c>
      <c r="E1446" s="5">
        <v>213.38</v>
      </c>
      <c r="F1446" s="5">
        <v>199.33</v>
      </c>
      <c r="H1446" s="5">
        <v>177.41</v>
      </c>
      <c r="I1446" s="5">
        <v>176.14</v>
      </c>
      <c r="K1446" s="5">
        <v>113.78</v>
      </c>
    </row>
    <row r="1447" spans="1:11" x14ac:dyDescent="0.25">
      <c r="A1447" s="14">
        <v>44792</v>
      </c>
      <c r="B1447" s="5">
        <v>255.83</v>
      </c>
      <c r="C1447" s="5">
        <v>225.86</v>
      </c>
      <c r="E1447" s="5">
        <v>215.8</v>
      </c>
      <c r="F1447" s="5">
        <v>206.88</v>
      </c>
      <c r="H1447" s="5">
        <v>179.1</v>
      </c>
      <c r="I1447" s="5">
        <v>177.61</v>
      </c>
      <c r="K1447" s="5">
        <v>113.3</v>
      </c>
    </row>
    <row r="1448" spans="1:11" x14ac:dyDescent="0.25">
      <c r="A1448" s="14">
        <v>44799</v>
      </c>
      <c r="B1448" s="5">
        <v>258.8</v>
      </c>
      <c r="C1448" s="5">
        <v>237.2</v>
      </c>
      <c r="E1448" s="5">
        <v>218</v>
      </c>
      <c r="F1448" s="5">
        <v>213.29</v>
      </c>
      <c r="H1448" s="5">
        <v>179.63</v>
      </c>
      <c r="I1448" s="5">
        <v>178.17</v>
      </c>
      <c r="K1448" s="5">
        <v>115.58</v>
      </c>
    </row>
    <row r="1449" spans="1:11" x14ac:dyDescent="0.25">
      <c r="A1449" s="14">
        <v>44806</v>
      </c>
      <c r="B1449" s="5">
        <v>262.33</v>
      </c>
      <c r="C1449" s="5">
        <v>239.19</v>
      </c>
      <c r="E1449" s="5">
        <v>228.75</v>
      </c>
      <c r="F1449" s="5">
        <v>215.33</v>
      </c>
      <c r="H1449" s="5">
        <v>180.43</v>
      </c>
      <c r="I1449" s="5">
        <v>178.8</v>
      </c>
      <c r="K1449" s="5">
        <v>112.78</v>
      </c>
    </row>
    <row r="1450" spans="1:11" x14ac:dyDescent="0.25">
      <c r="A1450" s="14">
        <v>44813</v>
      </c>
      <c r="B1450" s="5">
        <v>265.31</v>
      </c>
      <c r="C1450" s="5">
        <v>238.9</v>
      </c>
      <c r="E1450" s="5">
        <v>233.67</v>
      </c>
      <c r="F1450" s="5">
        <v>220.67</v>
      </c>
      <c r="H1450" s="5">
        <v>180.22</v>
      </c>
      <c r="I1450" s="5">
        <v>178.8</v>
      </c>
      <c r="K1450" s="5">
        <v>106.3</v>
      </c>
    </row>
    <row r="1451" spans="1:11" x14ac:dyDescent="0.25">
      <c r="A1451" s="14">
        <v>44820</v>
      </c>
      <c r="B1451" s="5">
        <v>273.63</v>
      </c>
      <c r="C1451" s="5">
        <v>238.81</v>
      </c>
      <c r="E1451" s="5">
        <v>232.93</v>
      </c>
      <c r="F1451" s="5">
        <v>218.42</v>
      </c>
      <c r="H1451" s="5">
        <v>180.79</v>
      </c>
      <c r="I1451" s="5">
        <v>179.28</v>
      </c>
      <c r="K1451" s="5">
        <v>104.25</v>
      </c>
    </row>
    <row r="1452" spans="1:11" x14ac:dyDescent="0.25">
      <c r="A1452" s="14">
        <v>44827</v>
      </c>
      <c r="B1452" s="5">
        <v>272.61</v>
      </c>
      <c r="C1452" s="5">
        <v>238.5</v>
      </c>
      <c r="E1452" s="5">
        <v>237.45</v>
      </c>
      <c r="F1452" s="5">
        <v>216.93</v>
      </c>
      <c r="H1452" s="5">
        <v>181.94</v>
      </c>
      <c r="I1452" s="5">
        <v>180.96</v>
      </c>
      <c r="K1452" s="5">
        <v>101.59</v>
      </c>
    </row>
    <row r="1453" spans="1:11" x14ac:dyDescent="0.25">
      <c r="A1453" s="14">
        <v>44834</v>
      </c>
      <c r="B1453" s="5">
        <v>272</v>
      </c>
      <c r="C1453" s="5">
        <v>242.95</v>
      </c>
      <c r="E1453" s="5">
        <v>235.79</v>
      </c>
      <c r="F1453" s="5">
        <v>221.31</v>
      </c>
      <c r="H1453" s="5">
        <v>180.63</v>
      </c>
      <c r="I1453" s="5">
        <v>178.6</v>
      </c>
      <c r="K1453" s="5">
        <v>103.83</v>
      </c>
    </row>
    <row r="1454" spans="1:11" x14ac:dyDescent="0.25">
      <c r="A1454" s="14">
        <v>44841</v>
      </c>
      <c r="B1454" s="5">
        <v>268.06</v>
      </c>
      <c r="C1454" s="5">
        <v>240.9</v>
      </c>
      <c r="E1454" s="5">
        <v>227.61</v>
      </c>
      <c r="F1454" s="5">
        <v>217.17</v>
      </c>
      <c r="H1454" s="5">
        <v>180.87</v>
      </c>
      <c r="I1454" s="5">
        <v>180.04</v>
      </c>
      <c r="K1454" s="5">
        <v>103.93</v>
      </c>
    </row>
    <row r="1455" spans="1:11" x14ac:dyDescent="0.25">
      <c r="A1455" s="14">
        <v>44848</v>
      </c>
      <c r="B1455" s="5">
        <v>264.64999999999998</v>
      </c>
      <c r="C1455" s="5">
        <v>237.42</v>
      </c>
      <c r="E1455" s="5">
        <v>225</v>
      </c>
      <c r="F1455" s="5">
        <v>214.32</v>
      </c>
      <c r="I1455" s="5">
        <v>181.75</v>
      </c>
      <c r="K1455" s="5">
        <v>104.2</v>
      </c>
    </row>
    <row r="1456" spans="1:11" x14ac:dyDescent="0.25">
      <c r="A1456" s="14">
        <v>44855</v>
      </c>
      <c r="B1456" s="5">
        <v>266.72000000000003</v>
      </c>
      <c r="C1456" s="5">
        <v>238.2</v>
      </c>
      <c r="E1456" s="5">
        <v>226.09</v>
      </c>
      <c r="F1456" s="5">
        <v>211.94</v>
      </c>
      <c r="H1456" s="5">
        <v>180.62</v>
      </c>
      <c r="I1456" s="5">
        <v>178.5</v>
      </c>
      <c r="K1456" s="5">
        <v>104</v>
      </c>
    </row>
    <row r="1457" spans="1:11" x14ac:dyDescent="0.25">
      <c r="A1457" s="14">
        <v>44862</v>
      </c>
      <c r="B1457" s="5">
        <v>268.20999999999998</v>
      </c>
      <c r="C1457" s="5">
        <v>238.5</v>
      </c>
      <c r="E1457" s="5">
        <v>228.86</v>
      </c>
      <c r="F1457" s="5">
        <v>209.5</v>
      </c>
      <c r="H1457" s="5">
        <v>182</v>
      </c>
      <c r="I1457" s="5">
        <v>180.03</v>
      </c>
      <c r="K1457" s="5">
        <v>97.79</v>
      </c>
    </row>
    <row r="1458" spans="1:11" x14ac:dyDescent="0.25">
      <c r="A1458" s="14">
        <v>44869</v>
      </c>
      <c r="B1458" s="5">
        <v>268.47000000000003</v>
      </c>
      <c r="C1458" s="5">
        <v>237.5</v>
      </c>
      <c r="E1458" s="5">
        <v>226.9</v>
      </c>
      <c r="F1458" s="5">
        <v>208.67</v>
      </c>
      <c r="H1458" s="5">
        <v>183.31</v>
      </c>
      <c r="I1458" s="5">
        <v>178.81</v>
      </c>
      <c r="K1458" s="5">
        <v>94.6</v>
      </c>
    </row>
    <row r="1459" spans="1:11" x14ac:dyDescent="0.25">
      <c r="A1459" s="14">
        <v>44876</v>
      </c>
      <c r="B1459" s="5">
        <v>267.58999999999997</v>
      </c>
      <c r="C1459" s="5">
        <v>229.75</v>
      </c>
      <c r="E1459" s="5">
        <v>222.14</v>
      </c>
      <c r="F1459" s="5">
        <v>202.64</v>
      </c>
      <c r="H1459" s="5">
        <v>183.42</v>
      </c>
      <c r="I1459" s="5">
        <v>182.39</v>
      </c>
      <c r="K1459" s="5">
        <v>89.79</v>
      </c>
    </row>
    <row r="1460" spans="1:11" x14ac:dyDescent="0.25">
      <c r="A1460" s="14">
        <v>44883</v>
      </c>
      <c r="B1460" s="5">
        <v>267.17</v>
      </c>
      <c r="C1460" s="5">
        <v>228.17</v>
      </c>
      <c r="E1460" s="5">
        <v>224</v>
      </c>
      <c r="F1460" s="5">
        <v>202.58</v>
      </c>
      <c r="I1460" s="5">
        <v>179.86</v>
      </c>
      <c r="K1460" s="5">
        <v>90.3</v>
      </c>
    </row>
    <row r="1461" spans="1:11" x14ac:dyDescent="0.25">
      <c r="A1461" s="14">
        <v>44890</v>
      </c>
      <c r="B1461" s="5">
        <v>269.06</v>
      </c>
      <c r="C1461" s="5">
        <v>230.38</v>
      </c>
      <c r="E1461" s="5">
        <v>224.83</v>
      </c>
      <c r="F1461" s="5">
        <v>199.8</v>
      </c>
      <c r="H1461" s="5">
        <v>182.49</v>
      </c>
      <c r="I1461" s="5">
        <v>182.11</v>
      </c>
      <c r="K1461" s="5">
        <v>86.6</v>
      </c>
    </row>
    <row r="1462" spans="1:11" x14ac:dyDescent="0.25">
      <c r="A1462" s="14">
        <v>44897</v>
      </c>
      <c r="B1462" s="5">
        <v>266.42</v>
      </c>
      <c r="C1462" s="5">
        <v>229.17</v>
      </c>
      <c r="E1462" s="5">
        <v>224.69</v>
      </c>
      <c r="F1462" s="5">
        <v>195</v>
      </c>
      <c r="H1462" s="5">
        <v>183.08</v>
      </c>
      <c r="I1462" s="5">
        <v>178.55</v>
      </c>
      <c r="K1462" s="5">
        <v>83.2</v>
      </c>
    </row>
    <row r="1463" spans="1:11" x14ac:dyDescent="0.25">
      <c r="A1463" s="14">
        <v>44904</v>
      </c>
      <c r="B1463" s="5">
        <v>271.63</v>
      </c>
      <c r="C1463" s="5">
        <v>231.17</v>
      </c>
      <c r="E1463" s="5">
        <v>224.94</v>
      </c>
      <c r="F1463" s="5">
        <v>200.63</v>
      </c>
      <c r="H1463" s="5">
        <v>185.53</v>
      </c>
      <c r="I1463" s="5">
        <v>180.48</v>
      </c>
      <c r="K1463" s="5">
        <v>82.08</v>
      </c>
    </row>
    <row r="1464" spans="1:11" x14ac:dyDescent="0.25">
      <c r="A1464" s="14">
        <v>44911</v>
      </c>
      <c r="B1464" s="5">
        <v>275.58</v>
      </c>
      <c r="C1464" s="5">
        <v>234.3</v>
      </c>
      <c r="E1464" s="5">
        <v>233.11</v>
      </c>
      <c r="F1464" s="5">
        <v>206.1</v>
      </c>
      <c r="H1464" s="5">
        <v>182.98</v>
      </c>
      <c r="I1464" s="5">
        <v>183.21</v>
      </c>
      <c r="K1464" s="5">
        <v>84.8</v>
      </c>
    </row>
    <row r="1465" spans="1:11" x14ac:dyDescent="0.25">
      <c r="A1465" s="14">
        <v>44918</v>
      </c>
      <c r="B1465" s="5">
        <v>278.33</v>
      </c>
      <c r="C1465" s="5">
        <v>230.5</v>
      </c>
      <c r="E1465" s="5">
        <v>234.4</v>
      </c>
      <c r="F1465" s="5">
        <v>207.25</v>
      </c>
      <c r="H1465" s="5">
        <v>184.03</v>
      </c>
      <c r="I1465" s="5">
        <v>181.62</v>
      </c>
      <c r="K1465" s="5">
        <v>87.88</v>
      </c>
    </row>
    <row r="1466" spans="1:11" x14ac:dyDescent="0.25">
      <c r="A1466" s="14">
        <v>44925</v>
      </c>
    </row>
    <row r="1467" spans="1:11" x14ac:dyDescent="0.25">
      <c r="A1467" s="14">
        <v>44932</v>
      </c>
      <c r="H1467" s="5">
        <v>186.04</v>
      </c>
      <c r="I1467" s="5">
        <v>184.61</v>
      </c>
      <c r="K1467" s="5">
        <v>93.75</v>
      </c>
    </row>
    <row r="1468" spans="1:11" x14ac:dyDescent="0.25">
      <c r="A1468" s="14">
        <v>44939</v>
      </c>
      <c r="B1468" s="5">
        <v>300.8</v>
      </c>
      <c r="C1468" s="5">
        <v>242.5</v>
      </c>
      <c r="E1468" s="5">
        <v>243.75</v>
      </c>
      <c r="F1468" s="5">
        <v>217.6</v>
      </c>
      <c r="H1468" s="5">
        <v>186.35</v>
      </c>
      <c r="I1468" s="5">
        <v>185.04</v>
      </c>
      <c r="K1468" s="5">
        <v>98.79</v>
      </c>
    </row>
    <row r="1469" spans="1:11" x14ac:dyDescent="0.25">
      <c r="A1469" s="14">
        <v>44946</v>
      </c>
      <c r="B1469" s="5">
        <v>299.43</v>
      </c>
      <c r="C1469" s="5">
        <v>241.14</v>
      </c>
      <c r="E1469" s="5">
        <v>247.71</v>
      </c>
      <c r="F1469" s="5">
        <v>214.06</v>
      </c>
      <c r="H1469" s="5">
        <v>189.4</v>
      </c>
      <c r="I1469" s="5">
        <v>187.6</v>
      </c>
      <c r="K1469" s="5">
        <v>99.79</v>
      </c>
    </row>
    <row r="1470" spans="1:11" x14ac:dyDescent="0.25">
      <c r="A1470" s="14">
        <v>44953</v>
      </c>
      <c r="B1470" s="5">
        <v>300.44</v>
      </c>
      <c r="C1470" s="5">
        <v>241.15</v>
      </c>
      <c r="E1470" s="5">
        <v>247.5</v>
      </c>
      <c r="F1470" s="5">
        <v>212.53</v>
      </c>
      <c r="H1470" s="5">
        <v>189.72</v>
      </c>
      <c r="K1470" s="5">
        <v>100.92</v>
      </c>
    </row>
    <row r="1471" spans="1:11" x14ac:dyDescent="0.25">
      <c r="A1471" s="14">
        <v>44960</v>
      </c>
      <c r="B1471" s="5">
        <v>301.06</v>
      </c>
      <c r="C1471" s="5">
        <v>242.27</v>
      </c>
      <c r="E1471" s="5">
        <v>253.21</v>
      </c>
      <c r="F1471" s="5">
        <v>212.29</v>
      </c>
      <c r="H1471" s="5">
        <v>191.61</v>
      </c>
      <c r="I1471" s="5">
        <v>190.1</v>
      </c>
      <c r="K1471" s="5">
        <v>101.9</v>
      </c>
    </row>
    <row r="1472" spans="1:11" x14ac:dyDescent="0.25">
      <c r="A1472" s="14">
        <v>44967</v>
      </c>
      <c r="B1472" s="5">
        <v>307.93</v>
      </c>
      <c r="C1472" s="5">
        <v>246.93</v>
      </c>
      <c r="E1472" s="5">
        <v>255.6</v>
      </c>
      <c r="F1472" s="5">
        <v>218.17</v>
      </c>
      <c r="H1472" s="5">
        <v>194.1</v>
      </c>
      <c r="I1472" s="5">
        <v>192.93</v>
      </c>
      <c r="K1472" s="5">
        <v>104.07</v>
      </c>
    </row>
    <row r="1473" spans="1:11" x14ac:dyDescent="0.25">
      <c r="A1473" s="14">
        <v>44974</v>
      </c>
      <c r="B1473" s="5">
        <v>313.8</v>
      </c>
      <c r="C1473" s="5">
        <v>246.36</v>
      </c>
      <c r="E1473" s="5">
        <v>260.83</v>
      </c>
      <c r="F1473" s="5">
        <v>219.28</v>
      </c>
      <c r="H1473" s="5">
        <v>196.39</v>
      </c>
      <c r="K1473" s="5">
        <v>105.5</v>
      </c>
    </row>
    <row r="1474" spans="1:11" x14ac:dyDescent="0.25">
      <c r="A1474" s="14">
        <v>44981</v>
      </c>
      <c r="B1474" s="5">
        <v>320.2</v>
      </c>
      <c r="C1474" s="5">
        <v>245.08</v>
      </c>
      <c r="E1474" s="5">
        <v>264.75</v>
      </c>
      <c r="F1474" s="5">
        <v>218.58</v>
      </c>
      <c r="H1474" s="5">
        <v>198.31</v>
      </c>
      <c r="I1474" s="5">
        <v>196.65</v>
      </c>
      <c r="K1474" s="5">
        <v>107.3</v>
      </c>
    </row>
    <row r="1475" spans="1:11" x14ac:dyDescent="0.25">
      <c r="A1475" s="14">
        <v>44988</v>
      </c>
      <c r="B1475" s="5">
        <v>321.85000000000002</v>
      </c>
      <c r="C1475" s="5">
        <v>247.83</v>
      </c>
      <c r="E1475" s="5">
        <v>272.79000000000002</v>
      </c>
      <c r="F1475" s="5">
        <v>220.71</v>
      </c>
      <c r="H1475" s="5">
        <v>201.85</v>
      </c>
      <c r="I1475" s="5">
        <v>200.19</v>
      </c>
      <c r="K1475" s="5">
        <v>113.5</v>
      </c>
    </row>
    <row r="1476" spans="1:11" x14ac:dyDescent="0.25">
      <c r="A1476" s="14">
        <v>44995</v>
      </c>
      <c r="B1476" s="5">
        <v>323.64</v>
      </c>
      <c r="C1476" s="5">
        <v>250.56</v>
      </c>
      <c r="E1476" s="5">
        <v>281.08</v>
      </c>
      <c r="F1476" s="5">
        <v>224.21</v>
      </c>
      <c r="H1476" s="5">
        <v>203.9</v>
      </c>
      <c r="I1476" s="5">
        <v>202.6</v>
      </c>
      <c r="K1476" s="5">
        <v>126.3</v>
      </c>
    </row>
    <row r="1477" spans="1:11" x14ac:dyDescent="0.25">
      <c r="A1477" s="14">
        <v>45002</v>
      </c>
      <c r="B1477" s="5">
        <v>329.86</v>
      </c>
      <c r="C1477" s="5">
        <v>252.5</v>
      </c>
      <c r="E1477" s="5">
        <v>285</v>
      </c>
      <c r="F1477" s="5">
        <v>224.64</v>
      </c>
      <c r="H1477" s="5">
        <v>207.9</v>
      </c>
      <c r="I1477" s="5">
        <v>206.15</v>
      </c>
      <c r="K1477" s="5">
        <v>132.08000000000001</v>
      </c>
    </row>
    <row r="1478" spans="1:11" x14ac:dyDescent="0.25">
      <c r="A1478" s="14">
        <v>45009</v>
      </c>
      <c r="B1478" s="5">
        <v>328</v>
      </c>
      <c r="C1478" s="5">
        <v>252.64</v>
      </c>
      <c r="E1478" s="5">
        <v>286.75</v>
      </c>
      <c r="F1478" s="5">
        <v>225.4</v>
      </c>
      <c r="H1478" s="5">
        <v>210.42</v>
      </c>
      <c r="I1478" s="5">
        <v>211.29</v>
      </c>
      <c r="K1478" s="5">
        <v>134.36000000000001</v>
      </c>
    </row>
    <row r="1479" spans="1:11" x14ac:dyDescent="0.25">
      <c r="A1479" s="14">
        <v>45016</v>
      </c>
      <c r="B1479" s="5">
        <v>326.88</v>
      </c>
      <c r="C1479" s="5">
        <v>255.07</v>
      </c>
      <c r="E1479" s="5">
        <v>292.7</v>
      </c>
      <c r="F1479" s="5">
        <v>229.39</v>
      </c>
      <c r="H1479" s="5">
        <v>213.73</v>
      </c>
      <c r="I1479" s="5">
        <v>213.38</v>
      </c>
      <c r="K1479" s="5">
        <v>132.5</v>
      </c>
    </row>
    <row r="1480" spans="1:11" x14ac:dyDescent="0.25">
      <c r="A1480" s="14">
        <v>45023</v>
      </c>
      <c r="B1480" s="5">
        <v>322.98</v>
      </c>
      <c r="C1480" s="5">
        <v>257.60000000000002</v>
      </c>
      <c r="E1480" s="5">
        <v>286.75</v>
      </c>
      <c r="F1480" s="5">
        <v>232</v>
      </c>
      <c r="H1480" s="5">
        <v>217.59</v>
      </c>
      <c r="I1480" s="5">
        <v>216.07</v>
      </c>
      <c r="K1480" s="5">
        <v>129.66</v>
      </c>
    </row>
    <row r="1481" spans="1:11" x14ac:dyDescent="0.25">
      <c r="A1481" s="14">
        <v>45030</v>
      </c>
      <c r="B1481" s="5">
        <v>331.25</v>
      </c>
      <c r="C1481" s="5">
        <v>259.63</v>
      </c>
      <c r="E1481" s="5">
        <v>294.5</v>
      </c>
      <c r="F1481" s="5">
        <v>235.83</v>
      </c>
      <c r="H1481" s="5">
        <v>223.57</v>
      </c>
      <c r="I1481" s="5">
        <v>221.54</v>
      </c>
      <c r="K1481" s="5">
        <v>130.41999999999999</v>
      </c>
    </row>
    <row r="1482" spans="1:11" x14ac:dyDescent="0.25">
      <c r="A1482" s="14">
        <v>45037</v>
      </c>
      <c r="B1482" s="5">
        <v>340.55</v>
      </c>
      <c r="C1482" s="5">
        <v>265</v>
      </c>
      <c r="E1482" s="5">
        <v>299.95</v>
      </c>
      <c r="F1482" s="5">
        <v>244.56</v>
      </c>
      <c r="H1482" s="5">
        <v>227.1</v>
      </c>
      <c r="I1482" s="5">
        <v>225.03</v>
      </c>
      <c r="K1482" s="5">
        <v>139.86000000000001</v>
      </c>
    </row>
    <row r="1483" spans="1:11" x14ac:dyDescent="0.25">
      <c r="A1483" s="14">
        <v>45044</v>
      </c>
      <c r="B1483" s="5">
        <v>343.44</v>
      </c>
      <c r="C1483" s="5">
        <v>268.29000000000002</v>
      </c>
      <c r="E1483" s="5">
        <v>305.82</v>
      </c>
      <c r="F1483" s="5">
        <v>247.63</v>
      </c>
      <c r="H1483" s="5">
        <v>224.84</v>
      </c>
      <c r="I1483" s="5">
        <v>225.54</v>
      </c>
      <c r="K1483" s="5">
        <v>146.25</v>
      </c>
    </row>
    <row r="1484" spans="1:11" x14ac:dyDescent="0.25">
      <c r="A1484" s="14">
        <v>45051</v>
      </c>
      <c r="B1484" s="5">
        <v>344.75</v>
      </c>
      <c r="C1484" s="5">
        <v>269.60000000000002</v>
      </c>
      <c r="E1484" s="5">
        <v>306.5</v>
      </c>
      <c r="F1484" s="5">
        <v>249.4</v>
      </c>
      <c r="H1484" s="5">
        <v>230.73</v>
      </c>
      <c r="I1484" s="5">
        <v>230.08</v>
      </c>
      <c r="K1484" s="5">
        <v>150.21</v>
      </c>
    </row>
    <row r="1485" spans="1:11" x14ac:dyDescent="0.25">
      <c r="A1485" s="14">
        <v>45058</v>
      </c>
      <c r="B1485" s="5">
        <v>344.67</v>
      </c>
      <c r="C1485" s="5">
        <v>269.64999999999998</v>
      </c>
      <c r="E1485" s="5">
        <v>305.89</v>
      </c>
      <c r="F1485" s="5">
        <v>251.92</v>
      </c>
      <c r="H1485" s="5">
        <v>231.45</v>
      </c>
      <c r="I1485" s="5">
        <v>230.24</v>
      </c>
      <c r="K1485" s="5">
        <v>149.69999999999999</v>
      </c>
    </row>
    <row r="1486" spans="1:11" x14ac:dyDescent="0.25">
      <c r="A1486" s="14">
        <v>45065</v>
      </c>
      <c r="B1486" s="5">
        <v>346</v>
      </c>
      <c r="C1486" s="5">
        <v>279.57</v>
      </c>
      <c r="E1486" s="5">
        <v>308.20999999999998</v>
      </c>
      <c r="F1486" s="5">
        <v>251</v>
      </c>
      <c r="H1486" s="5">
        <v>237.11</v>
      </c>
      <c r="I1486" s="5">
        <v>233.22</v>
      </c>
      <c r="K1486" s="5">
        <v>147.83000000000001</v>
      </c>
    </row>
    <row r="1487" spans="1:11" x14ac:dyDescent="0.25">
      <c r="A1487" s="14">
        <v>45072</v>
      </c>
      <c r="B1487" s="5">
        <v>344.67</v>
      </c>
      <c r="C1487" s="5">
        <v>276.75</v>
      </c>
      <c r="E1487" s="5">
        <v>306.89999999999998</v>
      </c>
      <c r="F1487" s="5">
        <v>254.88</v>
      </c>
      <c r="H1487" s="5">
        <v>238.26</v>
      </c>
      <c r="I1487" s="5">
        <v>236.41</v>
      </c>
      <c r="K1487" s="5">
        <v>154</v>
      </c>
    </row>
    <row r="1488" spans="1:11" x14ac:dyDescent="0.25">
      <c r="A1488" s="14">
        <v>45079</v>
      </c>
      <c r="B1488" s="5">
        <v>352.2</v>
      </c>
      <c r="C1488" s="5">
        <v>283.33</v>
      </c>
      <c r="E1488" s="5">
        <v>306</v>
      </c>
      <c r="F1488" s="5">
        <v>253.08</v>
      </c>
      <c r="H1488" s="5">
        <v>241.82</v>
      </c>
      <c r="I1488" s="5">
        <v>239.62</v>
      </c>
      <c r="K1488" s="5">
        <v>157</v>
      </c>
    </row>
    <row r="1489" spans="1:11" x14ac:dyDescent="0.25">
      <c r="A1489" s="14">
        <v>45086</v>
      </c>
      <c r="B1489" s="5">
        <v>355.67</v>
      </c>
      <c r="C1489" s="5">
        <v>289.38</v>
      </c>
      <c r="E1489" s="5">
        <v>314</v>
      </c>
      <c r="F1489" s="5">
        <v>262.33</v>
      </c>
      <c r="H1489" s="5">
        <v>245.6</v>
      </c>
      <c r="I1489" s="5">
        <v>241.89</v>
      </c>
      <c r="K1489" s="5">
        <v>154.80000000000001</v>
      </c>
    </row>
    <row r="1490" spans="1:11" x14ac:dyDescent="0.25">
      <c r="A1490" s="14">
        <v>45093</v>
      </c>
      <c r="B1490" s="5">
        <v>345</v>
      </c>
      <c r="C1490" s="5">
        <v>293.89999999999998</v>
      </c>
      <c r="E1490" s="5">
        <v>306.45999999999998</v>
      </c>
      <c r="F1490" s="5">
        <v>270</v>
      </c>
      <c r="H1490" s="5">
        <v>247.27</v>
      </c>
      <c r="I1490" s="5">
        <v>245.31</v>
      </c>
      <c r="K1490" s="5">
        <v>152.13</v>
      </c>
    </row>
    <row r="1491" spans="1:11" x14ac:dyDescent="0.25">
      <c r="A1491" s="14">
        <v>45100</v>
      </c>
      <c r="B1491" s="5">
        <v>339.25</v>
      </c>
      <c r="C1491" s="5">
        <v>290.81</v>
      </c>
      <c r="E1491" s="5">
        <v>302.93</v>
      </c>
      <c r="F1491" s="5">
        <v>267.94</v>
      </c>
      <c r="H1491" s="5">
        <v>247.84</v>
      </c>
      <c r="I1491" s="5">
        <v>245.68</v>
      </c>
      <c r="K1491" s="5">
        <v>151.83000000000001</v>
      </c>
    </row>
    <row r="1492" spans="1:11" x14ac:dyDescent="0.25">
      <c r="A1492" s="14">
        <v>45107</v>
      </c>
      <c r="B1492" s="5">
        <v>339</v>
      </c>
      <c r="C1492" s="5">
        <v>290.88</v>
      </c>
      <c r="E1492" s="5">
        <v>306</v>
      </c>
      <c r="F1492" s="5">
        <v>264</v>
      </c>
      <c r="H1492" s="5">
        <v>244.73</v>
      </c>
      <c r="I1492" s="5">
        <v>241.97</v>
      </c>
      <c r="K1492" s="5">
        <v>152.59</v>
      </c>
    </row>
    <row r="1493" spans="1:11" x14ac:dyDescent="0.25">
      <c r="A1493" s="3">
        <v>45114</v>
      </c>
      <c r="B1493" s="5">
        <v>351.5</v>
      </c>
      <c r="C1493" s="5">
        <v>295.5</v>
      </c>
      <c r="E1493" s="5">
        <v>307.38</v>
      </c>
      <c r="F1493" s="5">
        <v>270.77999999999997</v>
      </c>
      <c r="H1493" s="5">
        <v>242.11</v>
      </c>
      <c r="I1493" s="5">
        <v>242.9</v>
      </c>
      <c r="K1493" s="5">
        <v>153.5</v>
      </c>
    </row>
    <row r="1494" spans="1:11" x14ac:dyDescent="0.25">
      <c r="A1494" s="3">
        <v>45121</v>
      </c>
      <c r="B1494" s="5">
        <v>357.13</v>
      </c>
      <c r="C1494" s="5">
        <v>297.39999999999998</v>
      </c>
      <c r="E1494" s="5">
        <v>308</v>
      </c>
      <c r="F1494" s="5">
        <v>268.38</v>
      </c>
      <c r="H1494" s="5">
        <v>239.92</v>
      </c>
      <c r="I1494" s="5">
        <v>238.17</v>
      </c>
      <c r="K1494" s="5">
        <v>155</v>
      </c>
    </row>
    <row r="1495" spans="1:11" x14ac:dyDescent="0.25">
      <c r="A1495" s="3">
        <v>45128</v>
      </c>
      <c r="B1495" s="5">
        <v>364.38</v>
      </c>
      <c r="C1495" s="5">
        <v>298.64</v>
      </c>
      <c r="E1495" s="5">
        <v>315.60000000000002</v>
      </c>
      <c r="F1495" s="5">
        <v>279.5</v>
      </c>
      <c r="H1495" s="5">
        <v>238.47</v>
      </c>
      <c r="I1495" s="5">
        <v>237</v>
      </c>
      <c r="K1495" s="5">
        <v>153.86000000000001</v>
      </c>
    </row>
    <row r="1496" spans="1:11" x14ac:dyDescent="0.25">
      <c r="A1496" s="3">
        <v>45135</v>
      </c>
      <c r="B1496" s="5">
        <v>363.58</v>
      </c>
      <c r="C1496" s="5">
        <v>302.75</v>
      </c>
      <c r="E1496" s="5">
        <v>319.5</v>
      </c>
      <c r="F1496" s="5">
        <v>285.43</v>
      </c>
      <c r="H1496" s="5">
        <v>235.13</v>
      </c>
      <c r="I1496" s="5">
        <v>234.56</v>
      </c>
      <c r="K1496" s="5">
        <v>152.21</v>
      </c>
    </row>
    <row r="1497" spans="1:11" x14ac:dyDescent="0.25">
      <c r="A1497" s="3">
        <v>45142</v>
      </c>
      <c r="B1497" s="5">
        <v>378.75</v>
      </c>
      <c r="C1497" s="5">
        <v>315.10000000000002</v>
      </c>
      <c r="E1497" s="5">
        <v>330</v>
      </c>
      <c r="F1497" s="5">
        <v>290.5</v>
      </c>
      <c r="H1497" s="5">
        <v>234.8</v>
      </c>
      <c r="I1497" s="5">
        <v>231.16</v>
      </c>
      <c r="K1497" s="5">
        <v>149.94</v>
      </c>
    </row>
    <row r="1498" spans="1:11" x14ac:dyDescent="0.25">
      <c r="A1498" s="3">
        <v>45149</v>
      </c>
      <c r="B1498" s="5">
        <v>365.25</v>
      </c>
      <c r="C1498" s="5">
        <v>306.5</v>
      </c>
      <c r="E1498" s="5">
        <v>314</v>
      </c>
      <c r="F1498" s="5">
        <v>286.89999999999998</v>
      </c>
      <c r="H1498" s="5">
        <v>234.64</v>
      </c>
      <c r="I1498" s="5">
        <v>233.15</v>
      </c>
      <c r="K1498" s="5">
        <v>147.5</v>
      </c>
    </row>
    <row r="1499" spans="1:11" x14ac:dyDescent="0.25">
      <c r="A1499" s="3">
        <v>45156</v>
      </c>
      <c r="B1499" s="5">
        <v>365.42</v>
      </c>
      <c r="C1499" s="5">
        <v>314.88</v>
      </c>
      <c r="E1499" s="5">
        <v>313.20999999999998</v>
      </c>
      <c r="F1499" s="5">
        <v>291.08</v>
      </c>
      <c r="H1499" s="5">
        <v>232.73</v>
      </c>
      <c r="I1499" s="5">
        <v>231.35</v>
      </c>
      <c r="K1499" s="5">
        <v>150.33000000000001</v>
      </c>
    </row>
    <row r="1500" spans="1:11" x14ac:dyDescent="0.25">
      <c r="A1500" s="3">
        <v>45163</v>
      </c>
      <c r="B1500" s="5">
        <v>374.79</v>
      </c>
      <c r="C1500" s="5">
        <v>320.20999999999998</v>
      </c>
      <c r="E1500" s="5">
        <v>336.3</v>
      </c>
      <c r="F1500" s="5">
        <v>293.44</v>
      </c>
      <c r="I1500" s="5">
        <v>229.97</v>
      </c>
      <c r="K1500" s="5">
        <v>149.41999999999999</v>
      </c>
    </row>
    <row r="1501" spans="1:11" x14ac:dyDescent="0.25">
      <c r="A1501" s="3">
        <v>45170</v>
      </c>
      <c r="B1501" s="5">
        <v>386.75</v>
      </c>
      <c r="C1501" s="5">
        <v>328.42</v>
      </c>
      <c r="E1501" s="5">
        <v>350.1</v>
      </c>
      <c r="F1501" s="5">
        <v>293.75</v>
      </c>
      <c r="H1501" s="5">
        <v>231.76</v>
      </c>
      <c r="I1501" s="5">
        <v>231.32</v>
      </c>
      <c r="K1501" s="5">
        <v>147.93</v>
      </c>
    </row>
    <row r="1502" spans="1:11" x14ac:dyDescent="0.25">
      <c r="A1502" s="3">
        <v>45177</v>
      </c>
      <c r="B1502" s="5">
        <v>389.75</v>
      </c>
      <c r="C1502" s="5">
        <v>329.2</v>
      </c>
      <c r="E1502" s="5">
        <v>349.75</v>
      </c>
      <c r="F1502" s="5">
        <v>293</v>
      </c>
      <c r="H1502" s="5">
        <v>232.19</v>
      </c>
      <c r="I1502" s="5">
        <v>0</v>
      </c>
      <c r="K1502" s="5">
        <v>143.5</v>
      </c>
    </row>
    <row r="1503" spans="1:11" x14ac:dyDescent="0.25">
      <c r="A1503" s="3">
        <v>45184</v>
      </c>
      <c r="B1503" s="5">
        <v>399.83</v>
      </c>
      <c r="C1503" s="5">
        <v>328.25</v>
      </c>
      <c r="E1503" s="5">
        <v>360.36</v>
      </c>
      <c r="F1503" s="5">
        <v>296.86</v>
      </c>
      <c r="H1503" s="5">
        <v>233.19</v>
      </c>
      <c r="I1503" s="5">
        <v>231.78</v>
      </c>
      <c r="K1503" s="5">
        <v>138.61000000000001</v>
      </c>
    </row>
    <row r="1504" spans="1:11" x14ac:dyDescent="0.25">
      <c r="A1504" s="3">
        <v>45191</v>
      </c>
      <c r="B1504" s="5">
        <v>401.79</v>
      </c>
      <c r="C1504" s="5">
        <v>328.84</v>
      </c>
      <c r="E1504" s="5">
        <v>363.06</v>
      </c>
      <c r="F1504" s="5">
        <v>299.42</v>
      </c>
      <c r="H1504" s="5">
        <v>232.87</v>
      </c>
      <c r="I1504" s="5">
        <v>230.9</v>
      </c>
      <c r="K1504" s="5">
        <v>135.1</v>
      </c>
    </row>
    <row r="1505" spans="1:11" x14ac:dyDescent="0.25">
      <c r="A1505" s="3">
        <v>45198</v>
      </c>
      <c r="B1505" s="5">
        <v>400.25</v>
      </c>
      <c r="C1505" s="5">
        <v>327.35000000000002</v>
      </c>
      <c r="E1505" s="5">
        <v>361.04</v>
      </c>
      <c r="F1505" s="5">
        <v>298.07</v>
      </c>
      <c r="H1505" s="5">
        <v>232.8</v>
      </c>
      <c r="I1505" s="5">
        <v>231.16</v>
      </c>
      <c r="K1505" s="5">
        <v>131</v>
      </c>
    </row>
    <row r="1506" spans="1:11" x14ac:dyDescent="0.25">
      <c r="A1506" s="3">
        <v>45205</v>
      </c>
      <c r="B1506" s="5">
        <v>394.69</v>
      </c>
      <c r="C1506" s="5">
        <v>325.08999999999997</v>
      </c>
      <c r="E1506" s="5">
        <v>348.8</v>
      </c>
      <c r="F1506" s="5">
        <v>292.38</v>
      </c>
      <c r="H1506" s="5">
        <v>233.3</v>
      </c>
      <c r="I1506" s="5">
        <v>232.05</v>
      </c>
      <c r="K1506" s="5">
        <v>130.61000000000001</v>
      </c>
    </row>
    <row r="1507" spans="1:11" x14ac:dyDescent="0.25">
      <c r="A1507" s="3">
        <v>45212</v>
      </c>
      <c r="B1507" s="5">
        <v>387.78</v>
      </c>
      <c r="C1507" s="5">
        <v>320.25</v>
      </c>
      <c r="E1507" s="5">
        <v>335.38</v>
      </c>
      <c r="F1507" s="5">
        <v>289.25</v>
      </c>
      <c r="H1507" s="5">
        <v>233.7</v>
      </c>
      <c r="K1507" s="5">
        <v>132.43</v>
      </c>
    </row>
    <row r="1508" spans="1:11" x14ac:dyDescent="0.25">
      <c r="A1508" s="3">
        <v>45219</v>
      </c>
      <c r="B1508" s="5">
        <v>388.09</v>
      </c>
      <c r="C1508" s="5">
        <v>326.94</v>
      </c>
      <c r="E1508" s="5">
        <v>337.23</v>
      </c>
      <c r="F1508" s="5">
        <v>286.69</v>
      </c>
      <c r="H1508" s="5">
        <v>232.55</v>
      </c>
      <c r="I1508" s="5">
        <v>230.78</v>
      </c>
      <c r="K1508" s="5">
        <v>134.29</v>
      </c>
    </row>
    <row r="1509" spans="1:11" x14ac:dyDescent="0.25">
      <c r="A1509" s="3">
        <v>45226</v>
      </c>
      <c r="B1509" s="5">
        <v>381.53</v>
      </c>
      <c r="C1509" s="5">
        <v>310.94</v>
      </c>
      <c r="E1509" s="5">
        <v>329</v>
      </c>
      <c r="F1509" s="5">
        <v>280.67</v>
      </c>
      <c r="H1509" s="5">
        <v>232.53</v>
      </c>
      <c r="K1509" s="5">
        <v>135.83000000000001</v>
      </c>
    </row>
    <row r="1510" spans="1:11" x14ac:dyDescent="0.25">
      <c r="A1510" s="3">
        <v>45233</v>
      </c>
      <c r="B1510" s="2">
        <v>385.33</v>
      </c>
      <c r="C1510" s="2">
        <v>315.25</v>
      </c>
      <c r="E1510" s="2">
        <v>329.87</v>
      </c>
      <c r="F1510" s="2">
        <v>282.67</v>
      </c>
      <c r="K1510" s="2">
        <v>138.07</v>
      </c>
    </row>
    <row r="1511" spans="1:11" x14ac:dyDescent="0.25">
      <c r="A1511" s="3">
        <v>45240</v>
      </c>
      <c r="B1511" s="5">
        <v>385.61</v>
      </c>
      <c r="C1511" s="5">
        <v>313.3</v>
      </c>
      <c r="E1511" s="5">
        <v>331.12</v>
      </c>
      <c r="F1511" s="5">
        <v>276.17</v>
      </c>
      <c r="H1511" s="5">
        <v>230.89</v>
      </c>
      <c r="I1511" s="5">
        <v>229.16</v>
      </c>
      <c r="K1511" s="5">
        <v>133.94</v>
      </c>
    </row>
    <row r="1512" spans="1:11" x14ac:dyDescent="0.25">
      <c r="A1512" s="3">
        <v>45247</v>
      </c>
      <c r="B1512" s="5">
        <v>382.5</v>
      </c>
      <c r="C1512" s="5">
        <v>302.93</v>
      </c>
      <c r="E1512" s="5">
        <v>329.61</v>
      </c>
      <c r="F1512" s="5">
        <v>275.39999999999998</v>
      </c>
      <c r="K1512" s="5">
        <v>128.1</v>
      </c>
    </row>
    <row r="1513" spans="1:11" x14ac:dyDescent="0.25">
      <c r="A1513" s="3">
        <v>45254</v>
      </c>
      <c r="B1513" s="5">
        <v>381.38</v>
      </c>
      <c r="C1513" s="5">
        <v>304.95999999999998</v>
      </c>
      <c r="E1513" s="5">
        <v>331.07</v>
      </c>
      <c r="F1513" s="5">
        <v>275.33</v>
      </c>
      <c r="H1513" s="5">
        <v>228.19</v>
      </c>
      <c r="K1513" s="5">
        <v>122.28</v>
      </c>
    </row>
    <row r="1514" spans="1:11" x14ac:dyDescent="0.25">
      <c r="A1514" s="3">
        <v>45261</v>
      </c>
      <c r="B1514" s="5">
        <v>383.19</v>
      </c>
      <c r="C1514" s="5">
        <v>301.89999999999998</v>
      </c>
      <c r="E1514" s="5">
        <v>326.5</v>
      </c>
      <c r="F1514" s="5">
        <v>274.2</v>
      </c>
      <c r="K1514" s="5">
        <v>122.29</v>
      </c>
    </row>
    <row r="1515" spans="1:11" x14ac:dyDescent="0.25">
      <c r="A1515" s="3">
        <v>45268</v>
      </c>
      <c r="B1515" s="5">
        <v>381.58</v>
      </c>
      <c r="C1515" s="5">
        <v>301.5</v>
      </c>
      <c r="E1515" s="5">
        <v>330.31</v>
      </c>
      <c r="F1515" s="5">
        <v>272.7</v>
      </c>
      <c r="H1515" s="5">
        <v>224.96</v>
      </c>
      <c r="K1515" s="5">
        <v>129.13</v>
      </c>
    </row>
    <row r="1516" spans="1:11" x14ac:dyDescent="0.25">
      <c r="A1516" s="3">
        <v>45275</v>
      </c>
      <c r="B1516" s="5">
        <v>375.25</v>
      </c>
      <c r="C1516" s="5">
        <v>298.8</v>
      </c>
      <c r="E1516" s="5">
        <v>324.64</v>
      </c>
      <c r="F1516" s="5">
        <v>268.14</v>
      </c>
      <c r="H1516" s="5">
        <v>220.84</v>
      </c>
      <c r="K1516" s="2">
        <v>128.88</v>
      </c>
    </row>
    <row r="1517" spans="1:11" s="24" customFormat="1" x14ac:dyDescent="0.25">
      <c r="A1517" s="23">
        <v>45282</v>
      </c>
      <c r="B1517" s="24">
        <v>377.15</v>
      </c>
      <c r="C1517" s="24">
        <v>295.63</v>
      </c>
      <c r="E1517" s="24">
        <v>325.81</v>
      </c>
      <c r="F1517" s="24">
        <v>267.67</v>
      </c>
      <c r="H1517" s="25">
        <v>219.23</v>
      </c>
      <c r="I1517" s="25"/>
      <c r="K1517" s="24">
        <v>128.41999999999999</v>
      </c>
    </row>
    <row r="1518" spans="1:11" x14ac:dyDescent="0.25">
      <c r="A1518" s="3">
        <v>45289</v>
      </c>
    </row>
    <row r="1519" spans="1:11" x14ac:dyDescent="0.25">
      <c r="A1519" s="23">
        <v>45296</v>
      </c>
    </row>
    <row r="1520" spans="1:11" x14ac:dyDescent="0.25">
      <c r="A1520" s="3">
        <v>45303</v>
      </c>
      <c r="B1520" s="2">
        <v>379.54</v>
      </c>
      <c r="C1520" s="2">
        <v>296.16000000000003</v>
      </c>
      <c r="E1520" s="5">
        <v>316</v>
      </c>
      <c r="F1520" s="2">
        <v>261.92</v>
      </c>
      <c r="H1520" s="5">
        <v>218.75</v>
      </c>
      <c r="K1520" s="2">
        <v>121.46</v>
      </c>
    </row>
    <row r="1521" spans="1:11" x14ac:dyDescent="0.25">
      <c r="A1521" s="23">
        <v>45310</v>
      </c>
      <c r="B1521" s="2">
        <v>372.56</v>
      </c>
      <c r="C1521" s="2">
        <v>290.75</v>
      </c>
      <c r="E1521" s="2">
        <v>326.88</v>
      </c>
      <c r="F1521" s="2">
        <v>267.75</v>
      </c>
      <c r="K1521" s="5">
        <v>124</v>
      </c>
    </row>
    <row r="1522" spans="1:11" x14ac:dyDescent="0.25">
      <c r="A1522" s="3">
        <v>45317</v>
      </c>
      <c r="B1522" s="2">
        <v>386.13</v>
      </c>
      <c r="C1522" s="2">
        <v>297.52999999999997</v>
      </c>
      <c r="E1522" s="2">
        <v>325.63</v>
      </c>
      <c r="F1522" s="2">
        <v>271.77</v>
      </c>
      <c r="K1522" s="2">
        <v>127.33</v>
      </c>
    </row>
    <row r="1523" spans="1:11" x14ac:dyDescent="0.25">
      <c r="A1523" s="23">
        <v>45324</v>
      </c>
      <c r="B1523" s="2">
        <v>405.31</v>
      </c>
      <c r="C1523" s="2">
        <v>300.27</v>
      </c>
      <c r="E1523" s="2">
        <v>336.81</v>
      </c>
      <c r="F1523" s="2">
        <v>276.17</v>
      </c>
      <c r="H1523" s="5">
        <v>217.5</v>
      </c>
      <c r="K1523" s="2">
        <v>130.19999999999999</v>
      </c>
    </row>
    <row r="1524" spans="1:11" x14ac:dyDescent="0.25">
      <c r="A1524" s="3">
        <v>45331</v>
      </c>
      <c r="B1524" s="2">
        <v>412.88</v>
      </c>
      <c r="C1524" s="2">
        <v>306.60000000000002</v>
      </c>
      <c r="E1524" s="2">
        <v>343.38</v>
      </c>
      <c r="F1524" s="2">
        <v>284.43</v>
      </c>
      <c r="H1524" s="5">
        <v>219.38</v>
      </c>
      <c r="I1524" s="5">
        <v>217.44</v>
      </c>
      <c r="K1524" s="2">
        <v>132.09</v>
      </c>
    </row>
    <row r="1525" spans="1:11" x14ac:dyDescent="0.25">
      <c r="A1525" s="23">
        <v>45338</v>
      </c>
      <c r="B1525" s="2">
        <v>420.9</v>
      </c>
      <c r="C1525" s="2">
        <v>315.87</v>
      </c>
      <c r="E1525" s="2">
        <v>356.92</v>
      </c>
      <c r="F1525" s="2">
        <v>288.99</v>
      </c>
      <c r="H1525" s="5">
        <v>219.73</v>
      </c>
      <c r="I1525" s="5">
        <v>218.01</v>
      </c>
      <c r="K1525" s="2">
        <v>144</v>
      </c>
    </row>
    <row r="1526" spans="1:11" x14ac:dyDescent="0.25">
      <c r="A1526" s="3">
        <v>45345</v>
      </c>
      <c r="B1526" s="2">
        <v>423.92</v>
      </c>
      <c r="C1526" s="2">
        <v>320.27999999999997</v>
      </c>
      <c r="E1526" s="2">
        <v>371.83</v>
      </c>
      <c r="F1526" s="2">
        <v>291.69</v>
      </c>
      <c r="I1526" s="5">
        <v>216.34</v>
      </c>
      <c r="K1526" s="2">
        <v>144.1</v>
      </c>
    </row>
    <row r="1527" spans="1:11" x14ac:dyDescent="0.25">
      <c r="A1527" s="23">
        <v>45352</v>
      </c>
      <c r="B1527" s="2">
        <v>438.38</v>
      </c>
      <c r="C1527" s="2">
        <v>320.52</v>
      </c>
      <c r="E1527" s="2">
        <v>382.75</v>
      </c>
      <c r="F1527" s="2">
        <v>293.56</v>
      </c>
      <c r="H1527" s="5">
        <v>233.38</v>
      </c>
      <c r="I1527" s="5">
        <v>234.02</v>
      </c>
      <c r="K1527" s="2">
        <v>148.93</v>
      </c>
    </row>
    <row r="1528" spans="1:11" x14ac:dyDescent="0.25">
      <c r="A1528" s="3">
        <v>45359</v>
      </c>
      <c r="B1528" s="2">
        <v>423.06</v>
      </c>
      <c r="C1528" s="2">
        <v>325.44</v>
      </c>
      <c r="E1528" s="2">
        <v>382.58</v>
      </c>
      <c r="F1528" s="2">
        <v>301.72000000000003</v>
      </c>
      <c r="H1528" s="5">
        <v>232.97</v>
      </c>
      <c r="I1528" s="5">
        <v>232.95</v>
      </c>
      <c r="K1528" s="2">
        <v>157.5</v>
      </c>
    </row>
    <row r="1529" spans="1:11" x14ac:dyDescent="0.25">
      <c r="A1529" s="23">
        <v>45366</v>
      </c>
      <c r="B1529" s="2">
        <v>428.75</v>
      </c>
      <c r="C1529" s="2">
        <v>326.49</v>
      </c>
      <c r="E1529" s="2">
        <v>381.04</v>
      </c>
      <c r="F1529" s="2">
        <v>302.87</v>
      </c>
      <c r="H1529" s="5">
        <v>234.25</v>
      </c>
      <c r="I1529" s="5">
        <v>228.89</v>
      </c>
      <c r="K1529" s="2">
        <v>162.44</v>
      </c>
    </row>
    <row r="1530" spans="1:11" x14ac:dyDescent="0.25">
      <c r="A1530" s="3">
        <v>45373</v>
      </c>
      <c r="B1530" s="2">
        <v>429.75</v>
      </c>
      <c r="C1530" s="2">
        <v>327.99</v>
      </c>
      <c r="E1530" s="2">
        <v>386.05</v>
      </c>
      <c r="F1530" s="2">
        <v>303.27999999999997</v>
      </c>
      <c r="H1530" s="5">
        <v>233.1</v>
      </c>
      <c r="I1530" s="5">
        <v>233.63</v>
      </c>
      <c r="K1530" s="2">
        <v>166.25</v>
      </c>
    </row>
    <row r="1531" spans="1:11" x14ac:dyDescent="0.25">
      <c r="A1531" s="23">
        <v>45380</v>
      </c>
      <c r="B1531" s="2">
        <v>425.33</v>
      </c>
      <c r="C1531" s="2">
        <v>325.77</v>
      </c>
      <c r="E1531" s="2">
        <v>383.19</v>
      </c>
      <c r="F1531" s="2">
        <v>299.57</v>
      </c>
      <c r="H1531" s="5">
        <v>238.55</v>
      </c>
      <c r="I1531" s="5">
        <v>236.73</v>
      </c>
      <c r="K1531" s="2">
        <v>165.36</v>
      </c>
    </row>
    <row r="1532" spans="1:11" x14ac:dyDescent="0.25">
      <c r="A1532" s="3">
        <v>45387</v>
      </c>
      <c r="B1532" s="2">
        <v>430.81</v>
      </c>
      <c r="C1532" s="2">
        <v>320.62</v>
      </c>
      <c r="E1532" s="2">
        <v>376.5</v>
      </c>
      <c r="F1532" s="2">
        <v>295.88</v>
      </c>
      <c r="H1532" s="5">
        <v>244.45</v>
      </c>
      <c r="I1532" s="5">
        <v>242.4</v>
      </c>
      <c r="K1532" s="2">
        <v>171.68</v>
      </c>
    </row>
    <row r="1533" spans="1:11" x14ac:dyDescent="0.25">
      <c r="A1533" s="3">
        <v>45394</v>
      </c>
      <c r="B1533" s="2">
        <v>423.92</v>
      </c>
      <c r="C1533" s="2">
        <v>320.5</v>
      </c>
      <c r="E1533" s="2">
        <v>364.5</v>
      </c>
      <c r="F1533" s="2">
        <v>297.04000000000002</v>
      </c>
      <c r="H1533" s="5">
        <v>250.47</v>
      </c>
      <c r="I1533" s="5">
        <v>248.01</v>
      </c>
      <c r="K1533" s="2">
        <v>174.54</v>
      </c>
    </row>
    <row r="1534" spans="1:11" x14ac:dyDescent="0.25">
      <c r="A1534" s="3">
        <v>45401</v>
      </c>
      <c r="B1534" s="2">
        <v>420.42</v>
      </c>
      <c r="C1534" s="2">
        <v>325.69</v>
      </c>
      <c r="E1534" s="2">
        <v>371.61</v>
      </c>
      <c r="F1534" s="2">
        <v>296.68</v>
      </c>
      <c r="H1534" s="5">
        <v>256.49</v>
      </c>
      <c r="I1534" s="5">
        <v>254.4</v>
      </c>
      <c r="K1534" s="2">
        <v>179.81</v>
      </c>
    </row>
    <row r="1535" spans="1:11" x14ac:dyDescent="0.25">
      <c r="A1535" s="3">
        <v>45408</v>
      </c>
      <c r="B1535" s="2">
        <v>423.9</v>
      </c>
      <c r="C1535" s="2">
        <v>327.45999999999998</v>
      </c>
      <c r="E1535" s="2">
        <v>374.98</v>
      </c>
      <c r="F1535" s="2">
        <v>300.44</v>
      </c>
      <c r="H1535" s="5">
        <v>257.93</v>
      </c>
      <c r="I1535" s="5">
        <v>255.8</v>
      </c>
      <c r="K1535" s="2">
        <v>178.83</v>
      </c>
    </row>
    <row r="1536" spans="1:11" x14ac:dyDescent="0.25">
      <c r="A1536" s="3">
        <v>45415</v>
      </c>
      <c r="B1536" s="2">
        <v>424.23</v>
      </c>
      <c r="C1536" s="2">
        <v>336.82</v>
      </c>
      <c r="E1536" s="2">
        <v>370.54</v>
      </c>
      <c r="F1536" s="2">
        <v>296.38</v>
      </c>
      <c r="H1536" s="5">
        <v>257.69</v>
      </c>
      <c r="I1536" s="5">
        <v>256.01</v>
      </c>
      <c r="K1536" s="2">
        <v>180.55</v>
      </c>
    </row>
  </sheetData>
  <mergeCells count="3">
    <mergeCell ref="E4:F4"/>
    <mergeCell ref="P4:Q4"/>
    <mergeCell ref="M1016:Q1016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6CF3-D5C7-4A76-AE07-086C94374B03}">
  <sheetPr codeName="Sheet3"/>
  <dimension ref="A1:U416"/>
  <sheetViews>
    <sheetView zoomScaleNormal="100" workbookViewId="0">
      <pane xSplit="1" ySplit="5" topLeftCell="B390" activePane="bottomRight" state="frozen"/>
      <selection activeCell="D240" sqref="D240"/>
      <selection pane="topRight" activeCell="D240" sqref="D240"/>
      <selection pane="bottomLeft" activeCell="D240" sqref="D240"/>
      <selection pane="bottomRight" activeCell="K416" sqref="K416:L416"/>
    </sheetView>
  </sheetViews>
  <sheetFormatPr defaultRowHeight="12.5" x14ac:dyDescent="0.25"/>
  <cols>
    <col min="1" max="1" width="8.7265625" style="3" bestFit="1" customWidth="1"/>
    <col min="2" max="13" width="8.7265625" style="2"/>
    <col min="14" max="14" width="3.54296875" style="2" customWidth="1"/>
    <col min="15" max="17" width="8.7265625" style="2"/>
    <col min="18" max="18" width="3.453125" style="2" customWidth="1"/>
    <col min="19" max="16384" width="8.7265625" style="2"/>
  </cols>
  <sheetData>
    <row r="1" spans="1:21" ht="13" x14ac:dyDescent="0.3">
      <c r="B1" s="6" t="s">
        <v>20</v>
      </c>
      <c r="G1" s="2" t="s">
        <v>4</v>
      </c>
    </row>
    <row r="3" spans="1:21" ht="13" x14ac:dyDescent="0.3">
      <c r="A3" s="7"/>
      <c r="B3" s="8" t="s">
        <v>7</v>
      </c>
      <c r="C3" s="8"/>
      <c r="E3" s="8" t="s">
        <v>6</v>
      </c>
      <c r="F3" s="8"/>
      <c r="H3" s="9" t="s">
        <v>6</v>
      </c>
      <c r="K3" s="6" t="s">
        <v>21</v>
      </c>
      <c r="N3" s="6"/>
      <c r="O3" s="6" t="s">
        <v>21</v>
      </c>
      <c r="S3" s="6" t="s">
        <v>21</v>
      </c>
    </row>
    <row r="4" spans="1:21" ht="13" x14ac:dyDescent="0.3">
      <c r="B4" s="8" t="s">
        <v>8</v>
      </c>
      <c r="C4" s="8"/>
      <c r="E4" s="8" t="s">
        <v>10</v>
      </c>
      <c r="F4" s="8"/>
      <c r="H4" s="9" t="s">
        <v>11</v>
      </c>
      <c r="K4" s="26" t="s">
        <v>22</v>
      </c>
      <c r="O4" s="26" t="s">
        <v>23</v>
      </c>
      <c r="S4" s="26" t="s">
        <v>24</v>
      </c>
    </row>
    <row r="5" spans="1:21" ht="13" x14ac:dyDescent="0.3">
      <c r="A5" s="9" t="s">
        <v>25</v>
      </c>
      <c r="B5" s="12" t="s">
        <v>13</v>
      </c>
      <c r="C5" s="12" t="s">
        <v>14</v>
      </c>
      <c r="E5" s="12" t="s">
        <v>15</v>
      </c>
      <c r="F5" s="12" t="s">
        <v>16</v>
      </c>
      <c r="H5" s="12" t="s">
        <v>17</v>
      </c>
      <c r="K5" s="2" t="s">
        <v>26</v>
      </c>
      <c r="L5" s="2" t="s">
        <v>27</v>
      </c>
      <c r="M5" s="2" t="s">
        <v>28</v>
      </c>
      <c r="O5" s="2" t="s">
        <v>26</v>
      </c>
      <c r="P5" s="2" t="s">
        <v>27</v>
      </c>
      <c r="Q5" s="2" t="s">
        <v>28</v>
      </c>
      <c r="S5" s="2" t="s">
        <v>26</v>
      </c>
      <c r="T5" s="2" t="s">
        <v>27</v>
      </c>
      <c r="U5" s="2" t="s">
        <v>28</v>
      </c>
    </row>
    <row r="6" spans="1:21" x14ac:dyDescent="0.25">
      <c r="A6" s="27">
        <v>32874</v>
      </c>
      <c r="B6" s="5">
        <v>103.44</v>
      </c>
      <c r="C6" s="5">
        <v>88.88</v>
      </c>
      <c r="D6" s="5"/>
      <c r="E6" s="5">
        <v>85.127371049915084</v>
      </c>
      <c r="F6" s="5">
        <v>82.214174149435706</v>
      </c>
      <c r="G6" s="5"/>
      <c r="H6" s="5">
        <v>53.97</v>
      </c>
    </row>
    <row r="7" spans="1:21" x14ac:dyDescent="0.25">
      <c r="A7" s="27">
        <v>32905</v>
      </c>
      <c r="B7" s="5">
        <v>104.13</v>
      </c>
      <c r="C7" s="5">
        <v>89.21</v>
      </c>
      <c r="D7" s="5"/>
      <c r="E7" s="5">
        <v>86.427015183986128</v>
      </c>
      <c r="F7" s="5">
        <v>83.464505209832481</v>
      </c>
      <c r="G7" s="5"/>
      <c r="H7" s="5">
        <v>57.89</v>
      </c>
    </row>
    <row r="8" spans="1:21" x14ac:dyDescent="0.25">
      <c r="A8" s="27">
        <v>32933</v>
      </c>
      <c r="B8" s="5">
        <v>105.15</v>
      </c>
      <c r="C8" s="5">
        <v>87.59</v>
      </c>
      <c r="D8" s="5"/>
      <c r="E8" s="5">
        <v>85.657528880247057</v>
      </c>
      <c r="F8" s="5">
        <v>82.099774611157684</v>
      </c>
      <c r="G8" s="5"/>
      <c r="H8" s="5">
        <v>60.61</v>
      </c>
    </row>
    <row r="9" spans="1:21" x14ac:dyDescent="0.25">
      <c r="A9" s="27">
        <v>32964</v>
      </c>
      <c r="B9" s="5">
        <v>105.46</v>
      </c>
      <c r="C9" s="5">
        <v>87.97</v>
      </c>
      <c r="D9" s="5"/>
      <c r="E9" s="5">
        <v>85.00258884105682</v>
      </c>
      <c r="F9" s="5">
        <v>82.490178882285861</v>
      </c>
      <c r="H9" s="5">
        <v>58.78</v>
      </c>
    </row>
    <row r="10" spans="1:21" x14ac:dyDescent="0.25">
      <c r="A10" s="27">
        <v>32994</v>
      </c>
      <c r="B10" s="5">
        <v>107.83</v>
      </c>
      <c r="C10" s="5">
        <v>89.76</v>
      </c>
      <c r="D10" s="5"/>
      <c r="E10" s="5">
        <v>82.659140582983753</v>
      </c>
      <c r="F10" s="5">
        <v>80.619844425237673</v>
      </c>
      <c r="H10" s="5">
        <v>59.8</v>
      </c>
    </row>
    <row r="11" spans="1:21" x14ac:dyDescent="0.25">
      <c r="A11" s="27">
        <v>33025</v>
      </c>
      <c r="B11" s="5">
        <v>110.43</v>
      </c>
      <c r="C11" s="5">
        <v>91.6</v>
      </c>
      <c r="D11" s="5"/>
      <c r="E11" s="5">
        <v>81.875961188938291</v>
      </c>
      <c r="F11" s="5">
        <v>80.158571723142487</v>
      </c>
      <c r="H11" s="5">
        <v>62.18</v>
      </c>
    </row>
    <row r="12" spans="1:21" x14ac:dyDescent="0.25">
      <c r="A12" s="27">
        <v>33055</v>
      </c>
      <c r="B12" s="5">
        <v>108.65</v>
      </c>
      <c r="C12" s="5">
        <v>93.28</v>
      </c>
      <c r="D12" s="5"/>
      <c r="E12" s="5">
        <v>81.763511188113</v>
      </c>
      <c r="F12" s="5">
        <v>79.839221532919751</v>
      </c>
      <c r="H12" s="5">
        <v>62.27</v>
      </c>
    </row>
    <row r="13" spans="1:21" x14ac:dyDescent="0.25">
      <c r="A13" s="27">
        <v>33086</v>
      </c>
      <c r="B13" s="5">
        <v>109.99</v>
      </c>
      <c r="C13" s="5">
        <v>95.23</v>
      </c>
      <c r="D13" s="5"/>
      <c r="E13" s="5">
        <v>81.844895148435938</v>
      </c>
      <c r="F13" s="5">
        <v>80.753160775636175</v>
      </c>
      <c r="H13" s="5">
        <v>61.63</v>
      </c>
    </row>
    <row r="14" spans="1:21" x14ac:dyDescent="0.25">
      <c r="A14" s="27">
        <v>33117</v>
      </c>
      <c r="B14" s="5">
        <v>108.68</v>
      </c>
      <c r="C14" s="5">
        <v>93.34</v>
      </c>
      <c r="D14" s="5"/>
      <c r="E14" s="5">
        <v>83.300471828334793</v>
      </c>
      <c r="F14" s="5">
        <v>82.826017762577237</v>
      </c>
      <c r="H14" s="5">
        <v>59.96</v>
      </c>
    </row>
    <row r="15" spans="1:21" x14ac:dyDescent="0.25">
      <c r="A15" s="27">
        <v>33147</v>
      </c>
      <c r="B15" s="5">
        <v>108.8</v>
      </c>
      <c r="C15" s="5">
        <v>94.59</v>
      </c>
      <c r="D15" s="5"/>
      <c r="E15" s="5">
        <v>86.652534666115514</v>
      </c>
      <c r="F15" s="5">
        <v>86.251999154393644</v>
      </c>
      <c r="H15" s="5">
        <v>54.88</v>
      </c>
    </row>
    <row r="16" spans="1:21" x14ac:dyDescent="0.25">
      <c r="A16" s="27">
        <v>33178</v>
      </c>
      <c r="B16" s="5">
        <v>109.38</v>
      </c>
      <c r="C16" s="5">
        <v>94.79</v>
      </c>
      <c r="D16" s="5"/>
      <c r="E16" s="5">
        <v>88.176114346511369</v>
      </c>
      <c r="F16" s="5">
        <v>86.599324134470649</v>
      </c>
      <c r="H16" s="5">
        <v>52.08</v>
      </c>
    </row>
    <row r="17" spans="1:8" x14ac:dyDescent="0.25">
      <c r="A17" s="27">
        <v>33208</v>
      </c>
      <c r="B17" s="5">
        <v>109.28</v>
      </c>
      <c r="C17" s="5">
        <v>94.47</v>
      </c>
      <c r="D17" s="5"/>
      <c r="E17" s="5">
        <v>86.544263495364348</v>
      </c>
      <c r="F17" s="5">
        <v>84.565090707145501</v>
      </c>
      <c r="H17" s="5">
        <v>54.73</v>
      </c>
    </row>
    <row r="18" spans="1:8" x14ac:dyDescent="0.25">
      <c r="A18" s="27">
        <v>33239</v>
      </c>
      <c r="B18" s="5">
        <v>107.27</v>
      </c>
      <c r="C18" s="5">
        <v>93.71</v>
      </c>
      <c r="D18" s="5"/>
      <c r="E18" s="5">
        <v>86.191735888955165</v>
      </c>
      <c r="F18" s="5">
        <v>83.945413932066785</v>
      </c>
      <c r="H18" s="5">
        <v>53.8</v>
      </c>
    </row>
    <row r="19" spans="1:8" x14ac:dyDescent="0.25">
      <c r="A19" s="27">
        <v>33270</v>
      </c>
      <c r="B19" s="5">
        <v>112.16</v>
      </c>
      <c r="C19" s="5">
        <v>94.84</v>
      </c>
      <c r="D19" s="5"/>
      <c r="E19" s="5">
        <v>86.24975730889355</v>
      </c>
      <c r="F19" s="5">
        <v>83.41943039416725</v>
      </c>
      <c r="H19" s="5">
        <v>55.1</v>
      </c>
    </row>
    <row r="20" spans="1:8" x14ac:dyDescent="0.25">
      <c r="A20" s="27">
        <v>33298</v>
      </c>
      <c r="B20" s="5">
        <v>112.99</v>
      </c>
      <c r="C20" s="5">
        <v>95.85</v>
      </c>
      <c r="D20" s="5"/>
      <c r="E20" s="5">
        <v>87.955079600148096</v>
      </c>
      <c r="F20" s="5">
        <v>84.926531089815015</v>
      </c>
      <c r="H20" s="5">
        <v>57.73</v>
      </c>
    </row>
    <row r="21" spans="1:8" x14ac:dyDescent="0.25">
      <c r="A21" s="27">
        <v>33329</v>
      </c>
      <c r="B21" s="5">
        <v>116.11</v>
      </c>
      <c r="C21" s="5">
        <v>96.4</v>
      </c>
      <c r="D21" s="5"/>
      <c r="E21" s="5">
        <v>87.112068660022146</v>
      </c>
      <c r="F21" s="5">
        <v>84.981624460431661</v>
      </c>
      <c r="H21" s="5">
        <v>57.3</v>
      </c>
    </row>
    <row r="22" spans="1:8" x14ac:dyDescent="0.25">
      <c r="A22" s="27">
        <v>33359</v>
      </c>
      <c r="B22" s="5">
        <v>114.61</v>
      </c>
      <c r="C22" s="5">
        <v>94.79</v>
      </c>
      <c r="D22" s="5"/>
      <c r="E22" s="5">
        <v>82.029683247907371</v>
      </c>
      <c r="F22" s="5">
        <v>80.867438332929495</v>
      </c>
      <c r="H22" s="5">
        <v>58.5</v>
      </c>
    </row>
    <row r="23" spans="1:8" x14ac:dyDescent="0.25">
      <c r="A23" s="27">
        <v>33390</v>
      </c>
      <c r="B23" s="5">
        <v>115.29</v>
      </c>
      <c r="C23" s="5">
        <v>95.64</v>
      </c>
      <c r="D23" s="5"/>
      <c r="E23" s="5">
        <v>79.763511808945765</v>
      </c>
      <c r="F23" s="5">
        <v>78.319115635310212</v>
      </c>
      <c r="H23" s="5">
        <v>58.78</v>
      </c>
    </row>
    <row r="24" spans="1:8" x14ac:dyDescent="0.25">
      <c r="A24" s="27">
        <v>33420</v>
      </c>
      <c r="B24" s="5">
        <v>113.22</v>
      </c>
      <c r="C24" s="5">
        <v>95.93</v>
      </c>
      <c r="D24" s="5"/>
      <c r="E24" s="5">
        <v>77.562263145809411</v>
      </c>
      <c r="F24" s="5">
        <v>77.233563087189395</v>
      </c>
      <c r="H24" s="5">
        <v>59.8</v>
      </c>
    </row>
    <row r="25" spans="1:8" x14ac:dyDescent="0.25">
      <c r="A25" s="27">
        <v>33451</v>
      </c>
      <c r="B25" s="5">
        <v>112.21</v>
      </c>
      <c r="C25" s="5">
        <v>95.01</v>
      </c>
      <c r="D25" s="5"/>
      <c r="E25" s="5">
        <v>73.105794121318027</v>
      </c>
      <c r="F25" s="5">
        <v>73.354217398536264</v>
      </c>
      <c r="H25" s="5">
        <v>56.39</v>
      </c>
    </row>
    <row r="26" spans="1:8" x14ac:dyDescent="0.25">
      <c r="A26" s="27">
        <v>33482</v>
      </c>
      <c r="B26" s="5">
        <v>107.17</v>
      </c>
      <c r="C26" s="5">
        <v>93.71</v>
      </c>
      <c r="D26" s="5"/>
      <c r="E26" s="5">
        <v>73.27031862745099</v>
      </c>
      <c r="F26" s="5">
        <v>73.277884674683932</v>
      </c>
      <c r="H26" s="5">
        <v>54.5</v>
      </c>
    </row>
    <row r="27" spans="1:8" x14ac:dyDescent="0.25">
      <c r="A27" s="27">
        <v>33512</v>
      </c>
      <c r="B27" s="5">
        <v>104.45</v>
      </c>
      <c r="C27" s="5">
        <v>90.05</v>
      </c>
      <c r="D27" s="5"/>
      <c r="E27" s="5">
        <v>72.131206954892107</v>
      </c>
      <c r="F27" s="5">
        <v>72.264886708548033</v>
      </c>
      <c r="H27" s="5">
        <v>51.14</v>
      </c>
    </row>
    <row r="28" spans="1:8" x14ac:dyDescent="0.25">
      <c r="A28" s="27">
        <v>33543</v>
      </c>
      <c r="B28" s="5">
        <v>101.89</v>
      </c>
      <c r="C28" s="5">
        <v>87.49</v>
      </c>
      <c r="D28" s="5"/>
      <c r="E28" s="5">
        <v>70.992750176595251</v>
      </c>
      <c r="F28" s="5">
        <v>70.425820854131999</v>
      </c>
      <c r="H28" s="5">
        <v>47.04</v>
      </c>
    </row>
    <row r="29" spans="1:8" x14ac:dyDescent="0.25">
      <c r="A29" s="27">
        <v>33573</v>
      </c>
      <c r="B29" s="5">
        <v>101.99</v>
      </c>
      <c r="C29" s="5">
        <v>86.75</v>
      </c>
      <c r="D29" s="5"/>
      <c r="E29" s="5">
        <v>70.37297868576988</v>
      </c>
      <c r="F29" s="5">
        <v>69.844066030123713</v>
      </c>
      <c r="H29" s="5">
        <v>49.69</v>
      </c>
    </row>
    <row r="30" spans="1:8" x14ac:dyDescent="0.25">
      <c r="A30" s="27">
        <v>33604</v>
      </c>
      <c r="B30" s="5">
        <v>99.35</v>
      </c>
      <c r="C30" s="5">
        <v>84.25</v>
      </c>
      <c r="D30" s="5"/>
      <c r="E30" s="5">
        <v>75.087960818270361</v>
      </c>
      <c r="F30" s="5">
        <v>74.687211793749128</v>
      </c>
      <c r="H30" s="5">
        <v>50.34</v>
      </c>
    </row>
    <row r="31" spans="1:8" x14ac:dyDescent="0.25">
      <c r="A31" s="27">
        <v>33635</v>
      </c>
      <c r="B31" s="5">
        <v>101.89</v>
      </c>
      <c r="C31" s="5">
        <v>85.45</v>
      </c>
      <c r="D31" s="5"/>
      <c r="E31" s="5">
        <v>81.516704984204978</v>
      </c>
      <c r="F31" s="5">
        <v>80.714848130841133</v>
      </c>
      <c r="H31" s="5">
        <v>54.5</v>
      </c>
    </row>
    <row r="32" spans="1:8" x14ac:dyDescent="0.25">
      <c r="A32" s="27">
        <v>33664</v>
      </c>
      <c r="B32" s="5">
        <v>104.33</v>
      </c>
      <c r="C32" s="5">
        <v>86.19</v>
      </c>
      <c r="D32" s="5"/>
      <c r="E32" s="5">
        <v>82.961707394815136</v>
      </c>
      <c r="F32" s="5">
        <v>81.092499558537881</v>
      </c>
      <c r="H32" s="5">
        <v>56</v>
      </c>
    </row>
    <row r="33" spans="1:8" x14ac:dyDescent="0.25">
      <c r="A33" s="27">
        <v>33695</v>
      </c>
      <c r="B33" s="5">
        <v>105.06</v>
      </c>
      <c r="C33" s="5">
        <v>86.68</v>
      </c>
      <c r="D33" s="5"/>
      <c r="E33" s="5">
        <v>82.445072509347597</v>
      </c>
      <c r="F33" s="5">
        <v>80.723187158248066</v>
      </c>
      <c r="H33" s="5">
        <v>56.51</v>
      </c>
    </row>
    <row r="34" spans="1:8" x14ac:dyDescent="0.25">
      <c r="A34" s="27">
        <v>33725</v>
      </c>
      <c r="B34" s="5">
        <v>104.25</v>
      </c>
      <c r="C34" s="5">
        <v>86.55</v>
      </c>
      <c r="D34" s="5"/>
      <c r="E34" s="5">
        <v>81.30941830589299</v>
      </c>
      <c r="F34" s="5">
        <v>79.894773134144074</v>
      </c>
      <c r="H34" s="5">
        <v>57.5</v>
      </c>
    </row>
    <row r="35" spans="1:8" x14ac:dyDescent="0.25">
      <c r="A35" s="27">
        <v>33756</v>
      </c>
      <c r="B35" s="5">
        <v>105.95</v>
      </c>
      <c r="C35" s="5">
        <v>88.89</v>
      </c>
      <c r="D35" s="5"/>
      <c r="E35" s="5">
        <v>79.299579811745176</v>
      </c>
      <c r="F35" s="5">
        <v>77.897396970764362</v>
      </c>
      <c r="H35" s="5">
        <v>56.54</v>
      </c>
    </row>
    <row r="36" spans="1:8" x14ac:dyDescent="0.25">
      <c r="A36" s="27">
        <v>33786</v>
      </c>
      <c r="B36" s="5">
        <v>107.33</v>
      </c>
      <c r="C36" s="5">
        <v>91.32</v>
      </c>
      <c r="D36" s="5"/>
      <c r="E36" s="5">
        <v>80.894685659854517</v>
      </c>
      <c r="F36" s="5">
        <v>79.440745622293363</v>
      </c>
      <c r="H36" s="5">
        <v>58.09</v>
      </c>
    </row>
    <row r="37" spans="1:8" x14ac:dyDescent="0.25">
      <c r="A37" s="27">
        <v>33817</v>
      </c>
      <c r="B37" s="5">
        <v>107.45</v>
      </c>
      <c r="C37" s="5">
        <v>93.2</v>
      </c>
      <c r="D37" s="5"/>
      <c r="E37" s="5">
        <v>81.054000875296055</v>
      </c>
      <c r="F37" s="5">
        <v>79.755082795770434</v>
      </c>
      <c r="H37" s="5">
        <v>56.63</v>
      </c>
    </row>
    <row r="38" spans="1:8" x14ac:dyDescent="0.25">
      <c r="A38" s="27">
        <v>33848</v>
      </c>
      <c r="B38" s="5">
        <v>108.23</v>
      </c>
      <c r="C38" s="5">
        <v>93.98</v>
      </c>
      <c r="D38" s="5"/>
      <c r="E38" s="5">
        <v>81.93716300396413</v>
      </c>
      <c r="F38" s="5">
        <v>81.310573051948055</v>
      </c>
      <c r="H38" s="5">
        <v>53.52</v>
      </c>
    </row>
    <row r="39" spans="1:8" x14ac:dyDescent="0.25">
      <c r="A39" s="27">
        <v>33878</v>
      </c>
      <c r="B39" s="5">
        <v>109.29</v>
      </c>
      <c r="C39" s="5">
        <v>95.13</v>
      </c>
      <c r="D39" s="5"/>
      <c r="E39" s="5">
        <v>85.499219188005924</v>
      </c>
      <c r="F39" s="5">
        <v>82.963127998962506</v>
      </c>
      <c r="H39" s="5">
        <v>55.59</v>
      </c>
    </row>
    <row r="40" spans="1:8" x14ac:dyDescent="0.25">
      <c r="A40" s="27">
        <v>33909</v>
      </c>
      <c r="B40" s="5">
        <v>111.03</v>
      </c>
      <c r="C40" s="5">
        <v>95.63</v>
      </c>
      <c r="D40" s="5"/>
      <c r="E40" s="5">
        <v>85.933109241706163</v>
      </c>
      <c r="F40" s="5">
        <v>84.712862531844024</v>
      </c>
      <c r="H40" s="5">
        <v>53.33</v>
      </c>
    </row>
    <row r="41" spans="1:8" x14ac:dyDescent="0.25">
      <c r="A41" s="27">
        <v>33939</v>
      </c>
      <c r="B41" s="5">
        <v>113.35</v>
      </c>
      <c r="C41" s="5">
        <v>97.31</v>
      </c>
      <c r="D41" s="5"/>
      <c r="E41" s="5">
        <v>89.540219063619077</v>
      </c>
      <c r="F41" s="5">
        <v>87.891722971507875</v>
      </c>
      <c r="H41" s="5">
        <v>56.92</v>
      </c>
    </row>
    <row r="42" spans="1:8" x14ac:dyDescent="0.25">
      <c r="A42" s="27">
        <v>33970</v>
      </c>
      <c r="B42" s="5">
        <v>117.54</v>
      </c>
      <c r="C42" s="5">
        <v>99.93</v>
      </c>
      <c r="D42" s="5"/>
      <c r="E42" s="5">
        <v>95.027578569855592</v>
      </c>
      <c r="F42" s="5">
        <v>93.784816934601452</v>
      </c>
      <c r="H42" s="5">
        <v>59.92</v>
      </c>
    </row>
    <row r="43" spans="1:8" x14ac:dyDescent="0.25">
      <c r="A43" s="27">
        <v>34001</v>
      </c>
      <c r="B43" s="5">
        <v>119.38</v>
      </c>
      <c r="C43" s="5">
        <v>100.45</v>
      </c>
      <c r="D43" s="5"/>
      <c r="E43" s="5">
        <v>96.763118239636043</v>
      </c>
      <c r="F43" s="5">
        <v>94.661598377012098</v>
      </c>
      <c r="H43" s="5">
        <v>61.5</v>
      </c>
    </row>
    <row r="44" spans="1:8" x14ac:dyDescent="0.25">
      <c r="A44" s="27">
        <v>34029</v>
      </c>
      <c r="B44" s="5">
        <v>122.62</v>
      </c>
      <c r="C44" s="5">
        <v>101.06</v>
      </c>
      <c r="D44" s="5"/>
      <c r="E44" s="5">
        <v>97.520391805316493</v>
      </c>
      <c r="F44" s="5">
        <v>94.842225046497219</v>
      </c>
      <c r="H44" s="5">
        <v>61.81</v>
      </c>
    </row>
    <row r="45" spans="1:8" x14ac:dyDescent="0.25">
      <c r="A45" s="27">
        <v>34060</v>
      </c>
      <c r="B45" s="5">
        <v>122.79</v>
      </c>
      <c r="C45" s="5">
        <v>100.43</v>
      </c>
      <c r="D45" s="5"/>
      <c r="E45" s="5">
        <v>96.420368558526661</v>
      </c>
      <c r="F45" s="5">
        <v>94.220072463768119</v>
      </c>
      <c r="H45" s="5">
        <v>61.67</v>
      </c>
    </row>
    <row r="46" spans="1:8" x14ac:dyDescent="0.25">
      <c r="A46" s="27">
        <v>34090</v>
      </c>
      <c r="B46" s="5">
        <v>124.58</v>
      </c>
      <c r="C46" s="5">
        <v>104.15</v>
      </c>
      <c r="D46" s="5"/>
      <c r="E46" s="5">
        <v>94.596000340799364</v>
      </c>
      <c r="F46" s="5">
        <v>92.989256910374536</v>
      </c>
      <c r="H46" s="5">
        <v>64.81</v>
      </c>
    </row>
    <row r="47" spans="1:8" x14ac:dyDescent="0.25">
      <c r="A47" s="27">
        <v>34121</v>
      </c>
      <c r="B47" s="5">
        <v>124.98</v>
      </c>
      <c r="C47" s="5">
        <v>102.34</v>
      </c>
      <c r="D47" s="5"/>
      <c r="E47" s="5">
        <v>87.968596346535179</v>
      </c>
      <c r="F47" s="5">
        <v>86.379942004081201</v>
      </c>
      <c r="H47" s="5">
        <v>65.02</v>
      </c>
    </row>
    <row r="48" spans="1:8" x14ac:dyDescent="0.25">
      <c r="A48" s="27">
        <v>34151</v>
      </c>
      <c r="B48" s="5">
        <v>126.22</v>
      </c>
      <c r="C48" s="5">
        <v>104.27</v>
      </c>
      <c r="D48" s="5"/>
      <c r="E48" s="5">
        <v>87.880845125786166</v>
      </c>
      <c r="F48" s="5">
        <v>85.996011235955052</v>
      </c>
      <c r="H48" s="5">
        <v>68.2</v>
      </c>
    </row>
    <row r="49" spans="1:8" x14ac:dyDescent="0.25">
      <c r="A49" s="27">
        <v>34182</v>
      </c>
      <c r="B49" s="5">
        <v>132.26</v>
      </c>
      <c r="C49" s="5">
        <v>108.89</v>
      </c>
      <c r="D49" s="5"/>
      <c r="E49" s="5">
        <v>91.090754435203536</v>
      </c>
      <c r="F49" s="5">
        <v>89.301711878585081</v>
      </c>
      <c r="H49" s="5">
        <v>68.02</v>
      </c>
    </row>
    <row r="50" spans="1:8" x14ac:dyDescent="0.25">
      <c r="A50" s="27">
        <v>34213</v>
      </c>
      <c r="B50" s="5">
        <v>133.65</v>
      </c>
      <c r="C50" s="5">
        <v>111.97</v>
      </c>
      <c r="D50" s="5"/>
      <c r="E50" s="5">
        <v>89.892442077809164</v>
      </c>
      <c r="F50" s="5">
        <v>88.897973365988051</v>
      </c>
      <c r="H50" s="5">
        <v>64.38</v>
      </c>
    </row>
    <row r="51" spans="1:8" x14ac:dyDescent="0.25">
      <c r="A51" s="27">
        <v>34243</v>
      </c>
      <c r="B51" s="5">
        <v>134.36000000000001</v>
      </c>
      <c r="C51" s="5">
        <v>111.11</v>
      </c>
      <c r="D51" s="5"/>
      <c r="E51" s="5">
        <v>90.567793982995425</v>
      </c>
      <c r="F51" s="5">
        <v>90.060399885542608</v>
      </c>
      <c r="H51" s="5">
        <v>61.59</v>
      </c>
    </row>
    <row r="52" spans="1:8" x14ac:dyDescent="0.25">
      <c r="A52" s="27">
        <v>34274</v>
      </c>
      <c r="B52" s="5">
        <v>132.02000000000001</v>
      </c>
      <c r="C52" s="5">
        <v>107.6</v>
      </c>
      <c r="D52" s="5"/>
      <c r="E52" s="5">
        <v>91.282201560293217</v>
      </c>
      <c r="F52" s="5">
        <v>90.158986787356739</v>
      </c>
      <c r="H52" s="5">
        <v>58.78</v>
      </c>
    </row>
    <row r="53" spans="1:8" x14ac:dyDescent="0.25">
      <c r="A53" s="27">
        <v>34304</v>
      </c>
      <c r="B53" s="5">
        <v>129.26</v>
      </c>
      <c r="C53" s="5">
        <v>105.68</v>
      </c>
      <c r="D53" s="5"/>
      <c r="E53" s="5">
        <v>88.819180658811661</v>
      </c>
      <c r="F53" s="5">
        <v>88.721888627667909</v>
      </c>
      <c r="H53" s="5">
        <v>59.06</v>
      </c>
    </row>
    <row r="54" spans="1:8" x14ac:dyDescent="0.25">
      <c r="A54" s="27">
        <v>34335</v>
      </c>
      <c r="B54" s="5">
        <v>127.13</v>
      </c>
      <c r="C54" s="5">
        <v>105.6</v>
      </c>
      <c r="D54" s="5"/>
      <c r="E54" s="5">
        <v>91.39</v>
      </c>
      <c r="F54" s="5">
        <v>90.3</v>
      </c>
      <c r="H54" s="5">
        <v>60.89</v>
      </c>
    </row>
    <row r="55" spans="1:8" x14ac:dyDescent="0.25">
      <c r="A55" s="27">
        <v>34366</v>
      </c>
      <c r="B55" s="5">
        <v>131.05000000000001</v>
      </c>
      <c r="C55" s="5">
        <v>105.52</v>
      </c>
      <c r="D55" s="5"/>
      <c r="E55" s="5">
        <v>91.03</v>
      </c>
      <c r="F55" s="5">
        <v>90.31</v>
      </c>
      <c r="H55" s="5">
        <v>61.02</v>
      </c>
    </row>
    <row r="56" spans="1:8" x14ac:dyDescent="0.25">
      <c r="A56" s="27">
        <v>34394</v>
      </c>
      <c r="B56" s="5">
        <v>134.94</v>
      </c>
      <c r="C56" s="5">
        <v>107.29</v>
      </c>
      <c r="D56" s="5"/>
      <c r="E56" s="5">
        <v>95.72</v>
      </c>
      <c r="F56" s="5">
        <v>94.18</v>
      </c>
      <c r="H56" s="5">
        <v>65.680000000000007</v>
      </c>
    </row>
    <row r="57" spans="1:8" x14ac:dyDescent="0.25">
      <c r="A57" s="27">
        <v>34425</v>
      </c>
      <c r="B57" s="5">
        <v>137.88999999999999</v>
      </c>
      <c r="C57" s="5">
        <v>108.61</v>
      </c>
      <c r="D57" s="5"/>
      <c r="E57" s="5">
        <v>94.09</v>
      </c>
      <c r="F57" s="5">
        <v>92.77</v>
      </c>
      <c r="H57" s="5">
        <v>66.760000000000005</v>
      </c>
    </row>
    <row r="58" spans="1:8" x14ac:dyDescent="0.25">
      <c r="A58" s="27">
        <v>34455</v>
      </c>
      <c r="B58" s="5">
        <v>133.85</v>
      </c>
      <c r="C58" s="5">
        <v>103.35</v>
      </c>
      <c r="D58" s="5"/>
      <c r="E58" s="5">
        <v>86.01</v>
      </c>
      <c r="F58" s="5">
        <v>85.15</v>
      </c>
      <c r="H58" s="5">
        <v>64.75</v>
      </c>
    </row>
    <row r="59" spans="1:8" x14ac:dyDescent="0.25">
      <c r="A59" s="27">
        <v>34486</v>
      </c>
      <c r="B59" s="5">
        <v>127.8</v>
      </c>
      <c r="C59" s="5">
        <v>102.91</v>
      </c>
      <c r="D59" s="5"/>
      <c r="E59" s="5">
        <v>81.069999999999993</v>
      </c>
      <c r="F59" s="5">
        <v>80.3</v>
      </c>
      <c r="H59" s="5">
        <v>61.28</v>
      </c>
    </row>
    <row r="60" spans="1:8" x14ac:dyDescent="0.25">
      <c r="A60" s="27">
        <v>34516</v>
      </c>
      <c r="B60" s="5">
        <v>128.41999999999999</v>
      </c>
      <c r="C60" s="5">
        <v>103.16</v>
      </c>
      <c r="D60" s="5"/>
      <c r="E60" s="5">
        <v>83.78</v>
      </c>
      <c r="F60" s="5">
        <v>83.18</v>
      </c>
      <c r="H60" s="5">
        <v>64.17</v>
      </c>
    </row>
    <row r="61" spans="1:8" x14ac:dyDescent="0.25">
      <c r="A61" s="27">
        <v>34547</v>
      </c>
      <c r="B61" s="5">
        <v>129.41999999999999</v>
      </c>
      <c r="C61" s="5">
        <v>107.69</v>
      </c>
      <c r="D61" s="5"/>
      <c r="E61" s="5">
        <v>84.4</v>
      </c>
      <c r="F61" s="5">
        <v>85.47</v>
      </c>
      <c r="H61" s="5">
        <v>61.89</v>
      </c>
    </row>
    <row r="62" spans="1:8" x14ac:dyDescent="0.25">
      <c r="A62" s="27">
        <v>34578</v>
      </c>
      <c r="B62" s="5">
        <v>119.82</v>
      </c>
      <c r="C62" s="5">
        <v>100.78</v>
      </c>
      <c r="D62" s="5"/>
      <c r="E62" s="5">
        <v>80.38</v>
      </c>
      <c r="F62" s="5">
        <v>82.22</v>
      </c>
      <c r="H62" s="5">
        <v>59</v>
      </c>
    </row>
    <row r="63" spans="1:8" x14ac:dyDescent="0.25">
      <c r="A63" s="27">
        <v>34608</v>
      </c>
      <c r="B63" s="5">
        <v>112.93</v>
      </c>
      <c r="C63" s="5">
        <v>94.84</v>
      </c>
      <c r="D63" s="5"/>
      <c r="E63" s="5">
        <v>81.05</v>
      </c>
      <c r="F63" s="5">
        <v>81.739999999999995</v>
      </c>
      <c r="H63" s="5">
        <v>52.28</v>
      </c>
    </row>
    <row r="64" spans="1:8" x14ac:dyDescent="0.25">
      <c r="A64" s="27">
        <v>34639</v>
      </c>
      <c r="B64" s="5">
        <v>117.02</v>
      </c>
      <c r="C64" s="5">
        <v>97.38</v>
      </c>
      <c r="D64" s="5"/>
      <c r="E64" s="5">
        <v>87.69</v>
      </c>
      <c r="F64" s="5">
        <v>87.69</v>
      </c>
      <c r="H64" s="5">
        <v>52.06</v>
      </c>
    </row>
    <row r="65" spans="1:8" x14ac:dyDescent="0.25">
      <c r="A65" s="27">
        <v>34669</v>
      </c>
      <c r="B65" s="5">
        <v>116.64</v>
      </c>
      <c r="C65" s="5">
        <v>98.07</v>
      </c>
      <c r="D65" s="5"/>
      <c r="E65" s="5">
        <v>88.36</v>
      </c>
      <c r="F65" s="5">
        <v>88.45</v>
      </c>
      <c r="H65" s="5">
        <v>53.89</v>
      </c>
    </row>
    <row r="66" spans="1:8" x14ac:dyDescent="0.25">
      <c r="A66" s="27">
        <v>34700</v>
      </c>
      <c r="B66" s="5">
        <v>120.94</v>
      </c>
      <c r="C66" s="5">
        <v>100.13</v>
      </c>
      <c r="D66" s="5"/>
      <c r="E66" s="5">
        <v>94.51</v>
      </c>
      <c r="F66" s="5">
        <v>94.56</v>
      </c>
      <c r="H66" s="5">
        <v>56.89</v>
      </c>
    </row>
    <row r="67" spans="1:8" x14ac:dyDescent="0.25">
      <c r="A67" s="27">
        <v>34731</v>
      </c>
      <c r="B67" s="5">
        <v>122.88</v>
      </c>
      <c r="C67" s="5">
        <v>98.6</v>
      </c>
      <c r="D67" s="5"/>
      <c r="E67" s="5">
        <v>94.06</v>
      </c>
      <c r="F67" s="5">
        <v>93.3</v>
      </c>
      <c r="H67" s="5">
        <v>59.63</v>
      </c>
    </row>
    <row r="68" spans="1:8" x14ac:dyDescent="0.25">
      <c r="A68" s="27">
        <v>34759</v>
      </c>
      <c r="B68" s="5">
        <v>119.47</v>
      </c>
      <c r="C68" s="5">
        <v>92.06</v>
      </c>
      <c r="D68" s="5"/>
      <c r="E68" s="5">
        <v>89.7</v>
      </c>
      <c r="F68" s="5">
        <v>89.19</v>
      </c>
      <c r="H68" s="5">
        <v>58.83</v>
      </c>
    </row>
    <row r="69" spans="1:8" x14ac:dyDescent="0.25">
      <c r="A69" s="27">
        <v>34790</v>
      </c>
      <c r="B69" s="5">
        <v>113.5</v>
      </c>
      <c r="C69" s="5">
        <v>88.15</v>
      </c>
      <c r="D69" s="5"/>
      <c r="E69" s="5">
        <v>84.28</v>
      </c>
      <c r="F69" s="5">
        <v>83.2</v>
      </c>
      <c r="H69" s="5">
        <v>56.04</v>
      </c>
    </row>
    <row r="70" spans="1:8" x14ac:dyDescent="0.25">
      <c r="A70" s="27">
        <v>34820</v>
      </c>
      <c r="B70" s="5">
        <v>109.66</v>
      </c>
      <c r="C70" s="5">
        <v>87.81</v>
      </c>
      <c r="D70" s="5"/>
      <c r="E70" s="5">
        <v>80.45</v>
      </c>
      <c r="F70" s="5">
        <v>79.28</v>
      </c>
      <c r="H70" s="5">
        <v>52.51</v>
      </c>
    </row>
    <row r="71" spans="1:8" x14ac:dyDescent="0.25">
      <c r="A71" s="27">
        <v>34851</v>
      </c>
      <c r="B71" s="5">
        <v>110.32</v>
      </c>
      <c r="C71" s="5">
        <v>88.98</v>
      </c>
      <c r="D71" s="5"/>
      <c r="E71" s="5">
        <v>81.599999999999994</v>
      </c>
      <c r="F71" s="5">
        <v>81.319999999999993</v>
      </c>
      <c r="H71" s="5">
        <v>53.84</v>
      </c>
    </row>
    <row r="72" spans="1:8" x14ac:dyDescent="0.25">
      <c r="A72" s="27">
        <v>34881</v>
      </c>
      <c r="B72" s="5">
        <v>105.79</v>
      </c>
      <c r="C72" s="5">
        <v>89.15</v>
      </c>
      <c r="D72" s="5"/>
      <c r="E72" s="5">
        <v>80</v>
      </c>
      <c r="F72" s="5">
        <v>79.77</v>
      </c>
      <c r="H72" s="5">
        <v>51.96</v>
      </c>
    </row>
    <row r="73" spans="1:8" x14ac:dyDescent="0.25">
      <c r="A73" s="27">
        <v>34912</v>
      </c>
      <c r="B73" s="5">
        <v>97.64</v>
      </c>
      <c r="C73" s="5">
        <v>87.47</v>
      </c>
      <c r="D73" s="5"/>
      <c r="E73" s="5">
        <v>77.75</v>
      </c>
      <c r="F73" s="5">
        <v>79.069999999999993</v>
      </c>
      <c r="H73" s="5">
        <v>51.16</v>
      </c>
    </row>
    <row r="74" spans="1:8" x14ac:dyDescent="0.25">
      <c r="A74" s="27">
        <v>34943</v>
      </c>
      <c r="B74" s="5">
        <v>94.17</v>
      </c>
      <c r="C74" s="5">
        <v>86.91</v>
      </c>
      <c r="D74" s="5"/>
      <c r="E74" s="5">
        <v>77.900000000000006</v>
      </c>
      <c r="F74" s="5">
        <v>77.42</v>
      </c>
      <c r="H74" s="5">
        <v>49.56</v>
      </c>
    </row>
    <row r="75" spans="1:8" x14ac:dyDescent="0.25">
      <c r="A75" s="27">
        <v>34973</v>
      </c>
      <c r="B75" s="5">
        <v>93.09</v>
      </c>
      <c r="C75" s="5">
        <v>85.93</v>
      </c>
      <c r="D75" s="5"/>
      <c r="E75" s="5">
        <v>79.23</v>
      </c>
      <c r="F75" s="5">
        <v>80.319999999999993</v>
      </c>
      <c r="H75" s="5">
        <v>42.88</v>
      </c>
    </row>
    <row r="76" spans="1:8" x14ac:dyDescent="0.25">
      <c r="A76" s="27">
        <v>35004</v>
      </c>
      <c r="B76" s="5">
        <v>87.7</v>
      </c>
      <c r="C76" s="5">
        <v>83.82</v>
      </c>
      <c r="D76" s="5"/>
      <c r="E76" s="5">
        <v>83.44</v>
      </c>
      <c r="F76" s="5">
        <v>83.65</v>
      </c>
      <c r="H76" s="5">
        <v>38.68</v>
      </c>
    </row>
    <row r="77" spans="1:8" x14ac:dyDescent="0.25">
      <c r="A77" s="27">
        <v>35034</v>
      </c>
      <c r="B77" s="5">
        <v>82.15</v>
      </c>
      <c r="C77" s="5">
        <v>80.930000000000007</v>
      </c>
      <c r="D77" s="5"/>
      <c r="E77" s="5">
        <v>81.239999999999995</v>
      </c>
      <c r="F77" s="5">
        <v>80.88</v>
      </c>
      <c r="H77" s="5">
        <v>43.17</v>
      </c>
    </row>
    <row r="78" spans="1:8" x14ac:dyDescent="0.25">
      <c r="A78" s="27">
        <v>35065</v>
      </c>
      <c r="B78" s="5">
        <v>72.69</v>
      </c>
      <c r="C78" s="5">
        <v>70.260000000000005</v>
      </c>
      <c r="D78" s="5"/>
      <c r="E78" s="5">
        <v>78.52</v>
      </c>
      <c r="F78" s="5">
        <v>78.91</v>
      </c>
      <c r="H78" s="5">
        <v>44.73</v>
      </c>
    </row>
    <row r="79" spans="1:8" x14ac:dyDescent="0.25">
      <c r="A79" s="27">
        <v>35096</v>
      </c>
      <c r="B79" s="5">
        <v>72.5</v>
      </c>
      <c r="C79" s="5">
        <v>67.22</v>
      </c>
      <c r="D79" s="5"/>
      <c r="E79" s="5">
        <v>75.569999999999993</v>
      </c>
      <c r="F79" s="5">
        <v>74.739999999999995</v>
      </c>
      <c r="H79" s="5">
        <v>44.79</v>
      </c>
    </row>
    <row r="80" spans="1:8" x14ac:dyDescent="0.25">
      <c r="A80" s="27">
        <v>35125</v>
      </c>
      <c r="B80" s="5">
        <v>74.95</v>
      </c>
      <c r="C80" s="5">
        <v>69.040000000000006</v>
      </c>
      <c r="D80" s="5"/>
      <c r="E80" s="5">
        <v>75.98</v>
      </c>
      <c r="F80" s="5">
        <v>74.69</v>
      </c>
      <c r="H80" s="5">
        <v>46.75</v>
      </c>
    </row>
    <row r="81" spans="1:8" x14ac:dyDescent="0.25">
      <c r="A81" s="27">
        <v>35156</v>
      </c>
      <c r="B81" s="5">
        <v>75.37</v>
      </c>
      <c r="C81" s="5">
        <v>68.19</v>
      </c>
      <c r="D81" s="5"/>
      <c r="E81" s="5">
        <v>71.97</v>
      </c>
      <c r="F81" s="5">
        <v>70.84</v>
      </c>
      <c r="H81" s="5">
        <v>46.7</v>
      </c>
    </row>
    <row r="82" spans="1:8" x14ac:dyDescent="0.25">
      <c r="A82" s="27">
        <v>35186</v>
      </c>
      <c r="B82" s="5">
        <v>74.28</v>
      </c>
      <c r="C82" s="5">
        <v>69.3</v>
      </c>
      <c r="D82" s="5"/>
      <c r="E82" s="5">
        <v>72.28</v>
      </c>
      <c r="F82" s="5">
        <v>71.39</v>
      </c>
      <c r="H82" s="5">
        <v>45.9</v>
      </c>
    </row>
    <row r="83" spans="1:8" x14ac:dyDescent="0.25">
      <c r="A83" s="27">
        <v>35217</v>
      </c>
      <c r="B83" s="5">
        <v>80.28</v>
      </c>
      <c r="C83" s="5">
        <v>76.63</v>
      </c>
      <c r="D83" s="5"/>
      <c r="E83" s="5">
        <v>73.599999999999994</v>
      </c>
      <c r="F83" s="5">
        <v>72.58</v>
      </c>
      <c r="H83" s="5">
        <v>45.33</v>
      </c>
    </row>
    <row r="84" spans="1:8" x14ac:dyDescent="0.25">
      <c r="A84" s="27">
        <v>35247</v>
      </c>
      <c r="B84" s="5">
        <v>80.959999999999994</v>
      </c>
      <c r="C84" s="5">
        <v>79.790000000000006</v>
      </c>
      <c r="D84" s="5"/>
      <c r="E84" s="5">
        <v>77.900000000000006</v>
      </c>
      <c r="F84" s="5">
        <v>77.41</v>
      </c>
      <c r="H84" s="5">
        <v>48.28</v>
      </c>
    </row>
    <row r="85" spans="1:8" x14ac:dyDescent="0.25">
      <c r="A85" s="27">
        <v>35278</v>
      </c>
      <c r="B85" s="5">
        <v>82.33</v>
      </c>
      <c r="C85" s="5">
        <v>83.11</v>
      </c>
      <c r="D85" s="5"/>
      <c r="E85" s="5">
        <v>83.59</v>
      </c>
      <c r="F85" s="5">
        <v>83.4</v>
      </c>
      <c r="H85" s="5">
        <v>48.79</v>
      </c>
    </row>
    <row r="86" spans="1:8" x14ac:dyDescent="0.25">
      <c r="A86" s="27">
        <v>35309</v>
      </c>
      <c r="B86" s="5">
        <v>81.59</v>
      </c>
      <c r="C86" s="5">
        <v>84.48</v>
      </c>
      <c r="D86" s="5"/>
      <c r="E86" s="5">
        <v>86.61</v>
      </c>
      <c r="F86" s="5">
        <v>86.72</v>
      </c>
      <c r="H86" s="5">
        <v>44.57</v>
      </c>
    </row>
    <row r="87" spans="1:8" x14ac:dyDescent="0.25">
      <c r="A87" s="27">
        <v>35339</v>
      </c>
      <c r="B87" s="5">
        <v>82.27</v>
      </c>
      <c r="C87" s="5">
        <v>81.599999999999994</v>
      </c>
      <c r="D87" s="5"/>
      <c r="E87" s="5">
        <v>87.61</v>
      </c>
      <c r="F87" s="5">
        <v>87.48</v>
      </c>
      <c r="H87" s="5">
        <v>43.82</v>
      </c>
    </row>
    <row r="88" spans="1:8" x14ac:dyDescent="0.25">
      <c r="A88" s="27">
        <v>35370</v>
      </c>
      <c r="B88" s="5">
        <v>84.92</v>
      </c>
      <c r="C88" s="5">
        <v>81.819999999999993</v>
      </c>
      <c r="D88" s="5"/>
      <c r="E88" s="5">
        <v>86.11</v>
      </c>
      <c r="F88" s="5">
        <v>85.58</v>
      </c>
      <c r="H88" s="5">
        <v>39.479999999999997</v>
      </c>
    </row>
    <row r="89" spans="1:8" x14ac:dyDescent="0.25">
      <c r="A89" s="27">
        <v>35400</v>
      </c>
      <c r="B89" s="5">
        <v>83.16</v>
      </c>
      <c r="C89" s="5">
        <v>79.72</v>
      </c>
      <c r="D89" s="5"/>
      <c r="E89" s="5">
        <v>78.16</v>
      </c>
      <c r="F89" s="5">
        <v>78.06</v>
      </c>
      <c r="H89" s="5">
        <v>39.909999999999997</v>
      </c>
    </row>
    <row r="90" spans="1:8" x14ac:dyDescent="0.25">
      <c r="A90" s="27">
        <v>35431</v>
      </c>
      <c r="B90" s="5">
        <v>90.06</v>
      </c>
      <c r="C90" s="5">
        <v>82.05</v>
      </c>
      <c r="D90" s="5"/>
      <c r="E90" s="5">
        <v>79.709999999999994</v>
      </c>
      <c r="F90" s="5">
        <v>79.45</v>
      </c>
      <c r="H90" s="5">
        <v>42.16</v>
      </c>
    </row>
    <row r="91" spans="1:8" x14ac:dyDescent="0.25">
      <c r="A91" s="27">
        <v>35462</v>
      </c>
      <c r="B91" s="5">
        <v>98.43</v>
      </c>
      <c r="C91" s="5">
        <v>85.57</v>
      </c>
      <c r="D91" s="5"/>
      <c r="E91" s="5">
        <v>84.12</v>
      </c>
      <c r="F91" s="5">
        <v>83.13</v>
      </c>
      <c r="H91" s="5">
        <v>47.64</v>
      </c>
    </row>
    <row r="92" spans="1:8" x14ac:dyDescent="0.25">
      <c r="A92" s="27">
        <v>35490</v>
      </c>
      <c r="B92" s="5">
        <v>101.26</v>
      </c>
      <c r="C92" s="5">
        <v>86.4</v>
      </c>
      <c r="D92" s="5"/>
      <c r="E92" s="5">
        <v>87.15</v>
      </c>
      <c r="F92" s="5">
        <v>85.88</v>
      </c>
      <c r="H92" s="5">
        <v>56.02</v>
      </c>
    </row>
    <row r="93" spans="1:8" x14ac:dyDescent="0.25">
      <c r="A93" s="27">
        <v>35521</v>
      </c>
      <c r="B93" s="5">
        <v>105.18</v>
      </c>
      <c r="C93" s="5">
        <v>89.49</v>
      </c>
      <c r="D93" s="5"/>
      <c r="E93" s="5">
        <v>86.3</v>
      </c>
      <c r="F93" s="5">
        <v>85.15</v>
      </c>
      <c r="H93" s="5">
        <v>55.34</v>
      </c>
    </row>
    <row r="94" spans="1:8" x14ac:dyDescent="0.25">
      <c r="A94" s="27">
        <v>35551</v>
      </c>
      <c r="B94" s="5">
        <v>109.21</v>
      </c>
      <c r="C94" s="5">
        <v>96.06</v>
      </c>
      <c r="D94" s="5"/>
      <c r="E94" s="5">
        <v>84.69</v>
      </c>
      <c r="F94" s="5">
        <v>84.02</v>
      </c>
      <c r="H94" s="5">
        <v>55.28</v>
      </c>
    </row>
    <row r="95" spans="1:8" x14ac:dyDescent="0.25">
      <c r="A95" s="27">
        <v>35582</v>
      </c>
      <c r="B95" s="5">
        <v>114.21</v>
      </c>
      <c r="C95" s="5">
        <v>96.22</v>
      </c>
      <c r="D95" s="5"/>
      <c r="E95" s="5">
        <v>82.31</v>
      </c>
      <c r="F95" s="5">
        <v>81.02</v>
      </c>
      <c r="H95" s="5">
        <v>54.44</v>
      </c>
    </row>
    <row r="96" spans="1:8" x14ac:dyDescent="0.25">
      <c r="A96" s="27">
        <v>35612</v>
      </c>
      <c r="B96" s="5">
        <v>116.9</v>
      </c>
      <c r="C96" s="5">
        <v>104.4</v>
      </c>
      <c r="D96" s="5"/>
      <c r="E96" s="5">
        <v>83</v>
      </c>
      <c r="F96" s="5">
        <v>81.95</v>
      </c>
      <c r="H96" s="5">
        <v>55.05</v>
      </c>
    </row>
    <row r="97" spans="1:8" x14ac:dyDescent="0.25">
      <c r="A97" s="27">
        <v>35643</v>
      </c>
      <c r="B97" s="5">
        <v>119.53</v>
      </c>
      <c r="C97" s="5">
        <v>105.96</v>
      </c>
      <c r="D97" s="5"/>
      <c r="E97" s="5">
        <v>83.55</v>
      </c>
      <c r="F97" s="5">
        <v>83.3</v>
      </c>
      <c r="H97" s="5">
        <v>53.81</v>
      </c>
    </row>
    <row r="98" spans="1:8" x14ac:dyDescent="0.25">
      <c r="A98" s="27">
        <v>35674</v>
      </c>
      <c r="B98" s="5">
        <v>116.06</v>
      </c>
      <c r="C98" s="5">
        <v>103.56</v>
      </c>
      <c r="D98" s="5"/>
      <c r="E98" s="5">
        <v>80.19</v>
      </c>
      <c r="F98" s="5">
        <v>82.3</v>
      </c>
      <c r="H98" s="5">
        <v>48.89</v>
      </c>
    </row>
    <row r="99" spans="1:8" x14ac:dyDescent="0.25">
      <c r="A99" s="27">
        <v>35704</v>
      </c>
      <c r="B99" s="5">
        <v>114.53</v>
      </c>
      <c r="C99" s="5">
        <v>102.87</v>
      </c>
      <c r="D99" s="5"/>
      <c r="E99" s="5">
        <v>84</v>
      </c>
      <c r="F99" s="5">
        <v>85.79</v>
      </c>
      <c r="H99" s="5">
        <v>45.84</v>
      </c>
    </row>
    <row r="100" spans="1:8" x14ac:dyDescent="0.25">
      <c r="A100" s="27">
        <v>35735</v>
      </c>
      <c r="B100" s="5">
        <v>115.78</v>
      </c>
      <c r="C100" s="5">
        <v>101.3</v>
      </c>
      <c r="D100" s="5"/>
      <c r="E100" s="5">
        <v>87.2</v>
      </c>
      <c r="F100" s="5">
        <v>87.65</v>
      </c>
      <c r="H100" s="5">
        <v>44.41</v>
      </c>
    </row>
    <row r="101" spans="1:8" x14ac:dyDescent="0.25">
      <c r="A101" s="27">
        <v>35765</v>
      </c>
      <c r="B101" s="5">
        <v>118.57</v>
      </c>
      <c r="C101" s="5">
        <v>102.48</v>
      </c>
      <c r="D101" s="5"/>
      <c r="E101" s="5">
        <v>85.81</v>
      </c>
      <c r="F101" s="5">
        <v>86.5</v>
      </c>
      <c r="H101" s="5">
        <v>46.85</v>
      </c>
    </row>
    <row r="102" spans="1:8" x14ac:dyDescent="0.25">
      <c r="A102" s="27">
        <v>35796</v>
      </c>
      <c r="B102" s="5">
        <v>122.88</v>
      </c>
      <c r="C102" s="5">
        <v>101.91</v>
      </c>
      <c r="D102" s="5"/>
      <c r="E102" s="5">
        <v>84.69</v>
      </c>
      <c r="F102" s="5">
        <v>85.04</v>
      </c>
      <c r="H102" s="5">
        <v>49.99</v>
      </c>
    </row>
    <row r="103" spans="1:8" x14ac:dyDescent="0.25">
      <c r="A103" s="27">
        <v>35827</v>
      </c>
      <c r="B103" s="5">
        <v>127.16</v>
      </c>
      <c r="C103" s="5">
        <v>99.93</v>
      </c>
      <c r="D103" s="5"/>
      <c r="E103" s="5">
        <v>82.56</v>
      </c>
      <c r="F103" s="5">
        <v>83.39</v>
      </c>
      <c r="H103" s="5">
        <v>51.47</v>
      </c>
    </row>
    <row r="104" spans="1:8" x14ac:dyDescent="0.25">
      <c r="A104" s="27">
        <v>35855</v>
      </c>
      <c r="B104" s="5">
        <v>123.79</v>
      </c>
      <c r="C104" s="5">
        <v>98.15</v>
      </c>
      <c r="D104" s="5"/>
      <c r="E104" s="5">
        <v>83.45</v>
      </c>
      <c r="F104" s="5">
        <v>83.6</v>
      </c>
      <c r="H104" s="5">
        <v>51.97</v>
      </c>
    </row>
    <row r="105" spans="1:8" x14ac:dyDescent="0.25">
      <c r="A105" s="27">
        <v>35886</v>
      </c>
      <c r="B105" s="5">
        <v>124.34</v>
      </c>
      <c r="C105" s="5">
        <v>99</v>
      </c>
      <c r="D105" s="5"/>
      <c r="E105" s="5">
        <v>86.74</v>
      </c>
      <c r="F105" s="5">
        <v>85.5</v>
      </c>
      <c r="H105" s="5">
        <v>53.49</v>
      </c>
    </row>
    <row r="106" spans="1:8" x14ac:dyDescent="0.25">
      <c r="A106" s="27">
        <v>35916</v>
      </c>
      <c r="B106" s="5">
        <v>123.91</v>
      </c>
      <c r="C106" s="5">
        <v>100.18</v>
      </c>
      <c r="D106" s="5"/>
      <c r="E106" s="5">
        <v>86.33</v>
      </c>
      <c r="F106" s="5">
        <v>85.93</v>
      </c>
      <c r="H106" s="5">
        <v>54.65</v>
      </c>
    </row>
    <row r="107" spans="1:8" x14ac:dyDescent="0.25">
      <c r="A107" s="27">
        <v>35947</v>
      </c>
      <c r="B107" s="5">
        <v>121.63</v>
      </c>
      <c r="C107" s="5">
        <v>98.84</v>
      </c>
      <c r="D107" s="5"/>
      <c r="E107" s="5">
        <v>83.44</v>
      </c>
      <c r="F107" s="5">
        <v>83.28</v>
      </c>
      <c r="H107" s="5">
        <v>52.94</v>
      </c>
    </row>
    <row r="108" spans="1:8" x14ac:dyDescent="0.25">
      <c r="A108" s="27">
        <v>35977</v>
      </c>
      <c r="B108" s="5">
        <v>115.6</v>
      </c>
      <c r="C108" s="5">
        <v>96.85</v>
      </c>
      <c r="D108" s="5"/>
      <c r="E108" s="5">
        <v>79.81</v>
      </c>
      <c r="F108" s="5">
        <v>80.319999999999993</v>
      </c>
      <c r="H108" s="5">
        <v>53.83</v>
      </c>
    </row>
    <row r="109" spans="1:8" x14ac:dyDescent="0.25">
      <c r="A109" s="27">
        <v>36008</v>
      </c>
      <c r="B109" s="5">
        <v>111.83</v>
      </c>
      <c r="C109" s="5">
        <v>96.75</v>
      </c>
      <c r="D109" s="5"/>
      <c r="E109" s="5">
        <v>80.95</v>
      </c>
      <c r="F109" s="5">
        <v>82.13</v>
      </c>
      <c r="H109" s="5">
        <v>53.75</v>
      </c>
    </row>
    <row r="110" spans="1:8" x14ac:dyDescent="0.25">
      <c r="A110" s="27">
        <v>36039</v>
      </c>
      <c r="B110" s="5">
        <v>112.44</v>
      </c>
      <c r="C110" s="5">
        <v>96.74</v>
      </c>
      <c r="D110" s="5"/>
      <c r="E110" s="5">
        <v>78.349999999999994</v>
      </c>
      <c r="F110" s="5">
        <v>80.14</v>
      </c>
      <c r="H110" s="5">
        <v>48.35</v>
      </c>
    </row>
    <row r="111" spans="1:8" x14ac:dyDescent="0.25">
      <c r="A111" s="27">
        <v>36069</v>
      </c>
      <c r="B111" s="5">
        <v>116.75</v>
      </c>
      <c r="C111" s="5">
        <v>99.52</v>
      </c>
      <c r="D111" s="5"/>
      <c r="E111" s="5">
        <v>84.06</v>
      </c>
      <c r="F111" s="5">
        <v>86.01</v>
      </c>
      <c r="H111" s="5">
        <v>46.66</v>
      </c>
    </row>
    <row r="112" spans="1:8" x14ac:dyDescent="0.25">
      <c r="A112" s="27">
        <v>36100</v>
      </c>
      <c r="B112" s="5">
        <v>118.86</v>
      </c>
      <c r="C112" s="5">
        <v>101.45</v>
      </c>
      <c r="D112" s="5"/>
      <c r="E112" s="5">
        <v>88.67</v>
      </c>
      <c r="F112" s="5">
        <v>89.13</v>
      </c>
      <c r="H112" s="5">
        <v>46.9</v>
      </c>
    </row>
    <row r="113" spans="1:8" x14ac:dyDescent="0.25">
      <c r="A113" s="27">
        <v>36130</v>
      </c>
      <c r="B113" s="5">
        <v>118.83</v>
      </c>
      <c r="C113" s="5">
        <v>99.39</v>
      </c>
      <c r="D113" s="5"/>
      <c r="E113" s="5">
        <v>86.81</v>
      </c>
      <c r="F113" s="5">
        <v>87.49</v>
      </c>
      <c r="H113" s="5">
        <v>46.93</v>
      </c>
    </row>
    <row r="114" spans="1:8" x14ac:dyDescent="0.25">
      <c r="A114" s="27">
        <v>36161</v>
      </c>
      <c r="B114" s="5">
        <v>120.17</v>
      </c>
      <c r="C114" s="5">
        <v>101.13</v>
      </c>
      <c r="D114" s="5"/>
      <c r="E114" s="5">
        <v>90.08</v>
      </c>
      <c r="F114" s="5">
        <v>90.25</v>
      </c>
      <c r="H114" s="5">
        <v>52.3</v>
      </c>
    </row>
    <row r="115" spans="1:8" x14ac:dyDescent="0.25">
      <c r="A115" s="27">
        <v>36192</v>
      </c>
      <c r="B115" s="5">
        <v>125.1</v>
      </c>
      <c r="C115" s="5">
        <v>99.5</v>
      </c>
      <c r="D115" s="5"/>
      <c r="E115" s="5">
        <v>88.36</v>
      </c>
      <c r="F115" s="5">
        <v>87.74</v>
      </c>
      <c r="H115" s="5">
        <v>53.88</v>
      </c>
    </row>
    <row r="116" spans="1:8" x14ac:dyDescent="0.25">
      <c r="A116" s="27">
        <v>36220</v>
      </c>
      <c r="B116" s="5">
        <v>125.56</v>
      </c>
      <c r="C116" s="5">
        <v>99.04</v>
      </c>
      <c r="D116" s="5"/>
      <c r="E116" s="5">
        <v>90.85</v>
      </c>
      <c r="F116" s="5">
        <v>91.25</v>
      </c>
      <c r="H116" s="5">
        <v>55.15</v>
      </c>
    </row>
    <row r="117" spans="1:8" x14ac:dyDescent="0.25">
      <c r="A117" s="27">
        <v>36251</v>
      </c>
      <c r="B117" s="5">
        <v>126.68</v>
      </c>
      <c r="C117" s="5">
        <v>98.32</v>
      </c>
      <c r="D117" s="5"/>
      <c r="E117" s="5">
        <v>88.58</v>
      </c>
      <c r="F117" s="5">
        <v>88.51</v>
      </c>
      <c r="H117" s="5">
        <v>56.44</v>
      </c>
    </row>
    <row r="118" spans="1:8" x14ac:dyDescent="0.25">
      <c r="A118" s="27">
        <v>36281</v>
      </c>
      <c r="B118" s="5">
        <v>126.46</v>
      </c>
      <c r="C118" s="5">
        <v>99.51</v>
      </c>
      <c r="D118" s="5"/>
      <c r="E118" s="5">
        <v>88.03</v>
      </c>
      <c r="F118" s="5">
        <v>87.86</v>
      </c>
      <c r="H118" s="5">
        <v>56.9</v>
      </c>
    </row>
    <row r="119" spans="1:8" x14ac:dyDescent="0.25">
      <c r="A119" s="27">
        <v>36312</v>
      </c>
      <c r="B119" s="5">
        <v>127.63</v>
      </c>
      <c r="C119" s="5">
        <v>102.68</v>
      </c>
      <c r="D119" s="5"/>
      <c r="E119" s="5">
        <v>86.37</v>
      </c>
      <c r="F119" s="5">
        <v>86.4</v>
      </c>
      <c r="H119" s="5">
        <v>57.49</v>
      </c>
    </row>
    <row r="120" spans="1:8" x14ac:dyDescent="0.25">
      <c r="A120" s="27">
        <v>36342</v>
      </c>
      <c r="B120" s="5">
        <v>127.5</v>
      </c>
      <c r="C120" s="5">
        <v>104.17</v>
      </c>
      <c r="D120" s="5"/>
      <c r="E120" s="5">
        <v>84.94</v>
      </c>
      <c r="F120" s="5">
        <v>84.62</v>
      </c>
      <c r="H120" s="5">
        <v>58.93</v>
      </c>
    </row>
    <row r="121" spans="1:8" x14ac:dyDescent="0.25">
      <c r="A121" s="27">
        <v>36373</v>
      </c>
      <c r="B121" s="5">
        <v>132.29</v>
      </c>
      <c r="C121" s="5">
        <v>109.29</v>
      </c>
      <c r="D121" s="5"/>
      <c r="E121" s="5">
        <v>87.42</v>
      </c>
      <c r="F121" s="5">
        <v>87.76</v>
      </c>
      <c r="H121" s="5">
        <v>55.41</v>
      </c>
    </row>
    <row r="122" spans="1:8" x14ac:dyDescent="0.25">
      <c r="A122" s="27">
        <v>36404</v>
      </c>
      <c r="B122" s="5">
        <v>138.68</v>
      </c>
      <c r="C122" s="5">
        <v>112.19</v>
      </c>
      <c r="D122" s="5"/>
      <c r="E122" s="5">
        <v>87.26</v>
      </c>
      <c r="F122" s="5">
        <v>88.19</v>
      </c>
      <c r="H122" s="5">
        <v>53.95</v>
      </c>
    </row>
    <row r="123" spans="1:8" x14ac:dyDescent="0.25">
      <c r="A123" s="27">
        <v>36434</v>
      </c>
      <c r="B123" s="5">
        <v>137.22999999999999</v>
      </c>
      <c r="C123" s="5">
        <v>111.25</v>
      </c>
      <c r="D123" s="5"/>
      <c r="E123" s="5">
        <v>89.93</v>
      </c>
      <c r="F123" s="5">
        <v>91.65</v>
      </c>
      <c r="H123" s="5">
        <v>54.31</v>
      </c>
    </row>
    <row r="124" spans="1:8" x14ac:dyDescent="0.25">
      <c r="A124" s="27">
        <v>36465</v>
      </c>
      <c r="B124" s="5">
        <v>136.75</v>
      </c>
      <c r="C124" s="5">
        <v>112.2</v>
      </c>
      <c r="D124" s="5"/>
      <c r="E124" s="5">
        <v>95.09</v>
      </c>
      <c r="F124" s="5">
        <v>96.26</v>
      </c>
      <c r="H124" s="5">
        <v>51.95</v>
      </c>
    </row>
    <row r="125" spans="1:8" x14ac:dyDescent="0.25">
      <c r="A125" s="27">
        <v>36495</v>
      </c>
      <c r="B125" s="5">
        <v>140.44999999999999</v>
      </c>
      <c r="C125" s="5">
        <v>117.15</v>
      </c>
      <c r="D125" s="5"/>
      <c r="E125" s="5">
        <v>99.11</v>
      </c>
      <c r="F125" s="5">
        <v>99.59</v>
      </c>
      <c r="H125" s="5">
        <v>56.35</v>
      </c>
    </row>
    <row r="126" spans="1:8" x14ac:dyDescent="0.25">
      <c r="A126" s="27">
        <v>36526</v>
      </c>
      <c r="B126" s="5">
        <v>148.63999999999999</v>
      </c>
      <c r="C126" s="5">
        <v>116.42</v>
      </c>
      <c r="D126" s="5"/>
      <c r="E126" s="5">
        <v>94.9</v>
      </c>
      <c r="F126" s="5">
        <v>95.62</v>
      </c>
      <c r="H126" s="5">
        <v>57</v>
      </c>
    </row>
    <row r="127" spans="1:8" x14ac:dyDescent="0.25">
      <c r="A127" s="27">
        <v>36557</v>
      </c>
      <c r="B127" s="5">
        <v>150.47999999999999</v>
      </c>
      <c r="C127" s="5">
        <v>112.74</v>
      </c>
      <c r="D127" s="5"/>
      <c r="E127" s="5">
        <v>92.46</v>
      </c>
      <c r="F127" s="5">
        <v>92.51</v>
      </c>
      <c r="H127" s="5">
        <v>57.8</v>
      </c>
    </row>
    <row r="128" spans="1:8" x14ac:dyDescent="0.25">
      <c r="A128" s="27">
        <v>36586</v>
      </c>
      <c r="B128" s="5">
        <v>150.03</v>
      </c>
      <c r="C128" s="5">
        <v>112.09</v>
      </c>
      <c r="D128" s="5"/>
      <c r="E128" s="5">
        <v>98.55</v>
      </c>
      <c r="F128" s="5">
        <v>97.91</v>
      </c>
      <c r="H128" s="5">
        <v>59.03</v>
      </c>
    </row>
    <row r="129" spans="1:8" x14ac:dyDescent="0.25">
      <c r="A129" s="27">
        <v>36617</v>
      </c>
      <c r="B129" s="5">
        <v>153.21</v>
      </c>
      <c r="C129" s="5">
        <v>115.47</v>
      </c>
      <c r="D129" s="5"/>
      <c r="E129" s="5">
        <v>100.25</v>
      </c>
      <c r="F129" s="5">
        <v>99.52</v>
      </c>
      <c r="H129" s="5">
        <v>62.62</v>
      </c>
    </row>
    <row r="130" spans="1:8" x14ac:dyDescent="0.25">
      <c r="A130" s="27">
        <v>36647</v>
      </c>
      <c r="B130" s="5">
        <v>154.99</v>
      </c>
      <c r="C130" s="5">
        <v>119.4</v>
      </c>
      <c r="D130" s="5"/>
      <c r="E130" s="5">
        <v>96.59</v>
      </c>
      <c r="F130" s="5">
        <v>96.74</v>
      </c>
      <c r="H130" s="5">
        <v>64.400000000000006</v>
      </c>
    </row>
    <row r="131" spans="1:8" x14ac:dyDescent="0.25">
      <c r="A131" s="27">
        <v>36678</v>
      </c>
      <c r="B131" s="5">
        <v>151.93</v>
      </c>
      <c r="C131" s="5">
        <v>120.66</v>
      </c>
      <c r="D131" s="5"/>
      <c r="E131" s="5">
        <v>92.73</v>
      </c>
      <c r="F131" s="5">
        <v>92.56</v>
      </c>
      <c r="H131" s="5">
        <v>62.35</v>
      </c>
    </row>
    <row r="132" spans="1:8" x14ac:dyDescent="0.25">
      <c r="A132" s="27">
        <v>36708</v>
      </c>
      <c r="B132" s="5">
        <v>153.46</v>
      </c>
      <c r="C132" s="5">
        <v>121.04</v>
      </c>
      <c r="D132" s="5"/>
      <c r="E132" s="5">
        <v>89.52</v>
      </c>
      <c r="F132" s="5">
        <v>89.85</v>
      </c>
      <c r="H132" s="5">
        <v>64.59</v>
      </c>
    </row>
    <row r="133" spans="1:8" x14ac:dyDescent="0.25">
      <c r="A133" s="27">
        <v>36739</v>
      </c>
      <c r="B133" s="5">
        <v>162.58000000000001</v>
      </c>
      <c r="C133" s="5">
        <v>127.76</v>
      </c>
      <c r="D133" s="5"/>
      <c r="E133" s="5">
        <v>91.71</v>
      </c>
      <c r="F133" s="5">
        <v>92.23</v>
      </c>
      <c r="H133" s="5">
        <v>61.95</v>
      </c>
    </row>
    <row r="134" spans="1:8" x14ac:dyDescent="0.25">
      <c r="A134" s="27">
        <v>36770</v>
      </c>
      <c r="B134" s="5">
        <v>156.6</v>
      </c>
      <c r="C134" s="5">
        <v>126.74</v>
      </c>
      <c r="D134" s="5"/>
      <c r="E134" s="5">
        <v>88.54</v>
      </c>
      <c r="F134" s="5">
        <v>89.66</v>
      </c>
      <c r="H134" s="5">
        <v>59.24</v>
      </c>
    </row>
    <row r="135" spans="1:8" x14ac:dyDescent="0.25">
      <c r="A135" s="27">
        <v>36800</v>
      </c>
      <c r="B135" s="5">
        <v>156.47999999999999</v>
      </c>
      <c r="C135" s="5">
        <v>127.32</v>
      </c>
      <c r="D135" s="5"/>
      <c r="E135" s="5">
        <v>91.98</v>
      </c>
      <c r="F135" s="5">
        <v>93.98</v>
      </c>
      <c r="H135" s="5">
        <v>59.17</v>
      </c>
    </row>
    <row r="136" spans="1:8" x14ac:dyDescent="0.25">
      <c r="A136" s="27">
        <v>36831</v>
      </c>
      <c r="B136" s="5">
        <v>153.1</v>
      </c>
      <c r="C136" s="5">
        <v>123.37</v>
      </c>
      <c r="D136" s="5"/>
      <c r="E136" s="5">
        <v>98.99</v>
      </c>
      <c r="F136" s="5">
        <v>100.47</v>
      </c>
      <c r="H136" s="5">
        <v>58.14</v>
      </c>
    </row>
    <row r="137" spans="1:8" x14ac:dyDescent="0.25">
      <c r="A137" s="27">
        <v>36861</v>
      </c>
      <c r="B137" s="5">
        <v>154.85</v>
      </c>
      <c r="C137" s="5">
        <v>126.08</v>
      </c>
      <c r="D137" s="5"/>
      <c r="E137" s="5">
        <v>107.09</v>
      </c>
      <c r="F137" s="5">
        <v>108.33</v>
      </c>
      <c r="H137" s="5">
        <v>59.31</v>
      </c>
    </row>
    <row r="138" spans="1:8" x14ac:dyDescent="0.25">
      <c r="A138" s="27">
        <v>36892</v>
      </c>
      <c r="B138" s="5">
        <v>157.57</v>
      </c>
      <c r="C138" s="5">
        <v>124.77</v>
      </c>
      <c r="D138" s="5"/>
      <c r="E138" s="5">
        <v>107.66</v>
      </c>
      <c r="F138" s="5">
        <v>107.49</v>
      </c>
      <c r="H138" s="5">
        <v>58.9</v>
      </c>
    </row>
    <row r="139" spans="1:8" x14ac:dyDescent="0.25">
      <c r="A139" s="27">
        <v>36923</v>
      </c>
      <c r="B139" s="5">
        <v>161.86000000000001</v>
      </c>
      <c r="C139" s="5">
        <v>120.07</v>
      </c>
      <c r="D139" s="5"/>
      <c r="E139" s="5">
        <v>113.81</v>
      </c>
      <c r="F139" s="5">
        <v>113.91</v>
      </c>
      <c r="H139" s="5">
        <v>64.97</v>
      </c>
    </row>
    <row r="140" spans="1:8" x14ac:dyDescent="0.25">
      <c r="A140" s="27">
        <v>36951</v>
      </c>
      <c r="B140" s="5">
        <v>163.62</v>
      </c>
      <c r="C140" s="5">
        <v>120.55</v>
      </c>
      <c r="D140" s="5"/>
      <c r="E140" s="5">
        <v>118.07</v>
      </c>
      <c r="F140" s="5">
        <v>118.31</v>
      </c>
      <c r="H140" s="5">
        <v>67.069999999999993</v>
      </c>
    </row>
    <row r="141" spans="1:8" x14ac:dyDescent="0.25">
      <c r="A141" s="27">
        <v>36982</v>
      </c>
      <c r="B141" s="5">
        <v>161.25</v>
      </c>
      <c r="C141" s="5">
        <v>119.99</v>
      </c>
      <c r="D141" s="5"/>
      <c r="E141" s="5">
        <v>111.75</v>
      </c>
      <c r="F141" s="5">
        <v>112.43</v>
      </c>
      <c r="H141" s="5">
        <v>68.09</v>
      </c>
    </row>
    <row r="142" spans="1:8" x14ac:dyDescent="0.25">
      <c r="A142" s="27">
        <v>37012</v>
      </c>
      <c r="B142" s="5">
        <v>162.09</v>
      </c>
      <c r="C142" s="5">
        <v>122.61</v>
      </c>
      <c r="D142" s="5"/>
      <c r="E142" s="5">
        <v>105.24</v>
      </c>
      <c r="F142" s="5">
        <v>105.58</v>
      </c>
      <c r="H142" s="5">
        <v>68.45</v>
      </c>
    </row>
    <row r="143" spans="1:8" x14ac:dyDescent="0.25">
      <c r="A143" s="27">
        <v>37043</v>
      </c>
      <c r="B143" s="5">
        <v>163.16999999999999</v>
      </c>
      <c r="C143" s="5">
        <v>129.56</v>
      </c>
      <c r="D143" s="5"/>
      <c r="E143" s="5">
        <v>99.81</v>
      </c>
      <c r="F143" s="5">
        <v>100.47</v>
      </c>
      <c r="H143" s="5">
        <v>71.08</v>
      </c>
    </row>
    <row r="144" spans="1:8" x14ac:dyDescent="0.25">
      <c r="A144" s="27">
        <v>37073</v>
      </c>
      <c r="B144" s="5">
        <v>164.98</v>
      </c>
      <c r="C144" s="5">
        <v>133.69</v>
      </c>
      <c r="D144" s="5"/>
      <c r="E144" s="5">
        <v>98.41</v>
      </c>
      <c r="F144" s="5">
        <v>98.98</v>
      </c>
      <c r="H144" s="5">
        <v>68.97</v>
      </c>
    </row>
    <row r="145" spans="1:8" x14ac:dyDescent="0.25">
      <c r="A145" s="27">
        <v>37104</v>
      </c>
      <c r="B145" s="5">
        <v>169.18</v>
      </c>
      <c r="C145" s="5">
        <v>139.12</v>
      </c>
      <c r="D145" s="5"/>
      <c r="E145" s="5">
        <v>97.95</v>
      </c>
      <c r="F145" s="5">
        <v>98.68</v>
      </c>
      <c r="H145" s="5">
        <v>67.02</v>
      </c>
    </row>
    <row r="146" spans="1:8" x14ac:dyDescent="0.25">
      <c r="A146" s="27">
        <v>37135</v>
      </c>
      <c r="B146" s="5">
        <v>159.47</v>
      </c>
      <c r="C146" s="5">
        <v>138.03</v>
      </c>
      <c r="D146" s="5"/>
      <c r="E146" s="5">
        <v>94.25</v>
      </c>
      <c r="F146" s="5">
        <v>95.29</v>
      </c>
      <c r="H146" s="5">
        <v>61.33</v>
      </c>
    </row>
    <row r="147" spans="1:8" x14ac:dyDescent="0.25">
      <c r="A147" s="27">
        <v>37165</v>
      </c>
      <c r="B147" s="5">
        <v>149.59</v>
      </c>
      <c r="C147" s="5">
        <v>129.72</v>
      </c>
      <c r="D147" s="5"/>
      <c r="E147" s="5">
        <v>94.82</v>
      </c>
      <c r="F147" s="5">
        <v>95.21</v>
      </c>
      <c r="H147" s="5">
        <v>58.21</v>
      </c>
    </row>
    <row r="148" spans="1:8" x14ac:dyDescent="0.25">
      <c r="A148" s="27">
        <v>37196</v>
      </c>
      <c r="B148" s="5">
        <v>139.88</v>
      </c>
      <c r="C148" s="5">
        <v>119.42</v>
      </c>
      <c r="D148" s="5"/>
      <c r="E148" s="5">
        <v>96.88</v>
      </c>
      <c r="F148" s="5">
        <v>97.51</v>
      </c>
      <c r="H148" s="5">
        <v>55.75</v>
      </c>
    </row>
    <row r="149" spans="1:8" x14ac:dyDescent="0.25">
      <c r="A149" s="27">
        <v>37226</v>
      </c>
      <c r="B149" s="5">
        <v>138.44999999999999</v>
      </c>
      <c r="C149" s="5">
        <v>117.87</v>
      </c>
      <c r="D149" s="5"/>
      <c r="E149" s="5">
        <v>99.07</v>
      </c>
      <c r="F149" s="5">
        <v>99.99</v>
      </c>
      <c r="H149" s="5">
        <v>57.98</v>
      </c>
    </row>
    <row r="150" spans="1:8" x14ac:dyDescent="0.25">
      <c r="A150" s="27">
        <v>37257</v>
      </c>
      <c r="B150" s="5">
        <v>140.4</v>
      </c>
      <c r="C150" s="5">
        <v>116.26</v>
      </c>
      <c r="D150" s="5"/>
      <c r="E150" s="5">
        <v>105.08</v>
      </c>
      <c r="F150" s="5">
        <v>105.42</v>
      </c>
      <c r="H150" s="5">
        <v>58.41</v>
      </c>
    </row>
    <row r="151" spans="1:8" x14ac:dyDescent="0.25">
      <c r="A151" s="27">
        <v>37288</v>
      </c>
      <c r="B151" s="5">
        <v>148.37</v>
      </c>
      <c r="C151" s="5">
        <v>115.78</v>
      </c>
      <c r="D151" s="5"/>
      <c r="E151" s="5">
        <v>107.1</v>
      </c>
      <c r="F151" s="5">
        <v>107.17</v>
      </c>
      <c r="H151" s="5">
        <v>62.66</v>
      </c>
    </row>
    <row r="152" spans="1:8" x14ac:dyDescent="0.25">
      <c r="A152" s="27">
        <v>37316</v>
      </c>
      <c r="B152" s="5">
        <v>148.79</v>
      </c>
      <c r="C152" s="5">
        <v>113.11</v>
      </c>
      <c r="D152" s="5"/>
      <c r="E152" s="5">
        <v>109.62</v>
      </c>
      <c r="F152" s="5">
        <v>111.4</v>
      </c>
      <c r="H152" s="5">
        <v>66.959999999999994</v>
      </c>
    </row>
    <row r="153" spans="1:8" x14ac:dyDescent="0.25">
      <c r="A153" s="27">
        <v>37347</v>
      </c>
      <c r="B153" s="5">
        <v>139.96</v>
      </c>
      <c r="C153" s="5">
        <v>107.72</v>
      </c>
      <c r="D153" s="5"/>
      <c r="E153" s="5">
        <v>98.19</v>
      </c>
      <c r="F153" s="5">
        <v>100.16</v>
      </c>
      <c r="H153" s="5">
        <v>64.040000000000006</v>
      </c>
    </row>
    <row r="154" spans="1:8" x14ac:dyDescent="0.25">
      <c r="A154" s="27">
        <v>37377</v>
      </c>
      <c r="B154" s="5">
        <v>138.5</v>
      </c>
      <c r="C154" s="5">
        <v>108.77</v>
      </c>
      <c r="D154" s="5"/>
      <c r="E154" s="5">
        <v>94.77</v>
      </c>
      <c r="F154" s="5">
        <v>94.61</v>
      </c>
      <c r="H154" s="5">
        <v>61.21</v>
      </c>
    </row>
    <row r="155" spans="1:8" x14ac:dyDescent="0.25">
      <c r="A155" s="27">
        <v>37408</v>
      </c>
      <c r="B155" s="5">
        <v>131.13999999999999</v>
      </c>
      <c r="C155" s="5">
        <v>105.85</v>
      </c>
      <c r="D155" s="5"/>
      <c r="E155" s="5">
        <v>90.73</v>
      </c>
      <c r="F155" s="5">
        <v>90.38</v>
      </c>
      <c r="H155" s="5">
        <v>58.47</v>
      </c>
    </row>
    <row r="156" spans="1:8" x14ac:dyDescent="0.25">
      <c r="A156" s="27">
        <v>37438</v>
      </c>
      <c r="B156" s="5">
        <v>122.52</v>
      </c>
      <c r="C156" s="5">
        <v>105.19</v>
      </c>
      <c r="D156" s="5"/>
      <c r="E156" s="5">
        <v>90.11</v>
      </c>
      <c r="F156" s="5">
        <v>89.98</v>
      </c>
      <c r="H156" s="5">
        <v>52.09</v>
      </c>
    </row>
    <row r="157" spans="1:8" x14ac:dyDescent="0.25">
      <c r="A157" s="27">
        <v>37469</v>
      </c>
      <c r="B157" s="5">
        <v>124.06</v>
      </c>
      <c r="C157" s="5">
        <v>109.05</v>
      </c>
      <c r="D157" s="5"/>
      <c r="E157" s="5">
        <v>92.43</v>
      </c>
      <c r="F157" s="5">
        <v>93.15</v>
      </c>
      <c r="H157" s="5">
        <v>55.17</v>
      </c>
    </row>
    <row r="158" spans="1:8" x14ac:dyDescent="0.25">
      <c r="A158" s="27">
        <v>37500</v>
      </c>
      <c r="B158" s="5">
        <v>120.62</v>
      </c>
      <c r="C158" s="5">
        <v>112.77</v>
      </c>
      <c r="D158" s="5"/>
      <c r="E158" s="5">
        <v>94.57</v>
      </c>
      <c r="F158" s="5">
        <v>95.19</v>
      </c>
      <c r="H158" s="5">
        <v>52.32</v>
      </c>
    </row>
    <row r="159" spans="1:8" x14ac:dyDescent="0.25">
      <c r="A159" s="27">
        <v>37530</v>
      </c>
      <c r="B159" s="5">
        <v>121.04</v>
      </c>
      <c r="C159" s="5">
        <v>113.91</v>
      </c>
      <c r="D159" s="5"/>
      <c r="E159" s="5">
        <v>97.23</v>
      </c>
      <c r="F159" s="5">
        <v>97.79</v>
      </c>
      <c r="H159" s="5">
        <v>50.71</v>
      </c>
    </row>
    <row r="160" spans="1:8" x14ac:dyDescent="0.25">
      <c r="A160" s="27">
        <v>37561</v>
      </c>
      <c r="B160" s="5">
        <v>123.95</v>
      </c>
      <c r="C160" s="5">
        <v>114.54</v>
      </c>
      <c r="D160" s="5"/>
      <c r="E160" s="5">
        <v>101.69</v>
      </c>
      <c r="F160" s="5">
        <v>102.62</v>
      </c>
      <c r="H160" s="5">
        <v>49.69</v>
      </c>
    </row>
    <row r="161" spans="1:8" x14ac:dyDescent="0.25">
      <c r="A161" s="27">
        <v>37591</v>
      </c>
      <c r="B161" s="5">
        <v>131.44</v>
      </c>
      <c r="C161" s="5">
        <v>117.05</v>
      </c>
      <c r="D161" s="5"/>
      <c r="E161" s="5">
        <v>105.05</v>
      </c>
      <c r="F161" s="5">
        <v>105.94</v>
      </c>
      <c r="H161" s="5">
        <v>52.73</v>
      </c>
    </row>
    <row r="162" spans="1:8" x14ac:dyDescent="0.25">
      <c r="A162" s="27">
        <v>37622</v>
      </c>
      <c r="B162" s="5">
        <v>137.22999999999999</v>
      </c>
      <c r="C162" s="5">
        <v>116.24</v>
      </c>
      <c r="D162" s="5"/>
      <c r="E162" s="5">
        <v>114.17</v>
      </c>
      <c r="F162" s="5">
        <v>114.6</v>
      </c>
      <c r="H162" s="5">
        <v>57.18</v>
      </c>
    </row>
    <row r="163" spans="1:8" x14ac:dyDescent="0.25">
      <c r="A163" s="27">
        <v>37653</v>
      </c>
      <c r="B163" s="5">
        <v>138.41999999999999</v>
      </c>
      <c r="C163" s="5">
        <v>110.23</v>
      </c>
      <c r="D163" s="5"/>
      <c r="E163" s="5">
        <v>115.13</v>
      </c>
      <c r="F163" s="5">
        <v>115.74</v>
      </c>
      <c r="H163" s="5">
        <v>58.19</v>
      </c>
    </row>
    <row r="164" spans="1:8" x14ac:dyDescent="0.25">
      <c r="A164" s="27">
        <v>37681</v>
      </c>
      <c r="B164" s="5">
        <v>135.99</v>
      </c>
      <c r="C164" s="5">
        <v>106.45</v>
      </c>
      <c r="D164" s="5"/>
      <c r="E164" s="5">
        <v>110.29</v>
      </c>
      <c r="F164" s="5">
        <v>111.61</v>
      </c>
      <c r="H164" s="5">
        <v>59.17</v>
      </c>
    </row>
    <row r="165" spans="1:8" x14ac:dyDescent="0.25">
      <c r="A165" s="27">
        <v>37712</v>
      </c>
      <c r="B165" s="5">
        <v>140.76</v>
      </c>
      <c r="C165" s="5">
        <v>109.57</v>
      </c>
      <c r="D165" s="5"/>
      <c r="E165" s="5">
        <v>108.55</v>
      </c>
      <c r="F165" s="5">
        <v>108.6</v>
      </c>
      <c r="H165" s="5">
        <v>59.6</v>
      </c>
    </row>
    <row r="166" spans="1:8" x14ac:dyDescent="0.25">
      <c r="A166" s="27">
        <v>37742</v>
      </c>
      <c r="B166" s="5">
        <v>136.79</v>
      </c>
      <c r="C166" s="5">
        <v>109.23</v>
      </c>
      <c r="D166" s="5"/>
      <c r="E166" s="5">
        <v>106.31</v>
      </c>
      <c r="F166" s="5">
        <v>107.72</v>
      </c>
      <c r="H166" s="5">
        <v>58.31</v>
      </c>
    </row>
    <row r="167" spans="1:8" x14ac:dyDescent="0.25">
      <c r="A167" s="27">
        <v>37773</v>
      </c>
      <c r="B167" s="5">
        <v>128.80000000000001</v>
      </c>
      <c r="C167" s="5">
        <v>97.52</v>
      </c>
      <c r="D167" s="5"/>
      <c r="E167" s="5">
        <v>65.44</v>
      </c>
      <c r="F167" s="5">
        <v>64.25</v>
      </c>
      <c r="H167" s="5">
        <v>37.93</v>
      </c>
    </row>
    <row r="168" spans="1:8" x14ac:dyDescent="0.25">
      <c r="A168" s="27">
        <v>37803</v>
      </c>
      <c r="B168" s="5">
        <v>113.02</v>
      </c>
      <c r="C168" s="5">
        <v>95.28</v>
      </c>
      <c r="D168" s="5"/>
      <c r="E168" s="5">
        <v>37.799999999999997</v>
      </c>
      <c r="F168" s="5">
        <v>38.299999999999997</v>
      </c>
      <c r="H168" s="5">
        <v>24.74</v>
      </c>
    </row>
    <row r="169" spans="1:8" x14ac:dyDescent="0.25">
      <c r="A169" s="27">
        <v>37834</v>
      </c>
      <c r="B169" s="5">
        <v>106.31</v>
      </c>
      <c r="C169" s="5">
        <v>94.24</v>
      </c>
      <c r="D169" s="5"/>
      <c r="E169" s="5">
        <v>39.020000000000003</v>
      </c>
      <c r="F169" s="5">
        <v>44.18</v>
      </c>
      <c r="H169" s="5">
        <v>11.91</v>
      </c>
    </row>
    <row r="170" spans="1:8" x14ac:dyDescent="0.25">
      <c r="A170" s="27">
        <v>37865</v>
      </c>
      <c r="B170" s="5">
        <v>114.59</v>
      </c>
      <c r="C170" s="5">
        <v>107.18</v>
      </c>
      <c r="D170" s="5"/>
      <c r="E170" s="5">
        <v>73.09</v>
      </c>
      <c r="F170" s="5">
        <v>73.569999999999993</v>
      </c>
      <c r="H170" s="5">
        <v>19.55</v>
      </c>
    </row>
    <row r="171" spans="1:8" x14ac:dyDescent="0.25">
      <c r="A171" s="27">
        <v>37895</v>
      </c>
      <c r="B171" s="5">
        <v>114.25</v>
      </c>
      <c r="C171" s="5">
        <v>106.39</v>
      </c>
      <c r="D171" s="5"/>
      <c r="E171" s="5">
        <v>79.069999999999993</v>
      </c>
      <c r="F171" s="5">
        <v>78.72</v>
      </c>
      <c r="H171" s="5">
        <v>20.93</v>
      </c>
    </row>
    <row r="172" spans="1:8" x14ac:dyDescent="0.25">
      <c r="A172" s="27">
        <v>37926</v>
      </c>
      <c r="B172" s="5">
        <v>119.47</v>
      </c>
      <c r="C172" s="5">
        <v>106.22</v>
      </c>
      <c r="D172" s="5"/>
      <c r="E172" s="5">
        <v>80.45</v>
      </c>
      <c r="F172" s="5">
        <v>81.709999999999994</v>
      </c>
      <c r="H172" s="5">
        <v>17.07</v>
      </c>
    </row>
    <row r="173" spans="1:8" x14ac:dyDescent="0.25">
      <c r="A173" s="27">
        <v>37956</v>
      </c>
      <c r="B173" s="5">
        <v>117.57</v>
      </c>
      <c r="C173" s="5">
        <v>101.17</v>
      </c>
      <c r="D173" s="5"/>
      <c r="E173" s="5">
        <v>82.06</v>
      </c>
      <c r="F173" s="5">
        <v>85.19</v>
      </c>
      <c r="H173" s="5">
        <v>19.850000000000001</v>
      </c>
    </row>
    <row r="174" spans="1:8" x14ac:dyDescent="0.25">
      <c r="A174" s="27">
        <v>37987</v>
      </c>
      <c r="B174" s="5">
        <v>95.41</v>
      </c>
      <c r="C174" s="5">
        <v>79.84</v>
      </c>
      <c r="D174" s="5"/>
      <c r="E174" s="5">
        <v>82.36</v>
      </c>
      <c r="F174" s="5">
        <v>83.71</v>
      </c>
      <c r="H174" s="5">
        <v>22.73</v>
      </c>
    </row>
    <row r="175" spans="1:8" x14ac:dyDescent="0.25">
      <c r="A175" s="27">
        <v>38018</v>
      </c>
      <c r="B175" s="5">
        <v>85.09</v>
      </c>
      <c r="C175" s="5">
        <v>67.25</v>
      </c>
      <c r="D175" s="5"/>
      <c r="E175" s="5">
        <v>80.03</v>
      </c>
      <c r="F175" s="5">
        <v>81.78</v>
      </c>
      <c r="H175" s="5">
        <v>24.71</v>
      </c>
    </row>
    <row r="176" spans="1:8" x14ac:dyDescent="0.25">
      <c r="A176" s="27">
        <v>38047</v>
      </c>
      <c r="B176" s="5">
        <v>104.92</v>
      </c>
      <c r="C176" s="5">
        <v>81.47</v>
      </c>
      <c r="D176" s="5"/>
      <c r="E176" s="5">
        <v>85.81</v>
      </c>
      <c r="F176" s="5">
        <v>86.19</v>
      </c>
      <c r="H176" s="5">
        <v>31.05</v>
      </c>
    </row>
    <row r="177" spans="1:21" x14ac:dyDescent="0.25">
      <c r="A177" s="27">
        <v>38078</v>
      </c>
      <c r="B177" s="5">
        <v>112.76</v>
      </c>
      <c r="C177" s="5">
        <v>89.67</v>
      </c>
      <c r="D177" s="5"/>
      <c r="E177" s="5">
        <v>84.25</v>
      </c>
      <c r="F177" s="5">
        <v>84.74</v>
      </c>
      <c r="H177" s="5">
        <v>32.799999999999997</v>
      </c>
    </row>
    <row r="178" spans="1:21" x14ac:dyDescent="0.25">
      <c r="A178" s="27">
        <v>38108</v>
      </c>
      <c r="B178" s="5">
        <v>109.45</v>
      </c>
      <c r="C178" s="5">
        <v>88.44</v>
      </c>
      <c r="D178" s="5"/>
      <c r="E178" s="5">
        <v>80.03</v>
      </c>
      <c r="F178" s="5">
        <v>81.650000000000006</v>
      </c>
      <c r="H178" s="5">
        <v>24.23</v>
      </c>
    </row>
    <row r="179" spans="1:21" x14ac:dyDescent="0.25">
      <c r="A179" s="27">
        <v>38139</v>
      </c>
      <c r="B179" s="5">
        <v>98.17</v>
      </c>
      <c r="C179" s="5">
        <v>80.87</v>
      </c>
      <c r="D179" s="5"/>
      <c r="E179" s="5">
        <v>71.73</v>
      </c>
      <c r="F179" s="5">
        <v>71.739999999999995</v>
      </c>
      <c r="H179" s="5">
        <v>22.73</v>
      </c>
    </row>
    <row r="180" spans="1:21" x14ac:dyDescent="0.25">
      <c r="A180" s="27">
        <v>38169</v>
      </c>
      <c r="B180" s="5">
        <v>94.54</v>
      </c>
      <c r="C180" s="5">
        <v>79.58</v>
      </c>
      <c r="D180" s="5"/>
      <c r="E180" s="5">
        <v>70.64</v>
      </c>
      <c r="F180" s="5">
        <v>70.489999999999995</v>
      </c>
      <c r="H180" s="5">
        <v>20.76</v>
      </c>
    </row>
    <row r="181" spans="1:21" x14ac:dyDescent="0.25">
      <c r="A181" s="27">
        <v>38200</v>
      </c>
      <c r="B181" s="5">
        <v>89.27</v>
      </c>
      <c r="C181" s="5">
        <v>79.42</v>
      </c>
      <c r="D181" s="5"/>
      <c r="E181" s="5">
        <v>66.69</v>
      </c>
      <c r="F181" s="5">
        <v>67.02</v>
      </c>
      <c r="H181" s="5">
        <v>21.52</v>
      </c>
    </row>
    <row r="182" spans="1:21" x14ac:dyDescent="0.25">
      <c r="A182" s="27">
        <v>38231</v>
      </c>
      <c r="B182" s="5">
        <v>94.33</v>
      </c>
      <c r="C182" s="5">
        <v>87.05</v>
      </c>
      <c r="D182" s="5"/>
      <c r="E182" s="5">
        <v>78.39</v>
      </c>
      <c r="F182" s="5">
        <v>78.37</v>
      </c>
      <c r="H182" s="5">
        <v>22.21</v>
      </c>
    </row>
    <row r="183" spans="1:21" x14ac:dyDescent="0.25">
      <c r="A183" s="27">
        <v>38261</v>
      </c>
      <c r="B183" s="5">
        <v>98.05</v>
      </c>
      <c r="C183" s="5">
        <v>89.06</v>
      </c>
      <c r="D183" s="5"/>
      <c r="E183" s="5">
        <v>79.12</v>
      </c>
      <c r="F183" s="5">
        <v>79.62</v>
      </c>
      <c r="H183" s="5">
        <v>22.59</v>
      </c>
    </row>
    <row r="184" spans="1:21" x14ac:dyDescent="0.25">
      <c r="A184" s="27">
        <v>38292</v>
      </c>
      <c r="B184" s="5">
        <v>103.69</v>
      </c>
      <c r="C184" s="5">
        <v>89.13</v>
      </c>
      <c r="D184" s="5"/>
      <c r="E184" s="5">
        <v>79.180000000000007</v>
      </c>
      <c r="F184" s="5">
        <v>79.55</v>
      </c>
      <c r="H184" s="5">
        <v>20.399999999999999</v>
      </c>
    </row>
    <row r="185" spans="1:21" x14ac:dyDescent="0.25">
      <c r="A185" s="27">
        <v>38322</v>
      </c>
      <c r="B185" s="5">
        <v>107.69</v>
      </c>
      <c r="C185" s="5">
        <v>91.74</v>
      </c>
      <c r="D185" s="5"/>
      <c r="E185" s="5">
        <v>85.315284722338973</v>
      </c>
      <c r="F185" s="5">
        <v>85.641897844528501</v>
      </c>
      <c r="H185" s="5">
        <v>20.9</v>
      </c>
    </row>
    <row r="186" spans="1:21" x14ac:dyDescent="0.25">
      <c r="A186" s="27">
        <v>38353</v>
      </c>
      <c r="B186" s="5">
        <v>115.1</v>
      </c>
      <c r="C186" s="5">
        <v>99.22</v>
      </c>
      <c r="D186" s="5"/>
      <c r="E186" s="5">
        <v>85.26</v>
      </c>
      <c r="F186" s="5">
        <v>85.24</v>
      </c>
      <c r="H186" s="5">
        <v>21.42</v>
      </c>
      <c r="K186" s="18" t="s">
        <v>29</v>
      </c>
      <c r="L186" s="18" t="s">
        <v>29</v>
      </c>
      <c r="M186" s="18" t="str">
        <f>IF(SUM(K186:L186)&gt;0,ROUND(AVERAGE(K186:L186),0),"")</f>
        <v/>
      </c>
      <c r="N186" s="18"/>
      <c r="O186" s="18">
        <v>300</v>
      </c>
      <c r="P186" s="18">
        <v>890</v>
      </c>
      <c r="Q186" s="18">
        <f>IF(SUM(O186:P186)&gt;0,ROUND(AVERAGE(O186:P186),0),"")</f>
        <v>595</v>
      </c>
      <c r="R186" s="18"/>
      <c r="S186" s="18">
        <v>300</v>
      </c>
      <c r="T186" s="18">
        <v>1090</v>
      </c>
      <c r="U186" s="18">
        <f>IF(SUM(S186:T186)&gt;0,ROUND(AVERAGE(S186:T186),0),"")</f>
        <v>695</v>
      </c>
    </row>
    <row r="187" spans="1:21" x14ac:dyDescent="0.25">
      <c r="A187" s="27">
        <v>38384</v>
      </c>
      <c r="B187" s="5">
        <v>124.44</v>
      </c>
      <c r="C187" s="5">
        <v>101.61</v>
      </c>
      <c r="D187" s="5"/>
      <c r="E187" s="5">
        <v>88.68</v>
      </c>
      <c r="F187" s="5">
        <v>88.77</v>
      </c>
      <c r="H187" s="5">
        <v>25.33</v>
      </c>
      <c r="K187" s="18">
        <v>700</v>
      </c>
      <c r="L187" s="18">
        <v>1100</v>
      </c>
      <c r="M187" s="18">
        <f t="shared" ref="M187:M250" si="0">IF(SUM(K187:L187)&gt;0,ROUND(AVERAGE(K187:L187),0),"")</f>
        <v>900</v>
      </c>
      <c r="N187" s="18"/>
      <c r="O187" s="18">
        <v>240</v>
      </c>
      <c r="P187" s="18">
        <v>1350</v>
      </c>
      <c r="Q187" s="18">
        <f t="shared" ref="Q187:Q250" si="1">IF(SUM(O187:P187)&gt;0,ROUND(AVERAGE(O187:P187),0),"")</f>
        <v>795</v>
      </c>
      <c r="R187" s="18"/>
      <c r="S187" s="18">
        <v>400</v>
      </c>
      <c r="T187" s="18">
        <v>1200</v>
      </c>
      <c r="U187" s="18">
        <f t="shared" ref="U187:U250" si="2">IF(SUM(S187:T187)&gt;0,ROUND(AVERAGE(S187:T187),0),"")</f>
        <v>800</v>
      </c>
    </row>
    <row r="188" spans="1:21" x14ac:dyDescent="0.25">
      <c r="A188" s="27">
        <v>38412</v>
      </c>
      <c r="B188" s="5">
        <v>117.17</v>
      </c>
      <c r="C188" s="5">
        <v>90.18</v>
      </c>
      <c r="D188" s="5"/>
      <c r="E188" s="5">
        <v>83.19</v>
      </c>
      <c r="F188" s="5">
        <v>83.25</v>
      </c>
      <c r="H188" s="5">
        <v>30.25</v>
      </c>
      <c r="K188" s="18">
        <v>400</v>
      </c>
      <c r="L188" s="18">
        <v>1460</v>
      </c>
      <c r="M188" s="18">
        <f t="shared" si="0"/>
        <v>930</v>
      </c>
      <c r="N188" s="18"/>
      <c r="O188" s="18">
        <v>330</v>
      </c>
      <c r="P188" s="18">
        <v>1225</v>
      </c>
      <c r="Q188" s="18">
        <f t="shared" si="1"/>
        <v>778</v>
      </c>
      <c r="R188" s="18"/>
      <c r="S188" s="18">
        <v>400</v>
      </c>
      <c r="T188" s="18">
        <v>1200</v>
      </c>
      <c r="U188" s="18">
        <f t="shared" si="2"/>
        <v>800</v>
      </c>
    </row>
    <row r="189" spans="1:21" x14ac:dyDescent="0.25">
      <c r="A189" s="27">
        <v>38443</v>
      </c>
      <c r="B189" s="5">
        <v>112.95</v>
      </c>
      <c r="C189" s="5">
        <v>87.49</v>
      </c>
      <c r="D189" s="5"/>
      <c r="E189" s="5">
        <v>80.14</v>
      </c>
      <c r="F189" s="5">
        <v>80.73</v>
      </c>
      <c r="H189" s="5">
        <v>24.06</v>
      </c>
      <c r="K189" s="18">
        <v>300</v>
      </c>
      <c r="L189" s="18">
        <v>1430</v>
      </c>
      <c r="M189" s="18">
        <f t="shared" si="0"/>
        <v>865</v>
      </c>
      <c r="N189" s="18"/>
      <c r="O189" s="18">
        <v>300</v>
      </c>
      <c r="P189" s="18">
        <v>1250</v>
      </c>
      <c r="Q189" s="18">
        <f t="shared" si="1"/>
        <v>775</v>
      </c>
      <c r="R189" s="18"/>
      <c r="S189" s="18">
        <v>300</v>
      </c>
      <c r="T189" s="18">
        <v>940</v>
      </c>
      <c r="U189" s="18">
        <f t="shared" si="2"/>
        <v>620</v>
      </c>
    </row>
    <row r="190" spans="1:21" x14ac:dyDescent="0.25">
      <c r="A190" s="27">
        <v>38473</v>
      </c>
      <c r="B190" s="5">
        <v>116</v>
      </c>
      <c r="C190" s="5">
        <v>92.41</v>
      </c>
      <c r="D190" s="5"/>
      <c r="E190" s="5">
        <v>79.540000000000006</v>
      </c>
      <c r="F190" s="5">
        <v>79.459999999999994</v>
      </c>
      <c r="H190" s="5">
        <v>23.58</v>
      </c>
      <c r="K190" s="18">
        <v>300</v>
      </c>
      <c r="L190" s="18">
        <v>1400</v>
      </c>
      <c r="M190" s="18">
        <f t="shared" si="0"/>
        <v>850</v>
      </c>
      <c r="N190" s="18"/>
      <c r="O190" s="18">
        <v>300</v>
      </c>
      <c r="P190" s="18">
        <v>1250</v>
      </c>
      <c r="Q190" s="18">
        <f t="shared" si="1"/>
        <v>775</v>
      </c>
      <c r="R190" s="18"/>
      <c r="S190" s="18">
        <v>300</v>
      </c>
      <c r="T190" s="18">
        <v>950</v>
      </c>
      <c r="U190" s="18">
        <f t="shared" si="2"/>
        <v>625</v>
      </c>
    </row>
    <row r="191" spans="1:21" x14ac:dyDescent="0.25">
      <c r="A191" s="27">
        <v>38504</v>
      </c>
      <c r="B191" s="5">
        <v>113.99</v>
      </c>
      <c r="C191" s="5">
        <v>95.17</v>
      </c>
      <c r="D191" s="5"/>
      <c r="E191" s="5">
        <v>80.42</v>
      </c>
      <c r="F191" s="5">
        <v>80.290000000000006</v>
      </c>
      <c r="H191" s="5">
        <v>24.04</v>
      </c>
      <c r="K191" s="18">
        <v>300</v>
      </c>
      <c r="L191" s="18">
        <v>1450</v>
      </c>
      <c r="M191" s="18">
        <f t="shared" si="0"/>
        <v>875</v>
      </c>
      <c r="N191" s="18"/>
      <c r="O191" s="18">
        <v>300</v>
      </c>
      <c r="P191" s="18">
        <v>1250</v>
      </c>
      <c r="Q191" s="18">
        <f t="shared" si="1"/>
        <v>775</v>
      </c>
      <c r="R191" s="18"/>
      <c r="S191" s="18">
        <v>300</v>
      </c>
      <c r="T191" s="18">
        <v>700</v>
      </c>
      <c r="U191" s="18">
        <f t="shared" si="2"/>
        <v>500</v>
      </c>
    </row>
    <row r="192" spans="1:21" x14ac:dyDescent="0.25">
      <c r="A192" s="27">
        <v>38534</v>
      </c>
      <c r="B192" s="5">
        <v>120.22</v>
      </c>
      <c r="C192" s="5">
        <v>107.83</v>
      </c>
      <c r="D192" s="5"/>
      <c r="E192" s="5">
        <v>84.77</v>
      </c>
      <c r="F192" s="5">
        <v>85.05</v>
      </c>
      <c r="H192" s="5">
        <v>29.36</v>
      </c>
      <c r="K192" s="18">
        <v>350</v>
      </c>
      <c r="L192" s="18">
        <v>1330</v>
      </c>
      <c r="M192" s="18">
        <f t="shared" si="0"/>
        <v>840</v>
      </c>
      <c r="N192" s="18"/>
      <c r="O192" s="18">
        <v>300</v>
      </c>
      <c r="P192" s="18">
        <v>1150</v>
      </c>
      <c r="Q192" s="18">
        <f t="shared" si="1"/>
        <v>725</v>
      </c>
      <c r="R192" s="18"/>
      <c r="S192" s="18">
        <v>300</v>
      </c>
      <c r="T192" s="18">
        <v>700</v>
      </c>
      <c r="U192" s="18">
        <f t="shared" si="2"/>
        <v>500</v>
      </c>
    </row>
    <row r="193" spans="1:21" x14ac:dyDescent="0.25">
      <c r="A193" s="27">
        <v>38565</v>
      </c>
      <c r="B193" s="5">
        <v>129.06</v>
      </c>
      <c r="C193" s="5">
        <v>114.84</v>
      </c>
      <c r="D193" s="5"/>
      <c r="E193" s="5">
        <v>85.03</v>
      </c>
      <c r="F193" s="5">
        <v>84.62</v>
      </c>
      <c r="H193" s="5">
        <v>37.54</v>
      </c>
      <c r="K193" s="18">
        <v>425</v>
      </c>
      <c r="L193" s="18">
        <v>1310</v>
      </c>
      <c r="M193" s="18">
        <f t="shared" si="0"/>
        <v>868</v>
      </c>
      <c r="N193" s="18"/>
      <c r="O193" s="18">
        <v>350</v>
      </c>
      <c r="P193" s="18">
        <v>850</v>
      </c>
      <c r="Q193" s="18">
        <f t="shared" si="1"/>
        <v>600</v>
      </c>
      <c r="R193" s="18"/>
      <c r="S193" s="18">
        <v>400</v>
      </c>
      <c r="T193" s="18">
        <v>850</v>
      </c>
      <c r="U193" s="18">
        <f t="shared" si="2"/>
        <v>625</v>
      </c>
    </row>
    <row r="194" spans="1:21" x14ac:dyDescent="0.25">
      <c r="A194" s="27">
        <v>38596</v>
      </c>
      <c r="B194" s="5">
        <v>131.44</v>
      </c>
      <c r="C194" s="5">
        <v>115.67</v>
      </c>
      <c r="D194" s="5"/>
      <c r="E194" s="5">
        <v>85.19</v>
      </c>
      <c r="F194" s="5">
        <v>85.12</v>
      </c>
      <c r="H194" s="5">
        <v>34.6</v>
      </c>
      <c r="K194" s="18">
        <v>350</v>
      </c>
      <c r="L194" s="18">
        <v>1550</v>
      </c>
      <c r="M194" s="18">
        <f t="shared" si="0"/>
        <v>950</v>
      </c>
      <c r="N194" s="18"/>
      <c r="O194" s="18">
        <v>300</v>
      </c>
      <c r="P194" s="18">
        <v>1400</v>
      </c>
      <c r="Q194" s="18">
        <f t="shared" si="1"/>
        <v>850</v>
      </c>
      <c r="R194" s="18"/>
      <c r="S194" s="18">
        <v>350</v>
      </c>
      <c r="T194" s="18">
        <v>890</v>
      </c>
      <c r="U194" s="18">
        <f t="shared" si="2"/>
        <v>620</v>
      </c>
    </row>
    <row r="195" spans="1:21" x14ac:dyDescent="0.25">
      <c r="A195" s="27">
        <v>38626</v>
      </c>
      <c r="B195" s="5">
        <v>133.84</v>
      </c>
      <c r="C195" s="5">
        <v>117.25</v>
      </c>
      <c r="D195" s="5"/>
      <c r="E195" s="5">
        <v>86.57</v>
      </c>
      <c r="F195" s="5">
        <v>86.63</v>
      </c>
      <c r="H195" s="5">
        <v>31.26</v>
      </c>
      <c r="K195" s="18">
        <v>500</v>
      </c>
      <c r="L195" s="18">
        <v>1150</v>
      </c>
      <c r="M195" s="18">
        <f t="shared" si="0"/>
        <v>825</v>
      </c>
      <c r="N195" s="18"/>
      <c r="O195" s="18">
        <v>325</v>
      </c>
      <c r="P195" s="18">
        <v>1400</v>
      </c>
      <c r="Q195" s="18">
        <f t="shared" si="1"/>
        <v>863</v>
      </c>
      <c r="R195" s="18"/>
      <c r="S195" s="18">
        <v>400</v>
      </c>
      <c r="T195" s="18">
        <v>1060</v>
      </c>
      <c r="U195" s="18">
        <f t="shared" si="2"/>
        <v>730</v>
      </c>
    </row>
    <row r="196" spans="1:21" x14ac:dyDescent="0.25">
      <c r="A196" s="27">
        <v>38657</v>
      </c>
      <c r="B196" s="5">
        <v>135.68</v>
      </c>
      <c r="C196" s="5">
        <v>116.84</v>
      </c>
      <c r="D196" s="5"/>
      <c r="E196" s="5">
        <v>91.98</v>
      </c>
      <c r="F196" s="5">
        <v>92.71</v>
      </c>
      <c r="H196" s="5">
        <v>31.33</v>
      </c>
      <c r="K196" s="18">
        <v>400</v>
      </c>
      <c r="L196" s="18">
        <v>1400</v>
      </c>
      <c r="M196" s="18">
        <f t="shared" si="0"/>
        <v>900</v>
      </c>
      <c r="N196" s="18"/>
      <c r="O196" s="18">
        <v>400</v>
      </c>
      <c r="P196" s="18">
        <v>1400</v>
      </c>
      <c r="Q196" s="18">
        <f t="shared" si="1"/>
        <v>900</v>
      </c>
      <c r="R196" s="18"/>
      <c r="S196" s="18">
        <v>400</v>
      </c>
      <c r="T196" s="18">
        <v>1470</v>
      </c>
      <c r="U196" s="18">
        <f t="shared" si="2"/>
        <v>935</v>
      </c>
    </row>
    <row r="197" spans="1:21" x14ac:dyDescent="0.25">
      <c r="A197" s="27">
        <v>38687</v>
      </c>
      <c r="B197" s="5">
        <v>135.78</v>
      </c>
      <c r="C197" s="5">
        <v>115.96</v>
      </c>
      <c r="D197" s="5"/>
      <c r="E197" s="5">
        <v>96.42</v>
      </c>
      <c r="F197" s="5">
        <v>96.36</v>
      </c>
      <c r="H197" s="5">
        <v>36.75</v>
      </c>
      <c r="K197" s="18">
        <v>600</v>
      </c>
      <c r="L197" s="18">
        <v>1375</v>
      </c>
      <c r="M197" s="18">
        <f t="shared" si="0"/>
        <v>988</v>
      </c>
      <c r="N197" s="18"/>
      <c r="O197" s="18">
        <v>400</v>
      </c>
      <c r="P197" s="18">
        <v>1485</v>
      </c>
      <c r="Q197" s="18">
        <f t="shared" si="1"/>
        <v>943</v>
      </c>
      <c r="R197" s="18"/>
      <c r="S197" s="18">
        <v>550</v>
      </c>
      <c r="T197" s="18">
        <v>1550</v>
      </c>
      <c r="U197" s="18">
        <f t="shared" si="2"/>
        <v>1050</v>
      </c>
    </row>
    <row r="198" spans="1:21" x14ac:dyDescent="0.25">
      <c r="A198" s="27">
        <v>38718</v>
      </c>
      <c r="B198" s="5">
        <v>138.55000000000001</v>
      </c>
      <c r="C198" s="5">
        <v>116.03</v>
      </c>
      <c r="D198" s="5"/>
      <c r="E198" s="5">
        <v>95.39</v>
      </c>
      <c r="F198" s="5">
        <v>95.77</v>
      </c>
      <c r="H198" s="5">
        <v>32.54</v>
      </c>
      <c r="K198" s="18">
        <v>575</v>
      </c>
      <c r="L198" s="18">
        <v>1300</v>
      </c>
      <c r="M198" s="18">
        <f t="shared" si="0"/>
        <v>938</v>
      </c>
      <c r="N198" s="18"/>
      <c r="O198" s="18">
        <v>400</v>
      </c>
      <c r="P198" s="18">
        <v>1325</v>
      </c>
      <c r="Q198" s="18">
        <f t="shared" si="1"/>
        <v>863</v>
      </c>
      <c r="R198" s="18"/>
      <c r="S198" s="18">
        <v>500</v>
      </c>
      <c r="T198" s="18">
        <v>1350</v>
      </c>
      <c r="U198" s="18">
        <f t="shared" si="2"/>
        <v>925</v>
      </c>
    </row>
    <row r="199" spans="1:21" x14ac:dyDescent="0.25">
      <c r="A199" s="27">
        <v>38749</v>
      </c>
      <c r="B199" s="5">
        <v>139</v>
      </c>
      <c r="C199" s="5">
        <v>107.19</v>
      </c>
      <c r="D199" s="5"/>
      <c r="E199" s="5">
        <v>89.32</v>
      </c>
      <c r="F199" s="5">
        <v>88.72</v>
      </c>
      <c r="H199" s="5">
        <v>33.090000000000003</v>
      </c>
      <c r="K199" s="18">
        <v>550</v>
      </c>
      <c r="L199" s="18">
        <v>1200</v>
      </c>
      <c r="M199" s="18">
        <f t="shared" si="0"/>
        <v>875</v>
      </c>
      <c r="N199" s="18"/>
      <c r="O199" s="18">
        <v>400</v>
      </c>
      <c r="P199" s="18">
        <v>1500</v>
      </c>
      <c r="Q199" s="18">
        <f t="shared" si="1"/>
        <v>950</v>
      </c>
      <c r="R199" s="18"/>
      <c r="S199" s="18">
        <v>550</v>
      </c>
      <c r="T199" s="18">
        <v>1460</v>
      </c>
      <c r="U199" s="18">
        <f t="shared" si="2"/>
        <v>1005</v>
      </c>
    </row>
    <row r="200" spans="1:21" x14ac:dyDescent="0.25">
      <c r="A200" s="27">
        <v>38777</v>
      </c>
      <c r="B200" s="5">
        <v>134.91</v>
      </c>
      <c r="C200" s="5">
        <v>101.8</v>
      </c>
      <c r="D200" s="5"/>
      <c r="E200" s="5">
        <v>87.51</v>
      </c>
      <c r="F200" s="5">
        <v>87.72</v>
      </c>
      <c r="H200" s="5">
        <v>38.17</v>
      </c>
      <c r="K200" s="18">
        <v>650</v>
      </c>
      <c r="L200" s="18">
        <v>1450</v>
      </c>
      <c r="M200" s="18">
        <f t="shared" si="0"/>
        <v>1050</v>
      </c>
      <c r="N200" s="18"/>
      <c r="O200" s="18">
        <v>400</v>
      </c>
      <c r="P200" s="18">
        <v>1450</v>
      </c>
      <c r="Q200" s="18">
        <f t="shared" si="1"/>
        <v>925</v>
      </c>
      <c r="R200" s="18"/>
      <c r="S200" s="18">
        <v>600</v>
      </c>
      <c r="T200" s="18">
        <v>1400</v>
      </c>
      <c r="U200" s="18">
        <f t="shared" si="2"/>
        <v>1000</v>
      </c>
    </row>
    <row r="201" spans="1:21" x14ac:dyDescent="0.25">
      <c r="A201" s="27">
        <v>38808</v>
      </c>
      <c r="B201" s="5">
        <v>132.65</v>
      </c>
      <c r="C201" s="5">
        <v>98.66</v>
      </c>
      <c r="D201" s="5"/>
      <c r="E201" s="5">
        <v>85.22</v>
      </c>
      <c r="F201" s="5">
        <v>85</v>
      </c>
      <c r="H201" s="5">
        <v>39.15</v>
      </c>
      <c r="K201" s="18">
        <v>600</v>
      </c>
      <c r="L201" s="18">
        <v>1750</v>
      </c>
      <c r="M201" s="18">
        <f t="shared" si="0"/>
        <v>1175</v>
      </c>
      <c r="N201" s="18"/>
      <c r="O201" s="18">
        <v>500</v>
      </c>
      <c r="P201" s="18">
        <v>1580</v>
      </c>
      <c r="Q201" s="18">
        <f t="shared" si="1"/>
        <v>1040</v>
      </c>
      <c r="R201" s="18"/>
      <c r="S201" s="18">
        <v>600</v>
      </c>
      <c r="T201" s="18">
        <v>1050</v>
      </c>
      <c r="U201" s="18">
        <f t="shared" si="2"/>
        <v>825</v>
      </c>
    </row>
    <row r="202" spans="1:21" x14ac:dyDescent="0.25">
      <c r="A202" s="27">
        <v>38838</v>
      </c>
      <c r="B202" s="5">
        <v>130.57</v>
      </c>
      <c r="C202" s="5">
        <v>101.48</v>
      </c>
      <c r="D202" s="5"/>
      <c r="E202" s="5">
        <v>85.03</v>
      </c>
      <c r="F202" s="5">
        <v>84.99</v>
      </c>
      <c r="H202" s="5">
        <v>36.85</v>
      </c>
      <c r="K202" s="18">
        <v>550</v>
      </c>
      <c r="L202" s="18">
        <v>1550</v>
      </c>
      <c r="M202" s="18">
        <f t="shared" si="0"/>
        <v>1050</v>
      </c>
      <c r="N202" s="18"/>
      <c r="O202" s="18">
        <v>400</v>
      </c>
      <c r="P202" s="18">
        <v>1600</v>
      </c>
      <c r="Q202" s="18">
        <f t="shared" si="1"/>
        <v>1000</v>
      </c>
      <c r="R202" s="18"/>
      <c r="S202" s="18">
        <v>500</v>
      </c>
      <c r="T202" s="18">
        <v>1050</v>
      </c>
      <c r="U202" s="18">
        <f t="shared" si="2"/>
        <v>775</v>
      </c>
    </row>
    <row r="203" spans="1:21" x14ac:dyDescent="0.25">
      <c r="A203" s="27">
        <v>38869</v>
      </c>
      <c r="B203" s="5">
        <v>133.05000000000001</v>
      </c>
      <c r="C203" s="5">
        <v>109.69</v>
      </c>
      <c r="D203" s="5"/>
      <c r="E203" s="5">
        <v>86.92</v>
      </c>
      <c r="F203" s="5">
        <v>86.87</v>
      </c>
      <c r="H203" s="5">
        <v>35.04</v>
      </c>
      <c r="K203" s="18">
        <v>600</v>
      </c>
      <c r="L203" s="18">
        <v>1500</v>
      </c>
      <c r="M203" s="18">
        <f t="shared" si="0"/>
        <v>1050</v>
      </c>
      <c r="N203" s="18"/>
      <c r="O203" s="18">
        <v>450</v>
      </c>
      <c r="P203" s="18">
        <v>1400</v>
      </c>
      <c r="Q203" s="18">
        <f t="shared" si="1"/>
        <v>925</v>
      </c>
      <c r="R203" s="18"/>
      <c r="S203" s="18">
        <v>450</v>
      </c>
      <c r="T203" s="18">
        <v>1100</v>
      </c>
      <c r="U203" s="18">
        <f t="shared" si="2"/>
        <v>775</v>
      </c>
    </row>
    <row r="204" spans="1:21" x14ac:dyDescent="0.25">
      <c r="A204" s="27">
        <v>38899</v>
      </c>
      <c r="B204" s="5">
        <v>132.93</v>
      </c>
      <c r="C204" s="5">
        <v>115.23</v>
      </c>
      <c r="D204" s="5"/>
      <c r="E204" s="5">
        <v>85.84</v>
      </c>
      <c r="F204" s="5">
        <v>85.93</v>
      </c>
      <c r="H204" s="5">
        <v>38.74</v>
      </c>
      <c r="K204" s="18">
        <v>650</v>
      </c>
      <c r="L204" s="18">
        <v>1425</v>
      </c>
      <c r="M204" s="18">
        <f t="shared" si="0"/>
        <v>1038</v>
      </c>
      <c r="N204" s="18"/>
      <c r="O204" s="18">
        <v>450</v>
      </c>
      <c r="P204" s="18">
        <v>1300</v>
      </c>
      <c r="Q204" s="18">
        <f t="shared" si="1"/>
        <v>875</v>
      </c>
      <c r="R204" s="18"/>
      <c r="S204" s="18">
        <v>450</v>
      </c>
      <c r="T204" s="18">
        <v>1000</v>
      </c>
      <c r="U204" s="18">
        <f t="shared" si="2"/>
        <v>725</v>
      </c>
    </row>
    <row r="205" spans="1:21" x14ac:dyDescent="0.25">
      <c r="A205" s="27">
        <v>38930</v>
      </c>
      <c r="B205" s="5">
        <v>132.79</v>
      </c>
      <c r="C205" s="5">
        <v>114.67</v>
      </c>
      <c r="D205" s="5"/>
      <c r="E205" s="5">
        <v>85.23</v>
      </c>
      <c r="F205" s="5">
        <v>85.04</v>
      </c>
      <c r="H205" s="5">
        <v>39.28</v>
      </c>
      <c r="K205" s="18">
        <v>550</v>
      </c>
      <c r="L205" s="18">
        <v>1350</v>
      </c>
      <c r="M205" s="18">
        <f t="shared" si="0"/>
        <v>950</v>
      </c>
      <c r="N205" s="18"/>
      <c r="O205" s="18">
        <v>450</v>
      </c>
      <c r="P205" s="18">
        <v>850</v>
      </c>
      <c r="Q205" s="18">
        <f t="shared" si="1"/>
        <v>650</v>
      </c>
      <c r="R205" s="18"/>
      <c r="S205" s="18">
        <v>450</v>
      </c>
      <c r="T205" s="18">
        <v>850</v>
      </c>
      <c r="U205" s="18">
        <f t="shared" si="2"/>
        <v>650</v>
      </c>
    </row>
    <row r="206" spans="1:21" x14ac:dyDescent="0.25">
      <c r="A206" s="27">
        <v>38961</v>
      </c>
      <c r="B206" s="5">
        <v>132.19</v>
      </c>
      <c r="C206" s="5">
        <v>114.75</v>
      </c>
      <c r="D206" s="5"/>
      <c r="E206" s="5">
        <v>86.01</v>
      </c>
      <c r="F206" s="5">
        <v>85.73</v>
      </c>
      <c r="H206" s="5">
        <v>36.35</v>
      </c>
      <c r="K206" s="18">
        <v>500</v>
      </c>
      <c r="L206" s="18">
        <v>1200</v>
      </c>
      <c r="M206" s="18">
        <f t="shared" si="0"/>
        <v>850</v>
      </c>
      <c r="N206" s="18"/>
      <c r="O206" s="18">
        <v>400</v>
      </c>
      <c r="P206" s="18">
        <v>900</v>
      </c>
      <c r="Q206" s="18">
        <f t="shared" si="1"/>
        <v>650</v>
      </c>
      <c r="R206" s="18"/>
      <c r="S206" s="18">
        <v>400</v>
      </c>
      <c r="T206" s="18">
        <v>1000</v>
      </c>
      <c r="U206" s="18">
        <f t="shared" si="2"/>
        <v>700</v>
      </c>
    </row>
    <row r="207" spans="1:21" x14ac:dyDescent="0.25">
      <c r="A207" s="27">
        <v>38991</v>
      </c>
      <c r="B207" s="5">
        <v>124.21</v>
      </c>
      <c r="C207" s="5">
        <v>108.08</v>
      </c>
      <c r="D207" s="5"/>
      <c r="E207" s="5">
        <v>85.69</v>
      </c>
      <c r="F207" s="5">
        <v>85.83</v>
      </c>
      <c r="H207" s="5">
        <v>38.450000000000003</v>
      </c>
      <c r="K207" s="18">
        <v>600</v>
      </c>
      <c r="L207" s="18">
        <v>1125</v>
      </c>
      <c r="M207" s="18">
        <f t="shared" si="0"/>
        <v>863</v>
      </c>
      <c r="N207" s="18"/>
      <c r="O207" s="18">
        <v>400</v>
      </c>
      <c r="P207" s="18">
        <v>1100</v>
      </c>
      <c r="Q207" s="18">
        <f t="shared" si="1"/>
        <v>750</v>
      </c>
      <c r="R207" s="18"/>
      <c r="S207" s="18">
        <v>400</v>
      </c>
      <c r="T207" s="18">
        <v>1100</v>
      </c>
      <c r="U207" s="18">
        <f t="shared" si="2"/>
        <v>750</v>
      </c>
    </row>
    <row r="208" spans="1:21" x14ac:dyDescent="0.25">
      <c r="A208" s="27">
        <v>39022</v>
      </c>
      <c r="B208" s="5">
        <v>115.69</v>
      </c>
      <c r="C208" s="5">
        <v>98.75</v>
      </c>
      <c r="D208" s="5"/>
      <c r="E208" s="5">
        <v>84.97</v>
      </c>
      <c r="F208" s="5">
        <v>85.25</v>
      </c>
      <c r="H208" s="5">
        <v>31.59</v>
      </c>
      <c r="K208" s="18" t="s">
        <v>29</v>
      </c>
      <c r="L208" s="18" t="s">
        <v>29</v>
      </c>
      <c r="M208" s="18" t="str">
        <f t="shared" si="0"/>
        <v/>
      </c>
      <c r="N208" s="18"/>
      <c r="O208" s="18">
        <v>300</v>
      </c>
      <c r="P208" s="18">
        <v>1375</v>
      </c>
      <c r="Q208" s="18">
        <f t="shared" si="1"/>
        <v>838</v>
      </c>
      <c r="R208" s="18"/>
      <c r="S208" s="18">
        <v>300</v>
      </c>
      <c r="T208" s="18">
        <v>1350</v>
      </c>
      <c r="U208" s="18">
        <f t="shared" si="2"/>
        <v>825</v>
      </c>
    </row>
    <row r="209" spans="1:21" x14ac:dyDescent="0.25">
      <c r="A209" s="27">
        <v>39052</v>
      </c>
      <c r="B209" s="5">
        <v>110.7</v>
      </c>
      <c r="C209" s="5">
        <v>94.76</v>
      </c>
      <c r="D209" s="5"/>
      <c r="E209" s="5">
        <v>85.68</v>
      </c>
      <c r="F209" s="5">
        <v>85.84</v>
      </c>
      <c r="H209" s="5">
        <v>34.28</v>
      </c>
      <c r="K209" s="18">
        <v>750</v>
      </c>
      <c r="L209" s="18">
        <v>1025</v>
      </c>
      <c r="M209" s="18">
        <f t="shared" si="0"/>
        <v>888</v>
      </c>
      <c r="N209" s="18"/>
      <c r="O209" s="18">
        <v>350</v>
      </c>
      <c r="P209" s="18">
        <v>1350</v>
      </c>
      <c r="Q209" s="18">
        <f t="shared" si="1"/>
        <v>850</v>
      </c>
      <c r="R209" s="18"/>
      <c r="S209" s="18">
        <v>350</v>
      </c>
      <c r="T209" s="18">
        <v>1325</v>
      </c>
      <c r="U209" s="18">
        <f t="shared" si="2"/>
        <v>838</v>
      </c>
    </row>
    <row r="210" spans="1:21" x14ac:dyDescent="0.25">
      <c r="A210" s="27">
        <v>39083</v>
      </c>
      <c r="B210" s="5">
        <v>108.89</v>
      </c>
      <c r="C210" s="5">
        <v>93.33</v>
      </c>
      <c r="D210" s="5"/>
      <c r="E210" s="5">
        <v>87.6</v>
      </c>
      <c r="F210" s="5">
        <v>87.36</v>
      </c>
      <c r="H210" s="5">
        <v>32.61</v>
      </c>
      <c r="K210" s="18">
        <v>500</v>
      </c>
      <c r="L210" s="18">
        <v>800</v>
      </c>
      <c r="M210" s="18">
        <f t="shared" si="0"/>
        <v>650</v>
      </c>
      <c r="N210" s="18"/>
      <c r="O210" s="18">
        <v>300</v>
      </c>
      <c r="P210" s="18">
        <v>1175</v>
      </c>
      <c r="Q210" s="18">
        <f t="shared" si="1"/>
        <v>738</v>
      </c>
      <c r="R210" s="18"/>
      <c r="S210" s="18">
        <v>350</v>
      </c>
      <c r="T210" s="18">
        <v>1175</v>
      </c>
      <c r="U210" s="18">
        <f t="shared" si="2"/>
        <v>763</v>
      </c>
    </row>
    <row r="211" spans="1:21" x14ac:dyDescent="0.25">
      <c r="A211" s="27">
        <v>39114</v>
      </c>
      <c r="B211" s="5">
        <v>114.91</v>
      </c>
      <c r="C211" s="5">
        <v>96.79</v>
      </c>
      <c r="D211" s="5"/>
      <c r="E211" s="5">
        <v>90.19</v>
      </c>
      <c r="F211" s="5">
        <v>89.12</v>
      </c>
      <c r="H211" s="5">
        <v>37.17</v>
      </c>
      <c r="K211" s="18">
        <v>500</v>
      </c>
      <c r="L211" s="18">
        <v>1300</v>
      </c>
      <c r="M211" s="18">
        <f t="shared" si="0"/>
        <v>900</v>
      </c>
      <c r="N211" s="18"/>
      <c r="O211" s="18">
        <v>300</v>
      </c>
      <c r="P211" s="18">
        <v>1175</v>
      </c>
      <c r="Q211" s="18">
        <f t="shared" si="1"/>
        <v>738</v>
      </c>
      <c r="R211" s="18"/>
      <c r="S211" s="18">
        <v>450</v>
      </c>
      <c r="T211" s="18">
        <v>1050</v>
      </c>
      <c r="U211" s="18">
        <f t="shared" si="2"/>
        <v>750</v>
      </c>
    </row>
    <row r="212" spans="1:21" x14ac:dyDescent="0.25">
      <c r="A212" s="27">
        <v>39142</v>
      </c>
      <c r="B212" s="5">
        <v>121.89</v>
      </c>
      <c r="C212" s="5">
        <v>100.23</v>
      </c>
      <c r="D212" s="5"/>
      <c r="E212" s="5">
        <v>97.59</v>
      </c>
      <c r="F212" s="5">
        <v>96.89</v>
      </c>
      <c r="H212" s="5">
        <v>38.909999999999997</v>
      </c>
      <c r="K212" s="18">
        <v>575</v>
      </c>
      <c r="L212" s="18">
        <v>1300</v>
      </c>
      <c r="M212" s="18">
        <f t="shared" si="0"/>
        <v>938</v>
      </c>
      <c r="N212" s="18"/>
      <c r="O212" s="18">
        <v>450</v>
      </c>
      <c r="P212" s="18">
        <v>1200</v>
      </c>
      <c r="Q212" s="18">
        <f t="shared" si="1"/>
        <v>825</v>
      </c>
      <c r="R212" s="18"/>
      <c r="S212" s="18">
        <v>450</v>
      </c>
      <c r="T212" s="18">
        <v>1100</v>
      </c>
      <c r="U212" s="18">
        <f t="shared" si="2"/>
        <v>775</v>
      </c>
    </row>
    <row r="213" spans="1:21" x14ac:dyDescent="0.25">
      <c r="A213" s="27">
        <v>39173</v>
      </c>
      <c r="B213" s="5">
        <v>123.48</v>
      </c>
      <c r="C213" s="5">
        <v>101.18</v>
      </c>
      <c r="D213" s="5"/>
      <c r="E213" s="5">
        <v>101.87</v>
      </c>
      <c r="F213" s="5">
        <v>100.77</v>
      </c>
      <c r="H213" s="5">
        <v>41.84</v>
      </c>
      <c r="K213" s="18">
        <v>600</v>
      </c>
      <c r="L213" s="18">
        <v>1450</v>
      </c>
      <c r="M213" s="18">
        <f t="shared" si="0"/>
        <v>1025</v>
      </c>
      <c r="N213" s="18"/>
      <c r="O213" s="18">
        <v>450</v>
      </c>
      <c r="P213" s="18">
        <v>1100</v>
      </c>
      <c r="Q213" s="18">
        <f t="shared" si="1"/>
        <v>775</v>
      </c>
      <c r="R213" s="18"/>
      <c r="S213" s="18">
        <v>450</v>
      </c>
      <c r="T213" s="18">
        <v>1000</v>
      </c>
      <c r="U213" s="18">
        <f t="shared" si="2"/>
        <v>725</v>
      </c>
    </row>
    <row r="214" spans="1:21" x14ac:dyDescent="0.25">
      <c r="A214" s="27">
        <v>39203</v>
      </c>
      <c r="B214" s="5">
        <v>127.61</v>
      </c>
      <c r="C214" s="5">
        <v>103.3</v>
      </c>
      <c r="D214" s="5"/>
      <c r="E214" s="5">
        <v>99.07</v>
      </c>
      <c r="F214" s="5">
        <v>99.48</v>
      </c>
      <c r="H214" s="5">
        <v>43.08</v>
      </c>
      <c r="K214" s="18">
        <v>500</v>
      </c>
      <c r="L214" s="18">
        <v>1425</v>
      </c>
      <c r="M214" s="18">
        <f t="shared" si="0"/>
        <v>963</v>
      </c>
      <c r="N214" s="18"/>
      <c r="O214" s="18">
        <v>400</v>
      </c>
      <c r="P214" s="18">
        <v>1250</v>
      </c>
      <c r="Q214" s="18">
        <f t="shared" si="1"/>
        <v>825</v>
      </c>
      <c r="R214" s="18"/>
      <c r="S214" s="18">
        <v>500</v>
      </c>
      <c r="T214" s="18">
        <v>1000</v>
      </c>
      <c r="U214" s="18">
        <f t="shared" si="2"/>
        <v>750</v>
      </c>
    </row>
    <row r="215" spans="1:21" x14ac:dyDescent="0.25">
      <c r="A215" s="27">
        <v>39234</v>
      </c>
      <c r="B215" s="5">
        <v>124.71</v>
      </c>
      <c r="C215" s="5">
        <v>100.49</v>
      </c>
      <c r="D215" s="5"/>
      <c r="E215" s="5">
        <v>88.21</v>
      </c>
      <c r="F215" s="5">
        <v>87.88</v>
      </c>
      <c r="H215" s="5">
        <v>42.36</v>
      </c>
      <c r="K215" s="18">
        <v>600</v>
      </c>
      <c r="L215" s="18">
        <v>1620</v>
      </c>
      <c r="M215" s="18">
        <f t="shared" si="0"/>
        <v>1110</v>
      </c>
      <c r="N215" s="18"/>
      <c r="O215" s="18">
        <v>450</v>
      </c>
      <c r="P215" s="18">
        <v>1275</v>
      </c>
      <c r="Q215" s="18">
        <f t="shared" si="1"/>
        <v>863</v>
      </c>
      <c r="R215" s="18"/>
      <c r="S215" s="18">
        <v>450</v>
      </c>
      <c r="T215" s="18">
        <v>1375</v>
      </c>
      <c r="U215" s="18">
        <f t="shared" si="2"/>
        <v>913</v>
      </c>
    </row>
    <row r="216" spans="1:21" x14ac:dyDescent="0.25">
      <c r="A216" s="27">
        <v>39264</v>
      </c>
      <c r="B216" s="5">
        <v>118.92</v>
      </c>
      <c r="C216" s="5">
        <v>102.13</v>
      </c>
      <c r="D216" s="5"/>
      <c r="E216" s="5">
        <v>84.39</v>
      </c>
      <c r="F216" s="5">
        <v>84.21</v>
      </c>
      <c r="H216" s="5">
        <v>42.84</v>
      </c>
      <c r="K216" s="18">
        <v>600</v>
      </c>
      <c r="L216" s="18">
        <v>1500</v>
      </c>
      <c r="M216" s="18">
        <f t="shared" si="0"/>
        <v>1050</v>
      </c>
      <c r="N216" s="18"/>
      <c r="O216" s="18">
        <v>400</v>
      </c>
      <c r="P216" s="18">
        <v>1000</v>
      </c>
      <c r="Q216" s="18">
        <f t="shared" si="1"/>
        <v>700</v>
      </c>
      <c r="R216" s="18"/>
      <c r="S216" s="18">
        <v>400</v>
      </c>
      <c r="T216" s="18">
        <v>875</v>
      </c>
      <c r="U216" s="18">
        <f t="shared" si="2"/>
        <v>638</v>
      </c>
    </row>
    <row r="217" spans="1:21" x14ac:dyDescent="0.25">
      <c r="A217" s="27">
        <v>39295</v>
      </c>
      <c r="B217" s="5">
        <v>117.66</v>
      </c>
      <c r="C217" s="5">
        <v>105.7</v>
      </c>
      <c r="D217" s="5"/>
      <c r="E217" s="5">
        <v>86.52</v>
      </c>
      <c r="F217" s="5">
        <v>85.79</v>
      </c>
      <c r="H217" s="5">
        <v>42.68</v>
      </c>
      <c r="K217" s="18">
        <v>550</v>
      </c>
      <c r="L217" s="18">
        <v>1220</v>
      </c>
      <c r="M217" s="18">
        <f t="shared" si="0"/>
        <v>885</v>
      </c>
      <c r="N217" s="18"/>
      <c r="O217" s="18">
        <v>450</v>
      </c>
      <c r="P217" s="18">
        <v>790</v>
      </c>
      <c r="Q217" s="18">
        <f t="shared" si="1"/>
        <v>620</v>
      </c>
      <c r="R217" s="18"/>
      <c r="S217" s="18">
        <v>450</v>
      </c>
      <c r="T217" s="18">
        <v>790</v>
      </c>
      <c r="U217" s="18">
        <f t="shared" si="2"/>
        <v>620</v>
      </c>
    </row>
    <row r="218" spans="1:21" x14ac:dyDescent="0.25">
      <c r="A218" s="27">
        <v>39326</v>
      </c>
      <c r="B218" s="5">
        <v>112.91</v>
      </c>
      <c r="C218" s="5">
        <v>102.14</v>
      </c>
      <c r="D218" s="5"/>
      <c r="E218" s="5">
        <v>84.36</v>
      </c>
      <c r="F218" s="5">
        <v>83.92</v>
      </c>
      <c r="H218" s="5">
        <v>40.64</v>
      </c>
      <c r="K218" s="18">
        <v>550</v>
      </c>
      <c r="L218" s="18">
        <v>1025</v>
      </c>
      <c r="M218" s="18">
        <f t="shared" si="0"/>
        <v>788</v>
      </c>
      <c r="N218" s="18"/>
      <c r="O218" s="18">
        <v>550</v>
      </c>
      <c r="P218" s="18">
        <v>850</v>
      </c>
      <c r="Q218" s="18">
        <f t="shared" si="1"/>
        <v>700</v>
      </c>
      <c r="R218" s="18"/>
      <c r="S218" s="18" t="s">
        <v>29</v>
      </c>
      <c r="T218" s="18" t="s">
        <v>29</v>
      </c>
      <c r="U218" s="18" t="str">
        <f t="shared" si="2"/>
        <v/>
      </c>
    </row>
    <row r="219" spans="1:21" x14ac:dyDescent="0.25">
      <c r="A219" s="27">
        <v>39356</v>
      </c>
      <c r="B219" s="5">
        <v>102.41</v>
      </c>
      <c r="C219" s="5">
        <v>92.24</v>
      </c>
      <c r="D219" s="5"/>
      <c r="E219" s="5">
        <v>78.55</v>
      </c>
      <c r="F219" s="5">
        <v>79.290000000000006</v>
      </c>
      <c r="H219" s="5">
        <v>32.93</v>
      </c>
      <c r="K219" s="18">
        <v>400</v>
      </c>
      <c r="L219" s="18">
        <v>1025</v>
      </c>
      <c r="M219" s="18">
        <f t="shared" si="0"/>
        <v>713</v>
      </c>
      <c r="N219" s="18"/>
      <c r="O219" s="18">
        <v>400</v>
      </c>
      <c r="P219" s="18">
        <v>1010</v>
      </c>
      <c r="Q219" s="18">
        <f t="shared" si="1"/>
        <v>705</v>
      </c>
      <c r="R219" s="18"/>
      <c r="S219" s="18">
        <v>450</v>
      </c>
      <c r="T219" s="18">
        <v>1010</v>
      </c>
      <c r="U219" s="18">
        <f t="shared" si="2"/>
        <v>730</v>
      </c>
    </row>
    <row r="220" spans="1:21" x14ac:dyDescent="0.25">
      <c r="A220" s="27">
        <v>39387</v>
      </c>
      <c r="B220" s="5">
        <v>101.13021412037038</v>
      </c>
      <c r="C220" s="5">
        <v>85.810098379629622</v>
      </c>
      <c r="D220" s="5"/>
      <c r="E220" s="5">
        <v>79.459999999999994</v>
      </c>
      <c r="F220" s="5">
        <v>77.599999999999994</v>
      </c>
      <c r="H220" s="5">
        <v>30.38</v>
      </c>
      <c r="K220" s="18">
        <v>450</v>
      </c>
      <c r="L220" s="18">
        <v>750</v>
      </c>
      <c r="M220" s="18">
        <f t="shared" si="0"/>
        <v>600</v>
      </c>
      <c r="N220" s="18"/>
      <c r="O220" s="18">
        <v>350</v>
      </c>
      <c r="P220" s="18">
        <v>1250</v>
      </c>
      <c r="Q220" s="18">
        <f t="shared" si="1"/>
        <v>800</v>
      </c>
      <c r="R220" s="18"/>
      <c r="S220" s="18">
        <v>625</v>
      </c>
      <c r="T220" s="18">
        <v>1350</v>
      </c>
      <c r="U220" s="18">
        <f t="shared" si="2"/>
        <v>988</v>
      </c>
    </row>
    <row r="221" spans="1:21" x14ac:dyDescent="0.25">
      <c r="A221" s="27">
        <v>39417</v>
      </c>
      <c r="B221" s="5">
        <v>104.56154513888889</v>
      </c>
      <c r="C221" s="5">
        <v>89.525821759259259</v>
      </c>
      <c r="D221" s="5"/>
      <c r="E221" s="5">
        <v>84.33</v>
      </c>
      <c r="F221" s="5">
        <v>84.59</v>
      </c>
      <c r="H221" s="5">
        <v>31.24</v>
      </c>
      <c r="K221" s="18" t="s">
        <v>29</v>
      </c>
      <c r="L221" s="18" t="s">
        <v>29</v>
      </c>
      <c r="M221" s="18" t="str">
        <f t="shared" si="0"/>
        <v/>
      </c>
      <c r="N221" s="18"/>
      <c r="O221" s="18">
        <v>300</v>
      </c>
      <c r="P221" s="18">
        <v>1300</v>
      </c>
      <c r="Q221" s="18">
        <f t="shared" si="1"/>
        <v>800</v>
      </c>
      <c r="R221" s="18"/>
      <c r="S221" s="18">
        <v>640</v>
      </c>
      <c r="T221" s="18">
        <v>1475</v>
      </c>
      <c r="U221" s="18">
        <f t="shared" si="2"/>
        <v>1058</v>
      </c>
    </row>
    <row r="222" spans="1:21" x14ac:dyDescent="0.25">
      <c r="A222" s="27">
        <v>39448</v>
      </c>
      <c r="B222" s="5">
        <v>95.884432870370361</v>
      </c>
      <c r="C222" s="5">
        <v>81.925462962962953</v>
      </c>
      <c r="D222" s="5"/>
      <c r="E222" s="5">
        <v>81.27265894227142</v>
      </c>
      <c r="F222" s="5">
        <v>81.540338484179543</v>
      </c>
      <c r="H222" s="5">
        <v>32</v>
      </c>
      <c r="K222" s="18">
        <v>500</v>
      </c>
      <c r="L222" s="18">
        <v>900</v>
      </c>
      <c r="M222" s="18">
        <f t="shared" si="0"/>
        <v>700</v>
      </c>
      <c r="N222" s="18"/>
      <c r="O222" s="18">
        <v>300</v>
      </c>
      <c r="P222" s="18">
        <v>1100</v>
      </c>
      <c r="Q222" s="18">
        <f t="shared" si="1"/>
        <v>700</v>
      </c>
      <c r="R222" s="18"/>
      <c r="S222" s="18">
        <v>400</v>
      </c>
      <c r="T222" s="18">
        <v>1100</v>
      </c>
      <c r="U222" s="18">
        <f t="shared" si="2"/>
        <v>750</v>
      </c>
    </row>
    <row r="223" spans="1:21" x14ac:dyDescent="0.25">
      <c r="A223" s="27">
        <v>39479</v>
      </c>
      <c r="B223" s="5">
        <v>100.57630208333332</v>
      </c>
      <c r="C223" s="5">
        <v>84.038020833333334</v>
      </c>
      <c r="D223" s="5"/>
      <c r="E223" s="5">
        <v>83.415239437880416</v>
      </c>
      <c r="F223" s="5">
        <v>82.843375466003906</v>
      </c>
      <c r="H223" s="5">
        <v>38.450000000000003</v>
      </c>
      <c r="K223" s="18">
        <v>600</v>
      </c>
      <c r="L223" s="18">
        <v>950</v>
      </c>
      <c r="M223" s="18">
        <f t="shared" si="0"/>
        <v>775</v>
      </c>
      <c r="N223" s="18"/>
      <c r="O223" s="18">
        <v>300</v>
      </c>
      <c r="P223" s="18">
        <v>975</v>
      </c>
      <c r="Q223" s="18">
        <f t="shared" si="1"/>
        <v>638</v>
      </c>
      <c r="R223" s="18"/>
      <c r="S223" s="18">
        <v>400</v>
      </c>
      <c r="T223" s="18">
        <v>1000</v>
      </c>
      <c r="U223" s="18">
        <f t="shared" si="2"/>
        <v>700</v>
      </c>
    </row>
    <row r="224" spans="1:21" x14ac:dyDescent="0.25">
      <c r="A224" s="27">
        <v>39508</v>
      </c>
      <c r="B224" s="5">
        <v>103.42115162037038</v>
      </c>
      <c r="C224" s="5">
        <v>83.506799768518519</v>
      </c>
      <c r="D224" s="5"/>
      <c r="E224" s="5">
        <v>85.291211962663766</v>
      </c>
      <c r="F224" s="5">
        <v>84.318712893469254</v>
      </c>
      <c r="H224" s="5">
        <v>43.23</v>
      </c>
      <c r="K224" s="18">
        <v>200</v>
      </c>
      <c r="L224" s="18">
        <v>1200</v>
      </c>
      <c r="M224" s="18">
        <f t="shared" si="0"/>
        <v>700</v>
      </c>
      <c r="N224" s="18"/>
      <c r="O224" s="18">
        <v>350</v>
      </c>
      <c r="P224" s="18">
        <v>1100</v>
      </c>
      <c r="Q224" s="18">
        <f t="shared" si="1"/>
        <v>725</v>
      </c>
      <c r="R224" s="18"/>
      <c r="S224" s="18">
        <v>700</v>
      </c>
      <c r="T224" s="18">
        <v>1040</v>
      </c>
      <c r="U224" s="18">
        <f t="shared" si="2"/>
        <v>870</v>
      </c>
    </row>
    <row r="225" spans="1:21" x14ac:dyDescent="0.25">
      <c r="A225" s="27">
        <v>39539</v>
      </c>
      <c r="B225" s="5">
        <v>103.68078703703704</v>
      </c>
      <c r="C225" s="5">
        <v>85.2597824074074</v>
      </c>
      <c r="D225" s="5"/>
      <c r="E225" s="5">
        <v>87.925311560011792</v>
      </c>
      <c r="F225" s="5">
        <v>87.484357066558644</v>
      </c>
      <c r="H225" s="5">
        <v>47.04</v>
      </c>
      <c r="K225" s="18">
        <v>400</v>
      </c>
      <c r="L225" s="18">
        <v>1550</v>
      </c>
      <c r="M225" s="18">
        <f t="shared" si="0"/>
        <v>975</v>
      </c>
      <c r="N225" s="18"/>
      <c r="O225" s="18">
        <v>350</v>
      </c>
      <c r="P225" s="18">
        <v>1200</v>
      </c>
      <c r="Q225" s="18">
        <f t="shared" si="1"/>
        <v>775</v>
      </c>
      <c r="R225" s="18"/>
      <c r="S225" s="18">
        <v>550</v>
      </c>
      <c r="T225" s="18">
        <v>850</v>
      </c>
      <c r="U225" s="18">
        <f t="shared" si="2"/>
        <v>700</v>
      </c>
    </row>
    <row r="226" spans="1:21" x14ac:dyDescent="0.25">
      <c r="A226" s="27">
        <v>39569</v>
      </c>
      <c r="B226" s="5">
        <v>108.04210648148148</v>
      </c>
      <c r="C226" s="5">
        <v>92.458148148148155</v>
      </c>
      <c r="D226" s="5"/>
      <c r="E226" s="5">
        <v>90.86</v>
      </c>
      <c r="F226" s="5">
        <v>90.62</v>
      </c>
      <c r="H226" s="5">
        <v>46.28</v>
      </c>
      <c r="K226" s="18">
        <v>350</v>
      </c>
      <c r="L226" s="18">
        <v>1400</v>
      </c>
      <c r="M226" s="18">
        <f t="shared" si="0"/>
        <v>875</v>
      </c>
      <c r="N226" s="18"/>
      <c r="O226" s="18">
        <v>400</v>
      </c>
      <c r="P226" s="18">
        <v>1200</v>
      </c>
      <c r="Q226" s="18">
        <f t="shared" si="1"/>
        <v>800</v>
      </c>
      <c r="R226" s="18"/>
      <c r="S226" s="18">
        <v>500</v>
      </c>
      <c r="T226" s="18">
        <v>940</v>
      </c>
      <c r="U226" s="18">
        <f t="shared" si="2"/>
        <v>720</v>
      </c>
    </row>
    <row r="227" spans="1:21" x14ac:dyDescent="0.25">
      <c r="A227" s="27">
        <v>39600</v>
      </c>
      <c r="B227" s="5">
        <v>108.11</v>
      </c>
      <c r="C227" s="5">
        <v>95.73</v>
      </c>
      <c r="D227" s="5"/>
      <c r="E227" s="5">
        <v>90.18</v>
      </c>
      <c r="F227" s="5">
        <v>89.41</v>
      </c>
      <c r="H227" s="5">
        <v>44.99</v>
      </c>
      <c r="K227" s="18">
        <v>500</v>
      </c>
      <c r="L227" s="18">
        <v>1440</v>
      </c>
      <c r="M227" s="18">
        <f t="shared" si="0"/>
        <v>970</v>
      </c>
      <c r="N227" s="18"/>
      <c r="O227" s="18">
        <v>500</v>
      </c>
      <c r="P227" s="18">
        <v>1100</v>
      </c>
      <c r="Q227" s="18">
        <f t="shared" si="1"/>
        <v>800</v>
      </c>
      <c r="R227" s="18"/>
      <c r="S227" s="18" t="s">
        <v>29</v>
      </c>
      <c r="T227" s="18" t="s">
        <v>29</v>
      </c>
      <c r="U227" s="18" t="str">
        <f t="shared" si="2"/>
        <v/>
      </c>
    </row>
    <row r="228" spans="1:21" x14ac:dyDescent="0.25">
      <c r="A228" s="27">
        <v>39630</v>
      </c>
      <c r="B228" s="5">
        <v>108.19</v>
      </c>
      <c r="C228" s="5">
        <v>100.67</v>
      </c>
      <c r="D228" s="5"/>
      <c r="E228" s="5">
        <v>95.55</v>
      </c>
      <c r="F228" s="5">
        <v>95.09</v>
      </c>
      <c r="H228" s="5">
        <v>51.81</v>
      </c>
      <c r="K228" s="18">
        <v>600</v>
      </c>
      <c r="L228" s="18">
        <v>1320</v>
      </c>
      <c r="M228" s="18">
        <f t="shared" si="0"/>
        <v>960</v>
      </c>
      <c r="N228" s="18"/>
      <c r="O228" s="18">
        <v>600</v>
      </c>
      <c r="P228" s="18">
        <v>1100</v>
      </c>
      <c r="Q228" s="18">
        <f t="shared" si="1"/>
        <v>850</v>
      </c>
      <c r="R228" s="18"/>
      <c r="S228" s="18" t="s">
        <v>29</v>
      </c>
      <c r="T228" s="18" t="s">
        <v>29</v>
      </c>
      <c r="U228" s="18" t="str">
        <f t="shared" si="2"/>
        <v/>
      </c>
    </row>
    <row r="229" spans="1:21" x14ac:dyDescent="0.25">
      <c r="A229" s="27">
        <v>39661</v>
      </c>
      <c r="B229" s="5">
        <v>110.75</v>
      </c>
      <c r="C229" s="5">
        <v>103.47</v>
      </c>
      <c r="D229" s="5"/>
      <c r="E229" s="5">
        <v>96.71</v>
      </c>
      <c r="F229" s="5">
        <v>95.51</v>
      </c>
      <c r="H229" s="5">
        <v>51.39</v>
      </c>
      <c r="K229" s="18">
        <v>500</v>
      </c>
      <c r="L229" s="18">
        <v>900</v>
      </c>
      <c r="M229" s="18">
        <f t="shared" si="0"/>
        <v>700</v>
      </c>
      <c r="N229" s="18"/>
      <c r="O229" s="18">
        <v>500</v>
      </c>
      <c r="P229" s="18">
        <v>625</v>
      </c>
      <c r="Q229" s="18">
        <f t="shared" si="1"/>
        <v>563</v>
      </c>
      <c r="R229" s="18"/>
      <c r="S229" s="18" t="s">
        <v>29</v>
      </c>
      <c r="T229" s="18" t="s">
        <v>29</v>
      </c>
      <c r="U229" s="18" t="str">
        <f t="shared" si="2"/>
        <v/>
      </c>
    </row>
    <row r="230" spans="1:21" x14ac:dyDescent="0.25">
      <c r="A230" s="27">
        <v>39692</v>
      </c>
      <c r="B230" s="5">
        <v>105.95</v>
      </c>
      <c r="C230" s="5">
        <v>101.02</v>
      </c>
      <c r="D230" s="5"/>
      <c r="E230" s="5">
        <v>93.42</v>
      </c>
      <c r="F230" s="5">
        <v>92.72</v>
      </c>
      <c r="H230" s="5">
        <v>47.29</v>
      </c>
      <c r="K230" s="18">
        <v>500</v>
      </c>
      <c r="L230" s="18">
        <v>925</v>
      </c>
      <c r="M230" s="18">
        <f t="shared" si="0"/>
        <v>713</v>
      </c>
      <c r="N230" s="18"/>
      <c r="O230" s="18">
        <v>400</v>
      </c>
      <c r="P230" s="18">
        <v>900</v>
      </c>
      <c r="Q230" s="18">
        <f t="shared" si="1"/>
        <v>650</v>
      </c>
      <c r="R230" s="18"/>
      <c r="S230" s="18" t="s">
        <v>29</v>
      </c>
      <c r="T230" s="18" t="s">
        <v>29</v>
      </c>
      <c r="U230" s="18" t="str">
        <f t="shared" si="2"/>
        <v/>
      </c>
    </row>
    <row r="231" spans="1:21" x14ac:dyDescent="0.25">
      <c r="A231" s="27">
        <v>39722</v>
      </c>
      <c r="B231" s="5">
        <v>103.16</v>
      </c>
      <c r="C231" s="5">
        <v>96.51</v>
      </c>
      <c r="D231" s="5"/>
      <c r="E231" s="5">
        <v>93.36</v>
      </c>
      <c r="F231" s="5">
        <v>92.64</v>
      </c>
      <c r="H231" s="5">
        <v>43.61</v>
      </c>
      <c r="K231" s="18">
        <v>550</v>
      </c>
      <c r="L231" s="18">
        <v>830</v>
      </c>
      <c r="M231" s="18">
        <f t="shared" si="0"/>
        <v>690</v>
      </c>
      <c r="N231" s="18"/>
      <c r="O231" s="18">
        <v>410</v>
      </c>
      <c r="P231" s="18">
        <v>1000</v>
      </c>
      <c r="Q231" s="18">
        <f t="shared" si="1"/>
        <v>705</v>
      </c>
      <c r="R231" s="18"/>
      <c r="S231" s="18">
        <v>825</v>
      </c>
      <c r="T231" s="18">
        <v>1000</v>
      </c>
      <c r="U231" s="18">
        <f t="shared" si="2"/>
        <v>913</v>
      </c>
    </row>
    <row r="232" spans="1:21" x14ac:dyDescent="0.25">
      <c r="A232" s="27">
        <v>39753</v>
      </c>
      <c r="B232" s="5">
        <v>107.06</v>
      </c>
      <c r="C232" s="5">
        <v>95.7</v>
      </c>
      <c r="D232" s="5"/>
      <c r="E232" s="5">
        <v>95.16</v>
      </c>
      <c r="F232" s="5">
        <v>94.69</v>
      </c>
      <c r="H232" s="5">
        <v>38.81</v>
      </c>
      <c r="K232" s="18">
        <v>650</v>
      </c>
      <c r="L232" s="18">
        <v>780</v>
      </c>
      <c r="M232" s="18">
        <f t="shared" si="0"/>
        <v>715</v>
      </c>
      <c r="N232" s="18"/>
      <c r="O232" s="18">
        <v>475</v>
      </c>
      <c r="P232" s="18">
        <v>1050</v>
      </c>
      <c r="Q232" s="18">
        <f t="shared" si="1"/>
        <v>763</v>
      </c>
      <c r="R232" s="18"/>
      <c r="S232" s="18">
        <v>590</v>
      </c>
      <c r="T232" s="18">
        <v>1100</v>
      </c>
      <c r="U232" s="18">
        <f t="shared" si="2"/>
        <v>845</v>
      </c>
    </row>
    <row r="233" spans="1:21" x14ac:dyDescent="0.25">
      <c r="A233" s="27">
        <v>39783</v>
      </c>
      <c r="B233" s="5">
        <v>103.48</v>
      </c>
      <c r="C233" s="5">
        <v>90.36</v>
      </c>
      <c r="D233" s="5"/>
      <c r="E233" s="5">
        <v>87.69</v>
      </c>
      <c r="F233" s="5">
        <v>86.79</v>
      </c>
      <c r="H233" s="5">
        <v>37.85</v>
      </c>
      <c r="K233" s="18" t="s">
        <v>29</v>
      </c>
      <c r="L233" s="18" t="s">
        <v>29</v>
      </c>
      <c r="M233" s="18" t="str">
        <f t="shared" si="0"/>
        <v/>
      </c>
      <c r="N233" s="18"/>
      <c r="O233" s="18">
        <v>350</v>
      </c>
      <c r="P233" s="18">
        <v>1085</v>
      </c>
      <c r="Q233" s="18">
        <f t="shared" si="1"/>
        <v>718</v>
      </c>
      <c r="R233" s="18"/>
      <c r="S233" s="18">
        <v>500</v>
      </c>
      <c r="T233" s="18">
        <v>1150</v>
      </c>
      <c r="U233" s="18">
        <f t="shared" si="2"/>
        <v>825</v>
      </c>
    </row>
    <row r="234" spans="1:21" x14ac:dyDescent="0.25">
      <c r="A234" s="27">
        <v>39814</v>
      </c>
      <c r="B234" s="5">
        <v>105.45</v>
      </c>
      <c r="C234" s="5">
        <v>93.06</v>
      </c>
      <c r="D234" s="5"/>
      <c r="E234" s="5">
        <v>86.3</v>
      </c>
      <c r="F234" s="5">
        <v>86.52</v>
      </c>
      <c r="H234" s="5">
        <v>41.37</v>
      </c>
      <c r="K234" s="18">
        <v>900</v>
      </c>
      <c r="L234" s="18">
        <v>960</v>
      </c>
      <c r="M234" s="18">
        <f t="shared" si="0"/>
        <v>930</v>
      </c>
      <c r="N234" s="18"/>
      <c r="O234" s="18">
        <v>350</v>
      </c>
      <c r="P234" s="18">
        <v>950</v>
      </c>
      <c r="Q234" s="18">
        <f t="shared" si="1"/>
        <v>650</v>
      </c>
      <c r="R234" s="18"/>
      <c r="S234" s="18">
        <v>583</v>
      </c>
      <c r="T234" s="18">
        <v>750</v>
      </c>
      <c r="U234" s="18">
        <f t="shared" si="2"/>
        <v>667</v>
      </c>
    </row>
    <row r="235" spans="1:21" x14ac:dyDescent="0.25">
      <c r="A235" s="27">
        <v>39845</v>
      </c>
      <c r="B235" s="5">
        <v>113.53</v>
      </c>
      <c r="C235" s="5">
        <v>96.67</v>
      </c>
      <c r="D235" s="5"/>
      <c r="E235" s="5">
        <v>86.53</v>
      </c>
      <c r="F235" s="5">
        <v>86.66</v>
      </c>
      <c r="H235" s="5">
        <v>45.25</v>
      </c>
      <c r="K235" s="18">
        <v>975</v>
      </c>
      <c r="L235" s="18">
        <v>1340</v>
      </c>
      <c r="M235" s="18">
        <f t="shared" si="0"/>
        <v>1158</v>
      </c>
      <c r="N235" s="18"/>
      <c r="O235" s="18">
        <v>550</v>
      </c>
      <c r="P235" s="18">
        <v>1100</v>
      </c>
      <c r="Q235" s="18">
        <f t="shared" si="1"/>
        <v>825</v>
      </c>
      <c r="R235" s="18"/>
      <c r="S235" s="18">
        <v>650</v>
      </c>
      <c r="T235" s="18">
        <v>1050</v>
      </c>
      <c r="U235" s="18">
        <f t="shared" si="2"/>
        <v>850</v>
      </c>
    </row>
    <row r="236" spans="1:21" x14ac:dyDescent="0.25">
      <c r="A236" s="27">
        <v>39873</v>
      </c>
      <c r="B236" s="5">
        <v>119.54</v>
      </c>
      <c r="C236" s="5">
        <v>98.12</v>
      </c>
      <c r="D236" s="5"/>
      <c r="E236" s="5">
        <v>93.38</v>
      </c>
      <c r="F236" s="5">
        <v>92.53</v>
      </c>
      <c r="H236" s="5">
        <v>49.61</v>
      </c>
      <c r="K236" s="18">
        <v>750</v>
      </c>
      <c r="L236" s="18">
        <v>1370</v>
      </c>
      <c r="M236" s="18">
        <f t="shared" si="0"/>
        <v>1060</v>
      </c>
      <c r="N236" s="18"/>
      <c r="O236" s="18">
        <v>600</v>
      </c>
      <c r="P236" s="18">
        <v>1060</v>
      </c>
      <c r="Q236" s="18">
        <f t="shared" si="1"/>
        <v>830</v>
      </c>
      <c r="R236" s="18"/>
      <c r="S236" s="18">
        <v>650</v>
      </c>
      <c r="T236" s="18">
        <v>1090</v>
      </c>
      <c r="U236" s="18">
        <f t="shared" si="2"/>
        <v>870</v>
      </c>
    </row>
    <row r="237" spans="1:21" x14ac:dyDescent="0.25">
      <c r="A237" s="27">
        <v>39904</v>
      </c>
      <c r="B237" s="5">
        <v>122.97</v>
      </c>
      <c r="C237" s="5">
        <v>101.48</v>
      </c>
      <c r="D237" s="5"/>
      <c r="E237" s="5">
        <v>98.85</v>
      </c>
      <c r="F237" s="5">
        <v>97.8</v>
      </c>
      <c r="H237" s="5">
        <v>55.06</v>
      </c>
      <c r="K237" s="18">
        <v>700</v>
      </c>
      <c r="L237" s="18">
        <v>1500</v>
      </c>
      <c r="M237" s="18">
        <f t="shared" si="0"/>
        <v>1100</v>
      </c>
      <c r="N237" s="18"/>
      <c r="O237" s="18">
        <v>600</v>
      </c>
      <c r="P237" s="18">
        <v>1100</v>
      </c>
      <c r="Q237" s="18">
        <f t="shared" si="1"/>
        <v>850</v>
      </c>
      <c r="R237" s="18"/>
      <c r="S237" s="18">
        <v>650</v>
      </c>
      <c r="T237" s="18">
        <v>1180</v>
      </c>
      <c r="U237" s="18">
        <f t="shared" si="2"/>
        <v>915</v>
      </c>
    </row>
    <row r="238" spans="1:21" x14ac:dyDescent="0.25">
      <c r="A238" s="27">
        <v>39934</v>
      </c>
      <c r="B238" s="5">
        <v>123.15</v>
      </c>
      <c r="C238" s="5">
        <v>102.12</v>
      </c>
      <c r="D238" s="5"/>
      <c r="E238" s="5">
        <v>89.85</v>
      </c>
      <c r="F238" s="5">
        <v>89.33</v>
      </c>
      <c r="H238" s="5">
        <v>53.2</v>
      </c>
      <c r="K238" s="18">
        <v>690</v>
      </c>
      <c r="L238" s="18">
        <v>1380</v>
      </c>
      <c r="M238" s="18">
        <f t="shared" si="0"/>
        <v>1035</v>
      </c>
      <c r="N238" s="18"/>
      <c r="O238" s="18">
        <v>650</v>
      </c>
      <c r="P238" s="18">
        <v>1350</v>
      </c>
      <c r="Q238" s="18">
        <f t="shared" si="1"/>
        <v>1000</v>
      </c>
      <c r="R238" s="18"/>
      <c r="S238" s="18">
        <v>650</v>
      </c>
      <c r="T238" s="18">
        <v>1025</v>
      </c>
      <c r="U238" s="18">
        <f t="shared" si="2"/>
        <v>838</v>
      </c>
    </row>
    <row r="239" spans="1:21" x14ac:dyDescent="0.25">
      <c r="A239" s="27">
        <v>39965</v>
      </c>
      <c r="B239" s="5">
        <v>115.7</v>
      </c>
      <c r="C239" s="5">
        <v>97.7</v>
      </c>
      <c r="D239" s="5"/>
      <c r="E239" s="5">
        <v>86.68</v>
      </c>
      <c r="F239" s="5">
        <v>86.33</v>
      </c>
      <c r="H239" s="5">
        <v>45.38</v>
      </c>
      <c r="K239" s="18">
        <v>700</v>
      </c>
      <c r="L239" s="18">
        <v>1475</v>
      </c>
      <c r="M239" s="18">
        <f t="shared" si="0"/>
        <v>1088</v>
      </c>
      <c r="N239" s="18"/>
      <c r="O239" s="18">
        <v>500</v>
      </c>
      <c r="P239" s="18">
        <v>940</v>
      </c>
      <c r="Q239" s="18">
        <f t="shared" si="1"/>
        <v>720</v>
      </c>
      <c r="R239" s="18"/>
      <c r="S239" s="18">
        <v>500</v>
      </c>
      <c r="T239" s="18">
        <v>940</v>
      </c>
      <c r="U239" s="18">
        <f t="shared" si="2"/>
        <v>720</v>
      </c>
    </row>
    <row r="240" spans="1:21" x14ac:dyDescent="0.25">
      <c r="A240" s="27">
        <v>39995</v>
      </c>
      <c r="B240" s="5">
        <v>111.61</v>
      </c>
      <c r="C240" s="5">
        <v>99.98</v>
      </c>
      <c r="D240" s="5"/>
      <c r="E240" s="5">
        <v>84.59</v>
      </c>
      <c r="F240" s="5">
        <v>84.48</v>
      </c>
      <c r="H240" s="5">
        <v>47.87</v>
      </c>
      <c r="K240" s="18">
        <v>600</v>
      </c>
      <c r="L240" s="18">
        <v>1375</v>
      </c>
      <c r="M240" s="18">
        <f t="shared" si="0"/>
        <v>988</v>
      </c>
      <c r="N240" s="18"/>
      <c r="O240" s="18">
        <v>600</v>
      </c>
      <c r="P240" s="18">
        <v>750</v>
      </c>
      <c r="Q240" s="18">
        <f t="shared" si="1"/>
        <v>675</v>
      </c>
      <c r="R240" s="18"/>
      <c r="S240" s="18">
        <v>600</v>
      </c>
      <c r="T240" s="18">
        <v>750</v>
      </c>
      <c r="U240" s="18">
        <f t="shared" si="2"/>
        <v>675</v>
      </c>
    </row>
    <row r="241" spans="1:21" x14ac:dyDescent="0.25">
      <c r="A241" s="27">
        <v>40026</v>
      </c>
      <c r="B241" s="5">
        <v>112.88</v>
      </c>
      <c r="C241" s="5">
        <v>98.68</v>
      </c>
      <c r="D241" s="5"/>
      <c r="E241" s="5">
        <v>82.58</v>
      </c>
      <c r="F241" s="5">
        <v>82.03</v>
      </c>
      <c r="H241" s="5">
        <v>42.83</v>
      </c>
      <c r="K241" s="18">
        <v>550</v>
      </c>
      <c r="L241" s="18">
        <v>940</v>
      </c>
      <c r="M241" s="18">
        <f t="shared" si="0"/>
        <v>745</v>
      </c>
      <c r="N241" s="18"/>
      <c r="O241" s="18">
        <v>600</v>
      </c>
      <c r="P241" s="18">
        <v>830</v>
      </c>
      <c r="Q241" s="18">
        <f t="shared" si="1"/>
        <v>715</v>
      </c>
      <c r="R241" s="18"/>
      <c r="S241" s="18" t="s">
        <v>29</v>
      </c>
      <c r="T241" s="18" t="s">
        <v>29</v>
      </c>
      <c r="U241" s="18" t="str">
        <f t="shared" si="2"/>
        <v/>
      </c>
    </row>
    <row r="242" spans="1:21" x14ac:dyDescent="0.25">
      <c r="A242" s="27">
        <v>40057</v>
      </c>
      <c r="B242" s="5">
        <v>109.43</v>
      </c>
      <c r="C242" s="5">
        <v>97.2</v>
      </c>
      <c r="D242" s="5"/>
      <c r="E242" s="5">
        <v>82.62</v>
      </c>
      <c r="F242" s="5">
        <v>81.790000000000006</v>
      </c>
      <c r="H242" s="5">
        <v>40.15</v>
      </c>
      <c r="K242" s="18">
        <v>550</v>
      </c>
      <c r="L242" s="18">
        <v>850</v>
      </c>
      <c r="M242" s="18">
        <f t="shared" si="0"/>
        <v>700</v>
      </c>
      <c r="N242" s="18"/>
      <c r="O242" s="18" t="s">
        <v>29</v>
      </c>
      <c r="P242" s="18" t="s">
        <v>29</v>
      </c>
      <c r="Q242" s="18" t="str">
        <f t="shared" si="1"/>
        <v/>
      </c>
      <c r="R242" s="18"/>
      <c r="S242" s="18" t="s">
        <v>29</v>
      </c>
      <c r="T242" s="18" t="s">
        <v>29</v>
      </c>
      <c r="U242" s="18" t="str">
        <f t="shared" si="2"/>
        <v/>
      </c>
    </row>
    <row r="243" spans="1:21" x14ac:dyDescent="0.25">
      <c r="A243" s="27">
        <v>40087</v>
      </c>
      <c r="B243" s="5">
        <v>105.34</v>
      </c>
      <c r="C243" s="5">
        <v>92.55</v>
      </c>
      <c r="D243" s="5"/>
      <c r="E243" s="5">
        <v>80.98</v>
      </c>
      <c r="F243" s="5">
        <v>79.900000000000006</v>
      </c>
      <c r="H243" s="5">
        <v>35.549999999999997</v>
      </c>
      <c r="K243" s="18">
        <v>460</v>
      </c>
      <c r="L243" s="18">
        <v>850</v>
      </c>
      <c r="M243" s="18">
        <f t="shared" si="0"/>
        <v>655</v>
      </c>
      <c r="N243" s="18"/>
      <c r="O243" s="18">
        <v>350</v>
      </c>
      <c r="P243" s="18">
        <v>1000</v>
      </c>
      <c r="Q243" s="18">
        <f t="shared" si="1"/>
        <v>675</v>
      </c>
      <c r="R243" s="18"/>
      <c r="S243" s="18">
        <v>450</v>
      </c>
      <c r="T243" s="18">
        <v>1100</v>
      </c>
      <c r="U243" s="18">
        <f t="shared" si="2"/>
        <v>775</v>
      </c>
    </row>
    <row r="244" spans="1:21" x14ac:dyDescent="0.25">
      <c r="A244" s="27">
        <v>40118</v>
      </c>
      <c r="B244" s="5">
        <v>107.19</v>
      </c>
      <c r="C244" s="5">
        <v>92.36</v>
      </c>
      <c r="D244" s="5"/>
      <c r="E244" s="5">
        <v>78.760000000000005</v>
      </c>
      <c r="F244" s="5">
        <v>78.510000000000005</v>
      </c>
      <c r="H244" s="5">
        <v>34.11</v>
      </c>
      <c r="K244" s="18">
        <v>500</v>
      </c>
      <c r="L244" s="18">
        <v>1060</v>
      </c>
      <c r="M244" s="18">
        <f t="shared" si="0"/>
        <v>780</v>
      </c>
      <c r="N244" s="18"/>
      <c r="O244" s="18">
        <v>350</v>
      </c>
      <c r="P244" s="18">
        <v>1150</v>
      </c>
      <c r="Q244" s="18">
        <f t="shared" si="1"/>
        <v>750</v>
      </c>
      <c r="R244" s="18"/>
      <c r="S244" s="18">
        <v>450</v>
      </c>
      <c r="T244" s="18">
        <v>1150</v>
      </c>
      <c r="U244" s="18">
        <f t="shared" si="2"/>
        <v>800</v>
      </c>
    </row>
    <row r="245" spans="1:21" x14ac:dyDescent="0.25">
      <c r="A245" s="27">
        <v>40148</v>
      </c>
      <c r="B245" s="5">
        <v>105.12</v>
      </c>
      <c r="C245" s="5">
        <v>89.4</v>
      </c>
      <c r="D245" s="5"/>
      <c r="E245" s="5">
        <v>77.489999999999995</v>
      </c>
      <c r="F245" s="5">
        <v>76.97</v>
      </c>
      <c r="H245" s="5">
        <v>35.94</v>
      </c>
      <c r="K245" s="18" t="s">
        <v>29</v>
      </c>
      <c r="L245" s="18" t="s">
        <v>29</v>
      </c>
      <c r="M245" s="18" t="str">
        <f t="shared" si="0"/>
        <v/>
      </c>
      <c r="N245" s="18"/>
      <c r="O245" s="18">
        <v>400</v>
      </c>
      <c r="P245" s="18">
        <v>1180</v>
      </c>
      <c r="Q245" s="18">
        <f t="shared" si="1"/>
        <v>790</v>
      </c>
      <c r="R245" s="18"/>
      <c r="S245" s="18">
        <v>500</v>
      </c>
      <c r="T245" s="18">
        <v>1250</v>
      </c>
      <c r="U245" s="18">
        <f t="shared" si="2"/>
        <v>875</v>
      </c>
    </row>
    <row r="246" spans="1:21" x14ac:dyDescent="0.25">
      <c r="A246" s="27">
        <v>40179</v>
      </c>
      <c r="B246" s="5">
        <v>106.66</v>
      </c>
      <c r="C246" s="5">
        <v>92.97</v>
      </c>
      <c r="D246" s="5"/>
      <c r="E246" s="5">
        <v>78.343075351172189</v>
      </c>
      <c r="F246" s="5">
        <v>77.2114036761199</v>
      </c>
      <c r="H246" s="5">
        <v>42.71</v>
      </c>
      <c r="K246" s="18" t="s">
        <v>29</v>
      </c>
      <c r="L246" s="18" t="s">
        <v>29</v>
      </c>
      <c r="M246" s="18" t="str">
        <f t="shared" si="0"/>
        <v/>
      </c>
      <c r="N246" s="18"/>
      <c r="O246" s="18">
        <v>400</v>
      </c>
      <c r="P246" s="18">
        <v>910</v>
      </c>
      <c r="Q246" s="18">
        <f t="shared" si="1"/>
        <v>655</v>
      </c>
      <c r="R246" s="18"/>
      <c r="S246" s="18">
        <v>450</v>
      </c>
      <c r="T246" s="18">
        <v>1150</v>
      </c>
      <c r="U246" s="18">
        <f t="shared" si="2"/>
        <v>800</v>
      </c>
    </row>
    <row r="247" spans="1:21" x14ac:dyDescent="0.25">
      <c r="A247" s="27">
        <v>40210</v>
      </c>
      <c r="B247" s="5">
        <v>114.21</v>
      </c>
      <c r="C247" s="5">
        <v>95.69</v>
      </c>
      <c r="D247" s="5"/>
      <c r="E247" s="5">
        <v>80.391317664130852</v>
      </c>
      <c r="F247" s="5">
        <v>80.830536377060298</v>
      </c>
      <c r="H247" s="5">
        <v>47.2</v>
      </c>
      <c r="K247" s="18" t="s">
        <v>29</v>
      </c>
      <c r="L247" s="18" t="s">
        <v>29</v>
      </c>
      <c r="M247" s="18" t="str">
        <f t="shared" si="0"/>
        <v/>
      </c>
      <c r="N247" s="18"/>
      <c r="O247" s="18">
        <v>450</v>
      </c>
      <c r="P247" s="18">
        <v>1100</v>
      </c>
      <c r="Q247" s="18">
        <f t="shared" si="1"/>
        <v>775</v>
      </c>
      <c r="R247" s="18"/>
      <c r="S247" s="18">
        <v>675</v>
      </c>
      <c r="T247" s="18">
        <v>1050</v>
      </c>
      <c r="U247" s="18">
        <f t="shared" si="2"/>
        <v>863</v>
      </c>
    </row>
    <row r="248" spans="1:21" x14ac:dyDescent="0.25">
      <c r="A248" s="27">
        <v>40238</v>
      </c>
      <c r="B248" s="5">
        <v>119.38</v>
      </c>
      <c r="C248" s="5">
        <v>95.07</v>
      </c>
      <c r="D248" s="5"/>
      <c r="E248" s="5">
        <v>88.038293766548492</v>
      </c>
      <c r="F248" s="5">
        <v>88.169207798236101</v>
      </c>
      <c r="H248" s="5">
        <v>52.83</v>
      </c>
      <c r="K248" s="18">
        <v>710</v>
      </c>
      <c r="L248" s="18">
        <v>1200</v>
      </c>
      <c r="M248" s="18">
        <f t="shared" si="0"/>
        <v>955</v>
      </c>
      <c r="N248" s="18"/>
      <c r="O248" s="18">
        <v>550</v>
      </c>
      <c r="P248" s="18">
        <v>1250</v>
      </c>
      <c r="Q248" s="18">
        <f t="shared" si="1"/>
        <v>900</v>
      </c>
      <c r="R248" s="18"/>
      <c r="S248" s="18">
        <v>750</v>
      </c>
      <c r="T248" s="18">
        <v>1270</v>
      </c>
      <c r="U248" s="18">
        <f t="shared" si="2"/>
        <v>1010</v>
      </c>
    </row>
    <row r="249" spans="1:21" x14ac:dyDescent="0.25">
      <c r="A249" s="27">
        <v>40269</v>
      </c>
      <c r="B249" s="5">
        <v>119.6</v>
      </c>
      <c r="C249" s="5">
        <v>96.96</v>
      </c>
      <c r="D249" s="5"/>
      <c r="E249" s="5">
        <v>92.862461528915361</v>
      </c>
      <c r="F249" s="5">
        <v>92.268849244899769</v>
      </c>
      <c r="H249" s="5">
        <v>56.9</v>
      </c>
      <c r="K249" s="18">
        <v>750</v>
      </c>
      <c r="L249" s="18">
        <v>1400</v>
      </c>
      <c r="M249" s="18">
        <f t="shared" si="0"/>
        <v>1075</v>
      </c>
      <c r="N249" s="18"/>
      <c r="O249" s="18">
        <v>550</v>
      </c>
      <c r="P249" s="18">
        <v>1250</v>
      </c>
      <c r="Q249" s="18">
        <f t="shared" si="1"/>
        <v>900</v>
      </c>
      <c r="R249" s="18"/>
      <c r="S249" s="18">
        <v>741</v>
      </c>
      <c r="T249" s="18">
        <v>1030</v>
      </c>
      <c r="U249" s="18">
        <f t="shared" si="2"/>
        <v>886</v>
      </c>
    </row>
    <row r="250" spans="1:21" x14ac:dyDescent="0.25">
      <c r="A250" s="27">
        <v>40299</v>
      </c>
      <c r="B250" s="5">
        <v>118.85</v>
      </c>
      <c r="C250" s="5">
        <v>98.34</v>
      </c>
      <c r="D250" s="5"/>
      <c r="E250" s="5">
        <v>91.34457720355104</v>
      </c>
      <c r="F250" s="5">
        <v>90.666162026184892</v>
      </c>
      <c r="H250" s="5">
        <v>58.99</v>
      </c>
      <c r="K250" s="18">
        <v>700</v>
      </c>
      <c r="L250" s="18">
        <v>1460</v>
      </c>
      <c r="M250" s="18">
        <f t="shared" si="0"/>
        <v>1080</v>
      </c>
      <c r="N250" s="18"/>
      <c r="O250" s="18">
        <v>650</v>
      </c>
      <c r="P250" s="18">
        <v>1400</v>
      </c>
      <c r="Q250" s="18">
        <f t="shared" si="1"/>
        <v>1025</v>
      </c>
      <c r="R250" s="18"/>
      <c r="S250" s="18" t="s">
        <v>29</v>
      </c>
      <c r="T250" s="18" t="s">
        <v>29</v>
      </c>
      <c r="U250" s="18" t="str">
        <f t="shared" si="2"/>
        <v/>
      </c>
    </row>
    <row r="251" spans="1:21" x14ac:dyDescent="0.25">
      <c r="A251" s="27">
        <v>40330</v>
      </c>
      <c r="B251" s="5">
        <v>120.5</v>
      </c>
      <c r="C251" s="5">
        <v>100.08</v>
      </c>
      <c r="D251" s="5"/>
      <c r="E251" s="5">
        <v>86.337831181890948</v>
      </c>
      <c r="F251" s="5">
        <v>86.842061375661359</v>
      </c>
      <c r="H251" s="5">
        <v>57.29</v>
      </c>
      <c r="K251" s="18">
        <v>700</v>
      </c>
      <c r="L251" s="18">
        <v>1560</v>
      </c>
      <c r="M251" s="18">
        <f t="shared" ref="M251:M314" si="3">IF(SUM(K251:L251)&gt;0,ROUND(AVERAGE(K251:L251),0),"")</f>
        <v>1130</v>
      </c>
      <c r="N251" s="18"/>
      <c r="O251" s="18">
        <v>650</v>
      </c>
      <c r="P251" s="18">
        <v>1410</v>
      </c>
      <c r="Q251" s="18">
        <f t="shared" ref="Q251:Q314" si="4">IF(SUM(O251:P251)&gt;0,ROUND(AVERAGE(O251:P251),0),"")</f>
        <v>1030</v>
      </c>
      <c r="R251" s="18"/>
      <c r="S251" s="18">
        <v>650</v>
      </c>
      <c r="T251" s="18">
        <v>950</v>
      </c>
      <c r="U251" s="18">
        <f t="shared" ref="U251:U314" si="5">IF(SUM(S251:T251)&gt;0,ROUND(AVERAGE(S251:T251),0),"")</f>
        <v>800</v>
      </c>
    </row>
    <row r="252" spans="1:21" x14ac:dyDescent="0.25">
      <c r="A252" s="27">
        <v>40360</v>
      </c>
      <c r="B252" s="5">
        <v>119.98</v>
      </c>
      <c r="C252" s="5">
        <v>102.71</v>
      </c>
      <c r="D252" s="5"/>
      <c r="E252" s="5">
        <v>87.766359636213792</v>
      </c>
      <c r="F252" s="5">
        <v>87.241403991396993</v>
      </c>
      <c r="H252" s="5">
        <v>58.4</v>
      </c>
      <c r="K252" s="18">
        <v>700</v>
      </c>
      <c r="L252" s="18">
        <v>1450</v>
      </c>
      <c r="M252" s="18">
        <f t="shared" si="3"/>
        <v>1075</v>
      </c>
      <c r="N252" s="18"/>
      <c r="O252" s="18">
        <v>650</v>
      </c>
      <c r="P252" s="18">
        <v>950</v>
      </c>
      <c r="Q252" s="18">
        <f t="shared" si="4"/>
        <v>800</v>
      </c>
      <c r="R252" s="18"/>
      <c r="S252" s="18" t="s">
        <v>29</v>
      </c>
      <c r="T252" s="18" t="s">
        <v>29</v>
      </c>
      <c r="U252" s="18" t="str">
        <f t="shared" si="5"/>
        <v/>
      </c>
    </row>
    <row r="253" spans="1:21" x14ac:dyDescent="0.25">
      <c r="A253" s="27">
        <v>40391</v>
      </c>
      <c r="B253" s="5">
        <v>118.3</v>
      </c>
      <c r="C253" s="5">
        <v>104.61</v>
      </c>
      <c r="D253" s="5"/>
      <c r="E253" s="5">
        <v>89.624103936855036</v>
      </c>
      <c r="F253" s="5">
        <v>89.431722415571016</v>
      </c>
      <c r="H253" s="5">
        <v>60.59</v>
      </c>
      <c r="K253" s="18">
        <v>900</v>
      </c>
      <c r="L253" s="18">
        <v>1480</v>
      </c>
      <c r="M253" s="18">
        <f t="shared" si="3"/>
        <v>1190</v>
      </c>
      <c r="N253" s="18"/>
      <c r="O253" s="18" t="s">
        <v>29</v>
      </c>
      <c r="P253" s="18" t="s">
        <v>29</v>
      </c>
      <c r="Q253" s="18" t="str">
        <f t="shared" si="4"/>
        <v/>
      </c>
      <c r="R253" s="18"/>
      <c r="S253" s="18" t="s">
        <v>29</v>
      </c>
      <c r="T253" s="18" t="s">
        <v>29</v>
      </c>
      <c r="U253" s="18" t="str">
        <f t="shared" si="5"/>
        <v/>
      </c>
    </row>
    <row r="254" spans="1:21" x14ac:dyDescent="0.25">
      <c r="A254" s="27">
        <v>40422</v>
      </c>
      <c r="B254" s="5">
        <v>126.21</v>
      </c>
      <c r="C254" s="5">
        <v>109</v>
      </c>
      <c r="D254" s="5"/>
      <c r="E254" s="5">
        <v>89.62</v>
      </c>
      <c r="F254" s="5">
        <v>89.08</v>
      </c>
      <c r="H254" s="5">
        <v>55.94</v>
      </c>
      <c r="K254" s="18">
        <v>800</v>
      </c>
      <c r="L254" s="18">
        <v>1475</v>
      </c>
      <c r="M254" s="18">
        <f t="shared" si="3"/>
        <v>1138</v>
      </c>
      <c r="N254" s="18"/>
      <c r="O254" s="18">
        <v>750</v>
      </c>
      <c r="P254" s="18">
        <v>1210</v>
      </c>
      <c r="Q254" s="18">
        <f t="shared" si="4"/>
        <v>980</v>
      </c>
      <c r="R254" s="18"/>
      <c r="S254" s="18" t="s">
        <v>29</v>
      </c>
      <c r="T254" s="18" t="s">
        <v>29</v>
      </c>
      <c r="U254" s="18" t="str">
        <f t="shared" si="5"/>
        <v/>
      </c>
    </row>
    <row r="255" spans="1:21" x14ac:dyDescent="0.25">
      <c r="A255" s="27">
        <v>40452</v>
      </c>
      <c r="B255" s="5">
        <v>128.37</v>
      </c>
      <c r="C255" s="5">
        <v>109.65</v>
      </c>
      <c r="D255" s="5"/>
      <c r="E255" s="5">
        <v>92.99</v>
      </c>
      <c r="F255" s="5">
        <v>91.67</v>
      </c>
      <c r="H255" s="5">
        <v>54.25</v>
      </c>
      <c r="K255" s="18">
        <v>800</v>
      </c>
      <c r="L255" s="18">
        <v>1430</v>
      </c>
      <c r="M255" s="18">
        <f t="shared" si="3"/>
        <v>1115</v>
      </c>
      <c r="N255" s="18"/>
      <c r="O255" s="18">
        <v>600</v>
      </c>
      <c r="P255" s="18">
        <v>1300</v>
      </c>
      <c r="Q255" s="18">
        <f t="shared" si="4"/>
        <v>950</v>
      </c>
      <c r="R255" s="18"/>
      <c r="S255" s="18" t="s">
        <v>29</v>
      </c>
      <c r="T255" s="18" t="s">
        <v>29</v>
      </c>
      <c r="U255" s="18" t="str">
        <f t="shared" si="5"/>
        <v/>
      </c>
    </row>
    <row r="256" spans="1:21" x14ac:dyDescent="0.25">
      <c r="A256" s="27">
        <v>40483</v>
      </c>
      <c r="B256" s="5">
        <v>133.38999999999999</v>
      </c>
      <c r="C256" s="5">
        <v>111.23</v>
      </c>
      <c r="D256" s="5"/>
      <c r="E256" s="5">
        <v>94.92</v>
      </c>
      <c r="F256" s="5">
        <v>94.47</v>
      </c>
      <c r="H256" s="5">
        <v>52.31</v>
      </c>
      <c r="K256" s="18">
        <v>900</v>
      </c>
      <c r="L256" s="18">
        <v>1600</v>
      </c>
      <c r="M256" s="18">
        <f t="shared" si="3"/>
        <v>1250</v>
      </c>
      <c r="N256" s="18"/>
      <c r="O256" s="18">
        <v>700</v>
      </c>
      <c r="P256" s="18">
        <v>1375</v>
      </c>
      <c r="Q256" s="18">
        <f t="shared" si="4"/>
        <v>1038</v>
      </c>
      <c r="R256" s="18"/>
      <c r="S256" s="18">
        <v>700</v>
      </c>
      <c r="T256" s="18">
        <v>1425</v>
      </c>
      <c r="U256" s="18">
        <f t="shared" si="5"/>
        <v>1063</v>
      </c>
    </row>
    <row r="257" spans="1:21" x14ac:dyDescent="0.25">
      <c r="A257" s="27">
        <v>40513</v>
      </c>
      <c r="B257" s="5">
        <v>132.88</v>
      </c>
      <c r="C257" s="5">
        <v>111.72</v>
      </c>
      <c r="D257" s="5"/>
      <c r="E257" s="5">
        <v>96.78</v>
      </c>
      <c r="F257" s="5">
        <v>96.68</v>
      </c>
      <c r="H257" s="5">
        <v>56.44</v>
      </c>
      <c r="K257" s="18">
        <v>950</v>
      </c>
      <c r="L257" s="18">
        <v>1400</v>
      </c>
      <c r="M257" s="18">
        <f t="shared" si="3"/>
        <v>1175</v>
      </c>
      <c r="N257" s="18"/>
      <c r="O257" s="18">
        <v>700</v>
      </c>
      <c r="P257" s="18">
        <v>1425</v>
      </c>
      <c r="Q257" s="18">
        <f t="shared" si="4"/>
        <v>1063</v>
      </c>
      <c r="R257" s="18"/>
      <c r="S257" s="18">
        <v>800</v>
      </c>
      <c r="T257" s="18">
        <v>1475</v>
      </c>
      <c r="U257" s="18">
        <f t="shared" si="5"/>
        <v>1138</v>
      </c>
    </row>
    <row r="258" spans="1:21" x14ac:dyDescent="0.25">
      <c r="A258" s="27">
        <v>40544</v>
      </c>
      <c r="B258" s="5">
        <v>137.86000000000001</v>
      </c>
      <c r="C258" s="5">
        <v>114.97</v>
      </c>
      <c r="D258" s="5"/>
      <c r="E258" s="5">
        <v>100.77</v>
      </c>
      <c r="F258" s="5">
        <v>100.5</v>
      </c>
      <c r="H258" s="5">
        <v>61.29</v>
      </c>
      <c r="K258" s="18" t="s">
        <v>29</v>
      </c>
      <c r="L258" s="18" t="s">
        <v>29</v>
      </c>
      <c r="M258" s="18" t="str">
        <f t="shared" si="3"/>
        <v/>
      </c>
      <c r="N258" s="18"/>
      <c r="O258" s="18">
        <v>800</v>
      </c>
      <c r="P258" s="18">
        <v>1325</v>
      </c>
      <c r="Q258" s="18">
        <f t="shared" si="4"/>
        <v>1063</v>
      </c>
      <c r="R258" s="18"/>
      <c r="S258" s="18" t="s">
        <v>29</v>
      </c>
      <c r="T258" s="18" t="s">
        <v>29</v>
      </c>
      <c r="U258" s="18" t="str">
        <f t="shared" si="5"/>
        <v/>
      </c>
    </row>
    <row r="259" spans="1:21" x14ac:dyDescent="0.25">
      <c r="A259" s="27">
        <v>40575</v>
      </c>
      <c r="B259" s="5">
        <v>154.18</v>
      </c>
      <c r="C259" s="5">
        <v>120.73</v>
      </c>
      <c r="D259" s="5"/>
      <c r="E259" s="5">
        <v>105.69</v>
      </c>
      <c r="F259" s="5">
        <v>105.34</v>
      </c>
      <c r="H259" s="5">
        <v>67.400000000000006</v>
      </c>
      <c r="K259" s="18" t="s">
        <v>29</v>
      </c>
      <c r="L259" s="18" t="s">
        <v>29</v>
      </c>
      <c r="M259" s="18" t="str">
        <f t="shared" si="3"/>
        <v/>
      </c>
      <c r="N259" s="18"/>
      <c r="O259" s="18">
        <v>1100</v>
      </c>
      <c r="P259" s="18">
        <v>1475</v>
      </c>
      <c r="Q259" s="18">
        <f t="shared" si="4"/>
        <v>1288</v>
      </c>
      <c r="R259" s="18"/>
      <c r="S259" s="18">
        <v>1375</v>
      </c>
      <c r="T259" s="18">
        <v>1550</v>
      </c>
      <c r="U259" s="18">
        <f t="shared" si="5"/>
        <v>1463</v>
      </c>
    </row>
    <row r="260" spans="1:21" x14ac:dyDescent="0.25">
      <c r="A260" s="27">
        <v>40603</v>
      </c>
      <c r="B260" s="5">
        <v>155.38</v>
      </c>
      <c r="C260" s="5">
        <v>122.22</v>
      </c>
      <c r="D260" s="5"/>
      <c r="E260" s="5">
        <v>109.53</v>
      </c>
      <c r="F260" s="5">
        <v>108.04</v>
      </c>
      <c r="H260" s="5">
        <v>74.66</v>
      </c>
      <c r="K260" s="18">
        <v>1200</v>
      </c>
      <c r="L260" s="18">
        <v>1550</v>
      </c>
      <c r="M260" s="18">
        <f t="shared" si="3"/>
        <v>1375</v>
      </c>
      <c r="N260" s="18"/>
      <c r="O260" s="18">
        <v>1000</v>
      </c>
      <c r="P260" s="18">
        <v>1650</v>
      </c>
      <c r="Q260" s="18">
        <f t="shared" si="4"/>
        <v>1325</v>
      </c>
      <c r="R260" s="18"/>
      <c r="S260" s="18">
        <v>1200</v>
      </c>
      <c r="T260" s="18">
        <v>1450</v>
      </c>
      <c r="U260" s="18">
        <f t="shared" si="5"/>
        <v>1325</v>
      </c>
    </row>
    <row r="261" spans="1:21" x14ac:dyDescent="0.25">
      <c r="A261" s="27">
        <v>40634</v>
      </c>
      <c r="B261" s="5">
        <v>149.71</v>
      </c>
      <c r="C261" s="5">
        <v>120.05</v>
      </c>
      <c r="D261" s="5"/>
      <c r="E261" s="5">
        <v>109.7</v>
      </c>
      <c r="F261" s="5">
        <v>110.04</v>
      </c>
      <c r="H261" s="5">
        <v>79.52</v>
      </c>
      <c r="K261" s="18">
        <v>1200</v>
      </c>
      <c r="L261" s="18">
        <v>1700</v>
      </c>
      <c r="M261" s="18">
        <f t="shared" si="3"/>
        <v>1450</v>
      </c>
      <c r="N261" s="18"/>
      <c r="O261" s="18">
        <v>1100</v>
      </c>
      <c r="P261" s="18">
        <v>1600</v>
      </c>
      <c r="Q261" s="18">
        <f t="shared" si="4"/>
        <v>1350</v>
      </c>
      <c r="R261" s="18"/>
      <c r="S261" s="18" t="s">
        <v>29</v>
      </c>
      <c r="T261" s="18" t="s">
        <v>29</v>
      </c>
      <c r="U261" s="18" t="str">
        <f t="shared" si="5"/>
        <v/>
      </c>
    </row>
    <row r="262" spans="1:21" x14ac:dyDescent="0.25">
      <c r="A262" s="27">
        <v>40664</v>
      </c>
      <c r="B262" s="5">
        <v>150.35</v>
      </c>
      <c r="C262" s="5">
        <v>116.92</v>
      </c>
      <c r="D262" s="5"/>
      <c r="E262" s="5">
        <v>102.09</v>
      </c>
      <c r="F262" s="5">
        <v>101.46</v>
      </c>
      <c r="H262" s="5">
        <v>74.83</v>
      </c>
      <c r="K262" s="18">
        <v>1300</v>
      </c>
      <c r="L262" s="18">
        <v>2000</v>
      </c>
      <c r="M262" s="18">
        <f t="shared" si="3"/>
        <v>1650</v>
      </c>
      <c r="N262" s="18"/>
      <c r="O262" s="18">
        <v>1200</v>
      </c>
      <c r="P262" s="18">
        <v>1600</v>
      </c>
      <c r="Q262" s="18">
        <f t="shared" si="4"/>
        <v>1400</v>
      </c>
      <c r="R262" s="18"/>
      <c r="S262" s="18" t="s">
        <v>29</v>
      </c>
      <c r="T262" s="18" t="s">
        <v>29</v>
      </c>
      <c r="U262" s="18" t="str">
        <f t="shared" si="5"/>
        <v/>
      </c>
    </row>
    <row r="263" spans="1:21" x14ac:dyDescent="0.25">
      <c r="A263" s="27">
        <v>40695</v>
      </c>
      <c r="B263" s="5">
        <v>147.41999999999999</v>
      </c>
      <c r="C263" s="5">
        <v>114.16</v>
      </c>
      <c r="D263" s="5"/>
      <c r="E263" s="5">
        <v>99.59</v>
      </c>
      <c r="F263" s="5">
        <v>98.94</v>
      </c>
      <c r="H263" s="5">
        <v>73.72</v>
      </c>
      <c r="K263" s="18">
        <v>1200</v>
      </c>
      <c r="L263" s="18">
        <v>2000</v>
      </c>
      <c r="M263" s="18">
        <f t="shared" si="3"/>
        <v>1600</v>
      </c>
      <c r="N263" s="18"/>
      <c r="O263" s="18">
        <v>900</v>
      </c>
      <c r="P263" s="18">
        <v>1550</v>
      </c>
      <c r="Q263" s="18">
        <f t="shared" si="4"/>
        <v>1225</v>
      </c>
      <c r="R263" s="18"/>
      <c r="S263" s="18" t="s">
        <v>29</v>
      </c>
      <c r="T263" s="18" t="s">
        <v>29</v>
      </c>
      <c r="U263" s="18" t="str">
        <f t="shared" si="5"/>
        <v/>
      </c>
    </row>
    <row r="264" spans="1:21" x14ac:dyDescent="0.25">
      <c r="A264" s="27">
        <v>40725</v>
      </c>
      <c r="B264" s="5">
        <v>149.78</v>
      </c>
      <c r="C264" s="5">
        <v>121.99</v>
      </c>
      <c r="D264" s="5"/>
      <c r="E264" s="5">
        <v>100.85</v>
      </c>
      <c r="F264" s="5">
        <v>99.57</v>
      </c>
      <c r="H264" s="5">
        <v>71.430000000000007</v>
      </c>
      <c r="K264" s="18">
        <v>1300</v>
      </c>
      <c r="L264" s="18">
        <v>1800</v>
      </c>
      <c r="M264" s="18">
        <f t="shared" si="3"/>
        <v>1550</v>
      </c>
      <c r="N264" s="18"/>
      <c r="O264" s="18" t="s">
        <v>29</v>
      </c>
      <c r="P264" s="18" t="s">
        <v>29</v>
      </c>
      <c r="Q264" s="18" t="str">
        <f t="shared" si="4"/>
        <v/>
      </c>
      <c r="R264" s="18"/>
      <c r="S264" s="18" t="s">
        <v>29</v>
      </c>
      <c r="T264" s="18" t="s">
        <v>29</v>
      </c>
      <c r="U264" s="18" t="str">
        <f t="shared" si="5"/>
        <v/>
      </c>
    </row>
    <row r="265" spans="1:21" x14ac:dyDescent="0.25">
      <c r="A265" s="27">
        <v>40756</v>
      </c>
      <c r="B265" s="5">
        <v>148.58000000000001</v>
      </c>
      <c r="C265" s="5">
        <v>125.71</v>
      </c>
      <c r="D265" s="5"/>
      <c r="E265" s="5">
        <v>104.85</v>
      </c>
      <c r="F265" s="5">
        <v>104.38</v>
      </c>
      <c r="H265" s="5">
        <v>70.91</v>
      </c>
      <c r="K265" s="18" t="s">
        <v>29</v>
      </c>
      <c r="L265" s="18" t="s">
        <v>29</v>
      </c>
      <c r="M265" s="18" t="str">
        <f t="shared" si="3"/>
        <v/>
      </c>
      <c r="N265" s="18"/>
      <c r="O265" s="18" t="s">
        <v>29</v>
      </c>
      <c r="P265" s="18" t="s">
        <v>29</v>
      </c>
      <c r="Q265" s="18" t="str">
        <f t="shared" si="4"/>
        <v/>
      </c>
      <c r="R265" s="18"/>
      <c r="S265" s="18" t="s">
        <v>29</v>
      </c>
      <c r="T265" s="18" t="s">
        <v>29</v>
      </c>
      <c r="U265" s="18" t="str">
        <f t="shared" si="5"/>
        <v/>
      </c>
    </row>
    <row r="266" spans="1:21" x14ac:dyDescent="0.25">
      <c r="A266" s="27">
        <v>40787</v>
      </c>
      <c r="B266" s="5">
        <v>151.38999999999999</v>
      </c>
      <c r="C266" s="5">
        <v>127.88</v>
      </c>
      <c r="D266" s="5"/>
      <c r="E266" s="5">
        <v>103.62</v>
      </c>
      <c r="F266" s="5">
        <v>102.63</v>
      </c>
      <c r="H266" s="5">
        <v>68.09</v>
      </c>
      <c r="K266" s="18" t="s">
        <v>29</v>
      </c>
      <c r="L266" s="18" t="s">
        <v>29</v>
      </c>
      <c r="M266" s="18" t="str">
        <f t="shared" si="3"/>
        <v/>
      </c>
      <c r="N266" s="18"/>
      <c r="O266" s="18" t="s">
        <v>29</v>
      </c>
      <c r="P266" s="18" t="s">
        <v>29</v>
      </c>
      <c r="Q266" s="18" t="str">
        <f t="shared" si="4"/>
        <v/>
      </c>
      <c r="R266" s="18"/>
      <c r="S266" s="18" t="s">
        <v>29</v>
      </c>
      <c r="T266" s="18" t="s">
        <v>29</v>
      </c>
      <c r="U266" s="18" t="str">
        <f t="shared" si="5"/>
        <v/>
      </c>
    </row>
    <row r="267" spans="1:21" x14ac:dyDescent="0.25">
      <c r="A267" s="27">
        <v>40817</v>
      </c>
      <c r="B267" s="5">
        <v>158.78</v>
      </c>
      <c r="C267" s="5">
        <v>131.53</v>
      </c>
      <c r="D267" s="5"/>
      <c r="E267" s="5">
        <v>109.93</v>
      </c>
      <c r="F267" s="5">
        <v>109.67</v>
      </c>
      <c r="H267" s="5">
        <v>67.489999999999995</v>
      </c>
      <c r="K267" s="18">
        <v>1100</v>
      </c>
      <c r="L267" s="18">
        <v>1610</v>
      </c>
      <c r="M267" s="18">
        <f t="shared" si="3"/>
        <v>1355</v>
      </c>
      <c r="N267" s="18"/>
      <c r="O267" s="18">
        <v>1050</v>
      </c>
      <c r="P267" s="18">
        <v>1550</v>
      </c>
      <c r="Q267" s="18">
        <f t="shared" si="4"/>
        <v>1300</v>
      </c>
      <c r="R267" s="18"/>
      <c r="S267" s="18" t="s">
        <v>29</v>
      </c>
      <c r="T267" s="18" t="s">
        <v>29</v>
      </c>
      <c r="U267" s="18" t="str">
        <f t="shared" si="5"/>
        <v/>
      </c>
    </row>
    <row r="268" spans="1:21" x14ac:dyDescent="0.25">
      <c r="A268" s="27">
        <v>40848</v>
      </c>
      <c r="B268" s="5">
        <v>157.38999999999999</v>
      </c>
      <c r="C268" s="5">
        <v>132.21</v>
      </c>
      <c r="D268" s="5"/>
      <c r="E268" s="5">
        <v>115.74</v>
      </c>
      <c r="F268" s="5">
        <v>114.34</v>
      </c>
      <c r="H268" s="5">
        <v>64.81</v>
      </c>
      <c r="K268" s="18">
        <v>1300</v>
      </c>
      <c r="L268" s="18">
        <v>1700</v>
      </c>
      <c r="M268" s="18">
        <f t="shared" si="3"/>
        <v>1500</v>
      </c>
      <c r="N268" s="18"/>
      <c r="O268" s="18">
        <v>1000</v>
      </c>
      <c r="P268" s="18">
        <v>1725</v>
      </c>
      <c r="Q268" s="18">
        <f t="shared" si="4"/>
        <v>1363</v>
      </c>
      <c r="R268" s="18"/>
      <c r="S268" s="18">
        <v>1040</v>
      </c>
      <c r="T268" s="18">
        <v>1750</v>
      </c>
      <c r="U268" s="18">
        <f t="shared" si="5"/>
        <v>1395</v>
      </c>
    </row>
    <row r="269" spans="1:21" x14ac:dyDescent="0.25">
      <c r="A269" s="27">
        <v>40878</v>
      </c>
      <c r="B269" s="5">
        <v>158.13</v>
      </c>
      <c r="C269" s="5">
        <v>132.41</v>
      </c>
      <c r="D269" s="5"/>
      <c r="E269" s="5">
        <v>115.24</v>
      </c>
      <c r="F269" s="5">
        <v>115.22</v>
      </c>
      <c r="H269" s="5">
        <v>68.42</v>
      </c>
      <c r="K269" s="18" t="s">
        <v>29</v>
      </c>
      <c r="L269" s="18" t="s">
        <v>29</v>
      </c>
      <c r="M269" s="18" t="str">
        <f t="shared" si="3"/>
        <v/>
      </c>
      <c r="N269" s="18"/>
      <c r="O269" s="18">
        <v>1000</v>
      </c>
      <c r="P269" s="18">
        <v>1875</v>
      </c>
      <c r="Q269" s="18">
        <f t="shared" si="4"/>
        <v>1438</v>
      </c>
      <c r="R269" s="18"/>
      <c r="S269" s="18">
        <v>1100</v>
      </c>
      <c r="T269" s="18">
        <v>1725</v>
      </c>
      <c r="U269" s="18">
        <f t="shared" si="5"/>
        <v>1413</v>
      </c>
    </row>
    <row r="270" spans="1:21" x14ac:dyDescent="0.25">
      <c r="A270" s="27">
        <v>40909</v>
      </c>
      <c r="B270" s="5">
        <v>170.56</v>
      </c>
      <c r="C270" s="5">
        <v>137.72999999999999</v>
      </c>
      <c r="D270" s="5"/>
      <c r="E270" s="5">
        <v>114.24</v>
      </c>
      <c r="F270" s="5">
        <v>114.11</v>
      </c>
      <c r="H270" s="5">
        <v>70.3</v>
      </c>
      <c r="K270" s="18" t="s">
        <v>29</v>
      </c>
      <c r="L270" s="18" t="s">
        <v>29</v>
      </c>
      <c r="M270" s="18" t="str">
        <f t="shared" si="3"/>
        <v/>
      </c>
      <c r="N270" s="18"/>
      <c r="O270" s="18">
        <v>960</v>
      </c>
      <c r="P270" s="18">
        <v>1725</v>
      </c>
      <c r="Q270" s="18">
        <f t="shared" si="4"/>
        <v>1343</v>
      </c>
      <c r="R270" s="18"/>
      <c r="S270" s="18" t="s">
        <v>29</v>
      </c>
      <c r="T270" s="18" t="s">
        <v>29</v>
      </c>
      <c r="U270" s="18" t="str">
        <f t="shared" si="5"/>
        <v/>
      </c>
    </row>
    <row r="271" spans="1:21" x14ac:dyDescent="0.25">
      <c r="A271" s="27">
        <v>40940</v>
      </c>
      <c r="B271" s="5">
        <v>182.88</v>
      </c>
      <c r="C271" s="5">
        <v>142.55000000000001</v>
      </c>
      <c r="D271" s="5"/>
      <c r="E271" s="5">
        <v>113.24</v>
      </c>
      <c r="F271" s="5">
        <v>113.39</v>
      </c>
      <c r="H271" s="5">
        <v>74.61</v>
      </c>
      <c r="K271" s="18" t="s">
        <v>29</v>
      </c>
      <c r="L271" s="18" t="s">
        <v>29</v>
      </c>
      <c r="M271" s="18" t="str">
        <f t="shared" si="3"/>
        <v/>
      </c>
      <c r="N271" s="18"/>
      <c r="O271" s="18">
        <v>1000</v>
      </c>
      <c r="P271" s="18">
        <v>1900</v>
      </c>
      <c r="Q271" s="18">
        <f t="shared" si="4"/>
        <v>1450</v>
      </c>
      <c r="R271" s="18"/>
      <c r="S271" s="18">
        <v>1175</v>
      </c>
      <c r="T271" s="18">
        <v>1825</v>
      </c>
      <c r="U271" s="18">
        <f t="shared" si="5"/>
        <v>1500</v>
      </c>
    </row>
    <row r="272" spans="1:21" x14ac:dyDescent="0.25">
      <c r="A272" s="27">
        <v>40969</v>
      </c>
      <c r="B272" s="5">
        <v>181.45</v>
      </c>
      <c r="C272" s="5">
        <v>137.88999999999999</v>
      </c>
      <c r="D272" s="5"/>
      <c r="E272" s="5">
        <v>115.15</v>
      </c>
      <c r="F272" s="5">
        <v>115.11</v>
      </c>
      <c r="H272" s="5">
        <v>76.900000000000006</v>
      </c>
      <c r="K272" s="18" t="s">
        <v>29</v>
      </c>
      <c r="L272" s="18" t="s">
        <v>29</v>
      </c>
      <c r="M272" s="18" t="str">
        <f t="shared" si="3"/>
        <v/>
      </c>
      <c r="N272" s="18"/>
      <c r="O272" s="18">
        <v>1050</v>
      </c>
      <c r="P272" s="18">
        <v>1975</v>
      </c>
      <c r="Q272" s="18">
        <f t="shared" si="4"/>
        <v>1513</v>
      </c>
      <c r="R272" s="18"/>
      <c r="S272" s="18">
        <v>1150</v>
      </c>
      <c r="T272" s="18">
        <v>1950</v>
      </c>
      <c r="U272" s="18">
        <f t="shared" si="5"/>
        <v>1550</v>
      </c>
    </row>
    <row r="273" spans="1:21" x14ac:dyDescent="0.25">
      <c r="A273" s="27">
        <v>41000</v>
      </c>
      <c r="B273" s="5">
        <v>175.71</v>
      </c>
      <c r="C273" s="5">
        <v>133.9</v>
      </c>
      <c r="D273" s="5"/>
      <c r="E273" s="5">
        <v>110.19</v>
      </c>
      <c r="F273" s="5">
        <v>109.95</v>
      </c>
      <c r="H273" s="5">
        <v>77.900000000000006</v>
      </c>
      <c r="K273" s="18">
        <v>1400</v>
      </c>
      <c r="L273" s="18">
        <v>2200</v>
      </c>
      <c r="M273" s="18">
        <f t="shared" si="3"/>
        <v>1800</v>
      </c>
      <c r="N273" s="18"/>
      <c r="O273" s="18">
        <v>1000</v>
      </c>
      <c r="P273" s="18">
        <v>1800</v>
      </c>
      <c r="Q273" s="18">
        <f t="shared" si="4"/>
        <v>1400</v>
      </c>
      <c r="R273" s="18"/>
      <c r="S273" s="18" t="s">
        <v>29</v>
      </c>
      <c r="T273" s="18" t="s">
        <v>29</v>
      </c>
      <c r="U273" s="18" t="str">
        <f t="shared" si="5"/>
        <v/>
      </c>
    </row>
    <row r="274" spans="1:21" x14ac:dyDescent="0.25">
      <c r="A274" s="27">
        <v>41030</v>
      </c>
      <c r="B274" s="5">
        <v>169.56</v>
      </c>
      <c r="C274" s="5">
        <v>132.61000000000001</v>
      </c>
      <c r="D274" s="5"/>
      <c r="E274" s="5">
        <v>111.98</v>
      </c>
      <c r="F274" s="5">
        <v>111.47</v>
      </c>
      <c r="H274" s="5">
        <v>79.650000000000006</v>
      </c>
      <c r="K274" s="18">
        <v>1375</v>
      </c>
      <c r="L274" s="18">
        <v>2500</v>
      </c>
      <c r="M274" s="18">
        <f t="shared" si="3"/>
        <v>1938</v>
      </c>
      <c r="N274" s="18"/>
      <c r="O274" s="18">
        <v>1100</v>
      </c>
      <c r="P274" s="18">
        <v>1800</v>
      </c>
      <c r="Q274" s="18">
        <f t="shared" si="4"/>
        <v>1450</v>
      </c>
      <c r="R274" s="18"/>
      <c r="S274" s="18" t="s">
        <v>29</v>
      </c>
      <c r="T274" s="18" t="s">
        <v>29</v>
      </c>
      <c r="U274" s="18" t="str">
        <f t="shared" si="5"/>
        <v/>
      </c>
    </row>
    <row r="275" spans="1:21" x14ac:dyDescent="0.25">
      <c r="A275" s="27">
        <v>41061</v>
      </c>
      <c r="B275" s="5">
        <v>176.26</v>
      </c>
      <c r="C275" s="5">
        <v>139.56</v>
      </c>
      <c r="D275" s="5"/>
      <c r="E275" s="5">
        <v>111.77</v>
      </c>
      <c r="F275" s="5">
        <v>111.24</v>
      </c>
      <c r="H275" s="5">
        <v>83.42</v>
      </c>
      <c r="K275" s="18">
        <v>1400</v>
      </c>
      <c r="L275" s="18">
        <v>2425</v>
      </c>
      <c r="M275" s="18">
        <f t="shared" si="3"/>
        <v>1913</v>
      </c>
      <c r="N275" s="18"/>
      <c r="O275" s="18">
        <v>1100</v>
      </c>
      <c r="P275" s="18">
        <v>1500</v>
      </c>
      <c r="Q275" s="18">
        <f t="shared" si="4"/>
        <v>1300</v>
      </c>
      <c r="R275" s="18"/>
      <c r="S275" s="18" t="s">
        <v>29</v>
      </c>
      <c r="T275" s="18" t="s">
        <v>29</v>
      </c>
      <c r="U275" s="18" t="str">
        <f t="shared" si="5"/>
        <v/>
      </c>
    </row>
    <row r="276" spans="1:21" x14ac:dyDescent="0.25">
      <c r="A276" s="27">
        <v>41091</v>
      </c>
      <c r="B276" s="5">
        <v>169.45</v>
      </c>
      <c r="C276" s="5">
        <v>136.54</v>
      </c>
      <c r="D276" s="5"/>
      <c r="E276" s="5">
        <v>109.15</v>
      </c>
      <c r="F276" s="5">
        <v>108.93</v>
      </c>
      <c r="H276" s="5">
        <v>79.430000000000007</v>
      </c>
      <c r="K276" s="18">
        <v>1300</v>
      </c>
      <c r="L276" s="18">
        <v>1875</v>
      </c>
      <c r="M276" s="18">
        <f t="shared" si="3"/>
        <v>1588</v>
      </c>
      <c r="N276" s="18"/>
      <c r="O276" s="18" t="s">
        <v>29</v>
      </c>
      <c r="P276" s="18" t="s">
        <v>29</v>
      </c>
      <c r="Q276" s="18" t="str">
        <f t="shared" si="4"/>
        <v/>
      </c>
      <c r="R276" s="18"/>
      <c r="S276" s="18" t="s">
        <v>29</v>
      </c>
      <c r="T276" s="18" t="s">
        <v>29</v>
      </c>
      <c r="U276" s="18" t="str">
        <f t="shared" si="5"/>
        <v/>
      </c>
    </row>
    <row r="277" spans="1:21" x14ac:dyDescent="0.25">
      <c r="A277" s="27">
        <v>41122</v>
      </c>
      <c r="B277" s="5">
        <v>154.94</v>
      </c>
      <c r="C277" s="5">
        <v>134.15</v>
      </c>
      <c r="D277" s="5"/>
      <c r="E277" s="5">
        <v>111.13</v>
      </c>
      <c r="F277" s="5">
        <v>109.98</v>
      </c>
      <c r="H277" s="5">
        <v>78.63</v>
      </c>
      <c r="K277" s="18">
        <v>1100</v>
      </c>
      <c r="L277" s="18">
        <v>1950</v>
      </c>
      <c r="M277" s="18">
        <f t="shared" si="3"/>
        <v>1525</v>
      </c>
      <c r="N277" s="18"/>
      <c r="O277" s="18" t="s">
        <v>29</v>
      </c>
      <c r="P277" s="18" t="s">
        <v>29</v>
      </c>
      <c r="Q277" s="18" t="str">
        <f t="shared" si="4"/>
        <v/>
      </c>
      <c r="R277" s="18"/>
      <c r="S277" s="18" t="s">
        <v>29</v>
      </c>
      <c r="T277" s="18" t="s">
        <v>29</v>
      </c>
      <c r="U277" s="18" t="str">
        <f t="shared" si="5"/>
        <v/>
      </c>
    </row>
    <row r="278" spans="1:21" x14ac:dyDescent="0.25">
      <c r="A278" s="27">
        <v>41153</v>
      </c>
      <c r="B278" s="5">
        <v>156.37</v>
      </c>
      <c r="C278" s="5">
        <v>134.03</v>
      </c>
      <c r="D278" s="5"/>
      <c r="E278" s="5">
        <v>108.52</v>
      </c>
      <c r="F278" s="5">
        <v>107.86</v>
      </c>
      <c r="H278" s="5">
        <v>74.23</v>
      </c>
      <c r="K278" s="18">
        <v>1025</v>
      </c>
      <c r="L278" s="18">
        <v>1800</v>
      </c>
      <c r="M278" s="18">
        <f t="shared" si="3"/>
        <v>1413</v>
      </c>
      <c r="N278" s="18"/>
      <c r="O278" s="18" t="s">
        <v>29</v>
      </c>
      <c r="P278" s="18" t="s">
        <v>29</v>
      </c>
      <c r="Q278" s="18" t="str">
        <f t="shared" si="4"/>
        <v/>
      </c>
      <c r="R278" s="18"/>
      <c r="S278" s="18" t="s">
        <v>29</v>
      </c>
      <c r="T278" s="18" t="s">
        <v>29</v>
      </c>
      <c r="U278" s="18" t="str">
        <f t="shared" si="5"/>
        <v/>
      </c>
    </row>
    <row r="279" spans="1:21" x14ac:dyDescent="0.25">
      <c r="A279" s="27">
        <v>41183</v>
      </c>
      <c r="B279" s="5">
        <v>154.68</v>
      </c>
      <c r="C279" s="5">
        <v>129.53</v>
      </c>
      <c r="D279" s="5"/>
      <c r="E279" s="5">
        <v>108.39</v>
      </c>
      <c r="F279" s="5">
        <v>109.29</v>
      </c>
      <c r="H279" s="5">
        <v>64.27</v>
      </c>
      <c r="K279" s="18">
        <v>1100</v>
      </c>
      <c r="L279" s="18">
        <v>1650</v>
      </c>
      <c r="M279" s="18">
        <f t="shared" si="3"/>
        <v>1375</v>
      </c>
      <c r="N279" s="18"/>
      <c r="O279" s="18">
        <v>850</v>
      </c>
      <c r="P279" s="18">
        <v>1500</v>
      </c>
      <c r="Q279" s="18">
        <f t="shared" si="4"/>
        <v>1175</v>
      </c>
      <c r="R279" s="18"/>
      <c r="S279" s="18">
        <v>1250</v>
      </c>
      <c r="T279" s="18">
        <v>1500</v>
      </c>
      <c r="U279" s="18">
        <f t="shared" si="5"/>
        <v>1375</v>
      </c>
    </row>
    <row r="280" spans="1:21" x14ac:dyDescent="0.25">
      <c r="A280" s="27">
        <v>41214</v>
      </c>
      <c r="B280" s="5">
        <v>156.88</v>
      </c>
      <c r="C280" s="5">
        <v>130.59</v>
      </c>
      <c r="D280" s="5"/>
      <c r="E280" s="5">
        <v>115.15</v>
      </c>
      <c r="F280" s="5">
        <v>115.36</v>
      </c>
      <c r="H280" s="5">
        <v>66.069999999999993</v>
      </c>
      <c r="K280" s="18">
        <v>1050</v>
      </c>
      <c r="L280" s="18">
        <v>1650</v>
      </c>
      <c r="M280" s="18">
        <f t="shared" si="3"/>
        <v>1350</v>
      </c>
      <c r="N280" s="18"/>
      <c r="O280" s="18">
        <v>900</v>
      </c>
      <c r="P280" s="18">
        <v>1750</v>
      </c>
      <c r="Q280" s="18">
        <f t="shared" si="4"/>
        <v>1325</v>
      </c>
      <c r="R280" s="18"/>
      <c r="S280" s="18">
        <v>1050</v>
      </c>
      <c r="T280" s="18">
        <v>1700</v>
      </c>
      <c r="U280" s="18">
        <f t="shared" si="5"/>
        <v>1375</v>
      </c>
    </row>
    <row r="281" spans="1:21" x14ac:dyDescent="0.25">
      <c r="A281" s="27">
        <v>41244</v>
      </c>
      <c r="B281" s="5">
        <v>156.63999999999999</v>
      </c>
      <c r="C281" s="5">
        <v>130.72999999999999</v>
      </c>
      <c r="D281" s="5"/>
      <c r="E281" s="5">
        <v>118.97</v>
      </c>
      <c r="F281" s="5">
        <v>118.93</v>
      </c>
      <c r="H281" s="5">
        <v>68.13</v>
      </c>
      <c r="K281" s="18">
        <v>1200</v>
      </c>
      <c r="L281" s="18">
        <v>1700</v>
      </c>
      <c r="M281" s="18">
        <f t="shared" si="3"/>
        <v>1450</v>
      </c>
      <c r="N281" s="18"/>
      <c r="O281" s="18">
        <v>1050</v>
      </c>
      <c r="P281" s="18">
        <v>1800</v>
      </c>
      <c r="Q281" s="18">
        <f t="shared" si="4"/>
        <v>1425</v>
      </c>
      <c r="R281" s="18"/>
      <c r="S281" s="18">
        <v>1000</v>
      </c>
      <c r="T281" s="18">
        <v>1830</v>
      </c>
      <c r="U281" s="18">
        <f t="shared" si="5"/>
        <v>1415</v>
      </c>
    </row>
    <row r="282" spans="1:21" x14ac:dyDescent="0.25">
      <c r="A282" s="27">
        <v>41275</v>
      </c>
      <c r="B282" s="5">
        <v>156.24</v>
      </c>
      <c r="C282" s="5">
        <v>129.51</v>
      </c>
      <c r="D282" s="5"/>
      <c r="E282" s="5">
        <v>115.74</v>
      </c>
      <c r="F282" s="5">
        <v>115.07</v>
      </c>
      <c r="H282" s="5">
        <v>71.98</v>
      </c>
      <c r="K282" s="18" t="s">
        <v>29</v>
      </c>
      <c r="L282" s="18" t="s">
        <v>29</v>
      </c>
      <c r="M282" s="18" t="str">
        <f t="shared" si="3"/>
        <v/>
      </c>
      <c r="N282" s="18"/>
      <c r="O282" s="18">
        <v>900</v>
      </c>
      <c r="P282" s="18">
        <v>1700</v>
      </c>
      <c r="Q282" s="18">
        <f t="shared" si="4"/>
        <v>1300</v>
      </c>
      <c r="R282" s="18"/>
      <c r="S282" s="18">
        <v>950</v>
      </c>
      <c r="T282" s="18">
        <v>1500</v>
      </c>
      <c r="U282" s="18">
        <f t="shared" si="5"/>
        <v>1225</v>
      </c>
    </row>
    <row r="283" spans="1:21" x14ac:dyDescent="0.25">
      <c r="A283" s="27">
        <v>41306</v>
      </c>
      <c r="B283" s="5">
        <v>156.43</v>
      </c>
      <c r="C283" s="5">
        <v>127.35</v>
      </c>
      <c r="D283" s="5"/>
      <c r="E283" s="5">
        <v>115.48</v>
      </c>
      <c r="F283" s="5">
        <v>114.37</v>
      </c>
      <c r="H283" s="5">
        <v>73.66</v>
      </c>
      <c r="K283" s="18" t="s">
        <v>29</v>
      </c>
      <c r="L283" s="18" t="s">
        <v>29</v>
      </c>
      <c r="M283" s="18" t="str">
        <f t="shared" si="3"/>
        <v/>
      </c>
      <c r="N283" s="18"/>
      <c r="O283" s="18">
        <v>900</v>
      </c>
      <c r="P283" s="18">
        <v>1750</v>
      </c>
      <c r="Q283" s="18">
        <f t="shared" si="4"/>
        <v>1325</v>
      </c>
      <c r="R283" s="18"/>
      <c r="S283" s="18">
        <v>1000</v>
      </c>
      <c r="T283" s="18">
        <v>1600</v>
      </c>
      <c r="U283" s="18">
        <f t="shared" si="5"/>
        <v>1300</v>
      </c>
    </row>
    <row r="284" spans="1:21" x14ac:dyDescent="0.25">
      <c r="A284" s="27">
        <v>41334</v>
      </c>
      <c r="B284" s="5">
        <v>153.49</v>
      </c>
      <c r="C284" s="5">
        <v>124.28</v>
      </c>
      <c r="D284" s="5"/>
      <c r="E284" s="5">
        <v>113.8</v>
      </c>
      <c r="F284" s="5">
        <v>112.98</v>
      </c>
      <c r="H284" s="5">
        <v>76.25</v>
      </c>
      <c r="K284" s="18" t="s">
        <v>29</v>
      </c>
      <c r="L284" s="18" t="s">
        <v>29</v>
      </c>
      <c r="M284" s="18" t="str">
        <f t="shared" si="3"/>
        <v/>
      </c>
      <c r="N284" s="18"/>
      <c r="O284" s="18">
        <v>900</v>
      </c>
      <c r="P284" s="18">
        <v>1660</v>
      </c>
      <c r="Q284" s="18">
        <f t="shared" si="4"/>
        <v>1280</v>
      </c>
      <c r="R284" s="18"/>
      <c r="S284" s="18">
        <v>1000</v>
      </c>
      <c r="T284" s="18">
        <v>1750</v>
      </c>
      <c r="U284" s="18">
        <f t="shared" si="5"/>
        <v>1375</v>
      </c>
    </row>
    <row r="285" spans="1:21" x14ac:dyDescent="0.25">
      <c r="A285" s="27">
        <v>41365</v>
      </c>
      <c r="B285" s="5">
        <v>152.49</v>
      </c>
      <c r="C285" s="5">
        <v>123.01</v>
      </c>
      <c r="D285" s="5"/>
      <c r="E285" s="5">
        <v>114.6</v>
      </c>
      <c r="F285" s="5">
        <v>113.9</v>
      </c>
      <c r="H285" s="5">
        <v>78.55</v>
      </c>
      <c r="K285" s="18">
        <v>1140</v>
      </c>
      <c r="L285" s="18">
        <v>1850</v>
      </c>
      <c r="M285" s="18">
        <f t="shared" si="3"/>
        <v>1495</v>
      </c>
      <c r="N285" s="18"/>
      <c r="O285" s="18">
        <v>900</v>
      </c>
      <c r="P285" s="18">
        <v>1650</v>
      </c>
      <c r="Q285" s="18">
        <f t="shared" si="4"/>
        <v>1275</v>
      </c>
      <c r="R285" s="18"/>
      <c r="S285" s="18">
        <v>1050</v>
      </c>
      <c r="T285" s="18">
        <v>1600</v>
      </c>
      <c r="U285" s="18">
        <f t="shared" si="5"/>
        <v>1325</v>
      </c>
    </row>
    <row r="286" spans="1:21" x14ac:dyDescent="0.25">
      <c r="A286" s="27">
        <v>41395</v>
      </c>
      <c r="B286" s="5">
        <v>151.84</v>
      </c>
      <c r="C286" s="5">
        <v>123.05</v>
      </c>
      <c r="D286" s="5"/>
      <c r="E286" s="5">
        <v>120.07</v>
      </c>
      <c r="F286" s="5">
        <v>118.52</v>
      </c>
      <c r="H286" s="5">
        <v>78.25</v>
      </c>
      <c r="K286" s="18">
        <v>1200</v>
      </c>
      <c r="L286" s="18">
        <v>1950</v>
      </c>
      <c r="M286" s="18">
        <f t="shared" si="3"/>
        <v>1575</v>
      </c>
      <c r="N286" s="18"/>
      <c r="O286" s="18">
        <v>950</v>
      </c>
      <c r="P286" s="18">
        <v>1550</v>
      </c>
      <c r="Q286" s="18">
        <f t="shared" si="4"/>
        <v>1250</v>
      </c>
      <c r="R286" s="18"/>
      <c r="S286" s="18" t="s">
        <v>29</v>
      </c>
      <c r="T286" s="18" t="s">
        <v>29</v>
      </c>
      <c r="U286" s="18" t="str">
        <f t="shared" si="5"/>
        <v/>
      </c>
    </row>
    <row r="287" spans="1:21" x14ac:dyDescent="0.25">
      <c r="A287" s="27">
        <v>41426</v>
      </c>
      <c r="B287" s="5">
        <v>150.63</v>
      </c>
      <c r="C287" s="5">
        <v>125.6</v>
      </c>
      <c r="D287" s="5"/>
      <c r="E287" s="5">
        <v>121.12</v>
      </c>
      <c r="F287" s="5">
        <v>119.14</v>
      </c>
      <c r="H287" s="5">
        <v>75.959999999999994</v>
      </c>
      <c r="K287" s="18">
        <v>1200</v>
      </c>
      <c r="L287" s="18">
        <v>1925</v>
      </c>
      <c r="M287" s="18">
        <f t="shared" si="3"/>
        <v>1563</v>
      </c>
      <c r="N287" s="18"/>
      <c r="O287" s="18">
        <v>875</v>
      </c>
      <c r="P287" s="18">
        <v>1250</v>
      </c>
      <c r="Q287" s="18">
        <f t="shared" si="4"/>
        <v>1063</v>
      </c>
      <c r="R287" s="18"/>
      <c r="S287" s="18" t="s">
        <v>29</v>
      </c>
      <c r="T287" s="18" t="s">
        <v>29</v>
      </c>
      <c r="U287" s="18" t="str">
        <f t="shared" si="5"/>
        <v/>
      </c>
    </row>
    <row r="288" spans="1:21" x14ac:dyDescent="0.25">
      <c r="A288" s="27">
        <v>41456</v>
      </c>
      <c r="B288" s="5">
        <v>152.15</v>
      </c>
      <c r="C288" s="5">
        <v>133.56</v>
      </c>
      <c r="D288" s="5"/>
      <c r="E288" s="5">
        <v>118.71</v>
      </c>
      <c r="F288" s="5">
        <v>118.11</v>
      </c>
      <c r="H288" s="5">
        <v>78.760000000000005</v>
      </c>
      <c r="K288" s="18">
        <v>1100</v>
      </c>
      <c r="L288" s="18">
        <v>1840</v>
      </c>
      <c r="M288" s="18">
        <f t="shared" si="3"/>
        <v>1470</v>
      </c>
      <c r="N288" s="18"/>
      <c r="O288" s="18">
        <v>1000</v>
      </c>
      <c r="P288" s="18">
        <v>1300</v>
      </c>
      <c r="Q288" s="18">
        <f t="shared" si="4"/>
        <v>1150</v>
      </c>
      <c r="R288" s="18"/>
      <c r="S288" s="18" t="s">
        <v>29</v>
      </c>
      <c r="T288" s="18" t="s">
        <v>29</v>
      </c>
      <c r="U288" s="18" t="str">
        <f t="shared" si="5"/>
        <v/>
      </c>
    </row>
    <row r="289" spans="1:21" x14ac:dyDescent="0.25">
      <c r="A289" s="27">
        <v>41487</v>
      </c>
      <c r="B289" s="5">
        <v>155.97</v>
      </c>
      <c r="C289" s="5">
        <v>143.68</v>
      </c>
      <c r="D289" s="5"/>
      <c r="E289" s="5">
        <v>118.89</v>
      </c>
      <c r="F289" s="5">
        <v>117.91</v>
      </c>
      <c r="H289" s="5">
        <v>80.86</v>
      </c>
      <c r="K289" s="18">
        <v>1200</v>
      </c>
      <c r="L289" s="18">
        <v>1975</v>
      </c>
      <c r="M289" s="18">
        <f t="shared" si="3"/>
        <v>1588</v>
      </c>
      <c r="N289" s="18"/>
      <c r="O289" s="18" t="s">
        <v>29</v>
      </c>
      <c r="P289" s="18" t="s">
        <v>29</v>
      </c>
      <c r="Q289" s="18" t="str">
        <f t="shared" si="4"/>
        <v/>
      </c>
      <c r="R289" s="18"/>
      <c r="S289" s="18" t="s">
        <v>29</v>
      </c>
      <c r="T289" s="18" t="s">
        <v>29</v>
      </c>
      <c r="U289" s="18" t="str">
        <f t="shared" si="5"/>
        <v/>
      </c>
    </row>
    <row r="290" spans="1:21" x14ac:dyDescent="0.25">
      <c r="A290" s="27">
        <v>41518</v>
      </c>
      <c r="B290" s="5">
        <v>160.88999999999999</v>
      </c>
      <c r="C290" s="5">
        <v>143.52000000000001</v>
      </c>
      <c r="D290" s="5"/>
      <c r="E290" s="5">
        <v>118.53</v>
      </c>
      <c r="F290" s="5">
        <v>117.51</v>
      </c>
      <c r="H290" s="5">
        <v>76.930000000000007</v>
      </c>
      <c r="K290" s="18" t="s">
        <v>29</v>
      </c>
      <c r="L290" s="18" t="s">
        <v>29</v>
      </c>
      <c r="M290" s="18" t="str">
        <f t="shared" si="3"/>
        <v/>
      </c>
      <c r="N290" s="18"/>
      <c r="O290" s="18" t="s">
        <v>29</v>
      </c>
      <c r="P290" s="18" t="s">
        <v>29</v>
      </c>
      <c r="Q290" s="18" t="str">
        <f t="shared" si="4"/>
        <v/>
      </c>
      <c r="R290" s="18"/>
      <c r="S290" s="18" t="s">
        <v>29</v>
      </c>
      <c r="T290" s="18" t="s">
        <v>29</v>
      </c>
      <c r="U290" s="18" t="str">
        <f t="shared" si="5"/>
        <v/>
      </c>
    </row>
    <row r="291" spans="1:21" x14ac:dyDescent="0.25">
      <c r="A291" s="27">
        <v>41548</v>
      </c>
      <c r="B291" s="5">
        <v>166.93</v>
      </c>
      <c r="C291" s="5">
        <v>146</v>
      </c>
      <c r="D291" s="5"/>
      <c r="E291" s="5">
        <v>120.46</v>
      </c>
      <c r="F291" s="5">
        <v>119.9</v>
      </c>
      <c r="H291" s="5">
        <v>77.209999999999994</v>
      </c>
      <c r="K291" s="18" t="s">
        <v>29</v>
      </c>
      <c r="L291" s="18" t="s">
        <v>29</v>
      </c>
      <c r="M291" s="18" t="str">
        <f t="shared" si="3"/>
        <v/>
      </c>
      <c r="N291" s="18"/>
      <c r="O291" s="18">
        <v>900</v>
      </c>
      <c r="P291" s="18">
        <v>1650</v>
      </c>
      <c r="Q291" s="18">
        <f t="shared" si="4"/>
        <v>1275</v>
      </c>
      <c r="R291" s="18"/>
      <c r="S291" s="18">
        <v>1100</v>
      </c>
      <c r="T291" s="18">
        <v>1500</v>
      </c>
      <c r="U291" s="18">
        <f t="shared" si="5"/>
        <v>1300</v>
      </c>
    </row>
    <row r="292" spans="1:21" x14ac:dyDescent="0.25">
      <c r="A292" s="27">
        <v>41579</v>
      </c>
      <c r="B292" s="5">
        <v>162.83000000000001</v>
      </c>
      <c r="C292" s="5">
        <v>142.16</v>
      </c>
      <c r="D292" s="5"/>
      <c r="E292" s="5">
        <v>125.15</v>
      </c>
      <c r="F292" s="5">
        <v>124.45</v>
      </c>
      <c r="H292" s="5">
        <v>70.53</v>
      </c>
      <c r="K292" s="18">
        <v>1000</v>
      </c>
      <c r="L292" s="18">
        <v>1500</v>
      </c>
      <c r="M292" s="18">
        <f t="shared" si="3"/>
        <v>1250</v>
      </c>
      <c r="N292" s="18"/>
      <c r="O292" s="18">
        <v>900</v>
      </c>
      <c r="P292" s="18">
        <v>1650</v>
      </c>
      <c r="Q292" s="18">
        <f t="shared" si="4"/>
        <v>1275</v>
      </c>
      <c r="R292" s="18"/>
      <c r="S292" s="18">
        <v>1000</v>
      </c>
      <c r="T292" s="18">
        <v>2050</v>
      </c>
      <c r="U292" s="18">
        <f t="shared" si="5"/>
        <v>1525</v>
      </c>
    </row>
    <row r="293" spans="1:21" x14ac:dyDescent="0.25">
      <c r="A293" s="27">
        <v>41609</v>
      </c>
      <c r="B293" s="5">
        <v>165.54</v>
      </c>
      <c r="C293" s="5">
        <v>144.34</v>
      </c>
      <c r="D293" s="5"/>
      <c r="E293" s="5">
        <v>128.56</v>
      </c>
      <c r="F293" s="5">
        <v>127.06</v>
      </c>
      <c r="H293" s="5">
        <v>71.12</v>
      </c>
      <c r="K293" s="18" t="s">
        <v>29</v>
      </c>
      <c r="L293" s="18" t="s">
        <v>29</v>
      </c>
      <c r="M293" s="18" t="str">
        <f t="shared" si="3"/>
        <v/>
      </c>
      <c r="N293" s="18"/>
      <c r="O293" s="18">
        <v>1000</v>
      </c>
      <c r="P293" s="18">
        <v>1700</v>
      </c>
      <c r="Q293" s="18">
        <f t="shared" si="4"/>
        <v>1350</v>
      </c>
      <c r="R293" s="18"/>
      <c r="S293" s="18">
        <v>900</v>
      </c>
      <c r="T293" s="18">
        <v>1750</v>
      </c>
      <c r="U293" s="18">
        <f t="shared" si="5"/>
        <v>1325</v>
      </c>
    </row>
    <row r="294" spans="1:21" x14ac:dyDescent="0.25">
      <c r="A294" s="27">
        <v>41640</v>
      </c>
      <c r="B294" s="5">
        <v>187.58</v>
      </c>
      <c r="C294" s="5">
        <v>157.77000000000001</v>
      </c>
      <c r="D294" s="5"/>
      <c r="E294" s="5">
        <v>137.19</v>
      </c>
      <c r="F294" s="5">
        <v>139.22</v>
      </c>
      <c r="H294" s="5">
        <v>80.89</v>
      </c>
      <c r="K294" s="18" t="s">
        <v>29</v>
      </c>
      <c r="L294" s="18" t="s">
        <v>29</v>
      </c>
      <c r="M294" s="18" t="str">
        <f t="shared" si="3"/>
        <v/>
      </c>
      <c r="N294" s="18"/>
      <c r="O294" s="18">
        <v>1000</v>
      </c>
      <c r="P294" s="18">
        <v>1750</v>
      </c>
      <c r="Q294" s="18">
        <f t="shared" si="4"/>
        <v>1375</v>
      </c>
      <c r="R294" s="18"/>
      <c r="S294" s="18">
        <v>1130</v>
      </c>
      <c r="T294" s="18">
        <v>1510</v>
      </c>
      <c r="U294" s="18">
        <f t="shared" si="5"/>
        <v>1320</v>
      </c>
    </row>
    <row r="295" spans="1:21" x14ac:dyDescent="0.25">
      <c r="A295" s="27">
        <v>41671</v>
      </c>
      <c r="B295" s="5">
        <v>201.37</v>
      </c>
      <c r="C295" s="5">
        <v>164.06</v>
      </c>
      <c r="D295" s="5"/>
      <c r="E295" s="5">
        <v>136.15</v>
      </c>
      <c r="F295" s="5">
        <v>135.69</v>
      </c>
      <c r="H295" s="5">
        <v>87.91</v>
      </c>
      <c r="K295" s="18" t="s">
        <v>29</v>
      </c>
      <c r="L295" s="18" t="s">
        <v>29</v>
      </c>
      <c r="M295" s="18" t="str">
        <f t="shared" si="3"/>
        <v/>
      </c>
      <c r="N295" s="18"/>
      <c r="O295" s="18">
        <v>1025</v>
      </c>
      <c r="P295" s="18">
        <v>1700</v>
      </c>
      <c r="Q295" s="18">
        <f t="shared" si="4"/>
        <v>1363</v>
      </c>
      <c r="R295" s="18"/>
      <c r="S295" s="18">
        <v>1100</v>
      </c>
      <c r="T295" s="18">
        <v>1700</v>
      </c>
      <c r="U295" s="18">
        <f t="shared" si="5"/>
        <v>1400</v>
      </c>
    </row>
    <row r="296" spans="1:21" x14ac:dyDescent="0.25">
      <c r="A296" s="27">
        <v>41699</v>
      </c>
      <c r="B296" s="5">
        <v>209.54</v>
      </c>
      <c r="C296" s="5">
        <v>166.78</v>
      </c>
      <c r="D296" s="5"/>
      <c r="E296" s="5">
        <v>140.21</v>
      </c>
      <c r="F296" s="5">
        <v>141.85</v>
      </c>
      <c r="H296" s="5">
        <v>98.84</v>
      </c>
      <c r="K296" s="18">
        <v>1200</v>
      </c>
      <c r="L296" s="18">
        <v>2200</v>
      </c>
      <c r="M296" s="18">
        <f t="shared" si="3"/>
        <v>1700</v>
      </c>
      <c r="N296" s="18"/>
      <c r="O296" s="18">
        <v>1200</v>
      </c>
      <c r="P296" s="18">
        <v>2000</v>
      </c>
      <c r="Q296" s="18">
        <f t="shared" si="4"/>
        <v>1600</v>
      </c>
      <c r="R296" s="18"/>
      <c r="S296" s="18">
        <v>1230</v>
      </c>
      <c r="T296" s="18">
        <v>2000</v>
      </c>
      <c r="U296" s="18">
        <f t="shared" si="5"/>
        <v>1615</v>
      </c>
    </row>
    <row r="297" spans="1:21" x14ac:dyDescent="0.25">
      <c r="A297" s="27">
        <v>41730</v>
      </c>
      <c r="B297" s="5">
        <v>219.32</v>
      </c>
      <c r="C297" s="5">
        <v>173.88</v>
      </c>
      <c r="D297" s="5"/>
      <c r="E297" s="5">
        <v>146.22</v>
      </c>
      <c r="F297" s="5">
        <v>145.72999999999999</v>
      </c>
      <c r="H297" s="5">
        <v>105.11</v>
      </c>
      <c r="K297" s="18">
        <v>1650</v>
      </c>
      <c r="L297" s="18">
        <v>2875</v>
      </c>
      <c r="M297" s="18">
        <f t="shared" si="3"/>
        <v>2263</v>
      </c>
      <c r="N297" s="18"/>
      <c r="O297" s="18">
        <v>1300</v>
      </c>
      <c r="P297" s="18">
        <v>2100</v>
      </c>
      <c r="Q297" s="18">
        <f t="shared" si="4"/>
        <v>1700</v>
      </c>
      <c r="R297" s="18"/>
      <c r="S297" s="18">
        <v>1200</v>
      </c>
      <c r="T297" s="18">
        <v>2175</v>
      </c>
      <c r="U297" s="18">
        <f t="shared" si="5"/>
        <v>1688</v>
      </c>
    </row>
    <row r="298" spans="1:21" x14ac:dyDescent="0.25">
      <c r="A298" s="27">
        <v>41760</v>
      </c>
      <c r="B298" s="5">
        <v>230.31</v>
      </c>
      <c r="C298" s="5">
        <v>185.05</v>
      </c>
      <c r="D298" s="5"/>
      <c r="E298" s="5">
        <v>149.12</v>
      </c>
      <c r="F298" s="5">
        <v>148.13999999999999</v>
      </c>
      <c r="H298" s="5">
        <v>108.51</v>
      </c>
      <c r="K298" s="18">
        <v>1700</v>
      </c>
      <c r="L298" s="18">
        <v>3100</v>
      </c>
      <c r="M298" s="18">
        <f t="shared" si="3"/>
        <v>2400</v>
      </c>
      <c r="N298" s="18"/>
      <c r="O298" s="18">
        <v>1400</v>
      </c>
      <c r="P298" s="18">
        <v>1920</v>
      </c>
      <c r="Q298" s="18">
        <f t="shared" si="4"/>
        <v>1660</v>
      </c>
      <c r="R298" s="18"/>
      <c r="S298" s="18">
        <v>1300</v>
      </c>
      <c r="T298" s="18">
        <v>1850</v>
      </c>
      <c r="U298" s="18">
        <f t="shared" si="5"/>
        <v>1575</v>
      </c>
    </row>
    <row r="299" spans="1:21" x14ac:dyDescent="0.25">
      <c r="A299" s="27">
        <v>41791</v>
      </c>
      <c r="B299" s="5">
        <v>236.58</v>
      </c>
      <c r="C299" s="5">
        <v>192.74</v>
      </c>
      <c r="D299" s="5"/>
      <c r="E299" s="5">
        <v>153.57</v>
      </c>
      <c r="F299" s="5">
        <v>152.44999999999999</v>
      </c>
      <c r="H299" s="5">
        <v>109.19</v>
      </c>
      <c r="K299" s="18">
        <v>1700</v>
      </c>
      <c r="L299" s="18">
        <v>2850</v>
      </c>
      <c r="M299" s="18">
        <f t="shared" si="3"/>
        <v>2275</v>
      </c>
      <c r="N299" s="18"/>
      <c r="O299" s="18">
        <v>1340</v>
      </c>
      <c r="P299" s="18">
        <v>2000</v>
      </c>
      <c r="Q299" s="18">
        <f t="shared" si="4"/>
        <v>1670</v>
      </c>
      <c r="R299" s="18"/>
      <c r="S299" s="18" t="s">
        <v>29</v>
      </c>
      <c r="T299" s="18" t="s">
        <v>29</v>
      </c>
      <c r="U299" s="18" t="str">
        <f t="shared" si="5"/>
        <v/>
      </c>
    </row>
    <row r="300" spans="1:21" x14ac:dyDescent="0.25">
      <c r="A300" s="27">
        <v>41821</v>
      </c>
      <c r="B300" s="5">
        <v>245.48</v>
      </c>
      <c r="C300" s="5">
        <v>204.27</v>
      </c>
      <c r="D300" s="5"/>
      <c r="E300" s="5">
        <v>163.97</v>
      </c>
      <c r="F300" s="5">
        <v>162.05000000000001</v>
      </c>
      <c r="H300" s="5">
        <v>118.04</v>
      </c>
      <c r="K300" s="18">
        <v>1700</v>
      </c>
      <c r="L300" s="18">
        <v>2850</v>
      </c>
      <c r="M300" s="18">
        <f t="shared" si="3"/>
        <v>2275</v>
      </c>
      <c r="N300" s="18"/>
      <c r="O300" s="18">
        <v>1400</v>
      </c>
      <c r="P300" s="18">
        <v>1920</v>
      </c>
      <c r="Q300" s="18">
        <f t="shared" si="4"/>
        <v>1660</v>
      </c>
      <c r="R300" s="18"/>
      <c r="S300" s="18" t="s">
        <v>29</v>
      </c>
      <c r="T300" s="18" t="s">
        <v>29</v>
      </c>
      <c r="U300" s="18" t="str">
        <f t="shared" si="5"/>
        <v/>
      </c>
    </row>
    <row r="301" spans="1:21" x14ac:dyDescent="0.25">
      <c r="A301" s="27">
        <v>41852</v>
      </c>
      <c r="B301" s="5">
        <v>258.75</v>
      </c>
      <c r="C301" s="5">
        <v>215.26</v>
      </c>
      <c r="D301" s="5"/>
      <c r="E301" s="5">
        <v>162.22999999999999</v>
      </c>
      <c r="F301" s="5">
        <v>161.47999999999999</v>
      </c>
      <c r="H301" s="5">
        <v>125.18</v>
      </c>
      <c r="K301" s="18">
        <v>1800</v>
      </c>
      <c r="L301" s="18">
        <v>2800</v>
      </c>
      <c r="M301" s="18">
        <f t="shared" si="3"/>
        <v>2300</v>
      </c>
      <c r="N301" s="18"/>
      <c r="O301" s="18" t="s">
        <v>29</v>
      </c>
      <c r="P301" s="18" t="s">
        <v>29</v>
      </c>
      <c r="Q301" s="18" t="str">
        <f t="shared" si="4"/>
        <v/>
      </c>
      <c r="R301" s="18"/>
      <c r="S301" s="18" t="s">
        <v>29</v>
      </c>
      <c r="T301" s="18" t="s">
        <v>29</v>
      </c>
      <c r="U301" s="18" t="str">
        <f t="shared" si="5"/>
        <v/>
      </c>
    </row>
    <row r="302" spans="1:21" x14ac:dyDescent="0.25">
      <c r="A302" s="27">
        <v>41883</v>
      </c>
      <c r="B302" s="5">
        <v>267.61</v>
      </c>
      <c r="C302" s="5">
        <v>226.54</v>
      </c>
      <c r="D302" s="5"/>
      <c r="E302" s="5">
        <v>162.93</v>
      </c>
      <c r="F302" s="5">
        <v>162.88999999999999</v>
      </c>
      <c r="H302" s="5">
        <v>123.56</v>
      </c>
      <c r="K302" s="18">
        <v>1700</v>
      </c>
      <c r="L302" s="18">
        <v>2850</v>
      </c>
      <c r="M302" s="18">
        <f t="shared" si="3"/>
        <v>2275</v>
      </c>
      <c r="N302" s="18"/>
      <c r="O302" s="18" t="s">
        <v>29</v>
      </c>
      <c r="P302" s="18" t="s">
        <v>29</v>
      </c>
      <c r="Q302" s="18" t="str">
        <f t="shared" si="4"/>
        <v/>
      </c>
      <c r="R302" s="18"/>
      <c r="S302" s="18" t="s">
        <v>29</v>
      </c>
      <c r="T302" s="18" t="s">
        <v>29</v>
      </c>
      <c r="U302" s="18" t="str">
        <f t="shared" si="5"/>
        <v/>
      </c>
    </row>
    <row r="303" spans="1:21" x14ac:dyDescent="0.25">
      <c r="A303" s="27">
        <v>41913</v>
      </c>
      <c r="B303" s="5">
        <v>286.45</v>
      </c>
      <c r="C303" s="5">
        <v>239.55</v>
      </c>
      <c r="D303" s="5"/>
      <c r="E303" s="5">
        <v>169.16</v>
      </c>
      <c r="F303" s="5">
        <v>166.92</v>
      </c>
      <c r="H303" s="5">
        <v>125.48</v>
      </c>
      <c r="K303" s="18" t="s">
        <v>29</v>
      </c>
      <c r="L303" s="18" t="s">
        <v>29</v>
      </c>
      <c r="M303" s="18" t="str">
        <f t="shared" si="3"/>
        <v/>
      </c>
      <c r="N303" s="18"/>
      <c r="O303" s="18">
        <v>1700</v>
      </c>
      <c r="P303" s="18">
        <v>2700</v>
      </c>
      <c r="Q303" s="18">
        <f t="shared" si="4"/>
        <v>2200</v>
      </c>
      <c r="R303" s="18"/>
      <c r="S303" s="18" t="s">
        <v>29</v>
      </c>
      <c r="T303" s="18" t="s">
        <v>29</v>
      </c>
      <c r="U303" s="18" t="str">
        <f t="shared" si="5"/>
        <v/>
      </c>
    </row>
    <row r="304" spans="1:21" x14ac:dyDescent="0.25">
      <c r="A304" s="27">
        <v>41944</v>
      </c>
      <c r="B304" s="5">
        <v>284.72000000000003</v>
      </c>
      <c r="C304" s="5">
        <v>237.23</v>
      </c>
      <c r="D304" s="5"/>
      <c r="E304" s="5">
        <v>175.72</v>
      </c>
      <c r="F304" s="5"/>
      <c r="H304" s="5">
        <v>126.09</v>
      </c>
      <c r="K304" s="18" t="s">
        <v>29</v>
      </c>
      <c r="L304" s="18" t="s">
        <v>29</v>
      </c>
      <c r="M304" s="18" t="str">
        <f t="shared" si="3"/>
        <v/>
      </c>
      <c r="N304" s="18"/>
      <c r="O304" s="18">
        <v>1600</v>
      </c>
      <c r="P304" s="18">
        <v>3000</v>
      </c>
      <c r="Q304" s="18">
        <f t="shared" si="4"/>
        <v>2300</v>
      </c>
      <c r="R304" s="18"/>
      <c r="S304" s="18">
        <v>1800</v>
      </c>
      <c r="T304" s="18">
        <v>3350</v>
      </c>
      <c r="U304" s="18">
        <f t="shared" si="5"/>
        <v>2575</v>
      </c>
    </row>
    <row r="305" spans="1:21" x14ac:dyDescent="0.25">
      <c r="A305" s="27">
        <v>41974</v>
      </c>
      <c r="B305" s="5">
        <v>292.2</v>
      </c>
      <c r="C305" s="5">
        <v>235.38</v>
      </c>
      <c r="D305" s="5"/>
      <c r="E305" s="5">
        <v>181.66</v>
      </c>
      <c r="F305" s="5">
        <v>179.94</v>
      </c>
      <c r="H305" s="5">
        <v>127.77</v>
      </c>
      <c r="K305" s="18" t="s">
        <v>29</v>
      </c>
      <c r="L305" s="18" t="s">
        <v>29</v>
      </c>
      <c r="M305" s="18" t="str">
        <f t="shared" si="3"/>
        <v/>
      </c>
      <c r="N305" s="18"/>
      <c r="O305" s="18">
        <v>1800</v>
      </c>
      <c r="P305" s="18">
        <v>3650</v>
      </c>
      <c r="Q305" s="18">
        <f t="shared" si="4"/>
        <v>2725</v>
      </c>
      <c r="R305" s="18"/>
      <c r="S305" s="18">
        <v>2000</v>
      </c>
      <c r="T305" s="18">
        <v>3900</v>
      </c>
      <c r="U305" s="18">
        <f t="shared" si="5"/>
        <v>2950</v>
      </c>
    </row>
    <row r="306" spans="1:21" x14ac:dyDescent="0.25">
      <c r="A306" s="27">
        <v>42005</v>
      </c>
      <c r="B306" s="5">
        <v>297.06</v>
      </c>
      <c r="C306" s="5">
        <v>237.67</v>
      </c>
      <c r="D306" s="5"/>
      <c r="E306" s="5">
        <v>187.97</v>
      </c>
      <c r="F306" s="5">
        <v>185.71</v>
      </c>
      <c r="H306" s="5">
        <v>133.01</v>
      </c>
      <c r="K306" s="18" t="s">
        <v>29</v>
      </c>
      <c r="L306" s="18" t="s">
        <v>29</v>
      </c>
      <c r="M306" s="18" t="str">
        <f t="shared" si="3"/>
        <v/>
      </c>
      <c r="N306" s="18"/>
      <c r="O306" s="18">
        <v>1800</v>
      </c>
      <c r="P306" s="18">
        <v>3000</v>
      </c>
      <c r="Q306" s="18">
        <f t="shared" si="4"/>
        <v>2400</v>
      </c>
      <c r="R306" s="18"/>
      <c r="S306" s="18">
        <v>1800</v>
      </c>
      <c r="T306" s="18">
        <v>3200</v>
      </c>
      <c r="U306" s="18">
        <f t="shared" si="5"/>
        <v>2500</v>
      </c>
    </row>
    <row r="307" spans="1:21" x14ac:dyDescent="0.25">
      <c r="A307" s="27">
        <v>42036</v>
      </c>
      <c r="B307" s="5">
        <v>306.68</v>
      </c>
      <c r="C307" s="5">
        <v>236.39</v>
      </c>
      <c r="D307" s="5"/>
      <c r="E307" s="5">
        <v>188.26</v>
      </c>
      <c r="F307" s="5"/>
      <c r="H307" s="5">
        <v>136.88</v>
      </c>
      <c r="K307" s="18">
        <v>2300</v>
      </c>
      <c r="L307" s="18">
        <v>4000</v>
      </c>
      <c r="M307" s="18">
        <f t="shared" si="3"/>
        <v>3150</v>
      </c>
      <c r="N307" s="18"/>
      <c r="O307" s="18">
        <v>1700</v>
      </c>
      <c r="P307" s="18">
        <v>3400</v>
      </c>
      <c r="Q307" s="18">
        <f t="shared" si="4"/>
        <v>2550</v>
      </c>
      <c r="R307" s="18"/>
      <c r="S307" s="18">
        <v>2400</v>
      </c>
      <c r="T307" s="18">
        <v>3700</v>
      </c>
      <c r="U307" s="18">
        <f t="shared" si="5"/>
        <v>3050</v>
      </c>
    </row>
    <row r="308" spans="1:21" x14ac:dyDescent="0.25">
      <c r="A308" s="27">
        <v>42064</v>
      </c>
      <c r="B308" s="5">
        <v>318.08</v>
      </c>
      <c r="C308" s="5">
        <v>239.88</v>
      </c>
      <c r="D308" s="5"/>
      <c r="E308" s="5">
        <v>194.54</v>
      </c>
      <c r="F308" s="5">
        <v>193.58</v>
      </c>
      <c r="H308" s="5">
        <v>143.53</v>
      </c>
      <c r="K308" s="18" t="s">
        <v>29</v>
      </c>
      <c r="L308" s="18" t="s">
        <v>29</v>
      </c>
      <c r="M308" s="18" t="str">
        <f t="shared" si="3"/>
        <v/>
      </c>
      <c r="N308" s="18"/>
      <c r="O308" s="18">
        <v>2100</v>
      </c>
      <c r="P308" s="18">
        <v>3600</v>
      </c>
      <c r="Q308" s="18">
        <f t="shared" si="4"/>
        <v>2850</v>
      </c>
      <c r="R308" s="18"/>
      <c r="S308" s="18">
        <v>2400</v>
      </c>
      <c r="T308" s="18">
        <v>3900</v>
      </c>
      <c r="U308" s="18">
        <f t="shared" si="5"/>
        <v>3150</v>
      </c>
    </row>
    <row r="309" spans="1:21" x14ac:dyDescent="0.25">
      <c r="A309" s="27">
        <v>42095</v>
      </c>
      <c r="B309" s="5">
        <v>327.88</v>
      </c>
      <c r="C309" s="5">
        <v>247.4</v>
      </c>
      <c r="D309" s="5"/>
      <c r="E309" s="5">
        <v>200.96</v>
      </c>
      <c r="F309" s="5">
        <v>199.96</v>
      </c>
      <c r="H309" s="5">
        <v>148.26</v>
      </c>
      <c r="K309" s="18">
        <v>2400</v>
      </c>
      <c r="L309" s="18">
        <v>4000</v>
      </c>
      <c r="M309" s="18">
        <f t="shared" si="3"/>
        <v>3200</v>
      </c>
      <c r="N309" s="18"/>
      <c r="O309" s="18">
        <v>1800</v>
      </c>
      <c r="P309" s="18">
        <v>3350</v>
      </c>
      <c r="Q309" s="18">
        <f t="shared" si="4"/>
        <v>2575</v>
      </c>
      <c r="R309" s="18"/>
      <c r="S309" s="18">
        <v>2200</v>
      </c>
      <c r="T309" s="18">
        <v>3900</v>
      </c>
      <c r="U309" s="18">
        <f t="shared" si="5"/>
        <v>3050</v>
      </c>
    </row>
    <row r="310" spans="1:21" x14ac:dyDescent="0.25">
      <c r="A310" s="27">
        <v>42125</v>
      </c>
      <c r="B310" s="5">
        <v>324.5</v>
      </c>
      <c r="C310" s="5">
        <v>248.51</v>
      </c>
      <c r="D310" s="5"/>
      <c r="E310" s="5">
        <v>202.06</v>
      </c>
      <c r="F310" s="5">
        <v>200.66</v>
      </c>
      <c r="H310" s="5">
        <v>146.94999999999999</v>
      </c>
      <c r="K310" s="18">
        <v>2600</v>
      </c>
      <c r="L310" s="18">
        <v>4600</v>
      </c>
      <c r="M310" s="18">
        <f t="shared" si="3"/>
        <v>3600</v>
      </c>
      <c r="N310" s="18"/>
      <c r="O310" s="18">
        <v>2000</v>
      </c>
      <c r="P310" s="18">
        <v>3200</v>
      </c>
      <c r="Q310" s="18">
        <f t="shared" si="4"/>
        <v>2600</v>
      </c>
      <c r="R310" s="18"/>
      <c r="S310" s="18">
        <v>2000</v>
      </c>
      <c r="T310" s="18">
        <v>3200</v>
      </c>
      <c r="U310" s="18">
        <f t="shared" si="5"/>
        <v>2600</v>
      </c>
    </row>
    <row r="311" spans="1:21" x14ac:dyDescent="0.25">
      <c r="A311" s="27">
        <v>42156</v>
      </c>
      <c r="B311" s="5">
        <v>325.17</v>
      </c>
      <c r="C311" s="5">
        <v>256.17</v>
      </c>
      <c r="D311" s="5"/>
      <c r="E311" s="5">
        <v>199.69</v>
      </c>
      <c r="F311" s="5">
        <v>197.47</v>
      </c>
      <c r="H311" s="5">
        <v>141.44999999999999</v>
      </c>
      <c r="K311" s="18">
        <v>2100</v>
      </c>
      <c r="L311" s="18">
        <v>3750</v>
      </c>
      <c r="M311" s="18">
        <f t="shared" si="3"/>
        <v>2925</v>
      </c>
      <c r="N311" s="18"/>
      <c r="O311" s="18">
        <v>1800</v>
      </c>
      <c r="P311" s="18">
        <v>2950</v>
      </c>
      <c r="Q311" s="18">
        <f t="shared" si="4"/>
        <v>2375</v>
      </c>
      <c r="R311" s="18"/>
      <c r="S311" s="18" t="s">
        <v>29</v>
      </c>
      <c r="T311" s="18" t="s">
        <v>29</v>
      </c>
      <c r="U311" s="18" t="str">
        <f t="shared" si="5"/>
        <v/>
      </c>
    </row>
    <row r="312" spans="1:21" x14ac:dyDescent="0.25">
      <c r="A312" s="27">
        <v>42186</v>
      </c>
      <c r="B312" s="5">
        <v>319.44</v>
      </c>
      <c r="C312" s="5">
        <v>254.5</v>
      </c>
      <c r="D312" s="5"/>
      <c r="E312" s="5">
        <v>186.42</v>
      </c>
      <c r="F312" s="5">
        <v>184.82</v>
      </c>
      <c r="H312" s="5">
        <v>137.36000000000001</v>
      </c>
      <c r="K312" s="18">
        <v>2200</v>
      </c>
      <c r="L312" s="18">
        <v>3750</v>
      </c>
      <c r="M312" s="18">
        <f t="shared" si="3"/>
        <v>2975</v>
      </c>
      <c r="N312" s="18"/>
      <c r="O312" s="18">
        <v>1500</v>
      </c>
      <c r="P312" s="18">
        <v>2400</v>
      </c>
      <c r="Q312" s="18">
        <f t="shared" si="4"/>
        <v>1950</v>
      </c>
      <c r="R312" s="18"/>
      <c r="S312" s="18" t="s">
        <v>29</v>
      </c>
      <c r="T312" s="18" t="s">
        <v>29</v>
      </c>
      <c r="U312" s="18" t="str">
        <f t="shared" si="5"/>
        <v/>
      </c>
    </row>
    <row r="313" spans="1:21" x14ac:dyDescent="0.25">
      <c r="A313" s="27">
        <v>42217</v>
      </c>
      <c r="B313" s="5">
        <v>323.56</v>
      </c>
      <c r="C313" s="5">
        <v>259.35000000000002</v>
      </c>
      <c r="D313" s="5"/>
      <c r="E313" s="5">
        <v>183.59</v>
      </c>
      <c r="F313" s="5">
        <v>182.04</v>
      </c>
      <c r="H313" s="5">
        <v>140.66999999999999</v>
      </c>
      <c r="K313" s="18">
        <v>1950</v>
      </c>
      <c r="L313" s="18">
        <v>3750</v>
      </c>
      <c r="M313" s="18">
        <f t="shared" si="3"/>
        <v>2850</v>
      </c>
      <c r="N313" s="18"/>
      <c r="O313" s="18">
        <v>1700</v>
      </c>
      <c r="P313" s="18">
        <v>2300</v>
      </c>
      <c r="Q313" s="18">
        <f t="shared" si="4"/>
        <v>2000</v>
      </c>
      <c r="R313" s="18"/>
      <c r="S313" s="18" t="s">
        <v>29</v>
      </c>
      <c r="T313" s="18" t="s">
        <v>29</v>
      </c>
      <c r="U313" s="18" t="str">
        <f t="shared" si="5"/>
        <v/>
      </c>
    </row>
    <row r="314" spans="1:21" x14ac:dyDescent="0.25">
      <c r="A314" s="27">
        <v>42248</v>
      </c>
      <c r="B314" s="5">
        <v>309.44</v>
      </c>
      <c r="C314" s="5">
        <v>261.62</v>
      </c>
      <c r="D314" s="5"/>
      <c r="E314" s="5">
        <v>173.17</v>
      </c>
      <c r="F314" s="5">
        <v>174.46</v>
      </c>
      <c r="H314" s="5">
        <v>134.5</v>
      </c>
      <c r="K314" s="18">
        <v>2500</v>
      </c>
      <c r="L314" s="18">
        <v>3700</v>
      </c>
      <c r="M314" s="18">
        <f t="shared" si="3"/>
        <v>3100</v>
      </c>
      <c r="N314" s="18"/>
      <c r="O314" s="18" t="s">
        <v>29</v>
      </c>
      <c r="P314" s="18" t="s">
        <v>29</v>
      </c>
      <c r="Q314" s="18" t="str">
        <f t="shared" si="4"/>
        <v/>
      </c>
      <c r="R314" s="18"/>
      <c r="S314" s="18" t="s">
        <v>29</v>
      </c>
      <c r="T314" s="18" t="s">
        <v>29</v>
      </c>
      <c r="U314" s="18" t="str">
        <f t="shared" si="5"/>
        <v/>
      </c>
    </row>
    <row r="315" spans="1:21" x14ac:dyDescent="0.25">
      <c r="A315" s="27">
        <v>42278</v>
      </c>
      <c r="B315" s="5">
        <v>284.67</v>
      </c>
      <c r="C315" s="5">
        <v>245.26</v>
      </c>
      <c r="D315" s="5"/>
      <c r="E315" s="5">
        <v>170.2</v>
      </c>
      <c r="F315" s="5">
        <v>166.68</v>
      </c>
      <c r="H315" s="5">
        <v>115.5</v>
      </c>
      <c r="K315" s="18" t="s">
        <v>29</v>
      </c>
      <c r="L315" s="18" t="s">
        <v>29</v>
      </c>
      <c r="M315" s="18" t="str">
        <f t="shared" ref="M315:M377" si="6">IF(SUM(K315:L315)&gt;0,ROUND(AVERAGE(K315:L315),0),"")</f>
        <v/>
      </c>
      <c r="N315" s="18"/>
      <c r="O315" s="18">
        <v>1500</v>
      </c>
      <c r="P315" s="18">
        <v>2800</v>
      </c>
      <c r="Q315" s="18">
        <f t="shared" ref="Q315:Q371" si="7">IF(SUM(O315:P315)&gt;0,ROUND(AVERAGE(O315:P315),0),"")</f>
        <v>2150</v>
      </c>
      <c r="R315" s="18"/>
      <c r="S315" s="18" t="s">
        <v>29</v>
      </c>
      <c r="T315" s="18" t="s">
        <v>29</v>
      </c>
      <c r="U315" s="18" t="str">
        <f t="shared" ref="U315:U370" si="8">IF(SUM(S315:T315)&gt;0,ROUND(AVERAGE(S315:T315),0),"")</f>
        <v/>
      </c>
    </row>
    <row r="316" spans="1:21" x14ac:dyDescent="0.25">
      <c r="A316" s="27">
        <v>42309</v>
      </c>
      <c r="B316" s="5">
        <v>273.60000000000002</v>
      </c>
      <c r="C316" s="5">
        <v>229.44</v>
      </c>
      <c r="D316" s="5"/>
      <c r="E316" s="5">
        <v>162.76</v>
      </c>
      <c r="F316" s="5">
        <v>161.78</v>
      </c>
      <c r="H316" s="5">
        <v>108.87</v>
      </c>
      <c r="K316" s="18">
        <v>1700</v>
      </c>
      <c r="L316" s="18">
        <v>2900</v>
      </c>
      <c r="M316" s="18">
        <f t="shared" si="6"/>
        <v>2300</v>
      </c>
      <c r="N316" s="18"/>
      <c r="O316" s="18">
        <v>1600</v>
      </c>
      <c r="P316" s="18">
        <v>3200</v>
      </c>
      <c r="Q316" s="18">
        <f t="shared" si="7"/>
        <v>2400</v>
      </c>
      <c r="R316" s="18"/>
      <c r="S316" s="18">
        <v>1800</v>
      </c>
      <c r="T316" s="18">
        <v>3200</v>
      </c>
      <c r="U316" s="18">
        <f t="shared" si="8"/>
        <v>2500</v>
      </c>
    </row>
    <row r="317" spans="1:21" x14ac:dyDescent="0.25">
      <c r="A317" s="27">
        <v>42339</v>
      </c>
      <c r="B317" s="5">
        <v>251.95</v>
      </c>
      <c r="C317" s="5">
        <v>204.18</v>
      </c>
      <c r="D317" s="5"/>
      <c r="E317" s="5">
        <v>160.31</v>
      </c>
      <c r="F317" s="5">
        <v>158.62</v>
      </c>
      <c r="H317" s="5">
        <v>102.4</v>
      </c>
      <c r="K317" s="18">
        <v>2300</v>
      </c>
      <c r="L317" s="18">
        <v>3200</v>
      </c>
      <c r="M317" s="18">
        <f t="shared" si="6"/>
        <v>2750</v>
      </c>
      <c r="N317" s="18"/>
      <c r="O317" s="18">
        <v>1500</v>
      </c>
      <c r="P317" s="18">
        <v>3300</v>
      </c>
      <c r="Q317" s="18">
        <f t="shared" si="7"/>
        <v>2400</v>
      </c>
      <c r="R317" s="18"/>
      <c r="S317" s="18">
        <v>1900</v>
      </c>
      <c r="T317" s="18">
        <v>3600</v>
      </c>
      <c r="U317" s="18">
        <f t="shared" si="8"/>
        <v>2750</v>
      </c>
    </row>
    <row r="318" spans="1:21" x14ac:dyDescent="0.25">
      <c r="A318" s="27">
        <v>42370</v>
      </c>
      <c r="B318" s="5">
        <v>271.27</v>
      </c>
      <c r="C318" s="5">
        <v>220.78</v>
      </c>
      <c r="D318" s="5"/>
      <c r="E318" s="5">
        <v>178.1</v>
      </c>
      <c r="F318" s="5">
        <v>177.13</v>
      </c>
      <c r="H318" s="5">
        <v>108.6</v>
      </c>
      <c r="K318" s="18" t="s">
        <v>29</v>
      </c>
      <c r="L318" s="18" t="s">
        <v>29</v>
      </c>
      <c r="M318" s="18" t="str">
        <f t="shared" si="6"/>
        <v/>
      </c>
      <c r="N318" s="18"/>
      <c r="O318" s="18">
        <v>1500</v>
      </c>
      <c r="P318" s="18">
        <v>2975</v>
      </c>
      <c r="Q318" s="18">
        <f t="shared" si="7"/>
        <v>2238</v>
      </c>
      <c r="R318" s="18"/>
      <c r="S318" s="18" t="s">
        <v>29</v>
      </c>
      <c r="T318" s="18" t="s">
        <v>29</v>
      </c>
      <c r="U318" s="18" t="str">
        <f t="shared" si="8"/>
        <v/>
      </c>
    </row>
    <row r="319" spans="1:21" x14ac:dyDescent="0.25">
      <c r="A319" s="27">
        <v>42401</v>
      </c>
      <c r="B319" s="5">
        <v>269.18</v>
      </c>
      <c r="C319" s="5">
        <v>204.38</v>
      </c>
      <c r="D319" s="5"/>
      <c r="E319" s="5">
        <v>172.82</v>
      </c>
      <c r="F319" s="5">
        <v>171.56</v>
      </c>
      <c r="H319" s="5">
        <v>106.06</v>
      </c>
      <c r="K319" s="18" t="s">
        <v>29</v>
      </c>
      <c r="L319" s="18" t="s">
        <v>29</v>
      </c>
      <c r="M319" s="18" t="str">
        <f t="shared" si="6"/>
        <v/>
      </c>
      <c r="N319" s="18"/>
      <c r="O319" s="18">
        <v>1575</v>
      </c>
      <c r="P319" s="18">
        <v>3025</v>
      </c>
      <c r="Q319" s="18">
        <f t="shared" si="7"/>
        <v>2300</v>
      </c>
      <c r="R319" s="18"/>
      <c r="S319" s="18">
        <v>1800</v>
      </c>
      <c r="T319" s="18">
        <v>3025</v>
      </c>
      <c r="U319" s="18">
        <f t="shared" si="8"/>
        <v>2413</v>
      </c>
    </row>
    <row r="320" spans="1:21" x14ac:dyDescent="0.25">
      <c r="A320" s="27">
        <v>42430</v>
      </c>
      <c r="B320" s="5">
        <v>252.4</v>
      </c>
      <c r="C320" s="5">
        <v>192.51</v>
      </c>
      <c r="D320" s="5"/>
      <c r="E320" s="5">
        <v>167.93</v>
      </c>
      <c r="F320" s="5">
        <v>166.4</v>
      </c>
      <c r="H320" s="5">
        <v>105.23</v>
      </c>
      <c r="K320" s="18">
        <v>2000</v>
      </c>
      <c r="L320" s="18">
        <v>2750</v>
      </c>
      <c r="M320" s="18">
        <f t="shared" si="6"/>
        <v>2375</v>
      </c>
      <c r="N320" s="18"/>
      <c r="O320" s="18">
        <v>1500</v>
      </c>
      <c r="P320" s="18">
        <v>3000</v>
      </c>
      <c r="Q320" s="18">
        <f t="shared" si="7"/>
        <v>2250</v>
      </c>
      <c r="R320" s="18"/>
      <c r="S320" s="18">
        <v>1800</v>
      </c>
      <c r="T320" s="18">
        <v>2800</v>
      </c>
      <c r="U320" s="18">
        <f t="shared" si="8"/>
        <v>2300</v>
      </c>
    </row>
    <row r="321" spans="1:21" x14ac:dyDescent="0.25">
      <c r="A321" s="27">
        <v>42461</v>
      </c>
      <c r="B321" s="5">
        <v>228.71</v>
      </c>
      <c r="C321" s="5">
        <v>178.73</v>
      </c>
      <c r="D321" s="5"/>
      <c r="E321" s="5">
        <v>165.38</v>
      </c>
      <c r="F321" s="5">
        <v>163.1</v>
      </c>
      <c r="H321" s="5">
        <v>101.42</v>
      </c>
      <c r="K321" s="18">
        <v>1800</v>
      </c>
      <c r="L321" s="18">
        <v>3200</v>
      </c>
      <c r="M321" s="18">
        <f t="shared" si="6"/>
        <v>2500</v>
      </c>
      <c r="N321" s="18"/>
      <c r="O321" s="18">
        <v>1500</v>
      </c>
      <c r="P321" s="18">
        <v>2975</v>
      </c>
      <c r="Q321" s="18">
        <f t="shared" si="7"/>
        <v>2238</v>
      </c>
      <c r="R321" s="18"/>
      <c r="S321" s="18">
        <v>1800</v>
      </c>
      <c r="T321" s="18">
        <v>2650</v>
      </c>
      <c r="U321" s="18">
        <f t="shared" si="8"/>
        <v>2225</v>
      </c>
    </row>
    <row r="322" spans="1:21" x14ac:dyDescent="0.25">
      <c r="A322" s="27">
        <v>42491</v>
      </c>
      <c r="B322" s="5">
        <v>219.59</v>
      </c>
      <c r="C322" s="5">
        <v>176.07</v>
      </c>
      <c r="D322" s="5"/>
      <c r="E322" s="5">
        <v>158.69999999999999</v>
      </c>
      <c r="F322" s="5">
        <v>159.37</v>
      </c>
      <c r="H322" s="5">
        <v>100.61</v>
      </c>
      <c r="K322" s="18">
        <v>1650</v>
      </c>
      <c r="L322" s="18">
        <v>3000</v>
      </c>
      <c r="M322" s="18">
        <f t="shared" si="6"/>
        <v>2325</v>
      </c>
      <c r="N322" s="18"/>
      <c r="O322" s="18">
        <v>1200</v>
      </c>
      <c r="P322" s="18">
        <v>2200</v>
      </c>
      <c r="Q322" s="18">
        <f t="shared" si="7"/>
        <v>1700</v>
      </c>
      <c r="R322" s="18"/>
      <c r="S322" s="18" t="s">
        <v>29</v>
      </c>
      <c r="T322" s="18" t="s">
        <v>29</v>
      </c>
      <c r="U322" s="18" t="str">
        <f t="shared" si="8"/>
        <v/>
      </c>
    </row>
    <row r="323" spans="1:21" x14ac:dyDescent="0.25">
      <c r="A323" s="27">
        <v>42522</v>
      </c>
      <c r="B323" s="5">
        <v>214.45</v>
      </c>
      <c r="C323" s="5">
        <v>175.77</v>
      </c>
      <c r="D323" s="5"/>
      <c r="E323" s="5">
        <v>151.6</v>
      </c>
      <c r="F323" s="5">
        <v>148.38999999999999</v>
      </c>
      <c r="H323" s="5">
        <v>99.63</v>
      </c>
      <c r="K323" s="18">
        <v>1500</v>
      </c>
      <c r="L323" s="18">
        <v>3300</v>
      </c>
      <c r="M323" s="18">
        <f t="shared" si="6"/>
        <v>2400</v>
      </c>
      <c r="N323" s="18"/>
      <c r="O323" s="18">
        <v>1325</v>
      </c>
      <c r="P323" s="18">
        <v>2100</v>
      </c>
      <c r="Q323" s="18">
        <f t="shared" si="7"/>
        <v>1713</v>
      </c>
      <c r="R323" s="18"/>
      <c r="S323" s="18" t="s">
        <v>29</v>
      </c>
      <c r="T323" s="18" t="s">
        <v>29</v>
      </c>
      <c r="U323" s="18" t="str">
        <f t="shared" si="8"/>
        <v/>
      </c>
    </row>
    <row r="324" spans="1:21" x14ac:dyDescent="0.25">
      <c r="A324" s="27">
        <v>42552</v>
      </c>
      <c r="B324" s="5">
        <v>208.7</v>
      </c>
      <c r="C324" s="5">
        <v>173.29</v>
      </c>
      <c r="D324" s="5"/>
      <c r="E324" s="5">
        <v>147.27000000000001</v>
      </c>
      <c r="F324" s="5">
        <v>145.18</v>
      </c>
      <c r="H324" s="5">
        <v>96.55</v>
      </c>
      <c r="K324" s="18">
        <v>1500</v>
      </c>
      <c r="L324" s="18">
        <v>2700</v>
      </c>
      <c r="M324" s="18">
        <f t="shared" si="6"/>
        <v>2100</v>
      </c>
      <c r="N324" s="18"/>
      <c r="O324" s="18" t="s">
        <v>29</v>
      </c>
      <c r="P324" s="18" t="s">
        <v>29</v>
      </c>
      <c r="Q324" s="18" t="str">
        <f t="shared" si="7"/>
        <v/>
      </c>
      <c r="R324" s="18"/>
      <c r="S324" s="18" t="s">
        <v>29</v>
      </c>
      <c r="T324" s="18" t="s">
        <v>29</v>
      </c>
      <c r="U324" s="18" t="str">
        <f t="shared" si="8"/>
        <v/>
      </c>
    </row>
    <row r="325" spans="1:21" x14ac:dyDescent="0.25">
      <c r="A325" s="27">
        <v>42583</v>
      </c>
      <c r="B325" s="5">
        <v>200.76</v>
      </c>
      <c r="C325" s="5">
        <v>180.53</v>
      </c>
      <c r="D325" s="5"/>
      <c r="E325" s="5">
        <v>142.21</v>
      </c>
      <c r="F325" s="5">
        <v>140.74</v>
      </c>
      <c r="H325" s="5">
        <v>100.57</v>
      </c>
      <c r="K325" s="18">
        <v>1800</v>
      </c>
      <c r="L325" s="18">
        <v>2500</v>
      </c>
      <c r="M325" s="18">
        <f t="shared" si="6"/>
        <v>2150</v>
      </c>
      <c r="N325" s="18"/>
      <c r="O325" s="18" t="s">
        <v>29</v>
      </c>
      <c r="P325" s="18" t="s">
        <v>29</v>
      </c>
      <c r="Q325" s="18" t="str">
        <f t="shared" si="7"/>
        <v/>
      </c>
      <c r="R325" s="18"/>
      <c r="S325" s="18" t="s">
        <v>29</v>
      </c>
      <c r="T325" s="18" t="s">
        <v>29</v>
      </c>
      <c r="U325" s="18" t="str">
        <f t="shared" si="8"/>
        <v/>
      </c>
    </row>
    <row r="326" spans="1:21" x14ac:dyDescent="0.25">
      <c r="A326" s="27">
        <v>42614</v>
      </c>
      <c r="B326" s="5">
        <v>188.27</v>
      </c>
      <c r="C326" s="5">
        <v>170.92</v>
      </c>
      <c r="D326" s="5"/>
      <c r="E326" s="5">
        <v>130.77000000000001</v>
      </c>
      <c r="F326" s="5">
        <v>130.21</v>
      </c>
      <c r="H326" s="5">
        <v>92.07</v>
      </c>
      <c r="K326" s="18" t="s">
        <v>29</v>
      </c>
      <c r="L326" s="18" t="s">
        <v>29</v>
      </c>
      <c r="M326" s="18" t="str">
        <f t="shared" si="6"/>
        <v/>
      </c>
      <c r="N326" s="18"/>
      <c r="O326" s="18" t="s">
        <v>29</v>
      </c>
      <c r="P326" s="18" t="s">
        <v>29</v>
      </c>
      <c r="Q326" s="18" t="str">
        <f t="shared" si="7"/>
        <v/>
      </c>
      <c r="R326" s="18"/>
      <c r="S326" s="18" t="s">
        <v>29</v>
      </c>
      <c r="T326" s="18" t="s">
        <v>29</v>
      </c>
      <c r="U326" s="18" t="str">
        <f t="shared" si="8"/>
        <v/>
      </c>
    </row>
    <row r="327" spans="1:21" x14ac:dyDescent="0.25">
      <c r="A327" s="27">
        <v>42644</v>
      </c>
      <c r="B327" s="5">
        <v>176.4</v>
      </c>
      <c r="C327" s="5">
        <v>161.19</v>
      </c>
      <c r="D327" s="5"/>
      <c r="E327" s="5">
        <v>132.76</v>
      </c>
      <c r="F327" s="5">
        <v>131.96</v>
      </c>
      <c r="H327" s="5">
        <v>88.1</v>
      </c>
      <c r="K327" s="18" t="s">
        <v>29</v>
      </c>
      <c r="L327" s="18" t="s">
        <v>29</v>
      </c>
      <c r="M327" s="18" t="str">
        <f t="shared" si="6"/>
        <v/>
      </c>
      <c r="N327" s="18"/>
      <c r="O327" s="18" t="s">
        <v>29</v>
      </c>
      <c r="P327" s="18" t="s">
        <v>29</v>
      </c>
      <c r="Q327" s="18" t="str">
        <f t="shared" si="7"/>
        <v/>
      </c>
      <c r="R327" s="18"/>
      <c r="S327" s="18" t="s">
        <v>29</v>
      </c>
      <c r="T327" s="18" t="s">
        <v>29</v>
      </c>
      <c r="U327" s="18" t="str">
        <f t="shared" si="8"/>
        <v/>
      </c>
    </row>
    <row r="328" spans="1:21" x14ac:dyDescent="0.25">
      <c r="A328" s="27">
        <v>42675</v>
      </c>
      <c r="B328" s="5">
        <v>186.25</v>
      </c>
      <c r="C328" s="5">
        <v>166.47</v>
      </c>
      <c r="D328" s="5"/>
      <c r="E328" s="5">
        <v>143.26</v>
      </c>
      <c r="F328" s="5">
        <v>141.4</v>
      </c>
      <c r="H328" s="5">
        <v>84.9</v>
      </c>
      <c r="K328" s="18" t="s">
        <v>29</v>
      </c>
      <c r="L328" s="18" t="s">
        <v>29</v>
      </c>
      <c r="M328" s="18" t="str">
        <f t="shared" si="6"/>
        <v/>
      </c>
      <c r="N328" s="18"/>
      <c r="O328" s="18">
        <v>1160</v>
      </c>
      <c r="P328" s="18">
        <v>2350</v>
      </c>
      <c r="Q328" s="18">
        <f t="shared" si="7"/>
        <v>1755</v>
      </c>
      <c r="R328" s="18"/>
      <c r="S328" s="18">
        <v>1300</v>
      </c>
      <c r="T328" s="18">
        <v>2300</v>
      </c>
      <c r="U328" s="18">
        <f t="shared" si="8"/>
        <v>1800</v>
      </c>
    </row>
    <row r="329" spans="1:21" x14ac:dyDescent="0.25">
      <c r="A329" s="27">
        <v>42705</v>
      </c>
      <c r="B329" s="5">
        <v>197.09</v>
      </c>
      <c r="C329" s="5">
        <v>168.71</v>
      </c>
      <c r="D329" s="5"/>
      <c r="E329" s="5">
        <v>154.19</v>
      </c>
      <c r="F329" s="5" t="s">
        <v>19</v>
      </c>
      <c r="H329" s="5">
        <v>91.7</v>
      </c>
      <c r="K329" s="18">
        <v>1450</v>
      </c>
      <c r="L329" s="18">
        <v>2700</v>
      </c>
      <c r="M329" s="18">
        <f t="shared" si="6"/>
        <v>2075</v>
      </c>
      <c r="N329" s="18"/>
      <c r="O329" s="18">
        <v>1320</v>
      </c>
      <c r="P329" s="18">
        <v>3150</v>
      </c>
      <c r="Q329" s="18">
        <f t="shared" si="7"/>
        <v>2235</v>
      </c>
      <c r="R329" s="18"/>
      <c r="S329" s="18">
        <v>1500</v>
      </c>
      <c r="T329" s="18">
        <v>3000</v>
      </c>
      <c r="U329" s="18">
        <f t="shared" si="8"/>
        <v>2250</v>
      </c>
    </row>
    <row r="330" spans="1:21" x14ac:dyDescent="0.25">
      <c r="A330" s="27">
        <v>42736</v>
      </c>
      <c r="B330" s="5">
        <v>203.47</v>
      </c>
      <c r="C330" s="5">
        <v>172.45</v>
      </c>
      <c r="D330" s="5"/>
      <c r="E330" s="5">
        <v>159.46</v>
      </c>
      <c r="F330" s="5">
        <v>158.69999999999999</v>
      </c>
      <c r="H330" s="5">
        <v>97.25</v>
      </c>
      <c r="K330" s="18" t="s">
        <v>29</v>
      </c>
      <c r="L330" s="18" t="s">
        <v>29</v>
      </c>
      <c r="M330" s="18" t="str">
        <f t="shared" si="6"/>
        <v/>
      </c>
      <c r="N330" s="18"/>
      <c r="O330" s="18">
        <v>1200</v>
      </c>
      <c r="P330" s="18">
        <v>2200</v>
      </c>
      <c r="Q330" s="18">
        <f t="shared" si="7"/>
        <v>1700</v>
      </c>
      <c r="R330" s="18"/>
      <c r="S330" s="18">
        <v>1250</v>
      </c>
      <c r="T330" s="18">
        <v>2200</v>
      </c>
      <c r="U330" s="18">
        <f t="shared" si="8"/>
        <v>1725</v>
      </c>
    </row>
    <row r="331" spans="1:21" x14ac:dyDescent="0.25">
      <c r="A331" s="27">
        <v>42767</v>
      </c>
      <c r="B331" s="5">
        <v>203.04</v>
      </c>
      <c r="C331" s="5">
        <v>162.09</v>
      </c>
      <c r="D331" s="5"/>
      <c r="E331" s="5">
        <v>157.82</v>
      </c>
      <c r="F331" s="5">
        <v>157.13</v>
      </c>
      <c r="H331" s="5">
        <v>94.79</v>
      </c>
      <c r="K331" s="18">
        <v>1400</v>
      </c>
      <c r="L331" s="18">
        <v>2525</v>
      </c>
      <c r="M331" s="18">
        <f t="shared" si="6"/>
        <v>1963</v>
      </c>
      <c r="N331" s="18"/>
      <c r="O331" s="18">
        <v>1210</v>
      </c>
      <c r="P331" s="18">
        <v>2800</v>
      </c>
      <c r="Q331" s="18">
        <f t="shared" si="7"/>
        <v>2005</v>
      </c>
      <c r="R331" s="18"/>
      <c r="S331" s="18">
        <v>1400</v>
      </c>
      <c r="T331" s="18">
        <v>2800</v>
      </c>
      <c r="U331" s="18">
        <f t="shared" si="8"/>
        <v>2100</v>
      </c>
    </row>
    <row r="332" spans="1:21" x14ac:dyDescent="0.25">
      <c r="A332" s="27">
        <v>42795</v>
      </c>
      <c r="B332" s="5">
        <v>211.52</v>
      </c>
      <c r="C332" s="5">
        <v>165.5</v>
      </c>
      <c r="D332" s="5"/>
      <c r="E332" s="5">
        <v>167.82</v>
      </c>
      <c r="F332" s="5">
        <v>167.4</v>
      </c>
      <c r="H332" s="5">
        <v>101.26</v>
      </c>
      <c r="K332" s="18">
        <v>1775</v>
      </c>
      <c r="L332" s="18">
        <v>2550</v>
      </c>
      <c r="M332" s="18">
        <f t="shared" si="6"/>
        <v>2163</v>
      </c>
      <c r="N332" s="18"/>
      <c r="O332" s="18">
        <v>1300</v>
      </c>
      <c r="P332" s="18">
        <v>2650</v>
      </c>
      <c r="Q332" s="18">
        <f t="shared" si="7"/>
        <v>1975</v>
      </c>
      <c r="R332" s="18"/>
      <c r="S332" s="18">
        <v>1600</v>
      </c>
      <c r="T332" s="18">
        <v>2500</v>
      </c>
      <c r="U332" s="18">
        <f t="shared" si="8"/>
        <v>2050</v>
      </c>
    </row>
    <row r="333" spans="1:21" x14ac:dyDescent="0.25">
      <c r="A333" s="27">
        <v>42826</v>
      </c>
      <c r="B333" s="5">
        <v>221.41</v>
      </c>
      <c r="C333" s="5">
        <v>174.36</v>
      </c>
      <c r="D333" s="5"/>
      <c r="E333" s="5">
        <v>173.91</v>
      </c>
      <c r="F333" s="5">
        <v>171.55</v>
      </c>
      <c r="H333" s="5">
        <v>106.49</v>
      </c>
      <c r="K333" s="18">
        <v>1975</v>
      </c>
      <c r="L333" s="18">
        <v>3625</v>
      </c>
      <c r="M333" s="18">
        <f t="shared" si="6"/>
        <v>2800</v>
      </c>
      <c r="N333" s="18"/>
      <c r="O333" s="18">
        <v>1470</v>
      </c>
      <c r="P333" s="18">
        <v>2500</v>
      </c>
      <c r="Q333" s="18">
        <f t="shared" si="7"/>
        <v>1985</v>
      </c>
      <c r="R333" s="18"/>
      <c r="S333" s="18">
        <v>1450</v>
      </c>
      <c r="T333" s="18">
        <v>2250</v>
      </c>
      <c r="U333" s="18">
        <f t="shared" si="8"/>
        <v>1850</v>
      </c>
    </row>
    <row r="334" spans="1:21" x14ac:dyDescent="0.25">
      <c r="A334" s="27">
        <v>42856</v>
      </c>
      <c r="B334" s="5">
        <v>247.28</v>
      </c>
      <c r="C334" s="5">
        <v>200.15</v>
      </c>
      <c r="D334" s="5"/>
      <c r="E334" s="5">
        <v>178.25</v>
      </c>
      <c r="F334" s="5">
        <v>175.08</v>
      </c>
      <c r="H334" s="5">
        <v>110.49</v>
      </c>
      <c r="K334" s="18">
        <v>1825</v>
      </c>
      <c r="L334" s="18">
        <v>3550</v>
      </c>
      <c r="M334" s="18">
        <f t="shared" si="6"/>
        <v>2688</v>
      </c>
      <c r="N334" s="18"/>
      <c r="O334" s="18">
        <v>1450</v>
      </c>
      <c r="P334" s="18">
        <v>2400</v>
      </c>
      <c r="Q334" s="18">
        <f t="shared" si="7"/>
        <v>1925</v>
      </c>
      <c r="R334" s="18"/>
      <c r="S334" s="18" t="s">
        <v>29</v>
      </c>
      <c r="T334" s="18" t="s">
        <v>29</v>
      </c>
      <c r="U334" s="18" t="str">
        <f t="shared" si="8"/>
        <v/>
      </c>
    </row>
    <row r="335" spans="1:21" x14ac:dyDescent="0.25">
      <c r="A335" s="27">
        <v>42887</v>
      </c>
      <c r="B335" s="5">
        <v>246.26</v>
      </c>
      <c r="C335" s="5">
        <v>199.54</v>
      </c>
      <c r="D335" s="5"/>
      <c r="E335" s="5">
        <v>159.66</v>
      </c>
      <c r="F335" s="5">
        <v>158.93</v>
      </c>
      <c r="H335" s="5">
        <v>110.92</v>
      </c>
      <c r="K335" s="18">
        <v>1800</v>
      </c>
      <c r="L335" s="18">
        <v>3310</v>
      </c>
      <c r="M335" s="18">
        <f t="shared" si="6"/>
        <v>2555</v>
      </c>
      <c r="N335" s="18"/>
      <c r="O335" s="18">
        <v>1400</v>
      </c>
      <c r="P335" s="18">
        <v>2100</v>
      </c>
      <c r="Q335" s="18">
        <f t="shared" si="7"/>
        <v>1750</v>
      </c>
      <c r="R335" s="18"/>
      <c r="S335" s="18" t="s">
        <v>29</v>
      </c>
      <c r="T335" s="18" t="s">
        <v>29</v>
      </c>
      <c r="U335" s="18" t="str">
        <f t="shared" si="8"/>
        <v/>
      </c>
    </row>
    <row r="336" spans="1:21" x14ac:dyDescent="0.25">
      <c r="A336" s="27">
        <v>42917</v>
      </c>
      <c r="B336" s="5">
        <v>221.76</v>
      </c>
      <c r="C336" s="5">
        <v>184.78</v>
      </c>
      <c r="D336" s="5"/>
      <c r="E336" s="5">
        <v>143.46</v>
      </c>
      <c r="F336" s="5">
        <v>141.87</v>
      </c>
      <c r="H336" s="5">
        <v>104.65</v>
      </c>
      <c r="K336" s="18">
        <v>1700</v>
      </c>
      <c r="L336" s="18">
        <v>3050</v>
      </c>
      <c r="M336" s="18">
        <f t="shared" si="6"/>
        <v>2375</v>
      </c>
      <c r="N336" s="18"/>
      <c r="O336" s="18">
        <v>1450</v>
      </c>
      <c r="P336" s="18">
        <v>1800</v>
      </c>
      <c r="Q336" s="18">
        <f t="shared" si="7"/>
        <v>1625</v>
      </c>
      <c r="R336" s="18"/>
      <c r="S336" s="18" t="s">
        <v>29</v>
      </c>
      <c r="T336" s="18" t="s">
        <v>29</v>
      </c>
      <c r="U336" s="18" t="str">
        <f t="shared" si="8"/>
        <v/>
      </c>
    </row>
    <row r="337" spans="1:21" x14ac:dyDescent="0.25">
      <c r="A337" s="27">
        <v>42948</v>
      </c>
      <c r="B337" s="5">
        <v>208.19</v>
      </c>
      <c r="C337" s="5">
        <v>185.94</v>
      </c>
      <c r="D337" s="5"/>
      <c r="E337" s="5">
        <v>140.63999999999999</v>
      </c>
      <c r="F337" s="5">
        <v>139.66999999999999</v>
      </c>
      <c r="H337" s="5">
        <v>98.28</v>
      </c>
      <c r="K337" s="18">
        <v>1700</v>
      </c>
      <c r="L337" s="18">
        <v>2500</v>
      </c>
      <c r="M337" s="18">
        <f t="shared" si="6"/>
        <v>2100</v>
      </c>
      <c r="N337" s="18"/>
      <c r="O337" s="18" t="s">
        <v>29</v>
      </c>
      <c r="P337" s="18" t="s">
        <v>29</v>
      </c>
      <c r="Q337" s="18" t="str">
        <f t="shared" si="7"/>
        <v/>
      </c>
      <c r="R337" s="18"/>
      <c r="S337" s="18" t="s">
        <v>29</v>
      </c>
      <c r="T337" s="18" t="s">
        <v>29</v>
      </c>
      <c r="U337" s="18" t="str">
        <f t="shared" si="8"/>
        <v/>
      </c>
    </row>
    <row r="338" spans="1:21" x14ac:dyDescent="0.25">
      <c r="A338" s="27">
        <v>42979</v>
      </c>
      <c r="B338" s="5">
        <v>211.14</v>
      </c>
      <c r="C338" s="5">
        <v>189.76</v>
      </c>
      <c r="D338" s="5"/>
      <c r="E338" s="5">
        <v>133.38999999999999</v>
      </c>
      <c r="F338" s="5">
        <v>132.22</v>
      </c>
      <c r="H338" s="5">
        <v>87.62</v>
      </c>
      <c r="K338" s="18" t="s">
        <v>29</v>
      </c>
      <c r="L338" s="18" t="s">
        <v>29</v>
      </c>
      <c r="M338" s="18" t="str">
        <f t="shared" si="6"/>
        <v/>
      </c>
      <c r="N338" s="18"/>
      <c r="O338" s="18" t="s">
        <v>29</v>
      </c>
      <c r="P338" s="18" t="s">
        <v>29</v>
      </c>
      <c r="Q338" s="18" t="str">
        <f t="shared" si="7"/>
        <v/>
      </c>
      <c r="R338" s="18"/>
      <c r="S338" s="18" t="s">
        <v>29</v>
      </c>
      <c r="T338" s="18" t="s">
        <v>29</v>
      </c>
      <c r="U338" s="18" t="str">
        <f t="shared" si="8"/>
        <v/>
      </c>
    </row>
    <row r="339" spans="1:21" x14ac:dyDescent="0.25">
      <c r="A339" s="27">
        <v>43009</v>
      </c>
      <c r="B339" s="5">
        <v>228.89</v>
      </c>
      <c r="C339" s="5">
        <v>200.09</v>
      </c>
      <c r="D339" s="5"/>
      <c r="E339" s="5">
        <v>137.22999999999999</v>
      </c>
      <c r="F339" s="5">
        <v>137.43</v>
      </c>
      <c r="H339" s="5">
        <v>88.9</v>
      </c>
      <c r="K339" s="18" t="s">
        <v>29</v>
      </c>
      <c r="L339" s="18" t="s">
        <v>29</v>
      </c>
      <c r="M339" s="18" t="str">
        <f t="shared" si="6"/>
        <v/>
      </c>
      <c r="N339" s="18"/>
      <c r="O339" s="18" t="s">
        <v>29</v>
      </c>
      <c r="P339" s="18" t="s">
        <v>29</v>
      </c>
      <c r="Q339" s="18" t="str">
        <f t="shared" si="7"/>
        <v/>
      </c>
      <c r="R339" s="18"/>
      <c r="S339" s="18" t="s">
        <v>29</v>
      </c>
      <c r="T339" s="18" t="s">
        <v>29</v>
      </c>
      <c r="U339" s="18" t="str">
        <f t="shared" si="8"/>
        <v/>
      </c>
    </row>
    <row r="340" spans="1:21" x14ac:dyDescent="0.25">
      <c r="A340" s="27">
        <v>43040</v>
      </c>
      <c r="B340" s="5">
        <v>230.19</v>
      </c>
      <c r="C340" s="5">
        <v>201.07</v>
      </c>
      <c r="D340" s="5"/>
      <c r="E340" s="5">
        <v>148.97</v>
      </c>
      <c r="F340" s="5">
        <v>148.11000000000001</v>
      </c>
      <c r="H340" s="5">
        <v>86.63</v>
      </c>
      <c r="K340" s="18" t="s">
        <v>29</v>
      </c>
      <c r="L340" s="18" t="s">
        <v>29</v>
      </c>
      <c r="M340" s="18" t="str">
        <f t="shared" si="6"/>
        <v/>
      </c>
      <c r="N340" s="18"/>
      <c r="O340" s="18">
        <v>1400</v>
      </c>
      <c r="P340" s="18">
        <v>2600</v>
      </c>
      <c r="Q340" s="18">
        <f t="shared" si="7"/>
        <v>2000</v>
      </c>
      <c r="R340" s="18"/>
      <c r="S340" s="18">
        <v>1500</v>
      </c>
      <c r="T340" s="18">
        <v>2600</v>
      </c>
      <c r="U340" s="18">
        <f t="shared" si="8"/>
        <v>2050</v>
      </c>
    </row>
    <row r="341" spans="1:21" x14ac:dyDescent="0.25">
      <c r="A341" s="27">
        <v>43070</v>
      </c>
      <c r="B341" s="5">
        <v>227.58</v>
      </c>
      <c r="C341" s="5">
        <v>191.55</v>
      </c>
      <c r="D341" s="5"/>
      <c r="E341" s="5">
        <v>158.51</v>
      </c>
      <c r="F341" s="5">
        <v>156.80000000000001</v>
      </c>
      <c r="H341" s="5">
        <v>88.9</v>
      </c>
      <c r="K341" s="18" t="s">
        <v>29</v>
      </c>
      <c r="L341" s="18" t="s">
        <v>29</v>
      </c>
      <c r="M341" s="18" t="str">
        <f t="shared" si="6"/>
        <v/>
      </c>
      <c r="N341" s="18"/>
      <c r="O341" s="18">
        <v>1200</v>
      </c>
      <c r="P341" s="18">
        <v>3100</v>
      </c>
      <c r="Q341" s="18">
        <f t="shared" si="7"/>
        <v>2150</v>
      </c>
      <c r="R341" s="18"/>
      <c r="S341" s="18">
        <v>1700</v>
      </c>
      <c r="T341" s="18">
        <v>3150</v>
      </c>
      <c r="U341" s="18">
        <f t="shared" si="8"/>
        <v>2425</v>
      </c>
    </row>
    <row r="342" spans="1:21" x14ac:dyDescent="0.25">
      <c r="A342" s="27">
        <v>43101</v>
      </c>
      <c r="B342" s="5">
        <v>223.02</v>
      </c>
      <c r="C342" s="5">
        <v>181.55</v>
      </c>
      <c r="D342" s="5"/>
      <c r="E342" s="5">
        <v>164.78</v>
      </c>
      <c r="F342" s="5">
        <v>163.49</v>
      </c>
      <c r="H342" s="5">
        <v>91.62</v>
      </c>
      <c r="K342" s="18" t="s">
        <v>29</v>
      </c>
      <c r="L342" s="18" t="s">
        <v>29</v>
      </c>
      <c r="M342" s="18" t="str">
        <f t="shared" si="6"/>
        <v/>
      </c>
      <c r="N342" s="18"/>
      <c r="O342" s="18">
        <v>1300</v>
      </c>
      <c r="P342" s="18">
        <v>2550</v>
      </c>
      <c r="Q342" s="18">
        <f t="shared" si="7"/>
        <v>1925</v>
      </c>
      <c r="R342" s="18"/>
      <c r="S342" s="18">
        <v>1290</v>
      </c>
      <c r="T342" s="18">
        <v>2350</v>
      </c>
      <c r="U342" s="18">
        <f t="shared" si="8"/>
        <v>1820</v>
      </c>
    </row>
    <row r="343" spans="1:21" x14ac:dyDescent="0.25">
      <c r="A343" s="27">
        <v>43132</v>
      </c>
      <c r="B343" s="5">
        <v>231.44</v>
      </c>
      <c r="C343" s="5">
        <v>181.03</v>
      </c>
      <c r="D343" s="5"/>
      <c r="E343" s="5">
        <v>164.7</v>
      </c>
      <c r="F343" s="5">
        <v>164.05</v>
      </c>
      <c r="H343" s="5">
        <v>87.97</v>
      </c>
      <c r="K343" s="18" t="s">
        <v>29</v>
      </c>
      <c r="L343" s="18" t="s">
        <v>29</v>
      </c>
      <c r="M343" s="18" t="str">
        <f t="shared" si="6"/>
        <v/>
      </c>
      <c r="N343" s="18"/>
      <c r="O343" s="18">
        <v>1250</v>
      </c>
      <c r="P343" s="18">
        <v>2750</v>
      </c>
      <c r="Q343" s="18">
        <f t="shared" si="7"/>
        <v>2000</v>
      </c>
      <c r="R343" s="18"/>
      <c r="S343" s="18">
        <v>1300</v>
      </c>
      <c r="T343" s="18">
        <v>2700</v>
      </c>
      <c r="U343" s="18">
        <f t="shared" si="8"/>
        <v>2000</v>
      </c>
    </row>
    <row r="344" spans="1:21" x14ac:dyDescent="0.25">
      <c r="A344" s="27">
        <v>43160</v>
      </c>
      <c r="B344" s="5">
        <v>226.45</v>
      </c>
      <c r="C344" s="5">
        <v>170.63</v>
      </c>
      <c r="D344" s="5"/>
      <c r="E344" s="5">
        <v>163.25</v>
      </c>
      <c r="F344" s="5">
        <v>162.72</v>
      </c>
      <c r="H344" s="5">
        <v>90.21</v>
      </c>
      <c r="K344" s="18">
        <v>1550</v>
      </c>
      <c r="L344" s="18">
        <v>3450</v>
      </c>
      <c r="M344" s="18">
        <f t="shared" si="6"/>
        <v>2500</v>
      </c>
      <c r="N344" s="18"/>
      <c r="O344" s="18">
        <v>1250</v>
      </c>
      <c r="P344" s="18">
        <v>2650</v>
      </c>
      <c r="Q344" s="18">
        <f t="shared" si="7"/>
        <v>1950</v>
      </c>
      <c r="R344" s="18"/>
      <c r="S344" s="18">
        <v>1400</v>
      </c>
      <c r="T344" s="18">
        <v>2575</v>
      </c>
      <c r="U344" s="18">
        <f t="shared" si="8"/>
        <v>1988</v>
      </c>
    </row>
    <row r="345" spans="1:21" x14ac:dyDescent="0.25">
      <c r="A345" s="27">
        <v>43191</v>
      </c>
      <c r="B345" s="5">
        <v>218.63</v>
      </c>
      <c r="C345" s="5">
        <v>168.82</v>
      </c>
      <c r="D345" s="5"/>
      <c r="E345" s="5">
        <v>157.82</v>
      </c>
      <c r="F345" s="5">
        <v>156.24</v>
      </c>
      <c r="H345" s="5">
        <v>93.97</v>
      </c>
      <c r="K345" s="18">
        <v>1600</v>
      </c>
      <c r="L345" s="18">
        <v>3100</v>
      </c>
      <c r="M345" s="18">
        <f t="shared" si="6"/>
        <v>2350</v>
      </c>
      <c r="N345" s="18"/>
      <c r="O345" s="18">
        <v>1200</v>
      </c>
      <c r="P345" s="18">
        <v>2200</v>
      </c>
      <c r="Q345" s="18">
        <f t="shared" si="7"/>
        <v>1700</v>
      </c>
      <c r="R345" s="18"/>
      <c r="S345" s="18" t="s">
        <v>29</v>
      </c>
      <c r="T345" s="18" t="s">
        <v>29</v>
      </c>
      <c r="U345" s="18" t="str">
        <f t="shared" si="8"/>
        <v/>
      </c>
    </row>
    <row r="346" spans="1:21" x14ac:dyDescent="0.25">
      <c r="A346" s="27">
        <v>43221</v>
      </c>
      <c r="B346" s="5">
        <v>224.12</v>
      </c>
      <c r="C346" s="5">
        <v>175.14</v>
      </c>
      <c r="D346" s="5"/>
      <c r="E346" s="5">
        <v>154.58000000000001</v>
      </c>
      <c r="F346" s="5">
        <v>151.16999999999999</v>
      </c>
      <c r="H346" s="5">
        <v>96.47</v>
      </c>
      <c r="K346" s="18">
        <v>1500</v>
      </c>
      <c r="L346" s="18">
        <v>3400</v>
      </c>
      <c r="M346" s="18">
        <f t="shared" si="6"/>
        <v>2450</v>
      </c>
      <c r="N346" s="18"/>
      <c r="O346" s="18">
        <v>1200</v>
      </c>
      <c r="P346" s="18">
        <v>2850</v>
      </c>
      <c r="Q346" s="18">
        <f t="shared" si="7"/>
        <v>2025</v>
      </c>
      <c r="R346" s="18"/>
      <c r="S346" s="18" t="s">
        <v>29</v>
      </c>
      <c r="T346" s="18" t="s">
        <v>29</v>
      </c>
      <c r="U346" s="18" t="str">
        <f t="shared" si="8"/>
        <v/>
      </c>
    </row>
    <row r="347" spans="1:21" x14ac:dyDescent="0.25">
      <c r="A347" s="27">
        <v>43252</v>
      </c>
      <c r="B347" s="5">
        <v>225.35</v>
      </c>
      <c r="C347" s="5">
        <v>180.76</v>
      </c>
      <c r="D347" s="5"/>
      <c r="E347" s="5">
        <v>144.18</v>
      </c>
      <c r="F347" s="5">
        <v>143.97999999999999</v>
      </c>
      <c r="H347" s="5">
        <v>90.31</v>
      </c>
      <c r="K347" s="18">
        <v>1550</v>
      </c>
      <c r="L347" s="18">
        <v>3250</v>
      </c>
      <c r="M347" s="18">
        <f t="shared" si="6"/>
        <v>2400</v>
      </c>
      <c r="N347" s="18"/>
      <c r="O347" s="18">
        <v>1000</v>
      </c>
      <c r="P347" s="18">
        <v>1900</v>
      </c>
      <c r="Q347" s="18">
        <f t="shared" si="7"/>
        <v>1450</v>
      </c>
      <c r="R347" s="18"/>
      <c r="S347" s="18" t="s">
        <v>29</v>
      </c>
      <c r="T347" s="18" t="s">
        <v>29</v>
      </c>
      <c r="U347" s="18" t="str">
        <f t="shared" si="8"/>
        <v/>
      </c>
    </row>
    <row r="348" spans="1:21" x14ac:dyDescent="0.25">
      <c r="A348" s="27">
        <v>43282</v>
      </c>
      <c r="B348" s="5">
        <v>223.44</v>
      </c>
      <c r="C348" s="5">
        <v>192.65</v>
      </c>
      <c r="D348" s="5"/>
      <c r="E348" s="5">
        <v>152.84</v>
      </c>
      <c r="F348" s="5">
        <v>150.94</v>
      </c>
      <c r="H348" s="5">
        <v>91.65</v>
      </c>
      <c r="K348" s="18">
        <v>1500</v>
      </c>
      <c r="L348" s="18">
        <v>2450</v>
      </c>
      <c r="M348" s="18">
        <f t="shared" si="6"/>
        <v>1975</v>
      </c>
      <c r="O348" s="18" t="s">
        <v>29</v>
      </c>
      <c r="P348" s="18" t="s">
        <v>29</v>
      </c>
      <c r="Q348" s="18" t="str">
        <f t="shared" si="7"/>
        <v/>
      </c>
      <c r="S348" s="18" t="s">
        <v>29</v>
      </c>
      <c r="T348" s="18" t="s">
        <v>29</v>
      </c>
      <c r="U348" s="18" t="str">
        <f t="shared" si="8"/>
        <v/>
      </c>
    </row>
    <row r="349" spans="1:21" x14ac:dyDescent="0.25">
      <c r="A349" s="27">
        <v>43313</v>
      </c>
      <c r="B349" s="5">
        <v>224.21</v>
      </c>
      <c r="C349" s="5">
        <v>200.16</v>
      </c>
      <c r="D349" s="5"/>
      <c r="E349" s="5">
        <v>143.46</v>
      </c>
      <c r="F349" s="5">
        <v>142.12</v>
      </c>
      <c r="H349" s="5">
        <v>90.02</v>
      </c>
      <c r="K349" s="18">
        <v>1500</v>
      </c>
      <c r="L349" s="18">
        <v>2000</v>
      </c>
      <c r="M349" s="18">
        <f t="shared" si="6"/>
        <v>1750</v>
      </c>
      <c r="O349" s="18" t="s">
        <v>29</v>
      </c>
      <c r="P349" s="18" t="s">
        <v>29</v>
      </c>
      <c r="Q349" s="18" t="str">
        <f t="shared" si="7"/>
        <v/>
      </c>
      <c r="S349" s="18" t="s">
        <v>29</v>
      </c>
      <c r="T349" s="18" t="s">
        <v>29</v>
      </c>
      <c r="U349" s="18" t="str">
        <f t="shared" si="8"/>
        <v/>
      </c>
    </row>
    <row r="350" spans="1:21" x14ac:dyDescent="0.25">
      <c r="A350" s="27">
        <v>43344</v>
      </c>
      <c r="B350" s="5">
        <v>225.76</v>
      </c>
      <c r="C350" s="5">
        <v>200.86</v>
      </c>
      <c r="D350" s="5"/>
      <c r="E350" s="5">
        <v>144.93</v>
      </c>
      <c r="F350" s="5">
        <v>144.66</v>
      </c>
      <c r="H350" s="5">
        <v>85.53</v>
      </c>
      <c r="K350" s="18" t="s">
        <v>29</v>
      </c>
      <c r="L350" s="18" t="s">
        <v>29</v>
      </c>
      <c r="M350" s="18" t="str">
        <f t="shared" si="6"/>
        <v/>
      </c>
      <c r="O350" s="18" t="s">
        <v>29</v>
      </c>
      <c r="P350" s="18" t="s">
        <v>29</v>
      </c>
      <c r="Q350" s="18" t="str">
        <f t="shared" si="7"/>
        <v/>
      </c>
      <c r="S350" s="18" t="s">
        <v>29</v>
      </c>
      <c r="T350" s="18" t="s">
        <v>29</v>
      </c>
      <c r="U350" s="18" t="str">
        <f t="shared" si="8"/>
        <v/>
      </c>
    </row>
    <row r="351" spans="1:21" x14ac:dyDescent="0.25">
      <c r="A351" s="27">
        <v>43374</v>
      </c>
      <c r="B351" s="5">
        <v>220.56</v>
      </c>
      <c r="C351" s="5">
        <v>201.06</v>
      </c>
      <c r="D351" s="5"/>
      <c r="E351" s="5">
        <v>150.13999999999999</v>
      </c>
      <c r="F351" s="5">
        <v>149</v>
      </c>
      <c r="H351" s="5">
        <v>83.02</v>
      </c>
      <c r="K351" s="18" t="s">
        <v>29</v>
      </c>
      <c r="L351" s="18" t="s">
        <v>29</v>
      </c>
      <c r="M351" s="18" t="str">
        <f t="shared" si="6"/>
        <v/>
      </c>
      <c r="O351" s="18" t="s">
        <v>29</v>
      </c>
      <c r="P351" s="18" t="s">
        <v>29</v>
      </c>
      <c r="Q351" s="18" t="str">
        <f t="shared" si="7"/>
        <v/>
      </c>
      <c r="S351" s="18" t="s">
        <v>29</v>
      </c>
      <c r="T351" s="18" t="s">
        <v>29</v>
      </c>
      <c r="U351" s="18" t="str">
        <f t="shared" si="8"/>
        <v/>
      </c>
    </row>
    <row r="352" spans="1:21" x14ac:dyDescent="0.25">
      <c r="A352" s="27">
        <v>43405</v>
      </c>
      <c r="B352" s="5">
        <v>214.35</v>
      </c>
      <c r="C352" s="5">
        <v>190.12</v>
      </c>
      <c r="D352" s="5"/>
      <c r="E352" s="5">
        <v>149.13999999999999</v>
      </c>
      <c r="F352" s="5">
        <v>148.33000000000001</v>
      </c>
      <c r="H352" s="5">
        <v>76.42</v>
      </c>
      <c r="K352" s="18" t="s">
        <v>29</v>
      </c>
      <c r="L352" s="18" t="s">
        <v>29</v>
      </c>
      <c r="M352" s="18" t="str">
        <f t="shared" si="6"/>
        <v/>
      </c>
      <c r="O352" s="18">
        <v>1050</v>
      </c>
      <c r="P352" s="18">
        <v>2425</v>
      </c>
      <c r="Q352" s="18">
        <f t="shared" si="7"/>
        <v>1738</v>
      </c>
      <c r="S352" s="18">
        <v>1300</v>
      </c>
      <c r="T352" s="18">
        <v>2700</v>
      </c>
      <c r="U352" s="18">
        <f t="shared" si="8"/>
        <v>2000</v>
      </c>
    </row>
    <row r="353" spans="1:21" x14ac:dyDescent="0.25">
      <c r="A353" s="27">
        <v>43435</v>
      </c>
      <c r="B353" s="5">
        <v>215.28</v>
      </c>
      <c r="C353" s="5">
        <v>182.6</v>
      </c>
      <c r="D353" s="5"/>
      <c r="E353" s="5">
        <v>154.36000000000001</v>
      </c>
      <c r="F353" s="5">
        <v>153.55000000000001</v>
      </c>
      <c r="H353" s="5">
        <v>75.209999999999994</v>
      </c>
      <c r="K353" s="18" t="s">
        <v>29</v>
      </c>
      <c r="L353" s="18" t="s">
        <v>29</v>
      </c>
      <c r="M353" s="18" t="str">
        <f t="shared" si="6"/>
        <v/>
      </c>
      <c r="O353" s="18">
        <v>1200</v>
      </c>
      <c r="P353" s="18">
        <v>2700</v>
      </c>
      <c r="Q353" s="18">
        <f t="shared" si="7"/>
        <v>1950</v>
      </c>
      <c r="S353" s="18">
        <v>1375</v>
      </c>
      <c r="T353" s="18">
        <v>2850</v>
      </c>
      <c r="U353" s="18">
        <f t="shared" si="8"/>
        <v>2113</v>
      </c>
    </row>
    <row r="354" spans="1:21" x14ac:dyDescent="0.25">
      <c r="A354" s="27">
        <v>43466</v>
      </c>
      <c r="B354" s="5">
        <v>220.86</v>
      </c>
      <c r="C354" s="5">
        <v>186.57</v>
      </c>
      <c r="D354" s="5"/>
      <c r="E354" s="5">
        <v>159.07</v>
      </c>
      <c r="F354" s="5">
        <v>159.16</v>
      </c>
      <c r="H354" s="5">
        <v>83.24</v>
      </c>
      <c r="K354" s="18" t="s">
        <v>29</v>
      </c>
      <c r="L354" s="18" t="s">
        <v>29</v>
      </c>
      <c r="M354" s="18" t="str">
        <f t="shared" si="6"/>
        <v/>
      </c>
      <c r="O354" s="18">
        <v>1000</v>
      </c>
      <c r="P354" s="18">
        <v>2000</v>
      </c>
      <c r="Q354" s="18">
        <f t="shared" si="7"/>
        <v>1500</v>
      </c>
      <c r="S354" s="18" t="s">
        <v>29</v>
      </c>
      <c r="T354" s="18" t="s">
        <v>29</v>
      </c>
      <c r="U354" s="18" t="str">
        <f t="shared" si="8"/>
        <v/>
      </c>
    </row>
    <row r="355" spans="1:21" x14ac:dyDescent="0.25">
      <c r="A355" s="27">
        <v>43497</v>
      </c>
      <c r="B355" s="5">
        <v>220.4</v>
      </c>
      <c r="C355" s="5">
        <v>178.38</v>
      </c>
      <c r="D355" s="5"/>
      <c r="E355" s="5">
        <v>149.82</v>
      </c>
      <c r="F355" s="5">
        <v>148.87</v>
      </c>
      <c r="H355" s="5">
        <v>82.76</v>
      </c>
      <c r="K355" s="18" t="s">
        <v>29</v>
      </c>
      <c r="L355" s="18" t="s">
        <v>29</v>
      </c>
      <c r="M355" s="18" t="str">
        <f t="shared" si="6"/>
        <v/>
      </c>
      <c r="O355" s="18">
        <v>1200</v>
      </c>
      <c r="P355" s="18">
        <v>2550</v>
      </c>
      <c r="Q355" s="18">
        <f t="shared" si="7"/>
        <v>1875</v>
      </c>
      <c r="S355" s="18">
        <v>1400</v>
      </c>
      <c r="T355" s="18">
        <v>2450</v>
      </c>
      <c r="U355" s="18">
        <f t="shared" si="8"/>
        <v>1925</v>
      </c>
    </row>
    <row r="356" spans="1:21" x14ac:dyDescent="0.25">
      <c r="A356" s="27">
        <v>43525</v>
      </c>
      <c r="B356" s="5">
        <v>223.31</v>
      </c>
      <c r="C356" s="5">
        <v>176.48</v>
      </c>
      <c r="D356" s="5"/>
      <c r="E356" s="5">
        <v>156.63</v>
      </c>
      <c r="F356" s="5">
        <v>156.97</v>
      </c>
      <c r="H356" s="5">
        <v>86.33</v>
      </c>
      <c r="K356" s="18">
        <v>1600</v>
      </c>
      <c r="L356" s="18">
        <v>2600</v>
      </c>
      <c r="M356" s="18">
        <f t="shared" si="6"/>
        <v>2100</v>
      </c>
      <c r="O356" s="18">
        <v>1200</v>
      </c>
      <c r="P356" s="18">
        <v>2400</v>
      </c>
      <c r="Q356" s="18">
        <f t="shared" si="7"/>
        <v>1800</v>
      </c>
      <c r="S356" s="18">
        <v>1650</v>
      </c>
      <c r="T356" s="18">
        <v>2250</v>
      </c>
      <c r="U356" s="18">
        <f t="shared" si="8"/>
        <v>1950</v>
      </c>
    </row>
    <row r="357" spans="1:21" x14ac:dyDescent="0.25">
      <c r="A357" s="27">
        <v>43556</v>
      </c>
      <c r="B357" s="5">
        <v>232.55</v>
      </c>
      <c r="C357" s="5">
        <v>182.58</v>
      </c>
      <c r="D357" s="5"/>
      <c r="E357" s="5">
        <v>160.91</v>
      </c>
      <c r="F357" s="5">
        <v>159.71</v>
      </c>
      <c r="H357" s="5">
        <v>90.67</v>
      </c>
      <c r="K357" s="18">
        <v>1600</v>
      </c>
      <c r="L357" s="18">
        <v>2900</v>
      </c>
      <c r="M357" s="18">
        <f t="shared" si="6"/>
        <v>2250</v>
      </c>
      <c r="O357" s="18">
        <v>1300</v>
      </c>
      <c r="P357" s="18">
        <v>2400</v>
      </c>
      <c r="Q357" s="18">
        <f t="shared" si="7"/>
        <v>1850</v>
      </c>
      <c r="S357" s="18" t="s">
        <v>29</v>
      </c>
      <c r="T357" s="18" t="s">
        <v>29</v>
      </c>
      <c r="U357" s="18" t="str">
        <f t="shared" si="8"/>
        <v/>
      </c>
    </row>
    <row r="358" spans="1:21" x14ac:dyDescent="0.25">
      <c r="A358" s="27">
        <v>43586</v>
      </c>
      <c r="B358" s="5">
        <v>226.15</v>
      </c>
      <c r="C358" s="5">
        <v>179.43</v>
      </c>
      <c r="D358" s="5"/>
      <c r="E358" s="5">
        <v>153.53</v>
      </c>
      <c r="F358" s="5">
        <v>151.36000000000001</v>
      </c>
      <c r="H358" s="5">
        <v>96.53</v>
      </c>
      <c r="K358" s="18">
        <v>1500</v>
      </c>
      <c r="L358" s="18">
        <v>2825</v>
      </c>
      <c r="M358" s="18">
        <f t="shared" si="6"/>
        <v>2163</v>
      </c>
      <c r="O358" s="18">
        <v>1200</v>
      </c>
      <c r="P358" s="18">
        <v>1800</v>
      </c>
      <c r="Q358" s="18">
        <f t="shared" si="7"/>
        <v>1500</v>
      </c>
      <c r="S358" s="18" t="s">
        <v>29</v>
      </c>
      <c r="T358" s="18" t="s">
        <v>29</v>
      </c>
      <c r="U358" s="18" t="str">
        <f t="shared" si="8"/>
        <v/>
      </c>
    </row>
    <row r="359" spans="1:21" x14ac:dyDescent="0.25">
      <c r="A359" s="27">
        <v>43617</v>
      </c>
      <c r="B359" s="5">
        <v>218</v>
      </c>
      <c r="C359" s="5">
        <v>180.66</v>
      </c>
      <c r="D359" s="5"/>
      <c r="E359" s="5">
        <v>145.44</v>
      </c>
      <c r="F359" s="5">
        <v>143.6</v>
      </c>
      <c r="H359" s="5">
        <v>87.19</v>
      </c>
      <c r="K359" s="18">
        <v>1550</v>
      </c>
      <c r="L359" s="18">
        <v>2550</v>
      </c>
      <c r="M359" s="18">
        <f t="shared" si="6"/>
        <v>2050</v>
      </c>
      <c r="O359" s="18">
        <v>1375</v>
      </c>
      <c r="P359" s="18">
        <v>1700</v>
      </c>
      <c r="Q359" s="18">
        <f t="shared" si="7"/>
        <v>1538</v>
      </c>
      <c r="S359" s="18" t="s">
        <v>29</v>
      </c>
      <c r="T359" s="18" t="s">
        <v>29</v>
      </c>
      <c r="U359" s="18" t="str">
        <f t="shared" si="8"/>
        <v/>
      </c>
    </row>
    <row r="360" spans="1:21" x14ac:dyDescent="0.25">
      <c r="A360" s="27">
        <v>43647</v>
      </c>
      <c r="B360" s="5">
        <v>214.95</v>
      </c>
      <c r="C360" s="5">
        <v>179.96</v>
      </c>
      <c r="D360" s="5"/>
      <c r="E360" s="5">
        <v>145.65</v>
      </c>
      <c r="F360" s="5">
        <v>144.74</v>
      </c>
      <c r="H360" s="5">
        <v>86.25</v>
      </c>
      <c r="K360" s="18">
        <v>1300</v>
      </c>
      <c r="L360" s="18">
        <v>2650</v>
      </c>
      <c r="M360" s="18">
        <f t="shared" si="6"/>
        <v>1975</v>
      </c>
      <c r="O360" s="18" t="s">
        <v>29</v>
      </c>
      <c r="P360" s="18" t="s">
        <v>29</v>
      </c>
      <c r="Q360" s="18" t="str">
        <f t="shared" si="7"/>
        <v/>
      </c>
      <c r="S360" s="18" t="s">
        <v>29</v>
      </c>
      <c r="T360" s="18" t="s">
        <v>29</v>
      </c>
      <c r="U360" s="18" t="str">
        <f t="shared" si="8"/>
        <v/>
      </c>
    </row>
    <row r="361" spans="1:21" x14ac:dyDescent="0.25">
      <c r="A361" s="27">
        <v>43678</v>
      </c>
      <c r="B361" s="5">
        <v>215.41</v>
      </c>
      <c r="C361" s="5">
        <v>189.44</v>
      </c>
      <c r="D361" s="5"/>
      <c r="E361" s="5">
        <v>142.86000000000001</v>
      </c>
      <c r="F361" s="5">
        <v>142.05000000000001</v>
      </c>
      <c r="H361" s="5">
        <v>90.45</v>
      </c>
      <c r="K361" s="18">
        <v>1500</v>
      </c>
      <c r="L361" s="18">
        <v>2550</v>
      </c>
      <c r="M361" s="18">
        <f t="shared" si="6"/>
        <v>2025</v>
      </c>
      <c r="O361" s="18" t="s">
        <v>29</v>
      </c>
      <c r="P361" s="18" t="s">
        <v>29</v>
      </c>
      <c r="Q361" s="18" t="str">
        <f t="shared" si="7"/>
        <v/>
      </c>
      <c r="S361" s="18" t="s">
        <v>29</v>
      </c>
      <c r="T361" s="18" t="s">
        <v>29</v>
      </c>
      <c r="U361" s="18" t="str">
        <f t="shared" si="8"/>
        <v/>
      </c>
    </row>
    <row r="362" spans="1:21" x14ac:dyDescent="0.25">
      <c r="A362" s="27">
        <v>43709</v>
      </c>
      <c r="B362" s="5">
        <v>213.25</v>
      </c>
      <c r="C362" s="5">
        <v>191.28</v>
      </c>
      <c r="D362" s="5"/>
      <c r="E362" s="5">
        <v>138.34</v>
      </c>
      <c r="F362" s="5">
        <v>137.04</v>
      </c>
      <c r="H362" s="5">
        <v>86.93</v>
      </c>
      <c r="K362" s="18" t="s">
        <v>29</v>
      </c>
      <c r="L362" s="18" t="s">
        <v>29</v>
      </c>
      <c r="M362" s="18" t="str">
        <f t="shared" si="6"/>
        <v/>
      </c>
      <c r="O362" s="18" t="s">
        <v>29</v>
      </c>
      <c r="P362" s="18" t="s">
        <v>29</v>
      </c>
      <c r="Q362" s="18" t="str">
        <f t="shared" si="7"/>
        <v/>
      </c>
      <c r="S362" s="18" t="s">
        <v>29</v>
      </c>
      <c r="T362" s="18" t="s">
        <v>29</v>
      </c>
      <c r="U362" s="18" t="str">
        <f t="shared" si="8"/>
        <v/>
      </c>
    </row>
    <row r="363" spans="1:21" x14ac:dyDescent="0.25">
      <c r="A363" s="27">
        <v>43739</v>
      </c>
      <c r="B363" s="5">
        <v>216.09</v>
      </c>
      <c r="C363" s="5">
        <v>195.54</v>
      </c>
      <c r="D363" s="5"/>
      <c r="E363" s="5">
        <v>142.29</v>
      </c>
      <c r="F363" s="5">
        <v>141.84</v>
      </c>
      <c r="H363" s="5">
        <v>86.16</v>
      </c>
      <c r="K363" s="18" t="s">
        <v>29</v>
      </c>
      <c r="L363" s="18" t="s">
        <v>29</v>
      </c>
      <c r="M363" s="18" t="str">
        <f t="shared" si="6"/>
        <v/>
      </c>
      <c r="O363" s="18" t="s">
        <v>29</v>
      </c>
      <c r="P363" s="18" t="s">
        <v>29</v>
      </c>
      <c r="Q363" s="18" t="str">
        <f t="shared" si="7"/>
        <v/>
      </c>
      <c r="S363" s="18" t="s">
        <v>29</v>
      </c>
      <c r="T363" s="18" t="s">
        <v>29</v>
      </c>
      <c r="U363" s="18" t="str">
        <f>IF(SUM(S363:T363)&gt;0,ROUND(AVERAGE(S363:T363),0),"")</f>
        <v/>
      </c>
    </row>
    <row r="364" spans="1:21" x14ac:dyDescent="0.25">
      <c r="A364" s="27">
        <v>43770</v>
      </c>
      <c r="B364" s="5">
        <v>217.12</v>
      </c>
      <c r="C364" s="5">
        <v>191.04</v>
      </c>
      <c r="D364" s="5"/>
      <c r="E364" s="5">
        <v>146.47</v>
      </c>
      <c r="F364" s="5">
        <v>146.22</v>
      </c>
      <c r="H364" s="5">
        <v>80.89</v>
      </c>
      <c r="K364" s="18" t="s">
        <v>29</v>
      </c>
      <c r="L364" s="18" t="s">
        <v>29</v>
      </c>
      <c r="M364" s="18" t="str">
        <f t="shared" si="6"/>
        <v/>
      </c>
      <c r="O364" s="2">
        <v>1265</v>
      </c>
      <c r="P364" s="2">
        <v>2600</v>
      </c>
      <c r="Q364" s="18">
        <f t="shared" si="7"/>
        <v>1933</v>
      </c>
      <c r="S364" s="2">
        <v>1300</v>
      </c>
      <c r="T364" s="2">
        <v>2400</v>
      </c>
      <c r="U364" s="18">
        <f t="shared" si="8"/>
        <v>1850</v>
      </c>
    </row>
    <row r="365" spans="1:21" x14ac:dyDescent="0.25">
      <c r="A365" s="27">
        <v>43800</v>
      </c>
      <c r="B365" s="5">
        <v>220.61</v>
      </c>
      <c r="C365" s="5">
        <v>188.1</v>
      </c>
      <c r="D365" s="5"/>
      <c r="E365" s="5">
        <v>157.44</v>
      </c>
      <c r="F365" s="5">
        <v>156.16</v>
      </c>
      <c r="H365" s="5">
        <v>84.58</v>
      </c>
      <c r="K365" s="18" t="s">
        <v>29</v>
      </c>
      <c r="L365" s="18" t="s">
        <v>29</v>
      </c>
      <c r="M365" s="18" t="str">
        <f t="shared" si="6"/>
        <v/>
      </c>
      <c r="O365" s="2">
        <v>1300</v>
      </c>
      <c r="P365" s="2">
        <v>2400</v>
      </c>
      <c r="Q365" s="18">
        <f t="shared" si="7"/>
        <v>1850</v>
      </c>
      <c r="S365" s="2">
        <v>1400</v>
      </c>
      <c r="T365" s="2">
        <v>2700</v>
      </c>
      <c r="U365" s="18">
        <f t="shared" si="8"/>
        <v>2050</v>
      </c>
    </row>
    <row r="366" spans="1:21" x14ac:dyDescent="0.25">
      <c r="A366" s="27">
        <v>43831</v>
      </c>
      <c r="B366" s="5">
        <v>226.35</v>
      </c>
      <c r="C366" s="5">
        <v>186.91</v>
      </c>
      <c r="E366" s="5">
        <v>162.57</v>
      </c>
      <c r="F366" s="5">
        <v>161.47999999999999</v>
      </c>
      <c r="H366" s="5">
        <v>87.88</v>
      </c>
      <c r="K366" s="18" t="s">
        <v>29</v>
      </c>
      <c r="L366" s="18" t="s">
        <v>29</v>
      </c>
      <c r="M366" s="18" t="str">
        <f t="shared" si="6"/>
        <v/>
      </c>
      <c r="O366" s="2">
        <v>1075</v>
      </c>
      <c r="P366" s="2">
        <v>2300</v>
      </c>
      <c r="Q366" s="18">
        <f t="shared" si="7"/>
        <v>1688</v>
      </c>
      <c r="S366" s="2">
        <v>1200</v>
      </c>
      <c r="T366" s="2">
        <v>2450</v>
      </c>
      <c r="U366" s="18">
        <f t="shared" si="8"/>
        <v>1825</v>
      </c>
    </row>
    <row r="367" spans="1:21" x14ac:dyDescent="0.25">
      <c r="A367" s="27">
        <v>43862</v>
      </c>
      <c r="B367" s="5">
        <v>229.61</v>
      </c>
      <c r="C367" s="5">
        <v>178.13</v>
      </c>
      <c r="E367" s="5">
        <v>150.31</v>
      </c>
      <c r="F367" s="5">
        <v>149.21</v>
      </c>
      <c r="H367" s="5">
        <v>86.69</v>
      </c>
      <c r="K367" s="18" t="s">
        <v>29</v>
      </c>
      <c r="L367" s="18" t="s">
        <v>29</v>
      </c>
      <c r="M367" s="18" t="str">
        <f t="shared" si="6"/>
        <v/>
      </c>
      <c r="O367" s="2">
        <v>1250</v>
      </c>
      <c r="P367" s="2">
        <v>2300</v>
      </c>
      <c r="Q367" s="18">
        <f t="shared" si="7"/>
        <v>1775</v>
      </c>
      <c r="S367" s="2">
        <v>1200</v>
      </c>
      <c r="T367" s="2">
        <v>2375</v>
      </c>
      <c r="U367" s="18">
        <f t="shared" si="8"/>
        <v>1788</v>
      </c>
    </row>
    <row r="368" spans="1:21" x14ac:dyDescent="0.25">
      <c r="A368" s="27">
        <v>43891</v>
      </c>
      <c r="B368" s="5">
        <v>224.62</v>
      </c>
      <c r="C368" s="5">
        <v>169.95</v>
      </c>
      <c r="E368" s="5">
        <v>147.44999999999999</v>
      </c>
      <c r="F368" s="5">
        <v>147</v>
      </c>
      <c r="H368" s="5">
        <v>87.37</v>
      </c>
      <c r="K368" s="18" t="s">
        <v>29</v>
      </c>
      <c r="L368" s="18" t="s">
        <v>29</v>
      </c>
      <c r="M368" s="18" t="str">
        <f t="shared" si="6"/>
        <v/>
      </c>
      <c r="O368" s="2">
        <v>1250</v>
      </c>
      <c r="P368" s="2">
        <v>2375</v>
      </c>
      <c r="Q368" s="18">
        <f t="shared" si="7"/>
        <v>1813</v>
      </c>
      <c r="S368" s="18" t="s">
        <v>29</v>
      </c>
      <c r="T368" s="18" t="s">
        <v>29</v>
      </c>
      <c r="U368" s="18" t="str">
        <f t="shared" si="8"/>
        <v/>
      </c>
    </row>
    <row r="369" spans="1:21" x14ac:dyDescent="0.25">
      <c r="A369" s="27">
        <v>43922</v>
      </c>
      <c r="B369" s="5">
        <v>219.18</v>
      </c>
      <c r="C369" s="5">
        <v>160.41</v>
      </c>
      <c r="E369" s="5">
        <v>132.07</v>
      </c>
      <c r="F369" s="5">
        <v>130.58000000000001</v>
      </c>
      <c r="H369" s="5">
        <v>77.25</v>
      </c>
      <c r="K369" s="2">
        <v>1600</v>
      </c>
      <c r="L369" s="2">
        <v>2600</v>
      </c>
      <c r="M369" s="18">
        <f t="shared" si="6"/>
        <v>2100</v>
      </c>
      <c r="O369" s="2">
        <v>1125</v>
      </c>
      <c r="P369" s="2">
        <v>2100</v>
      </c>
      <c r="Q369" s="18">
        <f t="shared" si="7"/>
        <v>1613</v>
      </c>
      <c r="S369" s="2">
        <v>1500</v>
      </c>
      <c r="T369" s="2">
        <v>2000</v>
      </c>
      <c r="U369" s="18">
        <f t="shared" si="8"/>
        <v>1750</v>
      </c>
    </row>
    <row r="370" spans="1:21" x14ac:dyDescent="0.25">
      <c r="A370" s="27">
        <v>43952</v>
      </c>
      <c r="B370" s="5">
        <v>226.68</v>
      </c>
      <c r="C370" s="5">
        <v>171.63</v>
      </c>
      <c r="E370" s="5">
        <v>125.02</v>
      </c>
      <c r="F370" s="5">
        <v>123.71</v>
      </c>
      <c r="H370" s="5">
        <v>79.400000000000006</v>
      </c>
      <c r="K370" s="2">
        <v>1625</v>
      </c>
      <c r="L370" s="2">
        <v>2850</v>
      </c>
      <c r="M370" s="18">
        <f t="shared" si="6"/>
        <v>2238</v>
      </c>
      <c r="O370" s="18" t="s">
        <v>29</v>
      </c>
      <c r="P370" s="18" t="s">
        <v>29</v>
      </c>
      <c r="Q370" s="18" t="str">
        <f t="shared" si="7"/>
        <v/>
      </c>
      <c r="S370" s="18" t="s">
        <v>29</v>
      </c>
      <c r="T370" s="18" t="s">
        <v>29</v>
      </c>
      <c r="U370" s="18" t="str">
        <f t="shared" si="8"/>
        <v/>
      </c>
    </row>
    <row r="371" spans="1:21" x14ac:dyDescent="0.25">
      <c r="A371" s="27">
        <v>43983</v>
      </c>
      <c r="B371" s="5">
        <v>227.77</v>
      </c>
      <c r="C371" s="5">
        <v>180.67</v>
      </c>
      <c r="E371" s="5">
        <v>135.56</v>
      </c>
      <c r="F371" s="5">
        <v>134.13</v>
      </c>
      <c r="H371" s="2">
        <v>85.31</v>
      </c>
      <c r="K371" s="2">
        <v>1700</v>
      </c>
      <c r="L371" s="2">
        <v>3150</v>
      </c>
      <c r="M371" s="18">
        <f t="shared" si="6"/>
        <v>2425</v>
      </c>
      <c r="O371" s="18">
        <v>1100</v>
      </c>
      <c r="P371" s="18">
        <v>1900</v>
      </c>
      <c r="Q371" s="18">
        <f t="shared" si="7"/>
        <v>1500</v>
      </c>
      <c r="S371" s="18" t="s">
        <v>29</v>
      </c>
      <c r="T371" s="18" t="s">
        <v>29</v>
      </c>
    </row>
    <row r="372" spans="1:21" x14ac:dyDescent="0.25">
      <c r="A372" s="27">
        <v>44013</v>
      </c>
      <c r="B372" s="5">
        <v>226.28</v>
      </c>
      <c r="C372" s="5">
        <v>180.9</v>
      </c>
      <c r="E372" s="5">
        <v>133.07</v>
      </c>
      <c r="F372" s="5">
        <v>131.38999999999999</v>
      </c>
      <c r="H372" s="5">
        <v>88.19</v>
      </c>
      <c r="K372" s="2">
        <v>1625</v>
      </c>
      <c r="L372" s="2">
        <v>2850</v>
      </c>
      <c r="M372" s="18">
        <f t="shared" si="6"/>
        <v>2238</v>
      </c>
      <c r="O372" s="18">
        <v>1225</v>
      </c>
      <c r="P372" s="18">
        <v>1650</v>
      </c>
      <c r="S372" s="18" t="s">
        <v>29</v>
      </c>
      <c r="T372" s="18" t="s">
        <v>29</v>
      </c>
    </row>
    <row r="373" spans="1:21" x14ac:dyDescent="0.25">
      <c r="A373" s="27">
        <v>44044</v>
      </c>
      <c r="B373" s="5">
        <v>218.67</v>
      </c>
      <c r="C373" s="5">
        <v>187.31</v>
      </c>
      <c r="E373" s="5">
        <v>136.6</v>
      </c>
      <c r="F373" s="5">
        <v>135.34</v>
      </c>
      <c r="H373" s="5">
        <v>88.2</v>
      </c>
      <c r="K373" s="2">
        <v>1500</v>
      </c>
      <c r="L373" s="2">
        <v>2525</v>
      </c>
      <c r="M373" s="18">
        <f t="shared" si="6"/>
        <v>2013</v>
      </c>
      <c r="O373" s="18" t="s">
        <v>29</v>
      </c>
      <c r="P373" s="18" t="s">
        <v>29</v>
      </c>
      <c r="S373" s="18" t="s">
        <v>29</v>
      </c>
      <c r="T373" s="18" t="s">
        <v>29</v>
      </c>
    </row>
    <row r="374" spans="1:21" x14ac:dyDescent="0.25">
      <c r="A374" s="27">
        <v>44075</v>
      </c>
      <c r="B374" s="5">
        <v>215.07</v>
      </c>
      <c r="C374" s="5">
        <v>190.33</v>
      </c>
      <c r="E374" s="5">
        <v>134.13</v>
      </c>
      <c r="F374" s="5">
        <v>132.77000000000001</v>
      </c>
      <c r="H374" s="5">
        <v>83.39</v>
      </c>
      <c r="K374" s="18" t="s">
        <v>29</v>
      </c>
      <c r="L374" s="18" t="s">
        <v>29</v>
      </c>
      <c r="O374" s="18" t="s">
        <v>29</v>
      </c>
      <c r="P374" s="18" t="s">
        <v>29</v>
      </c>
      <c r="S374" s="18" t="s">
        <v>29</v>
      </c>
      <c r="T374" s="18" t="s">
        <v>29</v>
      </c>
    </row>
    <row r="375" spans="1:21" x14ac:dyDescent="0.25">
      <c r="A375" s="27">
        <v>44105</v>
      </c>
      <c r="B375" s="5">
        <v>209.2</v>
      </c>
      <c r="C375" s="5">
        <v>184.53</v>
      </c>
      <c r="E375" s="5">
        <v>134.91</v>
      </c>
      <c r="F375" s="5">
        <v>133.49</v>
      </c>
      <c r="H375" s="5">
        <v>78.17</v>
      </c>
      <c r="K375" s="2">
        <v>1500</v>
      </c>
      <c r="L375" s="2">
        <v>1900</v>
      </c>
      <c r="M375" s="18">
        <f t="shared" si="6"/>
        <v>1700</v>
      </c>
      <c r="O375" s="18" t="s">
        <v>29</v>
      </c>
      <c r="P375" s="18" t="s">
        <v>29</v>
      </c>
      <c r="S375" s="18" t="s">
        <v>29</v>
      </c>
      <c r="T375" s="18" t="s">
        <v>29</v>
      </c>
    </row>
    <row r="376" spans="1:21" x14ac:dyDescent="0.25">
      <c r="A376" s="27">
        <v>44136</v>
      </c>
      <c r="B376" s="5">
        <v>213.22</v>
      </c>
      <c r="C376" s="5">
        <v>178.52</v>
      </c>
      <c r="E376" s="5">
        <v>134.87</v>
      </c>
      <c r="F376" s="5">
        <v>134.34</v>
      </c>
      <c r="H376" s="5">
        <v>69.040000000000006</v>
      </c>
      <c r="K376" s="2">
        <v>1400</v>
      </c>
      <c r="L376" s="2">
        <v>2200</v>
      </c>
      <c r="M376" s="18">
        <f t="shared" si="6"/>
        <v>1800</v>
      </c>
      <c r="O376" s="2">
        <v>1200</v>
      </c>
      <c r="P376" s="2">
        <v>2500</v>
      </c>
      <c r="Q376" s="18">
        <f t="shared" ref="Q376:Q381" si="9">IF(SUM(O376:P376)&gt;0,ROUND(AVERAGE(O376:P376),0),"")</f>
        <v>1850</v>
      </c>
      <c r="S376" s="2">
        <v>1500</v>
      </c>
      <c r="T376" s="2">
        <v>2475</v>
      </c>
      <c r="U376" s="18">
        <f t="shared" ref="U376:U381" si="10">IF(SUM(S376:T376)&gt;0,ROUND(AVERAGE(S376:T376),0),"")</f>
        <v>1988</v>
      </c>
    </row>
    <row r="377" spans="1:21" x14ac:dyDescent="0.25">
      <c r="A377" s="27">
        <v>44166</v>
      </c>
      <c r="B377" s="5">
        <v>215.5</v>
      </c>
      <c r="C377" s="5">
        <v>175.12</v>
      </c>
      <c r="E377" s="5">
        <v>140.72999999999999</v>
      </c>
      <c r="F377" s="5">
        <v>140.18</v>
      </c>
      <c r="H377" s="5">
        <v>72.72</v>
      </c>
      <c r="K377" s="2">
        <v>1700</v>
      </c>
      <c r="L377" s="2">
        <v>2200</v>
      </c>
      <c r="M377" s="18">
        <f t="shared" si="6"/>
        <v>1950</v>
      </c>
      <c r="O377" s="2">
        <v>1300</v>
      </c>
      <c r="P377" s="2">
        <v>3150</v>
      </c>
      <c r="Q377" s="18">
        <f t="shared" si="9"/>
        <v>2225</v>
      </c>
      <c r="S377" s="2">
        <v>1600</v>
      </c>
      <c r="T377" s="2">
        <v>3000</v>
      </c>
      <c r="U377" s="18">
        <f t="shared" si="10"/>
        <v>2300</v>
      </c>
    </row>
    <row r="378" spans="1:21" x14ac:dyDescent="0.25">
      <c r="A378" s="27">
        <v>44197</v>
      </c>
      <c r="B378" s="5">
        <v>219.83</v>
      </c>
      <c r="C378" s="5">
        <v>173.69</v>
      </c>
      <c r="E378" s="5">
        <v>149.16999999999999</v>
      </c>
      <c r="F378" s="5">
        <v>148.38</v>
      </c>
      <c r="H378" s="5">
        <v>75.11</v>
      </c>
      <c r="K378" s="18" t="s">
        <v>29</v>
      </c>
      <c r="L378" s="18" t="s">
        <v>29</v>
      </c>
      <c r="O378" s="2">
        <v>1225</v>
      </c>
      <c r="P378" s="2">
        <v>2300</v>
      </c>
      <c r="Q378" s="18">
        <f t="shared" si="9"/>
        <v>1763</v>
      </c>
      <c r="S378" s="2">
        <v>1375</v>
      </c>
      <c r="T378" s="2">
        <v>2500</v>
      </c>
      <c r="U378" s="18">
        <f t="shared" si="10"/>
        <v>1938</v>
      </c>
    </row>
    <row r="379" spans="1:21" x14ac:dyDescent="0.25">
      <c r="A379" s="27">
        <v>44228</v>
      </c>
      <c r="B379" s="5">
        <v>231.83</v>
      </c>
      <c r="C379" s="5">
        <v>180.56</v>
      </c>
      <c r="E379" s="5">
        <v>151.5</v>
      </c>
      <c r="F379" s="5">
        <v>150.61000000000001</v>
      </c>
      <c r="H379" s="5">
        <v>79.77</v>
      </c>
      <c r="K379" s="18" t="s">
        <v>29</v>
      </c>
      <c r="L379" s="18" t="s">
        <v>29</v>
      </c>
      <c r="O379" s="2">
        <v>1375</v>
      </c>
      <c r="P379" s="2">
        <v>2800</v>
      </c>
      <c r="Q379" s="18">
        <f t="shared" si="9"/>
        <v>2088</v>
      </c>
      <c r="S379" s="2">
        <v>1500</v>
      </c>
      <c r="T379" s="2">
        <v>2900</v>
      </c>
      <c r="U379" s="18">
        <f t="shared" si="10"/>
        <v>2200</v>
      </c>
    </row>
    <row r="380" spans="1:21" x14ac:dyDescent="0.25">
      <c r="A380" s="27">
        <v>44256</v>
      </c>
      <c r="B380" s="5">
        <v>230.87</v>
      </c>
      <c r="C380" s="5">
        <v>178.67</v>
      </c>
      <c r="E380" s="5">
        <v>149.16999999999999</v>
      </c>
      <c r="F380" s="5">
        <v>148.88</v>
      </c>
      <c r="H380" s="5">
        <v>86.58</v>
      </c>
      <c r="K380" s="18" t="s">
        <v>29</v>
      </c>
      <c r="L380" s="18" t="s">
        <v>29</v>
      </c>
      <c r="O380" s="2">
        <v>1300</v>
      </c>
      <c r="P380" s="2">
        <v>2800</v>
      </c>
      <c r="Q380" s="18">
        <f t="shared" si="9"/>
        <v>2050</v>
      </c>
      <c r="S380" s="2">
        <v>1500</v>
      </c>
      <c r="T380" s="2">
        <v>2650</v>
      </c>
      <c r="U380" s="18">
        <f t="shared" si="10"/>
        <v>2075</v>
      </c>
    </row>
    <row r="381" spans="1:21" x14ac:dyDescent="0.25">
      <c r="A381" s="27">
        <v>44287</v>
      </c>
      <c r="B381" s="5">
        <v>234.14</v>
      </c>
      <c r="C381" s="5">
        <v>182.13</v>
      </c>
      <c r="E381" s="5">
        <v>154.47999999999999</v>
      </c>
      <c r="F381" s="5">
        <v>153.72</v>
      </c>
      <c r="H381" s="5">
        <v>93.21</v>
      </c>
      <c r="K381" s="2">
        <v>1500</v>
      </c>
      <c r="L381" s="2">
        <v>3000</v>
      </c>
      <c r="M381" s="18">
        <f>IF(SUM(K381:L381)&gt;0,ROUND(AVERAGE(K381:L381),0),"")</f>
        <v>2250</v>
      </c>
      <c r="O381" s="2">
        <v>1000</v>
      </c>
      <c r="P381" s="2">
        <v>2400</v>
      </c>
      <c r="Q381" s="18">
        <f t="shared" si="9"/>
        <v>1700</v>
      </c>
      <c r="S381" s="2">
        <v>1500</v>
      </c>
      <c r="T381" s="2">
        <v>2200</v>
      </c>
      <c r="U381" s="18">
        <f t="shared" si="10"/>
        <v>1850</v>
      </c>
    </row>
    <row r="382" spans="1:21" x14ac:dyDescent="0.25">
      <c r="A382" s="27">
        <v>44317</v>
      </c>
      <c r="B382" s="5">
        <v>231.42</v>
      </c>
      <c r="C382" s="5">
        <v>181.57</v>
      </c>
      <c r="E382" s="5">
        <v>163.05000000000001</v>
      </c>
      <c r="F382" s="5">
        <v>161.61000000000001</v>
      </c>
      <c r="H382" s="5">
        <v>98.76</v>
      </c>
      <c r="K382" s="2">
        <v>1775</v>
      </c>
      <c r="L382" s="2">
        <v>3300</v>
      </c>
      <c r="M382" s="18">
        <f>IF(SUM(K382:L382)&gt;0,ROUND(AVERAGE(K382:L382),0),"")</f>
        <v>2538</v>
      </c>
      <c r="O382" s="2">
        <v>1500</v>
      </c>
      <c r="P382" s="2">
        <v>2025</v>
      </c>
      <c r="Q382" s="18">
        <f>IF(SUM(O382:P382)&gt;0,ROUND(AVERAGE(O382:P382),0),"")</f>
        <v>1763</v>
      </c>
      <c r="S382" s="18" t="s">
        <v>29</v>
      </c>
      <c r="T382" s="18" t="s">
        <v>29</v>
      </c>
      <c r="U382" s="18"/>
    </row>
    <row r="383" spans="1:21" x14ac:dyDescent="0.25">
      <c r="A383" s="27">
        <v>44348</v>
      </c>
      <c r="B383" s="5">
        <v>234</v>
      </c>
      <c r="C383" s="5">
        <v>187.19</v>
      </c>
      <c r="E383" s="5">
        <v>162.51</v>
      </c>
      <c r="F383" s="5">
        <v>161.30000000000001</v>
      </c>
      <c r="H383" s="5">
        <v>101.35</v>
      </c>
      <c r="K383" s="2">
        <v>1700</v>
      </c>
      <c r="L383" s="2">
        <v>3100</v>
      </c>
      <c r="M383" s="18">
        <f>IF(SUM(K383:L383)&gt;0,ROUND(AVERAGE(K383:L383),0),"")</f>
        <v>2400</v>
      </c>
      <c r="O383" s="2">
        <v>1250</v>
      </c>
      <c r="P383" s="2">
        <v>2475</v>
      </c>
      <c r="Q383" s="18">
        <f>IF(SUM(O383:P383)&gt;0,ROUND(AVERAGE(O383:P383),0),"")</f>
        <v>1863</v>
      </c>
      <c r="S383" s="18" t="s">
        <v>29</v>
      </c>
      <c r="T383" s="18" t="s">
        <v>29</v>
      </c>
    </row>
    <row r="384" spans="1:21" x14ac:dyDescent="0.25">
      <c r="A384" s="27">
        <v>44378</v>
      </c>
      <c r="B384" s="5">
        <v>226.74</v>
      </c>
      <c r="C384" s="5">
        <v>191.5</v>
      </c>
      <c r="E384" s="5">
        <v>152.30000000000001</v>
      </c>
      <c r="F384" s="5">
        <v>151.63999999999999</v>
      </c>
      <c r="H384" s="5">
        <v>88.27</v>
      </c>
      <c r="K384" s="2">
        <v>1625</v>
      </c>
      <c r="L384" s="2">
        <v>2625</v>
      </c>
      <c r="M384" s="18">
        <f>IF(SUM(K384:L384)&gt;0,ROUND(AVERAGE(K384:L384),0),"")</f>
        <v>2125</v>
      </c>
      <c r="O384" s="18" t="s">
        <v>29</v>
      </c>
      <c r="P384" s="18" t="s">
        <v>29</v>
      </c>
      <c r="S384" s="18" t="s">
        <v>29</v>
      </c>
      <c r="T384" s="18" t="s">
        <v>29</v>
      </c>
    </row>
    <row r="385" spans="1:21" x14ac:dyDescent="0.25">
      <c r="A385" s="27">
        <v>44409</v>
      </c>
      <c r="B385" s="5">
        <v>222.3</v>
      </c>
      <c r="C385" s="5">
        <v>192.04</v>
      </c>
      <c r="E385" s="5">
        <v>152.16</v>
      </c>
      <c r="F385" s="5">
        <v>151.77000000000001</v>
      </c>
      <c r="H385" s="5">
        <v>78.98</v>
      </c>
      <c r="K385" s="2">
        <v>1400</v>
      </c>
      <c r="L385" s="2">
        <v>2400</v>
      </c>
      <c r="M385" s="18">
        <f>IF(SUM(K385:L385)&gt;0,ROUND(AVERAGE(K385:L385),0),"")</f>
        <v>1900</v>
      </c>
      <c r="O385" s="18" t="s">
        <v>29</v>
      </c>
      <c r="P385" s="18" t="s">
        <v>29</v>
      </c>
      <c r="S385" s="18" t="s">
        <v>29</v>
      </c>
      <c r="T385" s="18" t="s">
        <v>29</v>
      </c>
    </row>
    <row r="386" spans="1:21" x14ac:dyDescent="0.25">
      <c r="A386" s="27">
        <v>44440</v>
      </c>
      <c r="B386" s="5">
        <v>224.33</v>
      </c>
      <c r="C386" s="5">
        <v>194.59</v>
      </c>
      <c r="E386" s="2">
        <v>157.63</v>
      </c>
      <c r="F386" s="2">
        <v>156.04</v>
      </c>
      <c r="H386" s="5">
        <v>79.19</v>
      </c>
      <c r="K386" s="18" t="s">
        <v>29</v>
      </c>
      <c r="L386" s="18" t="s">
        <v>29</v>
      </c>
      <c r="O386" s="18" t="s">
        <v>29</v>
      </c>
      <c r="P386" s="18" t="s">
        <v>29</v>
      </c>
      <c r="S386" s="18" t="s">
        <v>29</v>
      </c>
      <c r="T386" s="18" t="s">
        <v>29</v>
      </c>
    </row>
    <row r="387" spans="1:21" x14ac:dyDescent="0.25">
      <c r="A387" s="27">
        <v>44470</v>
      </c>
      <c r="B387" s="5">
        <v>214</v>
      </c>
      <c r="C387" s="2">
        <v>190.34</v>
      </c>
      <c r="E387" s="2">
        <v>155.86000000000001</v>
      </c>
      <c r="F387" s="2">
        <v>154.94999999999999</v>
      </c>
      <c r="H387" s="2">
        <v>72.02</v>
      </c>
      <c r="K387" s="18" t="s">
        <v>29</v>
      </c>
      <c r="L387" s="18" t="s">
        <v>29</v>
      </c>
      <c r="O387" s="18" t="s">
        <v>29</v>
      </c>
      <c r="P387" s="18" t="s">
        <v>29</v>
      </c>
      <c r="S387" s="18" t="s">
        <v>29</v>
      </c>
      <c r="T387" s="18" t="s">
        <v>29</v>
      </c>
    </row>
    <row r="388" spans="1:21" x14ac:dyDescent="0.25">
      <c r="A388" s="27">
        <v>44501</v>
      </c>
      <c r="B388" s="2">
        <v>207.24</v>
      </c>
      <c r="C388" s="2">
        <v>181.23</v>
      </c>
      <c r="E388" s="2">
        <v>157.88999999999999</v>
      </c>
      <c r="F388" s="2">
        <v>156.57</v>
      </c>
      <c r="H388" s="2">
        <v>63.66</v>
      </c>
      <c r="K388" s="18" t="s">
        <v>29</v>
      </c>
      <c r="L388" s="18" t="s">
        <v>29</v>
      </c>
      <c r="O388" s="2">
        <v>950</v>
      </c>
      <c r="P388" s="2">
        <v>2450</v>
      </c>
      <c r="Q388" s="18">
        <f>IF(SUM(O388:P388)&gt;0,ROUND(AVERAGE(O388:P388),0),"")</f>
        <v>1700</v>
      </c>
      <c r="S388" s="2">
        <v>1400</v>
      </c>
      <c r="T388" s="2">
        <v>2450</v>
      </c>
      <c r="U388" s="18">
        <f>IF(SUM(S388:T388)&gt;0,ROUND(AVERAGE(S388:T388),0),"")</f>
        <v>1925</v>
      </c>
    </row>
    <row r="389" spans="1:21" x14ac:dyDescent="0.25">
      <c r="A389" s="27">
        <v>44531</v>
      </c>
      <c r="B389" s="2">
        <v>210.86</v>
      </c>
      <c r="C389" s="2">
        <v>182.67</v>
      </c>
      <c r="E389" s="2">
        <v>164.89</v>
      </c>
      <c r="F389" s="2">
        <v>163.66</v>
      </c>
      <c r="H389" s="2">
        <v>72.650000000000006</v>
      </c>
      <c r="K389" s="18" t="s">
        <v>29</v>
      </c>
      <c r="L389" s="18" t="s">
        <v>29</v>
      </c>
      <c r="O389" s="2">
        <v>1050</v>
      </c>
      <c r="P389" s="2">
        <v>2550</v>
      </c>
      <c r="Q389" s="18">
        <f>IF(SUM(O389:P389)&gt;0,ROUND(AVERAGE(O389:P389),0),"")</f>
        <v>1800</v>
      </c>
      <c r="S389" s="2">
        <v>1500</v>
      </c>
      <c r="T389" s="2">
        <v>2900</v>
      </c>
      <c r="U389" s="18">
        <f>IF(SUM(S389:T389)&gt;0,ROUND(AVERAGE(S389:T389),0),"")</f>
        <v>2200</v>
      </c>
    </row>
    <row r="390" spans="1:21" x14ac:dyDescent="0.25">
      <c r="A390" s="27">
        <v>44562</v>
      </c>
      <c r="B390" s="5">
        <v>223.86</v>
      </c>
      <c r="C390" s="2">
        <v>188.55</v>
      </c>
      <c r="E390" s="2">
        <v>159.84</v>
      </c>
      <c r="F390" s="2">
        <v>159.13</v>
      </c>
      <c r="H390" s="2">
        <v>76.39</v>
      </c>
      <c r="K390" s="18" t="s">
        <v>29</v>
      </c>
      <c r="L390" s="18" t="s">
        <v>29</v>
      </c>
      <c r="O390" s="2">
        <v>1200</v>
      </c>
      <c r="P390" s="2">
        <v>2650</v>
      </c>
      <c r="Q390" s="18">
        <f>IF(SUM(O390:P390)&gt;0,ROUND(AVERAGE(O390:P390),0),"")</f>
        <v>1925</v>
      </c>
      <c r="S390" s="18" t="s">
        <v>29</v>
      </c>
      <c r="T390" s="18" t="s">
        <v>29</v>
      </c>
    </row>
    <row r="391" spans="1:21" x14ac:dyDescent="0.25">
      <c r="A391" s="27">
        <v>44593</v>
      </c>
      <c r="B391" s="5">
        <v>230.32</v>
      </c>
      <c r="C391" s="2">
        <v>188.23</v>
      </c>
      <c r="E391" s="2">
        <v>159.93</v>
      </c>
      <c r="F391" s="2">
        <v>159.15</v>
      </c>
      <c r="H391" s="2">
        <v>81.98</v>
      </c>
      <c r="K391" s="18" t="s">
        <v>29</v>
      </c>
      <c r="L391" s="18" t="s">
        <v>29</v>
      </c>
      <c r="O391" s="2">
        <v>1000</v>
      </c>
      <c r="P391" s="2">
        <v>2225</v>
      </c>
      <c r="Q391" s="18">
        <f>IF(SUM(O391:P391)&gt;0,ROUND(AVERAGE(O391:P391),0),"")</f>
        <v>1613</v>
      </c>
      <c r="S391" s="2">
        <v>1300</v>
      </c>
      <c r="T391" s="2">
        <v>2200</v>
      </c>
      <c r="U391" s="18">
        <f>IF(SUM(S391:T391)&gt;0,ROUND(AVERAGE(S391:T391),0),"")</f>
        <v>1750</v>
      </c>
    </row>
    <row r="392" spans="1:21" x14ac:dyDescent="0.25">
      <c r="A392" s="27">
        <v>44621</v>
      </c>
      <c r="B392" s="5">
        <v>232.45</v>
      </c>
      <c r="C392" s="2">
        <v>188.39</v>
      </c>
      <c r="E392" s="2">
        <v>162.61000000000001</v>
      </c>
      <c r="F392" s="2">
        <v>162.47999999999999</v>
      </c>
      <c r="H392" s="2">
        <v>94.48</v>
      </c>
      <c r="K392" s="18" t="s">
        <v>29</v>
      </c>
      <c r="L392" s="18" t="s">
        <v>29</v>
      </c>
      <c r="O392" s="2">
        <v>1150</v>
      </c>
      <c r="P392" s="2">
        <v>2225</v>
      </c>
      <c r="Q392" s="18">
        <f>IF(SUM(O392:P392)&gt;0,ROUND(AVERAGE(O392:P392),0),"")</f>
        <v>1688</v>
      </c>
      <c r="S392" s="2">
        <v>1300</v>
      </c>
      <c r="T392" s="2">
        <v>2100</v>
      </c>
      <c r="U392" s="18">
        <f>IF(SUM(S392:T392)&gt;0,ROUND(AVERAGE(S392:T392),0),"")</f>
        <v>1700</v>
      </c>
    </row>
    <row r="393" spans="1:21" x14ac:dyDescent="0.25">
      <c r="A393" s="27">
        <v>44652</v>
      </c>
      <c r="B393" s="2">
        <v>232.16</v>
      </c>
      <c r="C393" s="2">
        <v>188.12</v>
      </c>
      <c r="E393" s="2">
        <v>166.25</v>
      </c>
      <c r="F393" s="2">
        <v>164.65</v>
      </c>
      <c r="H393" s="2">
        <v>102.43</v>
      </c>
      <c r="K393" s="2">
        <v>1500</v>
      </c>
      <c r="L393" s="2">
        <v>2400</v>
      </c>
      <c r="M393" s="18">
        <f t="shared" ref="M393:M398" si="11">IF(SUM(K393:L393)&gt;0,ROUND(AVERAGE(K393:L393),0),"")</f>
        <v>1950</v>
      </c>
      <c r="O393" s="18" t="s">
        <v>29</v>
      </c>
      <c r="P393" s="18" t="s">
        <v>29</v>
      </c>
      <c r="S393" s="18" t="s">
        <v>29</v>
      </c>
      <c r="T393" s="18" t="s">
        <v>29</v>
      </c>
    </row>
    <row r="394" spans="1:21" x14ac:dyDescent="0.25">
      <c r="A394" s="27">
        <v>44682</v>
      </c>
      <c r="B394" s="5">
        <v>234.59</v>
      </c>
      <c r="C394" s="2">
        <v>191.06</v>
      </c>
      <c r="E394" s="5">
        <v>172.1</v>
      </c>
      <c r="F394" s="2">
        <v>171.43</v>
      </c>
      <c r="H394" s="2">
        <v>104.58</v>
      </c>
      <c r="K394" s="2">
        <v>1700</v>
      </c>
      <c r="L394" s="2">
        <v>2900</v>
      </c>
      <c r="M394" s="18">
        <f t="shared" si="11"/>
        <v>2300</v>
      </c>
      <c r="O394" s="18" t="s">
        <v>29</v>
      </c>
      <c r="P394" s="18" t="s">
        <v>29</v>
      </c>
      <c r="S394" s="18" t="s">
        <v>29</v>
      </c>
      <c r="T394" s="18" t="s">
        <v>29</v>
      </c>
    </row>
    <row r="395" spans="1:21" x14ac:dyDescent="0.25">
      <c r="A395" s="27">
        <v>44713</v>
      </c>
      <c r="B395" s="2">
        <v>234.52</v>
      </c>
      <c r="C395" s="2">
        <v>198.35</v>
      </c>
      <c r="E395" s="2">
        <v>173.94</v>
      </c>
      <c r="F395" s="2">
        <v>172.82</v>
      </c>
      <c r="H395" s="2">
        <v>104.61</v>
      </c>
      <c r="K395" s="2">
        <v>1675</v>
      </c>
      <c r="L395" s="2">
        <v>2700</v>
      </c>
      <c r="M395" s="18">
        <f t="shared" si="11"/>
        <v>2188</v>
      </c>
      <c r="O395" s="2">
        <v>1400</v>
      </c>
      <c r="P395" s="2">
        <v>1675</v>
      </c>
      <c r="Q395" s="18">
        <f>IF(SUM(O395:P395)&gt;0,ROUND(AVERAGE(O395:P395),0),"")</f>
        <v>1538</v>
      </c>
      <c r="S395" s="18" t="s">
        <v>29</v>
      </c>
      <c r="T395" s="18" t="s">
        <v>29</v>
      </c>
    </row>
    <row r="396" spans="1:21" x14ac:dyDescent="0.25">
      <c r="A396" s="27">
        <v>44743</v>
      </c>
      <c r="B396" s="2">
        <v>236.84</v>
      </c>
      <c r="C396" s="2">
        <v>208.64</v>
      </c>
      <c r="E396" s="2">
        <v>174.85</v>
      </c>
      <c r="F396" s="2">
        <v>173.52</v>
      </c>
      <c r="H396" s="2">
        <v>108.95</v>
      </c>
      <c r="K396" s="2">
        <v>1700</v>
      </c>
      <c r="L396" s="2">
        <v>2800</v>
      </c>
      <c r="M396" s="18">
        <f t="shared" si="11"/>
        <v>2250</v>
      </c>
      <c r="O396" s="18" t="s">
        <v>29</v>
      </c>
      <c r="P396" s="18" t="s">
        <v>29</v>
      </c>
      <c r="S396" s="18" t="s">
        <v>29</v>
      </c>
      <c r="T396" s="18" t="s">
        <v>29</v>
      </c>
    </row>
    <row r="397" spans="1:21" x14ac:dyDescent="0.25">
      <c r="A397" s="27">
        <v>44774</v>
      </c>
      <c r="B397" s="2">
        <v>251.13</v>
      </c>
      <c r="C397" s="2">
        <v>227.45</v>
      </c>
      <c r="E397" s="2">
        <v>178.78</v>
      </c>
      <c r="F397" s="2">
        <v>177.05</v>
      </c>
      <c r="H397" s="5">
        <v>113.7</v>
      </c>
      <c r="K397" s="2">
        <v>1850</v>
      </c>
      <c r="L397" s="2">
        <v>2600</v>
      </c>
      <c r="M397" s="18">
        <f t="shared" si="11"/>
        <v>2225</v>
      </c>
      <c r="O397" s="18" t="s">
        <v>29</v>
      </c>
      <c r="P397" s="18" t="s">
        <v>29</v>
      </c>
      <c r="S397" s="18" t="s">
        <v>29</v>
      </c>
      <c r="T397" s="18" t="s">
        <v>29</v>
      </c>
    </row>
    <row r="398" spans="1:21" x14ac:dyDescent="0.25">
      <c r="A398" s="27">
        <v>44805</v>
      </c>
      <c r="B398" s="2">
        <v>270.89</v>
      </c>
      <c r="C398" s="2">
        <v>239.79</v>
      </c>
      <c r="E398" s="2">
        <v>180.89</v>
      </c>
      <c r="F398" s="2">
        <v>179.57</v>
      </c>
      <c r="H398" s="2">
        <v>103.99</v>
      </c>
      <c r="K398" s="18">
        <v>1500</v>
      </c>
      <c r="L398" s="18">
        <v>3000</v>
      </c>
      <c r="M398" s="18">
        <f t="shared" si="11"/>
        <v>2250</v>
      </c>
      <c r="O398" s="18" t="s">
        <v>29</v>
      </c>
      <c r="P398" s="18" t="s">
        <v>29</v>
      </c>
      <c r="S398" s="18" t="s">
        <v>29</v>
      </c>
      <c r="T398" s="18" t="s">
        <v>29</v>
      </c>
    </row>
    <row r="399" spans="1:21" x14ac:dyDescent="0.25">
      <c r="A399" s="27">
        <v>44835</v>
      </c>
      <c r="B399" s="2">
        <v>266.91000000000003</v>
      </c>
      <c r="C399" s="2">
        <v>238.75</v>
      </c>
      <c r="E399" s="2">
        <v>180.63</v>
      </c>
      <c r="F399" s="2">
        <v>180.2</v>
      </c>
      <c r="H399" s="2">
        <v>102.48</v>
      </c>
      <c r="K399" s="18" t="s">
        <v>29</v>
      </c>
      <c r="L399" s="18" t="s">
        <v>29</v>
      </c>
      <c r="O399" s="18" t="s">
        <v>29</v>
      </c>
      <c r="P399" s="18" t="s">
        <v>29</v>
      </c>
      <c r="S399" s="18" t="s">
        <v>29</v>
      </c>
      <c r="T399" s="18" t="s">
        <v>29</v>
      </c>
    </row>
    <row r="400" spans="1:21" x14ac:dyDescent="0.25">
      <c r="A400" s="27">
        <v>44866</v>
      </c>
      <c r="B400" s="2">
        <v>267.74</v>
      </c>
      <c r="C400" s="2">
        <v>230.99</v>
      </c>
      <c r="E400" s="2">
        <v>182.84</v>
      </c>
      <c r="F400" s="2">
        <v>180.43</v>
      </c>
      <c r="H400" s="2">
        <v>88.9</v>
      </c>
      <c r="K400" s="18" t="s">
        <v>29</v>
      </c>
      <c r="L400" s="18" t="s">
        <v>29</v>
      </c>
      <c r="O400" s="2">
        <v>1200</v>
      </c>
      <c r="P400" s="2">
        <v>2800</v>
      </c>
      <c r="Q400" s="18">
        <f t="shared" ref="Q400:Q407" si="12">IF(SUM(O400:P400)&gt;0,ROUND(AVERAGE(O400:P400),0),"")</f>
        <v>2000</v>
      </c>
      <c r="S400" s="2">
        <v>1650</v>
      </c>
      <c r="T400" s="2">
        <v>2650</v>
      </c>
      <c r="U400" s="18">
        <f>IF(SUM(S400:T400)&gt;0,ROUND(AVERAGE(S400:T400),0),"")</f>
        <v>2150</v>
      </c>
    </row>
    <row r="401" spans="1:21" x14ac:dyDescent="0.25">
      <c r="A401" s="27">
        <v>44896</v>
      </c>
      <c r="B401" s="2">
        <v>275.18</v>
      </c>
      <c r="C401" s="2">
        <v>231.99</v>
      </c>
      <c r="E401" s="2">
        <v>184.28</v>
      </c>
      <c r="F401" s="2">
        <v>181.87</v>
      </c>
      <c r="H401" s="2">
        <v>84.92</v>
      </c>
      <c r="K401" s="18" t="s">
        <v>29</v>
      </c>
      <c r="L401" s="18" t="s">
        <v>29</v>
      </c>
      <c r="O401" s="2">
        <v>1250</v>
      </c>
      <c r="P401" s="2">
        <v>2800</v>
      </c>
      <c r="Q401" s="18">
        <f t="shared" si="12"/>
        <v>2025</v>
      </c>
      <c r="S401" s="2">
        <v>1750</v>
      </c>
      <c r="T401" s="2">
        <v>2950</v>
      </c>
      <c r="U401" s="18">
        <f>IF(SUM(S401:T401)&gt;0,ROUND(AVERAGE(S401:T401),0),"")</f>
        <v>2350</v>
      </c>
    </row>
    <row r="402" spans="1:21" x14ac:dyDescent="0.25">
      <c r="A402" s="27">
        <v>44927</v>
      </c>
      <c r="B402" s="2">
        <v>300.22000000000003</v>
      </c>
      <c r="C402" s="2">
        <v>241.6</v>
      </c>
      <c r="E402" s="2">
        <v>187.58</v>
      </c>
      <c r="F402" s="2">
        <v>185.92</v>
      </c>
      <c r="H402" s="2">
        <v>98.31</v>
      </c>
      <c r="K402" s="18" t="s">
        <v>29</v>
      </c>
      <c r="L402" s="18" t="s">
        <v>29</v>
      </c>
      <c r="O402" s="2">
        <v>1525</v>
      </c>
      <c r="P402" s="2">
        <v>2300</v>
      </c>
      <c r="Q402" s="18">
        <f t="shared" si="12"/>
        <v>1913</v>
      </c>
      <c r="S402" s="18" t="s">
        <v>29</v>
      </c>
      <c r="T402" s="18" t="s">
        <v>29</v>
      </c>
    </row>
    <row r="403" spans="1:21" x14ac:dyDescent="0.25">
      <c r="A403" s="27">
        <v>44958</v>
      </c>
      <c r="B403" s="2">
        <v>310.75</v>
      </c>
      <c r="C403" s="2">
        <v>245.16</v>
      </c>
      <c r="E403" s="2">
        <v>195.56</v>
      </c>
      <c r="F403" s="2">
        <v>192.69</v>
      </c>
      <c r="H403" s="2">
        <v>104.69</v>
      </c>
      <c r="K403" s="18" t="s">
        <v>29</v>
      </c>
      <c r="L403" s="18" t="s">
        <v>29</v>
      </c>
      <c r="O403" s="2">
        <v>1425</v>
      </c>
      <c r="P403" s="2">
        <v>2625</v>
      </c>
      <c r="Q403" s="18">
        <f t="shared" si="12"/>
        <v>2025</v>
      </c>
      <c r="S403" s="2">
        <v>1800</v>
      </c>
      <c r="T403" s="2">
        <v>2800</v>
      </c>
      <c r="U403" s="18">
        <f>IF(SUM(S403:T403)&gt;0,ROUND(AVERAGE(S403:T403),0),"")</f>
        <v>2300</v>
      </c>
    </row>
    <row r="404" spans="1:21" x14ac:dyDescent="0.25">
      <c r="A404" s="27">
        <v>44986</v>
      </c>
      <c r="B404" s="2">
        <v>326.17</v>
      </c>
      <c r="C404" s="2">
        <v>251.72</v>
      </c>
      <c r="E404" s="2">
        <v>207.2</v>
      </c>
      <c r="F404" s="2">
        <v>206.72</v>
      </c>
      <c r="H404" s="2">
        <v>127.75</v>
      </c>
      <c r="K404" s="2">
        <v>1800</v>
      </c>
      <c r="L404" s="2">
        <v>3200</v>
      </c>
      <c r="M404" s="18">
        <f t="shared" ref="M404:M410" si="13">IF(SUM(K404:L404)&gt;0,ROUND(AVERAGE(K404:L404),0),"")</f>
        <v>2500</v>
      </c>
      <c r="O404" s="2">
        <v>1700</v>
      </c>
      <c r="P404" s="2">
        <v>2900</v>
      </c>
      <c r="Q404" s="18">
        <f t="shared" si="12"/>
        <v>2300</v>
      </c>
      <c r="S404" s="2">
        <v>1700</v>
      </c>
      <c r="T404" s="2">
        <v>3050</v>
      </c>
      <c r="U404" s="18">
        <f>IF(SUM(S404:T404)&gt;0,ROUND(AVERAGE(S404:T404),0),"")</f>
        <v>2375</v>
      </c>
    </row>
    <row r="405" spans="1:21" x14ac:dyDescent="0.25">
      <c r="A405" s="27">
        <v>45017</v>
      </c>
      <c r="B405" s="2">
        <v>334.55</v>
      </c>
      <c r="C405" s="2">
        <v>262.63</v>
      </c>
      <c r="E405" s="2">
        <v>223.27</v>
      </c>
      <c r="F405" s="2">
        <v>222.91</v>
      </c>
      <c r="H405" s="2">
        <v>136.55000000000001</v>
      </c>
      <c r="K405" s="2">
        <v>1800</v>
      </c>
      <c r="L405" s="2">
        <v>3850</v>
      </c>
      <c r="M405" s="18">
        <f t="shared" si="13"/>
        <v>2825</v>
      </c>
      <c r="O405" s="2">
        <v>1200</v>
      </c>
      <c r="P405" s="2">
        <v>3000</v>
      </c>
      <c r="Q405" s="18">
        <f t="shared" si="12"/>
        <v>2100</v>
      </c>
      <c r="S405" s="2">
        <v>1700</v>
      </c>
      <c r="T405" s="2">
        <v>2900</v>
      </c>
      <c r="U405" s="18">
        <f>IF(SUM(S405:T405)&gt;0,ROUND(AVERAGE(S405:T405),0),"")</f>
        <v>2300</v>
      </c>
    </row>
    <row r="406" spans="1:21" x14ac:dyDescent="0.25">
      <c r="A406" s="27">
        <v>45047</v>
      </c>
      <c r="B406" s="2">
        <v>346.46</v>
      </c>
      <c r="C406" s="2">
        <v>275.77999999999997</v>
      </c>
      <c r="E406" s="2">
        <v>236.2</v>
      </c>
      <c r="F406" s="2">
        <v>234.46</v>
      </c>
      <c r="H406" s="2">
        <v>151.75</v>
      </c>
      <c r="K406" s="2">
        <v>2325</v>
      </c>
      <c r="L406" s="2">
        <v>3950</v>
      </c>
      <c r="M406" s="18">
        <f t="shared" si="13"/>
        <v>3138</v>
      </c>
      <c r="O406" s="2">
        <v>2075</v>
      </c>
      <c r="P406" s="2">
        <v>2850</v>
      </c>
      <c r="Q406" s="18">
        <f t="shared" si="12"/>
        <v>2463</v>
      </c>
      <c r="S406" s="18" t="s">
        <v>29</v>
      </c>
      <c r="T406" s="18" t="s">
        <v>29</v>
      </c>
    </row>
    <row r="407" spans="1:21" x14ac:dyDescent="0.25">
      <c r="A407" s="27">
        <v>45078</v>
      </c>
      <c r="B407" s="2">
        <v>344.73</v>
      </c>
      <c r="C407" s="2">
        <v>291.24</v>
      </c>
      <c r="E407" s="2">
        <v>246.61</v>
      </c>
      <c r="F407" s="2">
        <v>243.85</v>
      </c>
      <c r="H407" s="2">
        <v>152.84</v>
      </c>
      <c r="K407" s="2">
        <v>2500</v>
      </c>
      <c r="L407" s="2">
        <v>3700</v>
      </c>
      <c r="M407" s="18">
        <f t="shared" si="13"/>
        <v>3100</v>
      </c>
      <c r="O407" s="2">
        <v>1875</v>
      </c>
      <c r="P407" s="2">
        <v>2525</v>
      </c>
      <c r="Q407" s="18">
        <f t="shared" si="12"/>
        <v>2200</v>
      </c>
      <c r="S407" s="18" t="s">
        <v>29</v>
      </c>
      <c r="T407" s="18" t="s">
        <v>29</v>
      </c>
    </row>
    <row r="408" spans="1:21" x14ac:dyDescent="0.25">
      <c r="A408" s="27">
        <v>45108</v>
      </c>
      <c r="B408" s="2">
        <v>359.15</v>
      </c>
      <c r="C408" s="2">
        <v>298.57</v>
      </c>
      <c r="E408" s="2">
        <v>238.63</v>
      </c>
      <c r="F408" s="2">
        <v>237.8</v>
      </c>
      <c r="H408" s="2">
        <v>153.63999999999999</v>
      </c>
      <c r="K408" s="2">
        <v>2650</v>
      </c>
      <c r="L408" s="2">
        <v>3900</v>
      </c>
      <c r="M408" s="18">
        <f t="shared" si="13"/>
        <v>3275</v>
      </c>
      <c r="O408" s="18" t="s">
        <v>29</v>
      </c>
      <c r="P408" s="18" t="s">
        <v>29</v>
      </c>
      <c r="S408" s="18" t="s">
        <v>29</v>
      </c>
      <c r="T408" s="18" t="s">
        <v>29</v>
      </c>
    </row>
    <row r="409" spans="1:21" x14ac:dyDescent="0.25">
      <c r="A409" s="27">
        <v>45139</v>
      </c>
      <c r="B409" s="2">
        <v>374.19</v>
      </c>
      <c r="C409" s="2">
        <v>317.02</v>
      </c>
      <c r="E409" s="2">
        <v>233.4</v>
      </c>
      <c r="F409" s="2">
        <v>231.29</v>
      </c>
      <c r="H409" s="2">
        <v>149.02000000000001</v>
      </c>
      <c r="K409" s="2">
        <v>2560</v>
      </c>
      <c r="L409" s="2">
        <v>3700</v>
      </c>
      <c r="M409" s="18">
        <f t="shared" si="13"/>
        <v>3130</v>
      </c>
      <c r="O409" s="18" t="s">
        <v>29</v>
      </c>
      <c r="P409" s="18" t="s">
        <v>29</v>
      </c>
      <c r="S409" s="18" t="s">
        <v>29</v>
      </c>
      <c r="T409" s="18" t="s">
        <v>29</v>
      </c>
    </row>
    <row r="410" spans="1:21" x14ac:dyDescent="0.25">
      <c r="A410" s="27">
        <v>45170</v>
      </c>
      <c r="B410" s="2">
        <v>397.9</v>
      </c>
      <c r="C410" s="2">
        <v>328.41</v>
      </c>
      <c r="E410" s="2">
        <v>232.79</v>
      </c>
      <c r="F410" s="2">
        <v>231.31</v>
      </c>
      <c r="H410" s="2">
        <v>137.05000000000001</v>
      </c>
      <c r="K410" s="2">
        <v>2450</v>
      </c>
      <c r="L410" s="2">
        <v>3425</v>
      </c>
      <c r="M410" s="18">
        <f t="shared" si="13"/>
        <v>2938</v>
      </c>
      <c r="O410" s="2">
        <v>2000</v>
      </c>
      <c r="P410" s="2">
        <v>2375</v>
      </c>
      <c r="Q410" s="18">
        <f t="shared" ref="Q410:Q416" si="14">IF(SUM(O410:P410)&gt;0,ROUND(AVERAGE(O410:P410),0),"")</f>
        <v>2188</v>
      </c>
      <c r="S410" s="18" t="s">
        <v>29</v>
      </c>
      <c r="T410" s="18" t="s">
        <v>29</v>
      </c>
    </row>
    <row r="411" spans="1:21" x14ac:dyDescent="0.25">
      <c r="A411" s="27">
        <v>45200</v>
      </c>
      <c r="B411" s="2">
        <v>388.02</v>
      </c>
      <c r="C411" s="2">
        <v>320.81</v>
      </c>
      <c r="E411" s="2">
        <v>232.95</v>
      </c>
      <c r="F411" s="2">
        <v>231.29</v>
      </c>
      <c r="H411" s="2">
        <v>133.29</v>
      </c>
      <c r="K411" s="18" t="s">
        <v>29</v>
      </c>
      <c r="L411" s="18" t="s">
        <v>29</v>
      </c>
      <c r="O411" s="2">
        <v>2000</v>
      </c>
      <c r="P411" s="2">
        <v>3375</v>
      </c>
      <c r="Q411" s="18">
        <f t="shared" si="14"/>
        <v>2688</v>
      </c>
      <c r="S411" s="18" t="s">
        <v>29</v>
      </c>
      <c r="T411" s="18" t="s">
        <v>29</v>
      </c>
    </row>
    <row r="412" spans="1:21" x14ac:dyDescent="0.25">
      <c r="A412" s="27">
        <v>45231</v>
      </c>
      <c r="B412" s="2">
        <v>383.6</v>
      </c>
      <c r="C412" s="2">
        <v>307.67</v>
      </c>
      <c r="E412" s="2">
        <v>230.16</v>
      </c>
      <c r="F412" s="2">
        <v>226.88</v>
      </c>
      <c r="H412" s="2">
        <v>128.94</v>
      </c>
      <c r="K412" s="18" t="s">
        <v>29</v>
      </c>
      <c r="L412" s="18" t="s">
        <v>29</v>
      </c>
      <c r="O412" s="2">
        <v>1975</v>
      </c>
      <c r="P412" s="2">
        <v>4000</v>
      </c>
      <c r="Q412" s="18">
        <f t="shared" si="14"/>
        <v>2988</v>
      </c>
      <c r="S412" s="18">
        <v>2450</v>
      </c>
      <c r="T412" s="18">
        <v>4100</v>
      </c>
      <c r="U412" s="2">
        <f>IF(SUM(S412:T412)&gt;0,ROUND(AVERAGE(S412:T412),0),"")</f>
        <v>3275</v>
      </c>
    </row>
    <row r="413" spans="1:21" x14ac:dyDescent="0.25">
      <c r="A413" s="27">
        <v>45261</v>
      </c>
      <c r="B413" s="2">
        <v>377.99</v>
      </c>
      <c r="C413" s="2">
        <v>298.64</v>
      </c>
      <c r="E413" s="2">
        <v>221.64</v>
      </c>
      <c r="F413" s="2">
        <v>219.83</v>
      </c>
      <c r="H413" s="2">
        <v>128.81</v>
      </c>
      <c r="K413" s="18" t="s">
        <v>29</v>
      </c>
      <c r="L413" s="18" t="s">
        <v>29</v>
      </c>
      <c r="O413" s="2">
        <v>2000</v>
      </c>
      <c r="P413" s="2">
        <v>4300</v>
      </c>
      <c r="Q413" s="18">
        <f t="shared" si="14"/>
        <v>3150</v>
      </c>
      <c r="S413" s="2">
        <v>2525</v>
      </c>
      <c r="T413" s="2">
        <v>4250</v>
      </c>
      <c r="U413" s="2">
        <f>IF(SUM(S413:T413)&gt;0,ROUND(AVERAGE(S413:T413),0),"")</f>
        <v>3388</v>
      </c>
    </row>
    <row r="414" spans="1:21" x14ac:dyDescent="0.25">
      <c r="A414" s="27">
        <v>45292</v>
      </c>
      <c r="B414" s="2">
        <v>385.88</v>
      </c>
      <c r="C414" s="2">
        <v>296.18</v>
      </c>
      <c r="E414" s="2">
        <v>217.7</v>
      </c>
      <c r="F414" s="2">
        <v>215.53</v>
      </c>
      <c r="H414" s="2">
        <v>125.75</v>
      </c>
      <c r="K414" s="18" t="s">
        <v>29</v>
      </c>
      <c r="L414" s="18" t="s">
        <v>29</v>
      </c>
      <c r="O414" s="2">
        <v>1800</v>
      </c>
      <c r="P414" s="2">
        <v>3600</v>
      </c>
      <c r="Q414" s="18">
        <f t="shared" si="14"/>
        <v>2700</v>
      </c>
      <c r="S414" s="2">
        <v>2300</v>
      </c>
      <c r="T414" s="2">
        <v>4300</v>
      </c>
      <c r="U414" s="2">
        <f>IF(SUM(S414:T414)&gt;0,ROUND(AVERAGE(S414:T414),0),"")</f>
        <v>3300</v>
      </c>
    </row>
    <row r="415" spans="1:21" x14ac:dyDescent="0.25">
      <c r="A415" s="27">
        <v>45323</v>
      </c>
      <c r="B415" s="2">
        <v>424.02</v>
      </c>
      <c r="C415" s="2">
        <v>315.82</v>
      </c>
      <c r="E415" s="2">
        <v>224.39</v>
      </c>
      <c r="F415" s="2">
        <v>222.29</v>
      </c>
      <c r="H415" s="2">
        <v>142.28</v>
      </c>
      <c r="K415" s="18" t="s">
        <v>29</v>
      </c>
      <c r="L415" s="18" t="s">
        <v>29</v>
      </c>
      <c r="O415" s="2">
        <v>1800</v>
      </c>
      <c r="P415" s="2">
        <v>3750</v>
      </c>
      <c r="Q415" s="18">
        <f t="shared" si="14"/>
        <v>2775</v>
      </c>
      <c r="S415" s="2">
        <v>2300</v>
      </c>
      <c r="T415" s="2">
        <v>4300</v>
      </c>
      <c r="U415" s="2">
        <f>IF(SUM(S415:T415)&gt;0,ROUND(AVERAGE(S415:T415),0),"")</f>
        <v>3300</v>
      </c>
    </row>
    <row r="416" spans="1:21" x14ac:dyDescent="0.25">
      <c r="A416" s="27">
        <v>45352</v>
      </c>
      <c r="B416" s="2">
        <v>426.72</v>
      </c>
      <c r="C416" s="2">
        <v>326.42</v>
      </c>
      <c r="E416" s="2">
        <v>234.73</v>
      </c>
      <c r="F416" s="2">
        <v>232.46</v>
      </c>
      <c r="H416" s="2">
        <v>162.88999999999999</v>
      </c>
      <c r="K416" s="18" t="s">
        <v>29</v>
      </c>
      <c r="L416" s="18" t="s">
        <v>29</v>
      </c>
      <c r="O416" s="2">
        <v>2900</v>
      </c>
      <c r="P416" s="2">
        <v>4050</v>
      </c>
      <c r="Q416" s="18">
        <f t="shared" si="14"/>
        <v>3475</v>
      </c>
      <c r="S416" s="2">
        <v>2300</v>
      </c>
      <c r="T416" s="2">
        <v>4300</v>
      </c>
      <c r="U416" s="2">
        <f>IF(SUM(S416:T416)&gt;0,ROUND(AVERAGE(S416:T416),0),"")</f>
        <v>3300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F0CF-0A7D-402D-B0EE-098930E8D5B2}">
  <sheetPr codeName="Sheet6"/>
  <dimension ref="A1:M145"/>
  <sheetViews>
    <sheetView workbookViewId="0">
      <pane xSplit="1" ySplit="5" topLeftCell="B116" activePane="bottomRight" state="frozen"/>
      <selection pane="topRight" activeCell="B1" sqref="B1"/>
      <selection pane="bottomLeft" activeCell="A2" sqref="A2"/>
      <selection pane="bottomRight" sqref="A1:N146"/>
    </sheetView>
  </sheetViews>
  <sheetFormatPr defaultRowHeight="12.5" x14ac:dyDescent="0.25"/>
  <cols>
    <col min="1" max="10" width="8.7265625" style="2"/>
    <col min="11" max="13" width="9.1796875" style="28" customWidth="1"/>
    <col min="14" max="16384" width="8.7265625" style="2"/>
  </cols>
  <sheetData>
    <row r="1" spans="1:13" ht="13" x14ac:dyDescent="0.3">
      <c r="A1" s="1"/>
      <c r="B1" s="6" t="s">
        <v>3</v>
      </c>
      <c r="G1" s="2" t="s">
        <v>30</v>
      </c>
      <c r="L1" s="2"/>
    </row>
    <row r="2" spans="1:13" x14ac:dyDescent="0.25">
      <c r="A2" s="1"/>
      <c r="B2" s="2" t="s">
        <v>4</v>
      </c>
      <c r="L2" s="2"/>
    </row>
    <row r="3" spans="1:13" ht="13" x14ac:dyDescent="0.3">
      <c r="A3" s="1"/>
      <c r="B3" s="6"/>
      <c r="E3" s="6"/>
      <c r="H3" s="6"/>
      <c r="L3" s="2"/>
    </row>
    <row r="4" spans="1:13" ht="13" x14ac:dyDescent="0.3">
      <c r="B4" s="8" t="s">
        <v>8</v>
      </c>
      <c r="C4" s="8"/>
      <c r="E4" s="8" t="s">
        <v>10</v>
      </c>
      <c r="F4" s="8"/>
      <c r="H4" s="9" t="s">
        <v>11</v>
      </c>
      <c r="I4" s="12"/>
      <c r="J4" s="12"/>
    </row>
    <row r="5" spans="1:13" x14ac:dyDescent="0.25">
      <c r="A5" s="12" t="s">
        <v>31</v>
      </c>
      <c r="B5" s="12" t="s">
        <v>13</v>
      </c>
      <c r="C5" s="12" t="s">
        <v>14</v>
      </c>
      <c r="E5" s="12" t="s">
        <v>15</v>
      </c>
      <c r="F5" s="12" t="s">
        <v>16</v>
      </c>
      <c r="H5" s="12" t="s">
        <v>32</v>
      </c>
      <c r="I5" s="12"/>
      <c r="J5" s="12"/>
      <c r="K5" s="29" t="s">
        <v>33</v>
      </c>
    </row>
    <row r="6" spans="1:13" x14ac:dyDescent="0.25">
      <c r="A6" s="27">
        <v>32933</v>
      </c>
      <c r="B6" s="5">
        <v>104.24000000000001</v>
      </c>
      <c r="C6" s="5">
        <v>88.559999999999988</v>
      </c>
      <c r="D6" s="5" t="s">
        <v>34</v>
      </c>
      <c r="E6" s="5">
        <v>85.737305038049428</v>
      </c>
      <c r="F6" s="5">
        <v>82.592817990141953</v>
      </c>
      <c r="G6" s="5" t="s">
        <v>34</v>
      </c>
      <c r="H6" s="5">
        <v>57.49</v>
      </c>
      <c r="I6" s="5"/>
      <c r="J6" s="5"/>
      <c r="K6" s="28">
        <v>0</v>
      </c>
      <c r="L6" s="28">
        <v>4</v>
      </c>
      <c r="M6" s="28">
        <v>0</v>
      </c>
    </row>
    <row r="7" spans="1:13" x14ac:dyDescent="0.25">
      <c r="A7" s="27">
        <v>33025</v>
      </c>
      <c r="B7" s="5">
        <v>107.90666666666668</v>
      </c>
      <c r="C7" s="5">
        <v>89.776666666666685</v>
      </c>
      <c r="D7" s="5" t="s">
        <v>34</v>
      </c>
      <c r="E7" s="5">
        <v>83.179230204326288</v>
      </c>
      <c r="F7" s="5">
        <v>81.089531676888669</v>
      </c>
      <c r="G7" s="5" t="s">
        <v>34</v>
      </c>
      <c r="H7" s="5">
        <v>60.25333333333333</v>
      </c>
      <c r="I7" s="5"/>
      <c r="J7" s="5"/>
      <c r="K7" s="28">
        <v>4</v>
      </c>
      <c r="L7" s="28">
        <v>4</v>
      </c>
      <c r="M7" s="30">
        <v>3</v>
      </c>
    </row>
    <row r="8" spans="1:13" x14ac:dyDescent="0.25">
      <c r="A8" s="27">
        <v>33117</v>
      </c>
      <c r="B8" s="5">
        <v>109.10666666666667</v>
      </c>
      <c r="C8" s="5">
        <v>93.95</v>
      </c>
      <c r="D8" s="5" t="s">
        <v>34</v>
      </c>
      <c r="E8" s="5">
        <v>82.302959388294582</v>
      </c>
      <c r="F8" s="5">
        <v>81.139466690377716</v>
      </c>
      <c r="G8" s="5" t="s">
        <v>34</v>
      </c>
      <c r="H8" s="5">
        <v>61.286666666666669</v>
      </c>
      <c r="I8" s="5"/>
      <c r="J8" s="5"/>
      <c r="K8" s="28">
        <v>8</v>
      </c>
      <c r="L8" s="28">
        <v>4</v>
      </c>
      <c r="M8" s="30">
        <v>6</v>
      </c>
    </row>
    <row r="9" spans="1:13" x14ac:dyDescent="0.25">
      <c r="A9" s="27">
        <v>33208</v>
      </c>
      <c r="B9" s="5">
        <v>109.15333333333335</v>
      </c>
      <c r="C9" s="5">
        <v>94.616666666666674</v>
      </c>
      <c r="D9" s="5" t="s">
        <v>34</v>
      </c>
      <c r="E9" s="5">
        <v>87.124304169330415</v>
      </c>
      <c r="F9" s="5">
        <v>85.805471332003265</v>
      </c>
      <c r="G9" s="5" t="s">
        <v>34</v>
      </c>
      <c r="H9" s="5">
        <v>53.896666666666668</v>
      </c>
      <c r="I9" s="5"/>
      <c r="J9" s="5"/>
      <c r="K9" s="28">
        <v>12</v>
      </c>
      <c r="L9" s="28">
        <v>4</v>
      </c>
      <c r="M9" s="30">
        <v>9</v>
      </c>
    </row>
    <row r="10" spans="1:13" x14ac:dyDescent="0.25">
      <c r="A10" s="27">
        <v>33298</v>
      </c>
      <c r="B10" s="5">
        <v>110.80666666666667</v>
      </c>
      <c r="C10" s="5">
        <v>94.8</v>
      </c>
      <c r="D10" s="5" t="s">
        <v>34</v>
      </c>
      <c r="E10" s="5">
        <v>86.79885759933228</v>
      </c>
      <c r="F10" s="5">
        <v>84.097125138683012</v>
      </c>
      <c r="G10" s="5" t="s">
        <v>34</v>
      </c>
      <c r="H10" s="5">
        <v>55.543333333333329</v>
      </c>
      <c r="I10" s="5"/>
      <c r="J10" s="5"/>
      <c r="K10" s="28">
        <v>16</v>
      </c>
      <c r="L10" s="28">
        <v>4</v>
      </c>
      <c r="M10" s="30">
        <v>12</v>
      </c>
    </row>
    <row r="11" spans="1:13" x14ac:dyDescent="0.25">
      <c r="A11" s="27">
        <v>33390</v>
      </c>
      <c r="B11" s="5">
        <v>115.33666666666666</v>
      </c>
      <c r="C11" s="5">
        <v>95.61</v>
      </c>
      <c r="D11" s="5" t="s">
        <v>34</v>
      </c>
      <c r="E11" s="5">
        <v>82.968421238958427</v>
      </c>
      <c r="F11" s="5">
        <v>81.389392809557123</v>
      </c>
      <c r="G11" s="5" t="s">
        <v>34</v>
      </c>
      <c r="H11" s="5">
        <v>58.193333333333328</v>
      </c>
      <c r="I11" s="5"/>
      <c r="J11" s="5"/>
      <c r="K11" s="28">
        <v>20</v>
      </c>
      <c r="L11" s="28">
        <v>4</v>
      </c>
      <c r="M11" s="30">
        <v>15</v>
      </c>
    </row>
    <row r="12" spans="1:13" x14ac:dyDescent="0.25">
      <c r="A12" s="27">
        <v>33482</v>
      </c>
      <c r="B12" s="5">
        <v>110.86666666666667</v>
      </c>
      <c r="C12" s="5">
        <v>94.883333333333326</v>
      </c>
      <c r="D12" s="5" t="s">
        <v>34</v>
      </c>
      <c r="E12" s="5">
        <v>74.646125298192814</v>
      </c>
      <c r="F12" s="5">
        <v>74.621888386803207</v>
      </c>
      <c r="G12" s="5" t="s">
        <v>34</v>
      </c>
      <c r="H12" s="5">
        <v>56.896666666666668</v>
      </c>
      <c r="I12" s="5"/>
      <c r="J12" s="5"/>
      <c r="K12" s="28">
        <v>24</v>
      </c>
      <c r="L12" s="28">
        <v>4</v>
      </c>
      <c r="M12" s="30">
        <v>18</v>
      </c>
    </row>
    <row r="13" spans="1:13" x14ac:dyDescent="0.25">
      <c r="A13" s="27">
        <v>33573</v>
      </c>
      <c r="B13" s="5">
        <v>102.77666666666666</v>
      </c>
      <c r="C13" s="5">
        <v>88.09666666666665</v>
      </c>
      <c r="D13" s="5" t="s">
        <v>34</v>
      </c>
      <c r="E13" s="5">
        <v>71.165645272419084</v>
      </c>
      <c r="F13" s="5">
        <v>70.844924530934577</v>
      </c>
      <c r="G13" s="5" t="s">
        <v>34</v>
      </c>
      <c r="H13" s="5">
        <v>49.29</v>
      </c>
      <c r="I13" s="5"/>
      <c r="J13" s="5"/>
      <c r="K13" s="28">
        <v>28</v>
      </c>
      <c r="L13" s="28">
        <v>4</v>
      </c>
      <c r="M13" s="30">
        <v>21</v>
      </c>
    </row>
    <row r="14" spans="1:13" x14ac:dyDescent="0.25">
      <c r="A14" s="27">
        <v>33664</v>
      </c>
      <c r="B14" s="5">
        <v>101.85666666666667</v>
      </c>
      <c r="C14" s="5">
        <v>85.296666666666667</v>
      </c>
      <c r="D14" s="5" t="s">
        <v>34</v>
      </c>
      <c r="E14" s="5">
        <v>79.855457732430153</v>
      </c>
      <c r="F14" s="5">
        <v>78.831519827709386</v>
      </c>
      <c r="G14" s="5" t="s">
        <v>34</v>
      </c>
      <c r="H14" s="5">
        <v>53.613333333333337</v>
      </c>
      <c r="I14" s="5"/>
      <c r="J14" s="5"/>
      <c r="K14" s="28">
        <v>32</v>
      </c>
      <c r="L14" s="28">
        <v>4</v>
      </c>
      <c r="M14" s="30">
        <v>24</v>
      </c>
    </row>
    <row r="15" spans="1:13" x14ac:dyDescent="0.25">
      <c r="A15" s="27">
        <v>33756</v>
      </c>
      <c r="B15" s="5">
        <v>105.08666666666666</v>
      </c>
      <c r="C15" s="5">
        <v>87.373333333333335</v>
      </c>
      <c r="D15" s="5" t="s">
        <v>34</v>
      </c>
      <c r="E15" s="5">
        <v>81.018023542328592</v>
      </c>
      <c r="F15" s="5">
        <v>79.505119087718825</v>
      </c>
      <c r="G15" s="5" t="s">
        <v>34</v>
      </c>
      <c r="H15" s="5">
        <v>56.849999999999994</v>
      </c>
      <c r="I15" s="5"/>
      <c r="J15" s="5"/>
      <c r="K15" s="28">
        <v>36</v>
      </c>
      <c r="L15" s="28">
        <v>4</v>
      </c>
      <c r="M15" s="30">
        <v>27</v>
      </c>
    </row>
    <row r="16" spans="1:13" x14ac:dyDescent="0.25">
      <c r="A16" s="27">
        <v>33848</v>
      </c>
      <c r="B16" s="5">
        <v>107.67</v>
      </c>
      <c r="C16" s="5">
        <v>92.833333333333329</v>
      </c>
      <c r="D16" s="5" t="s">
        <v>34</v>
      </c>
      <c r="E16" s="5">
        <v>81.295283179704896</v>
      </c>
      <c r="F16" s="5">
        <v>80.168800490003946</v>
      </c>
      <c r="G16" s="5" t="s">
        <v>34</v>
      </c>
      <c r="H16" s="5">
        <v>56.080000000000005</v>
      </c>
      <c r="I16" s="5"/>
      <c r="J16" s="5"/>
      <c r="K16" s="28">
        <v>40</v>
      </c>
      <c r="L16" s="28">
        <v>4</v>
      </c>
      <c r="M16" s="30">
        <v>30</v>
      </c>
    </row>
    <row r="17" spans="1:13" x14ac:dyDescent="0.25">
      <c r="A17" s="27">
        <v>33939</v>
      </c>
      <c r="B17" s="5">
        <v>111.22333333333331</v>
      </c>
      <c r="C17" s="5">
        <v>96.023333333333326</v>
      </c>
      <c r="D17" s="5" t="s">
        <v>34</v>
      </c>
      <c r="E17" s="5">
        <v>86.990849164443716</v>
      </c>
      <c r="F17" s="5">
        <v>85.189237834104802</v>
      </c>
      <c r="G17" s="5" t="s">
        <v>34</v>
      </c>
      <c r="H17" s="5">
        <v>55.28</v>
      </c>
      <c r="I17" s="5"/>
      <c r="J17" s="5"/>
      <c r="K17" s="28">
        <v>44</v>
      </c>
      <c r="L17" s="28">
        <v>4</v>
      </c>
      <c r="M17" s="30">
        <v>33</v>
      </c>
    </row>
    <row r="18" spans="1:13" x14ac:dyDescent="0.25">
      <c r="A18" s="27">
        <v>34029</v>
      </c>
      <c r="B18" s="5">
        <v>119.84666666666668</v>
      </c>
      <c r="C18" s="5">
        <v>100.48</v>
      </c>
      <c r="D18" s="5" t="s">
        <v>34</v>
      </c>
      <c r="E18" s="5">
        <v>96.437029538269371</v>
      </c>
      <c r="F18" s="5">
        <v>94.429546786036937</v>
      </c>
      <c r="G18" s="5" t="s">
        <v>34</v>
      </c>
      <c r="H18" s="5">
        <v>61.076666666666675</v>
      </c>
      <c r="I18" s="5"/>
      <c r="J18" s="5"/>
      <c r="K18" s="28">
        <v>48</v>
      </c>
      <c r="L18" s="28">
        <v>4</v>
      </c>
      <c r="M18" s="30">
        <v>36</v>
      </c>
    </row>
    <row r="19" spans="1:13" x14ac:dyDescent="0.25">
      <c r="A19" s="27">
        <v>34121</v>
      </c>
      <c r="B19" s="5">
        <v>124.11666666666667</v>
      </c>
      <c r="C19" s="5">
        <v>102.30666666666667</v>
      </c>
      <c r="D19" s="5" t="s">
        <v>34</v>
      </c>
      <c r="E19" s="5">
        <v>92.994988415287068</v>
      </c>
      <c r="F19" s="5">
        <v>91.1964237927413</v>
      </c>
      <c r="G19" s="5" t="s">
        <v>34</v>
      </c>
      <c r="H19" s="5">
        <v>63.833333333333336</v>
      </c>
      <c r="I19" s="5"/>
      <c r="J19" s="5"/>
      <c r="K19" s="28">
        <v>52</v>
      </c>
      <c r="L19" s="28">
        <v>4</v>
      </c>
      <c r="M19" s="30">
        <v>39</v>
      </c>
    </row>
    <row r="20" spans="1:13" x14ac:dyDescent="0.25">
      <c r="A20" s="27">
        <v>34213</v>
      </c>
      <c r="B20" s="5">
        <v>130.71</v>
      </c>
      <c r="C20" s="5">
        <v>108.37666666666667</v>
      </c>
      <c r="D20" s="5" t="s">
        <v>34</v>
      </c>
      <c r="E20" s="5">
        <v>89.62134721293296</v>
      </c>
      <c r="F20" s="5">
        <v>88.065232160176052</v>
      </c>
      <c r="G20" s="5" t="s">
        <v>34</v>
      </c>
      <c r="H20" s="5">
        <v>66.86666666666666</v>
      </c>
      <c r="I20" s="5"/>
      <c r="J20" s="5"/>
      <c r="K20" s="28">
        <v>56</v>
      </c>
      <c r="L20" s="28">
        <v>4</v>
      </c>
      <c r="M20" s="30">
        <v>42</v>
      </c>
    </row>
    <row r="21" spans="1:13" x14ac:dyDescent="0.25">
      <c r="A21" s="27">
        <v>34304</v>
      </c>
      <c r="B21" s="5">
        <v>131.88</v>
      </c>
      <c r="C21" s="5">
        <v>108.13</v>
      </c>
      <c r="D21" s="5" t="s">
        <v>34</v>
      </c>
      <c r="E21" s="5">
        <v>90.22305873403343</v>
      </c>
      <c r="F21" s="5">
        <v>89.647091766855752</v>
      </c>
      <c r="G21" s="5" t="s">
        <v>34</v>
      </c>
      <c r="H21" s="5">
        <v>59.81</v>
      </c>
      <c r="I21" s="5"/>
      <c r="J21" s="5"/>
      <c r="K21" s="28">
        <v>60</v>
      </c>
      <c r="L21" s="28">
        <v>4</v>
      </c>
      <c r="M21" s="30">
        <v>45</v>
      </c>
    </row>
    <row r="22" spans="1:13" x14ac:dyDescent="0.25">
      <c r="A22" s="27">
        <v>34394</v>
      </c>
      <c r="B22" s="5">
        <v>131.04</v>
      </c>
      <c r="C22" s="5">
        <v>106.13666666666667</v>
      </c>
      <c r="D22" s="5" t="s">
        <v>34</v>
      </c>
      <c r="E22" s="5">
        <v>92.713333333333324</v>
      </c>
      <c r="F22" s="5">
        <v>91.596666666666678</v>
      </c>
      <c r="G22" s="5" t="s">
        <v>34</v>
      </c>
      <c r="H22" s="5">
        <v>62.53</v>
      </c>
      <c r="I22" s="5"/>
      <c r="J22" s="5"/>
      <c r="K22" s="28">
        <v>64</v>
      </c>
      <c r="L22" s="28">
        <v>4</v>
      </c>
      <c r="M22" s="30">
        <v>48</v>
      </c>
    </row>
    <row r="23" spans="1:13" x14ac:dyDescent="0.25">
      <c r="A23" s="27">
        <v>34486</v>
      </c>
      <c r="B23" s="5">
        <v>133.18</v>
      </c>
      <c r="C23" s="5">
        <v>104.95666666666666</v>
      </c>
      <c r="D23" s="5" t="s">
        <v>34</v>
      </c>
      <c r="E23" s="5">
        <v>87.056666666666672</v>
      </c>
      <c r="F23" s="5">
        <v>86.073333333333338</v>
      </c>
      <c r="G23" s="5" t="s">
        <v>34</v>
      </c>
      <c r="H23" s="5">
        <v>64.263333333333335</v>
      </c>
      <c r="I23" s="5"/>
      <c r="J23" s="5"/>
      <c r="K23" s="28">
        <v>68</v>
      </c>
      <c r="L23" s="28">
        <v>4</v>
      </c>
      <c r="M23" s="30">
        <v>51</v>
      </c>
    </row>
    <row r="24" spans="1:13" x14ac:dyDescent="0.25">
      <c r="A24" s="27">
        <v>34578</v>
      </c>
      <c r="B24" s="5">
        <v>125.88666666666666</v>
      </c>
      <c r="C24" s="5">
        <v>103.87666666666667</v>
      </c>
      <c r="D24" s="5" t="s">
        <v>34</v>
      </c>
      <c r="E24" s="5">
        <v>82.853333333333339</v>
      </c>
      <c r="F24" s="5">
        <v>83.623333333333335</v>
      </c>
      <c r="G24" s="5" t="s">
        <v>34</v>
      </c>
      <c r="H24" s="5">
        <v>61.686666666666667</v>
      </c>
      <c r="I24" s="5"/>
      <c r="J24" s="5"/>
      <c r="K24" s="28">
        <v>72</v>
      </c>
      <c r="L24" s="28">
        <v>4</v>
      </c>
      <c r="M24" s="30">
        <v>54</v>
      </c>
    </row>
    <row r="25" spans="1:13" x14ac:dyDescent="0.25">
      <c r="A25" s="27">
        <v>34669</v>
      </c>
      <c r="B25" s="5">
        <v>115.52999999999999</v>
      </c>
      <c r="C25" s="5">
        <v>96.763333333333321</v>
      </c>
      <c r="D25" s="5" t="s">
        <v>34</v>
      </c>
      <c r="E25" s="5">
        <v>85.7</v>
      </c>
      <c r="F25" s="5">
        <v>85.96</v>
      </c>
      <c r="G25" s="5" t="s">
        <v>34</v>
      </c>
      <c r="H25" s="5">
        <v>52.743333333333339</v>
      </c>
      <c r="I25" s="5"/>
      <c r="J25" s="5"/>
      <c r="K25" s="28">
        <v>76</v>
      </c>
      <c r="L25" s="28">
        <v>4</v>
      </c>
      <c r="M25" s="30">
        <v>57</v>
      </c>
    </row>
    <row r="26" spans="1:13" x14ac:dyDescent="0.25">
      <c r="A26" s="27">
        <v>34759</v>
      </c>
      <c r="B26" s="5">
        <v>121.09666666666665</v>
      </c>
      <c r="C26" s="5">
        <v>96.929999999999993</v>
      </c>
      <c r="D26" s="5" t="s">
        <v>34</v>
      </c>
      <c r="E26" s="5">
        <v>92.756666666666661</v>
      </c>
      <c r="F26" s="5">
        <v>92.350000000000009</v>
      </c>
      <c r="G26" s="5" t="s">
        <v>34</v>
      </c>
      <c r="H26" s="5">
        <v>58.45000000000001</v>
      </c>
      <c r="I26" s="5"/>
      <c r="J26" s="5"/>
      <c r="K26" s="28">
        <v>80</v>
      </c>
      <c r="L26" s="28">
        <v>4</v>
      </c>
      <c r="M26" s="30">
        <v>60</v>
      </c>
    </row>
    <row r="27" spans="1:13" x14ac:dyDescent="0.25">
      <c r="A27" s="27">
        <v>34851</v>
      </c>
      <c r="B27" s="5">
        <v>111.16000000000001</v>
      </c>
      <c r="C27" s="5">
        <v>88.313333333333333</v>
      </c>
      <c r="D27" s="5" t="s">
        <v>34</v>
      </c>
      <c r="E27" s="5">
        <v>82.11</v>
      </c>
      <c r="F27" s="5">
        <v>81.266666666666666</v>
      </c>
      <c r="G27" s="5" t="s">
        <v>34</v>
      </c>
      <c r="H27" s="5">
        <v>54.129999999999995</v>
      </c>
      <c r="I27" s="5"/>
      <c r="J27" s="5"/>
      <c r="K27" s="28">
        <v>84</v>
      </c>
      <c r="L27" s="28">
        <v>4</v>
      </c>
      <c r="M27" s="30">
        <v>63</v>
      </c>
    </row>
    <row r="28" spans="1:13" x14ac:dyDescent="0.25">
      <c r="A28" s="27">
        <v>34943</v>
      </c>
      <c r="B28" s="5">
        <v>99.2</v>
      </c>
      <c r="C28" s="5">
        <v>87.84333333333332</v>
      </c>
      <c r="D28" s="5" t="s">
        <v>34</v>
      </c>
      <c r="E28" s="5">
        <v>78.55</v>
      </c>
      <c r="F28" s="5">
        <v>78.75333333333333</v>
      </c>
      <c r="G28" s="5" t="s">
        <v>34</v>
      </c>
      <c r="H28" s="5">
        <v>50.893333333333338</v>
      </c>
      <c r="I28" s="5"/>
      <c r="J28" s="5"/>
      <c r="K28" s="28">
        <v>88</v>
      </c>
      <c r="L28" s="28">
        <v>4</v>
      </c>
      <c r="M28" s="30">
        <v>66</v>
      </c>
    </row>
    <row r="29" spans="1:13" x14ac:dyDescent="0.25">
      <c r="A29" s="27">
        <v>35034</v>
      </c>
      <c r="B29" s="5">
        <v>87.64666666666669</v>
      </c>
      <c r="C29" s="5">
        <v>83.56</v>
      </c>
      <c r="D29" s="5" t="s">
        <v>34</v>
      </c>
      <c r="E29" s="5">
        <v>81.303333333333342</v>
      </c>
      <c r="F29" s="5">
        <v>81.61666666666666</v>
      </c>
      <c r="G29" s="5" t="s">
        <v>34</v>
      </c>
      <c r="H29" s="5">
        <v>41.576666666666668</v>
      </c>
      <c r="I29" s="5"/>
      <c r="J29" s="5"/>
      <c r="K29" s="28">
        <v>92</v>
      </c>
      <c r="L29" s="28">
        <v>4</v>
      </c>
      <c r="M29" s="30">
        <v>69</v>
      </c>
    </row>
    <row r="30" spans="1:13" x14ac:dyDescent="0.25">
      <c r="A30" s="27">
        <v>35125</v>
      </c>
      <c r="B30" s="5">
        <v>73.38</v>
      </c>
      <c r="C30" s="5">
        <v>68.840000000000018</v>
      </c>
      <c r="D30" s="5" t="s">
        <v>34</v>
      </c>
      <c r="E30" s="5">
        <v>76.69</v>
      </c>
      <c r="F30" s="5">
        <v>76.11333333333333</v>
      </c>
      <c r="G30" s="5" t="s">
        <v>34</v>
      </c>
      <c r="H30" s="5">
        <v>45.423333333333325</v>
      </c>
      <c r="I30" s="5"/>
      <c r="J30" s="5"/>
      <c r="K30" s="28">
        <v>96</v>
      </c>
      <c r="L30" s="28">
        <v>4</v>
      </c>
      <c r="M30" s="30">
        <v>72</v>
      </c>
    </row>
    <row r="31" spans="1:13" x14ac:dyDescent="0.25">
      <c r="A31" s="27">
        <v>35217</v>
      </c>
      <c r="B31" s="5">
        <v>76.643333333333331</v>
      </c>
      <c r="C31" s="5">
        <v>71.373333333333335</v>
      </c>
      <c r="D31" s="5" t="s">
        <v>34</v>
      </c>
      <c r="E31" s="5">
        <v>72.61666666666666</v>
      </c>
      <c r="F31" s="5">
        <v>71.603333333333339</v>
      </c>
      <c r="G31" s="5" t="s">
        <v>34</v>
      </c>
      <c r="H31" s="5">
        <v>45.976666666666667</v>
      </c>
      <c r="I31" s="5"/>
      <c r="J31" s="5"/>
      <c r="K31" s="28">
        <v>100</v>
      </c>
      <c r="L31" s="28">
        <v>4</v>
      </c>
      <c r="M31" s="30">
        <v>75</v>
      </c>
    </row>
    <row r="32" spans="1:13" x14ac:dyDescent="0.25">
      <c r="A32" s="27">
        <v>35309</v>
      </c>
      <c r="B32" s="5">
        <v>81.626666666666665</v>
      </c>
      <c r="C32" s="5">
        <v>82.46</v>
      </c>
      <c r="D32" s="5" t="s">
        <v>34</v>
      </c>
      <c r="E32" s="5">
        <v>82.7</v>
      </c>
      <c r="F32" s="5">
        <v>82.51</v>
      </c>
      <c r="G32" s="5" t="s">
        <v>34</v>
      </c>
      <c r="H32" s="5">
        <v>47.213333333333331</v>
      </c>
      <c r="I32" s="5"/>
      <c r="J32" s="5"/>
      <c r="K32" s="28">
        <v>104</v>
      </c>
      <c r="L32" s="28">
        <v>4</v>
      </c>
      <c r="M32" s="30">
        <v>78</v>
      </c>
    </row>
    <row r="33" spans="1:13" x14ac:dyDescent="0.25">
      <c r="A33" s="27">
        <v>35400</v>
      </c>
      <c r="B33" s="5">
        <v>83.45</v>
      </c>
      <c r="C33" s="5">
        <v>81.046666666666667</v>
      </c>
      <c r="D33" s="5" t="s">
        <v>34</v>
      </c>
      <c r="E33" s="5">
        <v>83.96</v>
      </c>
      <c r="F33" s="5">
        <v>83.706666666666663</v>
      </c>
      <c r="G33" s="5" t="s">
        <v>34</v>
      </c>
      <c r="H33" s="5">
        <v>41.07</v>
      </c>
      <c r="I33" s="5"/>
      <c r="J33" s="5"/>
      <c r="K33" s="28">
        <v>108</v>
      </c>
      <c r="L33" s="28">
        <v>4</v>
      </c>
      <c r="M33" s="30">
        <v>81</v>
      </c>
    </row>
    <row r="34" spans="1:13" x14ac:dyDescent="0.25">
      <c r="A34" s="27">
        <v>35490</v>
      </c>
      <c r="B34" s="5">
        <v>96.583333333333329</v>
      </c>
      <c r="C34" s="5">
        <v>84.673333333333332</v>
      </c>
      <c r="D34" s="5" t="s">
        <v>34</v>
      </c>
      <c r="E34" s="5">
        <v>83.66</v>
      </c>
      <c r="F34" s="5">
        <v>82.82</v>
      </c>
      <c r="G34" s="5" t="s">
        <v>34</v>
      </c>
      <c r="H34" s="5">
        <v>48.606666666666662</v>
      </c>
      <c r="I34" s="5"/>
      <c r="J34" s="5"/>
      <c r="K34" s="28">
        <v>112</v>
      </c>
      <c r="L34" s="28">
        <v>4</v>
      </c>
      <c r="M34" s="30">
        <v>84</v>
      </c>
    </row>
    <row r="35" spans="1:13" x14ac:dyDescent="0.25">
      <c r="A35" s="27">
        <v>35582</v>
      </c>
      <c r="B35" s="5">
        <v>109.53333333333332</v>
      </c>
      <c r="C35" s="5">
        <v>93.923333333333332</v>
      </c>
      <c r="D35" s="5" t="s">
        <v>34</v>
      </c>
      <c r="E35" s="5">
        <v>84.433333333333337</v>
      </c>
      <c r="F35" s="5">
        <v>83.396666666666661</v>
      </c>
      <c r="G35" s="5" t="s">
        <v>34</v>
      </c>
      <c r="H35" s="5">
        <v>55.02</v>
      </c>
      <c r="I35" s="5"/>
      <c r="J35" s="5"/>
      <c r="K35" s="28">
        <v>116</v>
      </c>
      <c r="L35" s="28">
        <v>4</v>
      </c>
      <c r="M35" s="30">
        <v>87</v>
      </c>
    </row>
    <row r="36" spans="1:13" x14ac:dyDescent="0.25">
      <c r="A36" s="27">
        <v>35674</v>
      </c>
      <c r="B36" s="5">
        <v>117.49666666666667</v>
      </c>
      <c r="C36" s="5">
        <v>104.64</v>
      </c>
      <c r="D36" s="5" t="s">
        <v>34</v>
      </c>
      <c r="E36" s="5">
        <v>82.24666666666667</v>
      </c>
      <c r="F36" s="5">
        <v>82.516666666666666</v>
      </c>
      <c r="G36" s="5" t="s">
        <v>34</v>
      </c>
      <c r="H36" s="5">
        <v>52.583333333333336</v>
      </c>
      <c r="I36" s="5"/>
      <c r="J36" s="5"/>
      <c r="K36" s="28">
        <v>120</v>
      </c>
      <c r="L36" s="28">
        <v>4</v>
      </c>
      <c r="M36" s="30">
        <v>90</v>
      </c>
    </row>
    <row r="37" spans="1:13" x14ac:dyDescent="0.25">
      <c r="A37" s="27">
        <v>35765</v>
      </c>
      <c r="B37" s="5">
        <v>116.29333333333334</v>
      </c>
      <c r="C37" s="5">
        <v>102.21666666666668</v>
      </c>
      <c r="D37" s="5" t="s">
        <v>34</v>
      </c>
      <c r="E37" s="5">
        <v>85.67</v>
      </c>
      <c r="F37" s="5">
        <v>86.646666666666661</v>
      </c>
      <c r="G37" s="5" t="s">
        <v>34</v>
      </c>
      <c r="H37" s="5">
        <v>45.699999999999996</v>
      </c>
      <c r="I37" s="5"/>
      <c r="J37" s="5"/>
      <c r="K37" s="28">
        <v>124</v>
      </c>
      <c r="L37" s="28">
        <v>4</v>
      </c>
      <c r="M37" s="30">
        <v>93</v>
      </c>
    </row>
    <row r="38" spans="1:13" x14ac:dyDescent="0.25">
      <c r="A38" s="27">
        <v>35855</v>
      </c>
      <c r="B38" s="5">
        <v>124.61</v>
      </c>
      <c r="C38" s="5">
        <v>99.99666666666667</v>
      </c>
      <c r="D38" s="5" t="s">
        <v>34</v>
      </c>
      <c r="E38" s="5">
        <v>83.566666666666663</v>
      </c>
      <c r="F38" s="5">
        <v>84.01</v>
      </c>
      <c r="G38" s="5" t="s">
        <v>34</v>
      </c>
      <c r="H38" s="5">
        <v>51.143333333333338</v>
      </c>
      <c r="I38" s="5"/>
      <c r="J38" s="5"/>
      <c r="K38" s="28">
        <v>128</v>
      </c>
      <c r="L38" s="28">
        <v>4</v>
      </c>
      <c r="M38" s="30">
        <v>96</v>
      </c>
    </row>
    <row r="39" spans="1:13" x14ac:dyDescent="0.25">
      <c r="A39" s="27">
        <v>35947</v>
      </c>
      <c r="B39" s="5">
        <v>123.29333333333334</v>
      </c>
      <c r="C39" s="5">
        <v>99.339999999999989</v>
      </c>
      <c r="D39" s="5" t="s">
        <v>34</v>
      </c>
      <c r="E39" s="5">
        <v>85.50333333333333</v>
      </c>
      <c r="F39" s="5">
        <v>84.903333333333336</v>
      </c>
      <c r="G39" s="5" t="s">
        <v>34</v>
      </c>
      <c r="H39" s="5">
        <v>53.693333333333328</v>
      </c>
      <c r="I39" s="5"/>
      <c r="J39" s="5"/>
      <c r="K39" s="28">
        <v>132</v>
      </c>
      <c r="L39" s="28">
        <v>4</v>
      </c>
      <c r="M39" s="30">
        <v>99</v>
      </c>
    </row>
    <row r="40" spans="1:13" x14ac:dyDescent="0.25">
      <c r="A40" s="27">
        <v>36039</v>
      </c>
      <c r="B40" s="5">
        <v>113.29</v>
      </c>
      <c r="C40" s="5">
        <v>96.779999999999987</v>
      </c>
      <c r="D40" s="5" t="s">
        <v>34</v>
      </c>
      <c r="E40" s="5">
        <v>79.703333333333333</v>
      </c>
      <c r="F40" s="5">
        <v>80.86333333333333</v>
      </c>
      <c r="G40" s="5" t="s">
        <v>34</v>
      </c>
      <c r="H40" s="5">
        <v>51.976666666666667</v>
      </c>
      <c r="I40" s="5"/>
      <c r="J40" s="5"/>
      <c r="K40" s="28">
        <v>136</v>
      </c>
      <c r="L40" s="28">
        <v>4</v>
      </c>
      <c r="M40" s="30">
        <v>102</v>
      </c>
    </row>
    <row r="41" spans="1:13" x14ac:dyDescent="0.25">
      <c r="A41" s="27">
        <v>36130</v>
      </c>
      <c r="B41" s="5">
        <v>118.14666666666666</v>
      </c>
      <c r="C41" s="5">
        <v>100.12</v>
      </c>
      <c r="D41" s="5" t="s">
        <v>34</v>
      </c>
      <c r="E41" s="5">
        <v>86.513333333333335</v>
      </c>
      <c r="F41" s="5">
        <v>87.543333333333337</v>
      </c>
      <c r="G41" s="5" t="s">
        <v>34</v>
      </c>
      <c r="H41" s="5">
        <v>46.830000000000005</v>
      </c>
      <c r="I41" s="5"/>
      <c r="J41" s="5"/>
      <c r="K41" s="28">
        <v>140</v>
      </c>
      <c r="L41" s="28">
        <v>4</v>
      </c>
      <c r="M41" s="30">
        <v>105</v>
      </c>
    </row>
    <row r="42" spans="1:13" x14ac:dyDescent="0.25">
      <c r="A42" s="27">
        <v>36220</v>
      </c>
      <c r="B42" s="5">
        <v>123.61</v>
      </c>
      <c r="C42" s="5">
        <v>99.89</v>
      </c>
      <c r="D42" s="5" t="s">
        <v>34</v>
      </c>
      <c r="E42" s="5">
        <v>89.763333333333321</v>
      </c>
      <c r="F42" s="5">
        <v>89.74666666666667</v>
      </c>
      <c r="G42" s="5" t="s">
        <v>34</v>
      </c>
      <c r="H42" s="5">
        <v>53.776666666666671</v>
      </c>
      <c r="I42" s="5"/>
      <c r="J42" s="5"/>
      <c r="K42" s="28">
        <v>144</v>
      </c>
      <c r="L42" s="28">
        <v>4</v>
      </c>
      <c r="M42" s="30">
        <v>108</v>
      </c>
    </row>
    <row r="43" spans="1:13" x14ac:dyDescent="0.25">
      <c r="A43" s="27">
        <v>36312</v>
      </c>
      <c r="B43" s="5">
        <v>126.92333333333333</v>
      </c>
      <c r="C43" s="5">
        <v>100.17</v>
      </c>
      <c r="D43" s="5" t="s">
        <v>34</v>
      </c>
      <c r="E43" s="5">
        <v>87.660000000000011</v>
      </c>
      <c r="F43" s="5">
        <v>87.589999999999989</v>
      </c>
      <c r="G43" s="5" t="s">
        <v>34</v>
      </c>
      <c r="H43" s="5">
        <v>56.943333333333335</v>
      </c>
      <c r="I43" s="5"/>
      <c r="J43" s="5"/>
      <c r="K43" s="28">
        <v>148</v>
      </c>
      <c r="L43" s="28">
        <v>4</v>
      </c>
      <c r="M43" s="30">
        <v>111</v>
      </c>
    </row>
    <row r="44" spans="1:13" x14ac:dyDescent="0.25">
      <c r="A44" s="27">
        <v>36404</v>
      </c>
      <c r="B44" s="5">
        <v>132.82333333333332</v>
      </c>
      <c r="C44" s="5">
        <v>108.55</v>
      </c>
      <c r="D44" s="5" t="s">
        <v>34</v>
      </c>
      <c r="E44" s="5">
        <v>86.54</v>
      </c>
      <c r="F44" s="5">
        <v>86.856666666666669</v>
      </c>
      <c r="G44" s="5" t="s">
        <v>34</v>
      </c>
      <c r="H44" s="5">
        <v>56.096666666666671</v>
      </c>
      <c r="I44" s="5"/>
      <c r="J44" s="5"/>
      <c r="K44" s="28">
        <v>152</v>
      </c>
      <c r="L44" s="28">
        <v>4</v>
      </c>
      <c r="M44" s="30">
        <v>114</v>
      </c>
    </row>
    <row r="45" spans="1:13" x14ac:dyDescent="0.25">
      <c r="A45" s="27">
        <v>36495</v>
      </c>
      <c r="B45" s="5">
        <v>138.14333333333335</v>
      </c>
      <c r="C45" s="5">
        <v>113.53333333333335</v>
      </c>
      <c r="D45" s="5" t="s">
        <v>34</v>
      </c>
      <c r="E45" s="5">
        <v>94.71</v>
      </c>
      <c r="F45" s="5">
        <v>95.833333333333329</v>
      </c>
      <c r="G45" s="5" t="s">
        <v>34</v>
      </c>
      <c r="H45" s="5">
        <v>54.20333333333334</v>
      </c>
      <c r="I45" s="5"/>
      <c r="J45" s="5"/>
      <c r="K45" s="28">
        <v>156</v>
      </c>
      <c r="L45" s="28">
        <v>4</v>
      </c>
      <c r="M45" s="30">
        <v>117</v>
      </c>
    </row>
    <row r="46" spans="1:13" x14ac:dyDescent="0.25">
      <c r="A46" s="27">
        <v>36586</v>
      </c>
      <c r="B46" s="5">
        <v>149.71666666666667</v>
      </c>
      <c r="C46" s="5">
        <v>113.75</v>
      </c>
      <c r="D46" s="5" t="s">
        <v>34</v>
      </c>
      <c r="E46" s="5">
        <v>95.303333333333342</v>
      </c>
      <c r="F46" s="5">
        <v>95.34666666666665</v>
      </c>
      <c r="G46" s="5" t="s">
        <v>34</v>
      </c>
      <c r="H46" s="5">
        <v>57.943333333333328</v>
      </c>
      <c r="I46" s="5"/>
      <c r="J46" s="5"/>
      <c r="K46" s="28">
        <v>160</v>
      </c>
      <c r="L46" s="28">
        <v>4</v>
      </c>
      <c r="M46" s="30">
        <v>120</v>
      </c>
    </row>
    <row r="47" spans="1:13" x14ac:dyDescent="0.25">
      <c r="A47" s="27">
        <v>36678</v>
      </c>
      <c r="B47" s="5">
        <v>153.37666666666669</v>
      </c>
      <c r="C47" s="5">
        <v>118.50999999999999</v>
      </c>
      <c r="D47" s="5" t="s">
        <v>34</v>
      </c>
      <c r="E47" s="5">
        <v>96.523333333333326</v>
      </c>
      <c r="F47" s="5">
        <v>96.273333333333326</v>
      </c>
      <c r="G47" s="5" t="s">
        <v>34</v>
      </c>
      <c r="H47" s="5">
        <v>63.123333333333335</v>
      </c>
      <c r="I47" s="5"/>
      <c r="J47" s="5"/>
      <c r="K47" s="28">
        <v>164</v>
      </c>
      <c r="L47" s="28">
        <v>4</v>
      </c>
      <c r="M47" s="30">
        <v>123</v>
      </c>
    </row>
    <row r="48" spans="1:13" x14ac:dyDescent="0.25">
      <c r="A48" s="27">
        <v>36770</v>
      </c>
      <c r="B48" s="5">
        <v>157.54666666666665</v>
      </c>
      <c r="C48" s="5">
        <v>125.18</v>
      </c>
      <c r="D48" s="5" t="s">
        <v>34</v>
      </c>
      <c r="E48" s="5">
        <v>89.923333333333332</v>
      </c>
      <c r="F48" s="5">
        <v>90.58</v>
      </c>
      <c r="G48" s="5" t="s">
        <v>34</v>
      </c>
      <c r="H48" s="5">
        <v>61.926666666666669</v>
      </c>
      <c r="I48" s="5"/>
      <c r="J48" s="5"/>
      <c r="K48" s="28">
        <v>168</v>
      </c>
      <c r="L48" s="28">
        <v>4</v>
      </c>
      <c r="M48" s="30">
        <v>126</v>
      </c>
    </row>
    <row r="49" spans="1:13" x14ac:dyDescent="0.25">
      <c r="A49" s="27">
        <v>36861</v>
      </c>
      <c r="B49" s="5">
        <v>154.80999999999997</v>
      </c>
      <c r="C49" s="5">
        <v>125.58999999999999</v>
      </c>
      <c r="D49" s="5" t="s">
        <v>34</v>
      </c>
      <c r="E49" s="5">
        <v>99.353333333333339</v>
      </c>
      <c r="F49" s="5">
        <v>100.92666666666666</v>
      </c>
      <c r="G49" s="5" t="s">
        <v>34</v>
      </c>
      <c r="H49" s="5">
        <v>58.873333333333335</v>
      </c>
      <c r="I49" s="5"/>
      <c r="J49" s="5"/>
      <c r="K49" s="28">
        <v>172</v>
      </c>
      <c r="L49" s="28">
        <v>4</v>
      </c>
      <c r="M49" s="30">
        <v>129</v>
      </c>
    </row>
    <row r="50" spans="1:13" x14ac:dyDescent="0.25">
      <c r="A50" s="27">
        <v>36951</v>
      </c>
      <c r="B50" s="5">
        <v>161.01666666666668</v>
      </c>
      <c r="C50" s="5">
        <v>121.79666666666667</v>
      </c>
      <c r="D50" s="5" t="s">
        <v>34</v>
      </c>
      <c r="E50" s="5">
        <v>113.17999999999999</v>
      </c>
      <c r="F50" s="5">
        <v>113.23666666666666</v>
      </c>
      <c r="G50" s="5" t="s">
        <v>34</v>
      </c>
      <c r="H50" s="5">
        <v>63.646666666666668</v>
      </c>
      <c r="I50" s="5"/>
      <c r="J50" s="5"/>
      <c r="K50" s="28">
        <v>176</v>
      </c>
      <c r="L50" s="28">
        <v>4</v>
      </c>
      <c r="M50" s="30">
        <v>132</v>
      </c>
    </row>
    <row r="51" spans="1:13" x14ac:dyDescent="0.25">
      <c r="A51" s="27">
        <v>37043</v>
      </c>
      <c r="B51" s="5">
        <v>162.16999999999999</v>
      </c>
      <c r="C51" s="5">
        <v>124.05333333333333</v>
      </c>
      <c r="D51" s="5" t="s">
        <v>34</v>
      </c>
      <c r="E51" s="5">
        <v>105.60000000000001</v>
      </c>
      <c r="F51" s="5">
        <v>106.16000000000001</v>
      </c>
      <c r="G51" s="5" t="s">
        <v>34</v>
      </c>
      <c r="H51" s="5">
        <v>69.206666666666663</v>
      </c>
      <c r="I51" s="5"/>
      <c r="J51" s="5"/>
      <c r="K51" s="28">
        <v>180</v>
      </c>
      <c r="L51" s="28">
        <v>4</v>
      </c>
      <c r="M51" s="30">
        <v>135</v>
      </c>
    </row>
    <row r="52" spans="1:13" x14ac:dyDescent="0.25">
      <c r="A52" s="27">
        <v>37135</v>
      </c>
      <c r="B52" s="5">
        <v>164.54333333333332</v>
      </c>
      <c r="C52" s="5">
        <v>136.94666666666669</v>
      </c>
      <c r="D52" s="5" t="s">
        <v>34</v>
      </c>
      <c r="E52" s="5">
        <v>96.87</v>
      </c>
      <c r="F52" s="5">
        <v>97.65000000000002</v>
      </c>
      <c r="G52" s="5" t="s">
        <v>34</v>
      </c>
      <c r="H52" s="5">
        <v>65.773333333333326</v>
      </c>
      <c r="I52" s="5"/>
      <c r="J52" s="5"/>
      <c r="K52" s="28">
        <v>184</v>
      </c>
      <c r="L52" s="28">
        <v>4</v>
      </c>
      <c r="M52" s="30">
        <v>138</v>
      </c>
    </row>
    <row r="53" spans="1:13" x14ac:dyDescent="0.25">
      <c r="A53" s="27">
        <v>37226</v>
      </c>
      <c r="B53" s="5">
        <v>142.64000000000001</v>
      </c>
      <c r="C53" s="5">
        <v>122.33666666666666</v>
      </c>
      <c r="D53" s="5" t="s">
        <v>34</v>
      </c>
      <c r="E53" s="5">
        <v>96.923333333333332</v>
      </c>
      <c r="F53" s="5">
        <v>97.57</v>
      </c>
      <c r="G53" s="5" t="s">
        <v>34</v>
      </c>
      <c r="H53" s="5">
        <v>57.313333333333333</v>
      </c>
      <c r="I53" s="5"/>
      <c r="J53" s="5"/>
      <c r="K53" s="28">
        <v>188</v>
      </c>
      <c r="L53" s="28">
        <v>4</v>
      </c>
      <c r="M53" s="30">
        <v>141</v>
      </c>
    </row>
    <row r="54" spans="1:13" x14ac:dyDescent="0.25">
      <c r="A54" s="27">
        <v>37316</v>
      </c>
      <c r="B54" s="5">
        <v>145.85333333333332</v>
      </c>
      <c r="C54" s="5">
        <v>115.05000000000001</v>
      </c>
      <c r="D54" s="5" t="s">
        <v>34</v>
      </c>
      <c r="E54" s="5">
        <v>107.26666666666667</v>
      </c>
      <c r="F54" s="5">
        <v>107.99666666666667</v>
      </c>
      <c r="G54" s="5" t="s">
        <v>34</v>
      </c>
      <c r="H54" s="5">
        <v>62.676666666666655</v>
      </c>
      <c r="I54" s="5"/>
      <c r="J54" s="5"/>
      <c r="K54" s="28">
        <v>192</v>
      </c>
      <c r="L54" s="28">
        <v>4</v>
      </c>
      <c r="M54" s="30">
        <v>144</v>
      </c>
    </row>
    <row r="55" spans="1:13" x14ac:dyDescent="0.25">
      <c r="A55" s="27">
        <v>37408</v>
      </c>
      <c r="B55" s="5">
        <v>136.53333333333333</v>
      </c>
      <c r="C55" s="5">
        <v>107.44666666666667</v>
      </c>
      <c r="D55" s="5" t="s">
        <v>34</v>
      </c>
      <c r="E55" s="5">
        <v>94.563333333333333</v>
      </c>
      <c r="F55" s="5">
        <v>95.05</v>
      </c>
      <c r="G55" s="5" t="s">
        <v>34</v>
      </c>
      <c r="H55" s="5">
        <v>61.24</v>
      </c>
      <c r="I55" s="5"/>
      <c r="J55" s="5"/>
      <c r="K55" s="28">
        <v>196</v>
      </c>
      <c r="L55" s="28">
        <v>4</v>
      </c>
      <c r="M55" s="30">
        <v>147</v>
      </c>
    </row>
    <row r="56" spans="1:13" x14ac:dyDescent="0.25">
      <c r="A56" s="27">
        <v>37500</v>
      </c>
      <c r="B56" s="5">
        <v>122.39999999999999</v>
      </c>
      <c r="C56" s="5">
        <v>109.00333333333333</v>
      </c>
      <c r="D56" s="5" t="s">
        <v>34</v>
      </c>
      <c r="E56" s="5">
        <v>92.37</v>
      </c>
      <c r="F56" s="5">
        <v>92.773333333333326</v>
      </c>
      <c r="G56" s="5" t="s">
        <v>34</v>
      </c>
      <c r="H56" s="5">
        <v>53.193333333333335</v>
      </c>
      <c r="I56" s="5"/>
      <c r="J56" s="5"/>
      <c r="K56" s="28">
        <v>200</v>
      </c>
      <c r="L56" s="28">
        <v>4</v>
      </c>
      <c r="M56" s="30">
        <v>150</v>
      </c>
    </row>
    <row r="57" spans="1:13" x14ac:dyDescent="0.25">
      <c r="A57" s="27">
        <v>37591</v>
      </c>
      <c r="B57" s="5">
        <v>125.47666666666667</v>
      </c>
      <c r="C57" s="5">
        <v>115.16666666666667</v>
      </c>
      <c r="D57" s="5" t="s">
        <v>34</v>
      </c>
      <c r="E57" s="5">
        <v>101.32333333333334</v>
      </c>
      <c r="F57" s="5">
        <v>102.11666666666667</v>
      </c>
      <c r="G57" s="5" t="s">
        <v>34</v>
      </c>
      <c r="H57" s="5">
        <v>51.043333333333329</v>
      </c>
      <c r="I57" s="5"/>
      <c r="J57" s="5"/>
      <c r="K57" s="28">
        <v>204</v>
      </c>
      <c r="L57" s="28">
        <v>4</v>
      </c>
      <c r="M57" s="30">
        <v>153</v>
      </c>
    </row>
    <row r="58" spans="1:13" x14ac:dyDescent="0.25">
      <c r="A58" s="27">
        <v>37681</v>
      </c>
      <c r="B58" s="5">
        <v>137.21333333333334</v>
      </c>
      <c r="C58" s="5">
        <v>110.97333333333334</v>
      </c>
      <c r="D58" s="5" t="s">
        <v>34</v>
      </c>
      <c r="E58" s="5">
        <v>113.19666666666667</v>
      </c>
      <c r="F58" s="5">
        <v>113.98333333333333</v>
      </c>
      <c r="G58" s="5" t="s">
        <v>34</v>
      </c>
      <c r="H58" s="5">
        <v>58.180000000000007</v>
      </c>
      <c r="I58" s="5"/>
      <c r="J58" s="5"/>
      <c r="K58" s="28">
        <v>208</v>
      </c>
      <c r="L58" s="28">
        <v>4</v>
      </c>
      <c r="M58" s="30">
        <v>156</v>
      </c>
    </row>
    <row r="59" spans="1:13" x14ac:dyDescent="0.25">
      <c r="A59" s="27">
        <v>37773</v>
      </c>
      <c r="B59" s="5">
        <v>135.44999999999999</v>
      </c>
      <c r="C59" s="5">
        <v>105.44</v>
      </c>
      <c r="D59" s="5" t="s">
        <v>34</v>
      </c>
      <c r="E59" s="5">
        <v>93.433333333333337</v>
      </c>
      <c r="F59" s="5">
        <v>93.523333333333326</v>
      </c>
      <c r="G59" s="5" t="s">
        <v>34</v>
      </c>
      <c r="H59" s="5">
        <v>51.946666666666665</v>
      </c>
      <c r="I59" s="5"/>
      <c r="J59" s="5"/>
      <c r="K59" s="28">
        <v>212</v>
      </c>
      <c r="L59" s="28">
        <v>4</v>
      </c>
      <c r="M59" s="30">
        <v>159</v>
      </c>
    </row>
    <row r="60" spans="1:13" x14ac:dyDescent="0.25">
      <c r="A60" s="27">
        <v>37865</v>
      </c>
      <c r="B60" s="5">
        <v>111.30666666666666</v>
      </c>
      <c r="C60" s="5">
        <v>98.899999999999991</v>
      </c>
      <c r="D60" s="5" t="s">
        <v>34</v>
      </c>
      <c r="E60" s="5">
        <v>49.97</v>
      </c>
      <c r="F60" s="5">
        <v>52.016666666666659</v>
      </c>
      <c r="G60" s="5" t="s">
        <v>34</v>
      </c>
      <c r="H60" s="5">
        <v>18.733333333333334</v>
      </c>
      <c r="I60" s="5"/>
      <c r="J60" s="5"/>
      <c r="K60" s="28">
        <v>216</v>
      </c>
      <c r="L60" s="28">
        <v>4</v>
      </c>
      <c r="M60" s="30">
        <v>162</v>
      </c>
    </row>
    <row r="61" spans="1:13" x14ac:dyDescent="0.25">
      <c r="A61" s="27">
        <v>37956</v>
      </c>
      <c r="B61" s="5">
        <v>117.09666666666665</v>
      </c>
      <c r="C61" s="5">
        <v>104.59333333333335</v>
      </c>
      <c r="D61" s="5" t="s">
        <v>34</v>
      </c>
      <c r="E61" s="5">
        <v>80.526666666666657</v>
      </c>
      <c r="F61" s="5">
        <v>81.873333333333335</v>
      </c>
      <c r="G61" s="5" t="s">
        <v>34</v>
      </c>
      <c r="H61" s="5">
        <v>19.283333333333335</v>
      </c>
      <c r="I61" s="5"/>
      <c r="J61" s="5"/>
      <c r="K61" s="28">
        <v>220</v>
      </c>
      <c r="L61" s="28">
        <v>4</v>
      </c>
      <c r="M61" s="30">
        <v>165</v>
      </c>
    </row>
    <row r="62" spans="1:13" x14ac:dyDescent="0.25">
      <c r="A62" s="27">
        <v>38047</v>
      </c>
      <c r="B62" s="5">
        <v>95.14</v>
      </c>
      <c r="C62" s="5">
        <v>76.186666666666667</v>
      </c>
      <c r="D62" s="5" t="s">
        <v>34</v>
      </c>
      <c r="E62" s="5">
        <v>82.733333333333334</v>
      </c>
      <c r="F62" s="5">
        <v>83.893333333333331</v>
      </c>
      <c r="G62" s="5" t="s">
        <v>34</v>
      </c>
      <c r="H62" s="5">
        <v>26.16333333333333</v>
      </c>
      <c r="I62" s="5"/>
      <c r="J62" s="5"/>
      <c r="K62" s="28">
        <v>224</v>
      </c>
      <c r="L62" s="28">
        <v>4</v>
      </c>
      <c r="M62" s="30">
        <v>168</v>
      </c>
    </row>
    <row r="63" spans="1:13" x14ac:dyDescent="0.25">
      <c r="A63" s="27">
        <v>38139</v>
      </c>
      <c r="B63" s="5">
        <v>106.79333333333334</v>
      </c>
      <c r="C63" s="5">
        <v>86.326666666666668</v>
      </c>
      <c r="D63" s="5" t="s">
        <v>34</v>
      </c>
      <c r="E63" s="5">
        <v>78.67</v>
      </c>
      <c r="F63" s="5">
        <v>79.376666666666665</v>
      </c>
      <c r="G63" s="5" t="s">
        <v>34</v>
      </c>
      <c r="H63" s="5">
        <v>26.58666666666667</v>
      </c>
      <c r="I63" s="5"/>
      <c r="J63" s="5"/>
      <c r="K63" s="28">
        <v>228</v>
      </c>
      <c r="L63" s="28">
        <v>4</v>
      </c>
      <c r="M63" s="30">
        <v>171</v>
      </c>
    </row>
    <row r="64" spans="1:13" x14ac:dyDescent="0.25">
      <c r="A64" s="27">
        <v>38231</v>
      </c>
      <c r="B64" s="5">
        <v>92.713333333333324</v>
      </c>
      <c r="C64" s="5">
        <v>82.016666666666666</v>
      </c>
      <c r="D64" s="5" t="s">
        <v>34</v>
      </c>
      <c r="E64" s="5">
        <v>71.906666666666652</v>
      </c>
      <c r="F64" s="5">
        <v>71.959999999999994</v>
      </c>
      <c r="G64" s="5" t="s">
        <v>34</v>
      </c>
      <c r="H64" s="5">
        <v>21.49666666666667</v>
      </c>
      <c r="I64" s="5"/>
      <c r="J64" s="5"/>
      <c r="K64" s="28">
        <v>232</v>
      </c>
      <c r="L64" s="28">
        <v>4</v>
      </c>
      <c r="M64" s="30">
        <v>174</v>
      </c>
    </row>
    <row r="65" spans="1:13" x14ac:dyDescent="0.25">
      <c r="A65" s="27">
        <v>38322</v>
      </c>
      <c r="B65" s="5">
        <v>103.14333333333333</v>
      </c>
      <c r="C65" s="5">
        <v>89.976666666666674</v>
      </c>
      <c r="D65" s="5" t="s">
        <v>34</v>
      </c>
      <c r="E65" s="5">
        <v>81.205094907446323</v>
      </c>
      <c r="F65" s="5">
        <v>81.603965948176167</v>
      </c>
      <c r="G65" s="5" t="s">
        <v>34</v>
      </c>
      <c r="H65" s="5">
        <v>21.296666666666663</v>
      </c>
      <c r="I65" s="5"/>
      <c r="J65" s="5"/>
      <c r="K65" s="28">
        <v>236</v>
      </c>
      <c r="L65" s="28">
        <v>4</v>
      </c>
      <c r="M65" s="30">
        <v>177</v>
      </c>
    </row>
    <row r="66" spans="1:13" x14ac:dyDescent="0.25">
      <c r="A66" s="27">
        <v>38412</v>
      </c>
      <c r="B66" s="5">
        <v>118.90333333333332</v>
      </c>
      <c r="C66" s="5">
        <v>97.00333333333333</v>
      </c>
      <c r="D66" s="5" t="s">
        <v>34</v>
      </c>
      <c r="E66" s="5">
        <v>85.71</v>
      </c>
      <c r="F66" s="5">
        <v>85.75333333333333</v>
      </c>
      <c r="G66" s="5" t="s">
        <v>34</v>
      </c>
      <c r="H66" s="5">
        <v>25.666666666666668</v>
      </c>
      <c r="I66" s="5"/>
      <c r="J66" s="5"/>
      <c r="K66" s="28">
        <v>240</v>
      </c>
      <c r="L66" s="28">
        <v>4</v>
      </c>
      <c r="M66" s="30">
        <v>180</v>
      </c>
    </row>
    <row r="67" spans="1:13" x14ac:dyDescent="0.25">
      <c r="A67" s="27">
        <v>38504</v>
      </c>
      <c r="B67" s="5">
        <v>114.31333333333333</v>
      </c>
      <c r="C67" s="5">
        <v>91.69</v>
      </c>
      <c r="D67" s="5" t="s">
        <v>34</v>
      </c>
      <c r="E67" s="5">
        <v>80.033333333333346</v>
      </c>
      <c r="F67" s="5">
        <v>80.160000000000011</v>
      </c>
      <c r="G67" s="5" t="s">
        <v>34</v>
      </c>
      <c r="H67" s="5">
        <v>23.893333333333334</v>
      </c>
      <c r="K67" s="28">
        <v>244</v>
      </c>
      <c r="L67" s="28">
        <v>4</v>
      </c>
      <c r="M67" s="30">
        <v>183</v>
      </c>
    </row>
    <row r="68" spans="1:13" x14ac:dyDescent="0.25">
      <c r="A68" s="27">
        <v>38596</v>
      </c>
      <c r="B68" s="5">
        <v>126.90666666666668</v>
      </c>
      <c r="C68" s="5">
        <v>112.78000000000002</v>
      </c>
      <c r="D68" s="5" t="s">
        <v>34</v>
      </c>
      <c r="E68" s="5">
        <v>84.99666666666667</v>
      </c>
      <c r="F68" s="5">
        <v>84.93</v>
      </c>
      <c r="G68" s="5" t="s">
        <v>34</v>
      </c>
      <c r="H68" s="5">
        <v>33.833333333333336</v>
      </c>
      <c r="K68" s="28">
        <v>248</v>
      </c>
      <c r="L68" s="28">
        <v>4</v>
      </c>
      <c r="M68" s="30">
        <v>186</v>
      </c>
    </row>
    <row r="69" spans="1:13" x14ac:dyDescent="0.25">
      <c r="A69" s="27">
        <v>38687</v>
      </c>
      <c r="B69" s="5">
        <v>135.1</v>
      </c>
      <c r="C69" s="5">
        <v>116.68333333333334</v>
      </c>
      <c r="D69" s="5" t="s">
        <v>34</v>
      </c>
      <c r="E69" s="5">
        <v>91.65666666666668</v>
      </c>
      <c r="F69" s="5">
        <v>91.899999999999991</v>
      </c>
      <c r="G69" s="5" t="s">
        <v>34</v>
      </c>
      <c r="H69" s="5">
        <v>33.113333333333337</v>
      </c>
      <c r="K69" s="28">
        <v>252</v>
      </c>
      <c r="L69" s="28">
        <v>4</v>
      </c>
      <c r="M69" s="30">
        <v>189</v>
      </c>
    </row>
    <row r="70" spans="1:13" x14ac:dyDescent="0.25">
      <c r="A70" s="27">
        <v>38777</v>
      </c>
      <c r="B70" s="5">
        <v>137.48666666666668</v>
      </c>
      <c r="C70" s="5">
        <v>108.33999999999999</v>
      </c>
      <c r="D70" s="5" t="s">
        <v>34</v>
      </c>
      <c r="E70" s="5">
        <v>90.74</v>
      </c>
      <c r="F70" s="5">
        <v>90.736666666666679</v>
      </c>
      <c r="G70" s="5" t="s">
        <v>34</v>
      </c>
      <c r="H70" s="5">
        <v>34.6</v>
      </c>
      <c r="K70" s="28">
        <v>256</v>
      </c>
      <c r="L70" s="28">
        <v>4</v>
      </c>
      <c r="M70" s="30">
        <v>192</v>
      </c>
    </row>
    <row r="71" spans="1:13" x14ac:dyDescent="0.25">
      <c r="A71" s="27">
        <v>38869</v>
      </c>
      <c r="B71" s="5">
        <v>132.09</v>
      </c>
      <c r="C71" s="5">
        <v>103.27666666666666</v>
      </c>
      <c r="D71" s="5" t="s">
        <v>34</v>
      </c>
      <c r="E71" s="5">
        <v>85.723333333333343</v>
      </c>
      <c r="F71" s="5">
        <v>85.62</v>
      </c>
      <c r="G71" s="5" t="s">
        <v>34</v>
      </c>
      <c r="H71" s="5">
        <v>37.013333333333328</v>
      </c>
      <c r="K71" s="28">
        <v>260</v>
      </c>
      <c r="L71" s="28">
        <v>4</v>
      </c>
      <c r="M71" s="30">
        <v>195</v>
      </c>
    </row>
    <row r="72" spans="1:13" x14ac:dyDescent="0.25">
      <c r="A72" s="27">
        <v>38961</v>
      </c>
      <c r="B72" s="5">
        <v>132.63666666666668</v>
      </c>
      <c r="C72" s="5">
        <v>114.88333333333333</v>
      </c>
      <c r="D72" s="5" t="s">
        <v>34</v>
      </c>
      <c r="E72" s="5">
        <v>85.693333333333328</v>
      </c>
      <c r="F72" s="5">
        <v>85.566666666666677</v>
      </c>
      <c r="G72" s="5" t="s">
        <v>34</v>
      </c>
      <c r="H72" s="5">
        <v>38.123333333333335</v>
      </c>
      <c r="K72" s="28">
        <v>264</v>
      </c>
      <c r="L72" s="28">
        <v>4</v>
      </c>
      <c r="M72" s="30">
        <v>198</v>
      </c>
    </row>
    <row r="73" spans="1:13" x14ac:dyDescent="0.25">
      <c r="A73" s="27">
        <v>39052</v>
      </c>
      <c r="B73" s="5">
        <v>116.86666666666666</v>
      </c>
      <c r="C73" s="5">
        <v>100.52999999999999</v>
      </c>
      <c r="D73" s="5" t="s">
        <v>34</v>
      </c>
      <c r="E73" s="5">
        <v>85.446666666666673</v>
      </c>
      <c r="F73" s="5">
        <v>85.639999999999986</v>
      </c>
      <c r="G73" s="5" t="s">
        <v>34</v>
      </c>
      <c r="H73" s="5">
        <v>34.773333333333333</v>
      </c>
      <c r="K73" s="28">
        <v>268</v>
      </c>
      <c r="L73" s="28">
        <v>4</v>
      </c>
      <c r="M73" s="30">
        <v>201</v>
      </c>
    </row>
    <row r="74" spans="1:13" x14ac:dyDescent="0.25">
      <c r="A74" s="27">
        <v>39142</v>
      </c>
      <c r="B74" s="5">
        <v>115.23</v>
      </c>
      <c r="C74" s="5">
        <v>96.783333333333346</v>
      </c>
      <c r="D74" s="5" t="s">
        <v>34</v>
      </c>
      <c r="E74" s="5">
        <v>91.793333333333337</v>
      </c>
      <c r="F74" s="5">
        <v>91.123333333333335</v>
      </c>
      <c r="G74" s="5" t="s">
        <v>34</v>
      </c>
      <c r="H74" s="5">
        <v>36.229999999999997</v>
      </c>
      <c r="K74" s="28">
        <v>272</v>
      </c>
      <c r="L74" s="28">
        <v>4</v>
      </c>
      <c r="M74" s="30">
        <v>204</v>
      </c>
    </row>
    <row r="75" spans="1:13" x14ac:dyDescent="0.25">
      <c r="A75" s="27">
        <v>39234</v>
      </c>
      <c r="B75" s="5">
        <v>125.26666666666667</v>
      </c>
      <c r="C75" s="5">
        <v>101.65666666666668</v>
      </c>
      <c r="D75" s="5" t="s">
        <v>34</v>
      </c>
      <c r="E75" s="5">
        <v>96.383333333333326</v>
      </c>
      <c r="F75" s="5">
        <v>96.043333333333337</v>
      </c>
      <c r="G75" s="5" t="s">
        <v>34</v>
      </c>
      <c r="H75" s="5">
        <v>42.426666666666669</v>
      </c>
      <c r="K75" s="28">
        <v>276</v>
      </c>
      <c r="L75" s="28">
        <v>4</v>
      </c>
      <c r="M75" s="30">
        <v>207</v>
      </c>
    </row>
    <row r="76" spans="1:13" x14ac:dyDescent="0.25">
      <c r="A76" s="27">
        <v>39326</v>
      </c>
      <c r="B76" s="5">
        <v>116.49666666666667</v>
      </c>
      <c r="C76" s="5">
        <v>103.32333333333332</v>
      </c>
      <c r="D76" s="5" t="s">
        <v>34</v>
      </c>
      <c r="E76" s="5">
        <v>85.089999999999989</v>
      </c>
      <c r="F76" s="5">
        <v>84.64</v>
      </c>
      <c r="G76" s="5" t="s">
        <v>34</v>
      </c>
      <c r="H76" s="5">
        <v>42.053333333333335</v>
      </c>
      <c r="K76" s="28">
        <v>280</v>
      </c>
      <c r="L76" s="28">
        <v>4</v>
      </c>
      <c r="M76" s="30">
        <v>210</v>
      </c>
    </row>
    <row r="77" spans="1:13" x14ac:dyDescent="0.25">
      <c r="A77" s="27">
        <v>39417</v>
      </c>
      <c r="B77" s="5">
        <v>102.70058641975309</v>
      </c>
      <c r="C77" s="5">
        <v>89.19197337962963</v>
      </c>
      <c r="D77" s="5" t="s">
        <v>34</v>
      </c>
      <c r="E77" s="5">
        <v>80.779999999999987</v>
      </c>
      <c r="F77" s="5">
        <v>80.493333333333325</v>
      </c>
      <c r="G77" s="5" t="s">
        <v>34</v>
      </c>
      <c r="H77" s="5">
        <v>31.516666666666666</v>
      </c>
      <c r="K77" s="28">
        <v>284</v>
      </c>
      <c r="L77" s="28">
        <v>4</v>
      </c>
      <c r="M77" s="30">
        <v>213</v>
      </c>
    </row>
    <row r="78" spans="1:13" x14ac:dyDescent="0.25">
      <c r="A78" s="27">
        <v>39508</v>
      </c>
      <c r="B78" s="5">
        <v>99.960628858024691</v>
      </c>
      <c r="C78" s="5">
        <v>83.156761188271602</v>
      </c>
      <c r="D78" s="5" t="s">
        <v>34</v>
      </c>
      <c r="E78" s="5">
        <v>83.326370114271867</v>
      </c>
      <c r="F78" s="5">
        <v>82.900808947884229</v>
      </c>
      <c r="G78" s="5" t="s">
        <v>34</v>
      </c>
      <c r="H78" s="5">
        <v>37.893333333333338</v>
      </c>
      <c r="K78" s="28">
        <v>288</v>
      </c>
      <c r="L78" s="28">
        <v>4</v>
      </c>
      <c r="M78" s="30">
        <v>216</v>
      </c>
    </row>
    <row r="79" spans="1:13" x14ac:dyDescent="0.25">
      <c r="A79" s="27">
        <v>39600</v>
      </c>
      <c r="B79" s="5">
        <v>106.61096450617283</v>
      </c>
      <c r="C79" s="5">
        <v>91.149310185185186</v>
      </c>
      <c r="D79" s="5" t="s">
        <v>34</v>
      </c>
      <c r="E79" s="5">
        <v>89.655103853337266</v>
      </c>
      <c r="F79" s="5">
        <v>89.171452355519548</v>
      </c>
      <c r="G79" s="5" t="s">
        <v>34</v>
      </c>
      <c r="H79" s="5">
        <v>46.103333333333332</v>
      </c>
      <c r="K79" s="28">
        <v>292</v>
      </c>
      <c r="L79" s="28">
        <v>4</v>
      </c>
      <c r="M79" s="30">
        <v>219</v>
      </c>
    </row>
    <row r="80" spans="1:13" x14ac:dyDescent="0.25">
      <c r="A80" s="27">
        <v>39692</v>
      </c>
      <c r="B80" s="5">
        <v>108.29666666666667</v>
      </c>
      <c r="C80" s="5">
        <v>101.71999999999998</v>
      </c>
      <c r="D80" s="5" t="s">
        <v>34</v>
      </c>
      <c r="E80" s="5">
        <v>95.226666666666674</v>
      </c>
      <c r="F80" s="5">
        <v>94.440000000000012</v>
      </c>
      <c r="G80" s="5" t="s">
        <v>34</v>
      </c>
      <c r="H80" s="5">
        <v>50.163333333333334</v>
      </c>
      <c r="K80" s="28">
        <v>296</v>
      </c>
      <c r="L80" s="28">
        <v>4</v>
      </c>
      <c r="M80" s="30">
        <v>222</v>
      </c>
    </row>
    <row r="81" spans="1:13" x14ac:dyDescent="0.25">
      <c r="A81" s="27">
        <v>39783</v>
      </c>
      <c r="B81" s="5">
        <v>104.56666666666666</v>
      </c>
      <c r="C81" s="5">
        <v>94.19</v>
      </c>
      <c r="D81" s="5" t="s">
        <v>34</v>
      </c>
      <c r="E81" s="5">
        <v>92.07</v>
      </c>
      <c r="F81" s="5">
        <v>91.373333333333335</v>
      </c>
      <c r="G81" s="5" t="s">
        <v>34</v>
      </c>
      <c r="H81" s="5">
        <v>40.090000000000003</v>
      </c>
      <c r="K81" s="28">
        <v>300</v>
      </c>
      <c r="L81" s="28">
        <v>4</v>
      </c>
      <c r="M81" s="30">
        <v>225</v>
      </c>
    </row>
    <row r="82" spans="1:13" x14ac:dyDescent="0.25">
      <c r="A82" s="27">
        <v>39873</v>
      </c>
      <c r="B82" s="5">
        <v>112.84000000000002</v>
      </c>
      <c r="C82" s="5">
        <v>95.95</v>
      </c>
      <c r="D82" s="5" t="s">
        <v>34</v>
      </c>
      <c r="E82" s="5">
        <v>88.736666666666665</v>
      </c>
      <c r="F82" s="5">
        <v>88.570000000000007</v>
      </c>
      <c r="G82" s="5" t="s">
        <v>34</v>
      </c>
      <c r="H82" s="5">
        <v>45.410000000000004</v>
      </c>
      <c r="K82" s="28">
        <v>304</v>
      </c>
      <c r="L82" s="28">
        <v>4</v>
      </c>
      <c r="M82" s="30">
        <v>228</v>
      </c>
    </row>
    <row r="83" spans="1:13" x14ac:dyDescent="0.25">
      <c r="A83" s="27">
        <v>39965</v>
      </c>
      <c r="B83" s="5">
        <v>120.60666666666667</v>
      </c>
      <c r="C83" s="5">
        <v>100.43333333333334</v>
      </c>
      <c r="D83" s="5" t="s">
        <v>34</v>
      </c>
      <c r="E83" s="5">
        <v>91.793333333333337</v>
      </c>
      <c r="F83" s="5">
        <v>91.153333333333322</v>
      </c>
      <c r="G83" s="5" t="s">
        <v>34</v>
      </c>
      <c r="H83" s="5">
        <v>51.213333333333338</v>
      </c>
      <c r="K83" s="28">
        <v>308</v>
      </c>
      <c r="L83" s="28">
        <v>4</v>
      </c>
      <c r="M83" s="30">
        <v>231</v>
      </c>
    </row>
    <row r="84" spans="1:13" x14ac:dyDescent="0.25">
      <c r="A84" s="27">
        <v>40057</v>
      </c>
      <c r="B84" s="5">
        <v>111.30666666666667</v>
      </c>
      <c r="C84" s="5">
        <v>98.62</v>
      </c>
      <c r="D84" s="5" t="s">
        <v>34</v>
      </c>
      <c r="E84" s="5">
        <v>83.263333333333335</v>
      </c>
      <c r="F84" s="5">
        <v>82.766666666666666</v>
      </c>
      <c r="G84" s="5" t="s">
        <v>34</v>
      </c>
      <c r="H84" s="5">
        <v>43.616666666666667</v>
      </c>
      <c r="K84" s="28">
        <v>312</v>
      </c>
      <c r="L84" s="28">
        <v>4</v>
      </c>
      <c r="M84" s="30">
        <v>234</v>
      </c>
    </row>
    <row r="85" spans="1:13" x14ac:dyDescent="0.25">
      <c r="A85" s="27">
        <v>40148</v>
      </c>
      <c r="B85" s="5">
        <v>105.88333333333333</v>
      </c>
      <c r="C85" s="5">
        <v>91.436666666666667</v>
      </c>
      <c r="D85" s="5" t="s">
        <v>34</v>
      </c>
      <c r="E85" s="5">
        <v>79.076666666666668</v>
      </c>
      <c r="F85" s="5">
        <v>78.460000000000008</v>
      </c>
      <c r="G85" s="5" t="s">
        <v>34</v>
      </c>
      <c r="H85" s="5">
        <v>35.199999999999996</v>
      </c>
      <c r="K85" s="28">
        <v>316</v>
      </c>
      <c r="L85" s="28">
        <v>4</v>
      </c>
      <c r="M85" s="30">
        <v>237</v>
      </c>
    </row>
    <row r="86" spans="1:13" x14ac:dyDescent="0.25">
      <c r="A86" s="27">
        <v>40238</v>
      </c>
      <c r="B86" s="5">
        <v>113.41666666666667</v>
      </c>
      <c r="C86" s="5">
        <v>94.576666666666668</v>
      </c>
      <c r="D86" s="5" t="s">
        <v>34</v>
      </c>
      <c r="E86" s="5">
        <v>82.257562260617178</v>
      </c>
      <c r="F86" s="5">
        <v>82.070382617138776</v>
      </c>
      <c r="G86" s="5" t="s">
        <v>34</v>
      </c>
      <c r="H86" s="5">
        <v>47.580000000000005</v>
      </c>
      <c r="K86" s="28">
        <v>320</v>
      </c>
      <c r="L86" s="28">
        <v>4</v>
      </c>
      <c r="M86" s="30">
        <v>240</v>
      </c>
    </row>
    <row r="87" spans="1:13" x14ac:dyDescent="0.25">
      <c r="A87" s="27">
        <v>40330</v>
      </c>
      <c r="B87" s="5">
        <v>119.64999999999999</v>
      </c>
      <c r="C87" s="5">
        <v>98.46</v>
      </c>
      <c r="D87" s="5" t="s">
        <v>34</v>
      </c>
      <c r="E87" s="5">
        <v>90.181623304785788</v>
      </c>
      <c r="F87" s="5">
        <v>89.925690882248659</v>
      </c>
      <c r="G87" s="5" t="s">
        <v>34</v>
      </c>
      <c r="H87" s="5">
        <v>57.726666666666667</v>
      </c>
      <c r="K87" s="28">
        <v>324</v>
      </c>
      <c r="L87" s="28">
        <v>4</v>
      </c>
      <c r="M87" s="30">
        <v>243</v>
      </c>
    </row>
    <row r="88" spans="1:13" x14ac:dyDescent="0.25">
      <c r="A88" s="27">
        <v>40422</v>
      </c>
      <c r="B88" s="5">
        <v>121.49666666666667</v>
      </c>
      <c r="C88" s="5">
        <v>105.44</v>
      </c>
      <c r="D88" s="5" t="s">
        <v>34</v>
      </c>
      <c r="E88" s="5">
        <v>89.003487857689606</v>
      </c>
      <c r="F88" s="5">
        <v>88.584375468989336</v>
      </c>
      <c r="G88" s="5" t="s">
        <v>34</v>
      </c>
      <c r="H88" s="5">
        <v>58.31</v>
      </c>
      <c r="K88" s="28">
        <v>328</v>
      </c>
      <c r="L88" s="28">
        <v>4</v>
      </c>
      <c r="M88" s="30">
        <v>246</v>
      </c>
    </row>
    <row r="89" spans="1:13" x14ac:dyDescent="0.25">
      <c r="A89" s="27">
        <v>40513</v>
      </c>
      <c r="B89" s="5">
        <v>131.54666666666665</v>
      </c>
      <c r="C89" s="5">
        <v>110.86666666666667</v>
      </c>
      <c r="D89" s="5" t="s">
        <v>34</v>
      </c>
      <c r="E89" s="5">
        <v>94.896666666666661</v>
      </c>
      <c r="F89" s="5">
        <v>94.273333333333326</v>
      </c>
      <c r="G89" s="5" t="s">
        <v>34</v>
      </c>
      <c r="H89" s="5">
        <v>54.333333333333336</v>
      </c>
      <c r="K89" s="28">
        <v>332</v>
      </c>
      <c r="L89" s="28">
        <v>4</v>
      </c>
      <c r="M89" s="30">
        <v>249</v>
      </c>
    </row>
    <row r="90" spans="1:13" x14ac:dyDescent="0.25">
      <c r="A90" s="27">
        <v>40603</v>
      </c>
      <c r="B90" s="5">
        <v>149.14000000000001</v>
      </c>
      <c r="C90" s="5">
        <v>119.30666666666666</v>
      </c>
      <c r="D90" s="5" t="s">
        <v>34</v>
      </c>
      <c r="E90" s="5">
        <v>105.33</v>
      </c>
      <c r="F90" s="5">
        <v>104.62666666666667</v>
      </c>
      <c r="G90" s="5" t="s">
        <v>34</v>
      </c>
      <c r="H90" s="5">
        <v>67.783333333333331</v>
      </c>
      <c r="K90" s="28">
        <v>336</v>
      </c>
      <c r="L90" s="28">
        <v>4</v>
      </c>
      <c r="M90" s="30">
        <v>252</v>
      </c>
    </row>
    <row r="91" spans="1:13" x14ac:dyDescent="0.25">
      <c r="A91" s="27">
        <v>40695</v>
      </c>
      <c r="B91" s="5">
        <v>149.16</v>
      </c>
      <c r="C91" s="5">
        <v>117.04333333333334</v>
      </c>
      <c r="D91" s="5" t="s">
        <v>34</v>
      </c>
      <c r="E91" s="5">
        <v>103.79333333333334</v>
      </c>
      <c r="F91" s="5">
        <v>103.48</v>
      </c>
      <c r="G91" s="5" t="s">
        <v>34</v>
      </c>
      <c r="H91" s="5">
        <v>76.023333333333326</v>
      </c>
      <c r="K91" s="28">
        <v>340</v>
      </c>
      <c r="L91" s="28">
        <v>4</v>
      </c>
      <c r="M91" s="30">
        <v>255</v>
      </c>
    </row>
    <row r="92" spans="1:13" x14ac:dyDescent="0.25">
      <c r="A92" s="27">
        <v>40787</v>
      </c>
      <c r="B92" s="5">
        <v>149.91666666666666</v>
      </c>
      <c r="C92" s="5">
        <v>125.19333333333333</v>
      </c>
      <c r="D92" s="5" t="s">
        <v>34</v>
      </c>
      <c r="E92" s="5">
        <v>103.10666666666667</v>
      </c>
      <c r="F92" s="5">
        <v>102.19333333333333</v>
      </c>
      <c r="G92" s="5" t="s">
        <v>34</v>
      </c>
      <c r="H92" s="5">
        <v>70.143333333333331</v>
      </c>
      <c r="K92" s="28">
        <v>344</v>
      </c>
      <c r="L92" s="28">
        <v>4</v>
      </c>
      <c r="M92" s="30">
        <v>258</v>
      </c>
    </row>
    <row r="93" spans="1:13" x14ac:dyDescent="0.25">
      <c r="A93" s="27">
        <v>40878</v>
      </c>
      <c r="B93" s="5">
        <v>158.1</v>
      </c>
      <c r="C93" s="5">
        <v>132.04999999999998</v>
      </c>
      <c r="D93" s="5" t="s">
        <v>34</v>
      </c>
      <c r="E93" s="5">
        <v>113.63666666666667</v>
      </c>
      <c r="F93" s="5">
        <v>113.07666666666667</v>
      </c>
      <c r="G93" s="5" t="s">
        <v>34</v>
      </c>
      <c r="H93" s="5">
        <v>66.90666666666668</v>
      </c>
      <c r="K93" s="28">
        <v>348</v>
      </c>
      <c r="L93" s="28">
        <v>4</v>
      </c>
      <c r="M93" s="30">
        <v>261</v>
      </c>
    </row>
    <row r="94" spans="1:13" x14ac:dyDescent="0.25">
      <c r="A94" s="27">
        <v>40969</v>
      </c>
      <c r="B94" s="5">
        <v>178.29666666666665</v>
      </c>
      <c r="C94" s="5">
        <v>139.38999999999999</v>
      </c>
      <c r="D94" s="5" t="s">
        <v>34</v>
      </c>
      <c r="E94" s="5">
        <v>114.21</v>
      </c>
      <c r="F94" s="5">
        <v>114.20333333333333</v>
      </c>
      <c r="G94" s="5" t="s">
        <v>34</v>
      </c>
      <c r="H94" s="5">
        <v>73.936666666666667</v>
      </c>
      <c r="K94" s="28">
        <v>352</v>
      </c>
      <c r="L94" s="28">
        <v>4</v>
      </c>
      <c r="M94" s="30">
        <v>264</v>
      </c>
    </row>
    <row r="95" spans="1:13" x14ac:dyDescent="0.25">
      <c r="A95" s="27">
        <v>41061</v>
      </c>
      <c r="B95" s="5">
        <v>173.84333333333333</v>
      </c>
      <c r="C95" s="5">
        <v>135.35666666666665</v>
      </c>
      <c r="D95" s="5" t="s">
        <v>34</v>
      </c>
      <c r="E95" s="5">
        <v>111.31333333333333</v>
      </c>
      <c r="F95" s="5">
        <v>110.88666666666667</v>
      </c>
      <c r="G95" s="5" t="s">
        <v>34</v>
      </c>
      <c r="H95" s="5">
        <v>80.323333333333338</v>
      </c>
      <c r="K95" s="28">
        <v>356</v>
      </c>
      <c r="L95" s="28">
        <v>4</v>
      </c>
      <c r="M95" s="30">
        <v>267</v>
      </c>
    </row>
    <row r="96" spans="1:13" x14ac:dyDescent="0.25">
      <c r="A96" s="27">
        <v>41153</v>
      </c>
      <c r="B96" s="5">
        <v>160.25333333333333</v>
      </c>
      <c r="C96" s="5">
        <v>134.90666666666667</v>
      </c>
      <c r="D96" s="5" t="s">
        <v>34</v>
      </c>
      <c r="E96" s="5">
        <v>109.60000000000001</v>
      </c>
      <c r="F96" s="5">
        <v>108.92333333333335</v>
      </c>
      <c r="G96" s="5" t="s">
        <v>34</v>
      </c>
      <c r="H96" s="5">
        <v>77.430000000000007</v>
      </c>
      <c r="K96" s="28">
        <v>360</v>
      </c>
      <c r="L96" s="28">
        <v>4</v>
      </c>
      <c r="M96" s="30">
        <v>270</v>
      </c>
    </row>
    <row r="97" spans="1:13" x14ac:dyDescent="0.25">
      <c r="A97" s="27">
        <v>41244</v>
      </c>
      <c r="B97" s="5">
        <v>156.06666666666666</v>
      </c>
      <c r="C97" s="5">
        <v>130.28333333333333</v>
      </c>
      <c r="D97" s="5" t="s">
        <v>34</v>
      </c>
      <c r="E97" s="5">
        <v>114.17</v>
      </c>
      <c r="F97" s="5">
        <v>114.52666666666669</v>
      </c>
      <c r="G97" s="5" t="s">
        <v>34</v>
      </c>
      <c r="H97" s="5">
        <v>66.156666666666652</v>
      </c>
      <c r="K97" s="28">
        <v>364</v>
      </c>
      <c r="L97" s="28">
        <v>4</v>
      </c>
      <c r="M97" s="30">
        <v>273</v>
      </c>
    </row>
    <row r="98" spans="1:13" x14ac:dyDescent="0.25">
      <c r="A98" s="27">
        <v>41334</v>
      </c>
      <c r="B98" s="5">
        <v>155.38666666666668</v>
      </c>
      <c r="C98" s="5">
        <v>127.04666666666667</v>
      </c>
      <c r="D98" s="5" t="s">
        <v>34</v>
      </c>
      <c r="E98" s="5">
        <v>115.00666666666666</v>
      </c>
      <c r="F98" s="5">
        <v>114.14</v>
      </c>
      <c r="G98" s="5" t="s">
        <v>34</v>
      </c>
      <c r="H98" s="5">
        <v>73.963333333333324</v>
      </c>
      <c r="K98" s="28">
        <v>368</v>
      </c>
      <c r="L98" s="28">
        <v>4</v>
      </c>
      <c r="M98" s="30">
        <v>276</v>
      </c>
    </row>
    <row r="99" spans="1:13" x14ac:dyDescent="0.25">
      <c r="A99" s="27">
        <v>41426</v>
      </c>
      <c r="B99" s="5">
        <v>151.65333333333334</v>
      </c>
      <c r="C99" s="5">
        <v>123.88666666666666</v>
      </c>
      <c r="D99" s="5" t="s">
        <v>34</v>
      </c>
      <c r="E99" s="5">
        <v>118.59666666666665</v>
      </c>
      <c r="F99" s="5">
        <v>117.18666666666667</v>
      </c>
      <c r="G99" s="5" t="s">
        <v>34</v>
      </c>
      <c r="H99" s="5">
        <v>77.586666666666659</v>
      </c>
      <c r="K99" s="28">
        <v>372</v>
      </c>
      <c r="L99" s="28">
        <v>4</v>
      </c>
      <c r="M99" s="30">
        <v>279</v>
      </c>
    </row>
    <row r="100" spans="1:13" x14ac:dyDescent="0.25">
      <c r="A100" s="27">
        <v>41518</v>
      </c>
      <c r="B100" s="5">
        <v>156.33666666666667</v>
      </c>
      <c r="C100" s="5">
        <v>140.25333333333333</v>
      </c>
      <c r="D100" s="5" t="s">
        <v>34</v>
      </c>
      <c r="E100" s="5">
        <v>118.71</v>
      </c>
      <c r="F100" s="5">
        <v>117.84333333333332</v>
      </c>
      <c r="G100" s="5" t="s">
        <v>34</v>
      </c>
      <c r="H100" s="5">
        <v>78.850000000000009</v>
      </c>
      <c r="K100" s="28">
        <v>376</v>
      </c>
      <c r="L100" s="28">
        <v>4</v>
      </c>
      <c r="M100" s="30">
        <v>282</v>
      </c>
    </row>
    <row r="101" spans="1:13" x14ac:dyDescent="0.25">
      <c r="A101" s="27">
        <v>41609</v>
      </c>
      <c r="B101" s="5">
        <v>165.1</v>
      </c>
      <c r="C101" s="5">
        <v>144.16666666666666</v>
      </c>
      <c r="D101" s="5" t="s">
        <v>34</v>
      </c>
      <c r="E101" s="5">
        <v>124.72333333333334</v>
      </c>
      <c r="F101" s="5">
        <v>123.80333333333334</v>
      </c>
      <c r="G101" s="5" t="s">
        <v>34</v>
      </c>
      <c r="H101" s="5">
        <v>72.953333333333333</v>
      </c>
      <c r="K101" s="28">
        <v>380</v>
      </c>
      <c r="L101" s="28">
        <v>4</v>
      </c>
      <c r="M101" s="30">
        <v>285</v>
      </c>
    </row>
    <row r="102" spans="1:13" x14ac:dyDescent="0.25">
      <c r="A102" s="27">
        <v>41699</v>
      </c>
      <c r="B102" s="5">
        <v>199.49666666666667</v>
      </c>
      <c r="C102" s="5">
        <v>162.87</v>
      </c>
      <c r="D102" s="5" t="s">
        <v>34</v>
      </c>
      <c r="E102" s="5">
        <v>137.85000000000002</v>
      </c>
      <c r="F102" s="5">
        <v>138.91999999999999</v>
      </c>
      <c r="G102" s="5" t="s">
        <v>34</v>
      </c>
      <c r="H102" s="5">
        <v>89.213333333333324</v>
      </c>
      <c r="K102" s="28">
        <v>384</v>
      </c>
      <c r="L102" s="28">
        <v>4</v>
      </c>
      <c r="M102" s="30">
        <v>288</v>
      </c>
    </row>
    <row r="103" spans="1:13" x14ac:dyDescent="0.25">
      <c r="A103" s="27">
        <v>41791</v>
      </c>
      <c r="B103" s="5">
        <v>228.73666666666668</v>
      </c>
      <c r="C103" s="5">
        <v>183.89000000000001</v>
      </c>
      <c r="D103" s="5" t="s">
        <v>34</v>
      </c>
      <c r="E103" s="5">
        <v>149.63666666666668</v>
      </c>
      <c r="F103" s="5">
        <v>148.77333333333334</v>
      </c>
      <c r="G103" s="5" t="s">
        <v>34</v>
      </c>
      <c r="H103" s="5">
        <v>107.60333333333334</v>
      </c>
      <c r="K103" s="28">
        <v>388</v>
      </c>
      <c r="L103" s="28">
        <v>4</v>
      </c>
      <c r="M103" s="30">
        <v>291</v>
      </c>
    </row>
    <row r="104" spans="1:13" x14ac:dyDescent="0.25">
      <c r="A104" s="27">
        <v>41883</v>
      </c>
      <c r="B104" s="5">
        <v>257.28000000000003</v>
      </c>
      <c r="C104" s="5">
        <v>215.35666666666665</v>
      </c>
      <c r="D104" s="5" t="s">
        <v>34</v>
      </c>
      <c r="E104" s="5">
        <v>163.04333333333332</v>
      </c>
      <c r="F104" s="5">
        <v>162.13999999999999</v>
      </c>
      <c r="G104" s="5" t="s">
        <v>34</v>
      </c>
      <c r="H104" s="5">
        <v>122.26</v>
      </c>
      <c r="K104" s="28">
        <v>392</v>
      </c>
      <c r="L104" s="28">
        <v>4</v>
      </c>
      <c r="M104" s="30">
        <v>294</v>
      </c>
    </row>
    <row r="105" spans="1:13" x14ac:dyDescent="0.25">
      <c r="A105" s="27">
        <v>41974</v>
      </c>
      <c r="B105" s="5">
        <v>287.79000000000002</v>
      </c>
      <c r="C105" s="5">
        <v>237.38666666666666</v>
      </c>
      <c r="D105" s="5" t="s">
        <v>34</v>
      </c>
      <c r="E105" s="5">
        <v>175.51333333333332</v>
      </c>
      <c r="F105" s="5">
        <v>173.43</v>
      </c>
      <c r="G105" s="5" t="s">
        <v>34</v>
      </c>
      <c r="H105" s="5">
        <v>126.44666666666666</v>
      </c>
      <c r="K105" s="28">
        <v>396</v>
      </c>
      <c r="L105" s="28">
        <v>4</v>
      </c>
      <c r="M105" s="30">
        <v>297</v>
      </c>
    </row>
    <row r="106" spans="1:13" x14ac:dyDescent="0.25">
      <c r="A106" s="27">
        <v>42064</v>
      </c>
      <c r="B106" s="5">
        <v>307.27333333333331</v>
      </c>
      <c r="C106" s="5">
        <v>237.98</v>
      </c>
      <c r="D106" s="5" t="s">
        <v>34</v>
      </c>
      <c r="E106" s="5">
        <v>190.25666666666666</v>
      </c>
      <c r="F106" s="5">
        <v>189.64500000000001</v>
      </c>
      <c r="G106" s="5" t="s">
        <v>34</v>
      </c>
      <c r="H106" s="5">
        <v>137.80666666666664</v>
      </c>
      <c r="K106" s="28">
        <v>400</v>
      </c>
      <c r="L106" s="28">
        <v>4</v>
      </c>
      <c r="M106" s="30">
        <v>300</v>
      </c>
    </row>
    <row r="107" spans="1:13" x14ac:dyDescent="0.25">
      <c r="A107" s="27">
        <v>42156</v>
      </c>
      <c r="B107" s="5">
        <v>325.84999999999997</v>
      </c>
      <c r="C107" s="5">
        <v>250.6933333333333</v>
      </c>
      <c r="D107" s="5" t="s">
        <v>34</v>
      </c>
      <c r="E107" s="5">
        <v>200.90333333333334</v>
      </c>
      <c r="F107" s="5">
        <v>199.36333333333334</v>
      </c>
      <c r="G107" s="5" t="s">
        <v>34</v>
      </c>
      <c r="H107" s="5">
        <v>145.55333333333331</v>
      </c>
      <c r="K107" s="28">
        <v>404</v>
      </c>
      <c r="L107" s="28">
        <v>4</v>
      </c>
      <c r="M107" s="30">
        <v>303</v>
      </c>
    </row>
    <row r="108" spans="1:13" x14ac:dyDescent="0.25">
      <c r="A108" s="27">
        <v>42248</v>
      </c>
      <c r="B108" s="5">
        <v>317.48</v>
      </c>
      <c r="C108" s="5">
        <v>258.49</v>
      </c>
      <c r="D108" s="5" t="s">
        <v>34</v>
      </c>
      <c r="E108" s="5">
        <v>181.05999999999997</v>
      </c>
      <c r="F108" s="5">
        <v>180.44000000000003</v>
      </c>
      <c r="G108" s="5" t="s">
        <v>34</v>
      </c>
      <c r="H108" s="5">
        <v>137.51</v>
      </c>
      <c r="K108" s="28">
        <v>408</v>
      </c>
      <c r="L108" s="28">
        <v>5</v>
      </c>
      <c r="M108" s="30">
        <v>306</v>
      </c>
    </row>
    <row r="109" spans="1:13" x14ac:dyDescent="0.25">
      <c r="A109" s="27">
        <v>42339</v>
      </c>
      <c r="B109" s="5">
        <v>270.07333333333332</v>
      </c>
      <c r="C109" s="5">
        <v>226.29333333333332</v>
      </c>
      <c r="D109" s="5" t="s">
        <v>34</v>
      </c>
      <c r="E109" s="5">
        <v>164.42333333333332</v>
      </c>
      <c r="F109" s="5">
        <v>162.36000000000001</v>
      </c>
      <c r="G109" s="5" t="s">
        <v>34</v>
      </c>
      <c r="H109" s="5">
        <v>108.92333333333333</v>
      </c>
      <c r="K109" s="28">
        <v>413</v>
      </c>
      <c r="L109" s="28">
        <v>5</v>
      </c>
      <c r="M109" s="30">
        <v>309</v>
      </c>
    </row>
    <row r="110" spans="1:13" x14ac:dyDescent="0.25">
      <c r="A110" s="27">
        <v>42430</v>
      </c>
      <c r="B110" s="5">
        <v>264.28333333333336</v>
      </c>
      <c r="C110" s="5">
        <v>205.89</v>
      </c>
      <c r="D110" s="5" t="s">
        <v>34</v>
      </c>
      <c r="E110" s="5">
        <v>172.94999999999996</v>
      </c>
      <c r="F110" s="5">
        <v>171.69666666666669</v>
      </c>
      <c r="G110" s="5" t="s">
        <v>34</v>
      </c>
      <c r="H110" s="5">
        <v>106.63</v>
      </c>
      <c r="K110" s="28">
        <v>418</v>
      </c>
      <c r="L110" s="28">
        <v>5</v>
      </c>
      <c r="M110" s="30">
        <v>312</v>
      </c>
    </row>
    <row r="111" spans="1:13" x14ac:dyDescent="0.25">
      <c r="A111" s="27">
        <v>42522</v>
      </c>
      <c r="B111" s="5">
        <v>220.91666666666666</v>
      </c>
      <c r="C111" s="5">
        <v>176.85666666666665</v>
      </c>
      <c r="D111" s="5" t="s">
        <v>34</v>
      </c>
      <c r="E111" s="5">
        <v>158.55999999999997</v>
      </c>
      <c r="F111" s="5">
        <v>156.95333333333335</v>
      </c>
      <c r="G111" s="5" t="s">
        <v>34</v>
      </c>
      <c r="H111" s="5">
        <v>100.55333333333333</v>
      </c>
      <c r="K111" s="28">
        <v>423</v>
      </c>
      <c r="L111" s="28">
        <v>5</v>
      </c>
      <c r="M111" s="30">
        <v>315</v>
      </c>
    </row>
    <row r="112" spans="1:13" x14ac:dyDescent="0.25">
      <c r="A112" s="27">
        <v>42614</v>
      </c>
      <c r="B112" s="5">
        <v>199.24333333333334</v>
      </c>
      <c r="C112" s="5">
        <v>174.91333333333333</v>
      </c>
      <c r="D112" s="5" t="s">
        <v>34</v>
      </c>
      <c r="E112" s="5">
        <v>140.08333333333334</v>
      </c>
      <c r="F112" s="5">
        <v>138.71</v>
      </c>
      <c r="G112" s="5" t="s">
        <v>34</v>
      </c>
      <c r="H112" s="5">
        <v>96.396666666666661</v>
      </c>
      <c r="K112" s="28">
        <v>428</v>
      </c>
      <c r="L112" s="28">
        <v>5</v>
      </c>
      <c r="M112" s="30">
        <v>318</v>
      </c>
    </row>
    <row r="113" spans="1:13" x14ac:dyDescent="0.25">
      <c r="A113" s="27">
        <v>42705</v>
      </c>
      <c r="B113" s="5">
        <v>186.58</v>
      </c>
      <c r="C113" s="5">
        <v>165.45666666666668</v>
      </c>
      <c r="D113" s="5" t="s">
        <v>34</v>
      </c>
      <c r="E113" s="5">
        <v>143.40333333333334</v>
      </c>
      <c r="F113" s="5">
        <v>136.68</v>
      </c>
      <c r="G113" s="5" t="s">
        <v>34</v>
      </c>
      <c r="H113" s="5">
        <v>88.233333333333334</v>
      </c>
      <c r="K113" s="28">
        <v>433</v>
      </c>
      <c r="L113" s="28">
        <v>5</v>
      </c>
      <c r="M113" s="30">
        <v>321</v>
      </c>
    </row>
    <row r="114" spans="1:13" x14ac:dyDescent="0.25">
      <c r="A114" s="27">
        <v>42795</v>
      </c>
      <c r="B114" s="5">
        <v>206.01</v>
      </c>
      <c r="C114" s="5">
        <v>166.67999999999998</v>
      </c>
      <c r="D114" s="5" t="s">
        <v>34</v>
      </c>
      <c r="E114" s="5">
        <v>161.69999999999999</v>
      </c>
      <c r="F114" s="5">
        <v>161.07666666666668</v>
      </c>
      <c r="G114" s="5" t="s">
        <v>34</v>
      </c>
      <c r="H114" s="5">
        <v>97.766666666666666</v>
      </c>
      <c r="K114" s="28">
        <v>438</v>
      </c>
      <c r="L114" s="28">
        <v>5</v>
      </c>
      <c r="M114" s="30">
        <v>324</v>
      </c>
    </row>
    <row r="115" spans="1:13" x14ac:dyDescent="0.25">
      <c r="A115" s="27">
        <v>42887</v>
      </c>
      <c r="B115" s="5">
        <v>238.31666666666669</v>
      </c>
      <c r="C115" s="5">
        <v>191.35</v>
      </c>
      <c r="D115" s="5" t="s">
        <v>34</v>
      </c>
      <c r="E115" s="5">
        <v>170.60666666666665</v>
      </c>
      <c r="F115" s="5">
        <v>168.52</v>
      </c>
      <c r="G115" s="5" t="s">
        <v>34</v>
      </c>
      <c r="H115" s="5">
        <v>109.3</v>
      </c>
      <c r="K115" s="28">
        <v>443</v>
      </c>
      <c r="L115" s="28">
        <v>5</v>
      </c>
      <c r="M115" s="30">
        <v>327</v>
      </c>
    </row>
    <row r="116" spans="1:13" x14ac:dyDescent="0.25">
      <c r="A116" s="27">
        <v>42979</v>
      </c>
      <c r="B116" s="5">
        <v>213.69666666666663</v>
      </c>
      <c r="C116" s="5">
        <v>186.82666666666668</v>
      </c>
      <c r="D116" s="5" t="s">
        <v>34</v>
      </c>
      <c r="E116" s="5">
        <v>139.16333333333333</v>
      </c>
      <c r="F116" s="5">
        <v>137.91999999999999</v>
      </c>
      <c r="G116" s="5" t="s">
        <v>34</v>
      </c>
      <c r="H116" s="5">
        <v>96.850000000000009</v>
      </c>
      <c r="K116" s="28">
        <v>448</v>
      </c>
      <c r="L116" s="28">
        <v>5</v>
      </c>
      <c r="M116" s="30">
        <v>330</v>
      </c>
    </row>
    <row r="117" spans="1:13" x14ac:dyDescent="0.25">
      <c r="A117" s="27">
        <v>43070</v>
      </c>
      <c r="B117" s="5">
        <v>228.88666666666666</v>
      </c>
      <c r="C117" s="5">
        <v>197.57000000000002</v>
      </c>
      <c r="D117" s="5" t="s">
        <v>34</v>
      </c>
      <c r="E117" s="5">
        <v>148.23666666666665</v>
      </c>
      <c r="F117" s="5">
        <v>147.44666666666669</v>
      </c>
      <c r="G117" s="5" t="s">
        <v>34</v>
      </c>
      <c r="H117" s="5">
        <v>88.143333333333331</v>
      </c>
      <c r="K117" s="28">
        <v>453</v>
      </c>
      <c r="L117" s="28">
        <v>5</v>
      </c>
      <c r="M117" s="30">
        <v>333</v>
      </c>
    </row>
    <row r="118" spans="1:13" x14ac:dyDescent="0.25">
      <c r="A118" s="27">
        <v>43160</v>
      </c>
      <c r="B118" s="5">
        <v>226.97000000000003</v>
      </c>
      <c r="C118" s="5">
        <v>177.73666666666668</v>
      </c>
      <c r="D118" s="5" t="s">
        <v>34</v>
      </c>
      <c r="E118" s="5">
        <v>164.24333333333334</v>
      </c>
      <c r="F118" s="5">
        <v>163.41999999999999</v>
      </c>
      <c r="G118" s="5" t="s">
        <v>34</v>
      </c>
      <c r="H118" s="5">
        <v>89.933333333333337</v>
      </c>
      <c r="K118" s="28">
        <v>458</v>
      </c>
      <c r="L118" s="28">
        <v>5</v>
      </c>
      <c r="M118" s="30">
        <v>336</v>
      </c>
    </row>
    <row r="119" spans="1:13" x14ac:dyDescent="0.25">
      <c r="A119" s="27">
        <v>43252</v>
      </c>
      <c r="B119" s="5">
        <v>222.70000000000002</v>
      </c>
      <c r="C119" s="5">
        <v>174.90666666666667</v>
      </c>
      <c r="D119" s="5" t="s">
        <v>34</v>
      </c>
      <c r="E119" s="5">
        <v>152.19333333333333</v>
      </c>
      <c r="F119" s="5">
        <v>150.46333333333334</v>
      </c>
      <c r="G119" s="5" t="s">
        <v>34</v>
      </c>
      <c r="H119" s="5">
        <v>93.583333333333329</v>
      </c>
      <c r="K119" s="28">
        <v>463</v>
      </c>
      <c r="L119" s="28">
        <v>5</v>
      </c>
      <c r="M119" s="30">
        <v>339</v>
      </c>
    </row>
    <row r="120" spans="1:13" x14ac:dyDescent="0.25">
      <c r="A120" s="27">
        <v>43344</v>
      </c>
      <c r="B120" s="5">
        <v>224.47</v>
      </c>
      <c r="C120" s="5">
        <v>197.89000000000001</v>
      </c>
      <c r="D120" s="5" t="s">
        <v>34</v>
      </c>
      <c r="E120" s="5">
        <v>147.07666666666668</v>
      </c>
      <c r="F120" s="5">
        <v>145.90666666666667</v>
      </c>
      <c r="G120" s="5" t="s">
        <v>34</v>
      </c>
      <c r="H120" s="5">
        <v>89.066666666666677</v>
      </c>
      <c r="K120" s="28">
        <v>468</v>
      </c>
      <c r="L120" s="28">
        <v>5</v>
      </c>
      <c r="M120" s="30">
        <v>342</v>
      </c>
    </row>
    <row r="121" spans="1:13" x14ac:dyDescent="0.25">
      <c r="A121" s="27">
        <v>43435</v>
      </c>
      <c r="B121" s="5">
        <v>216.73</v>
      </c>
      <c r="C121" s="5">
        <v>191.26</v>
      </c>
      <c r="D121" s="5" t="s">
        <v>34</v>
      </c>
      <c r="E121" s="5">
        <v>151.21333333333334</v>
      </c>
      <c r="F121" s="5">
        <v>150.29333333333335</v>
      </c>
      <c r="G121" s="5" t="s">
        <v>34</v>
      </c>
      <c r="H121" s="5">
        <v>78.216666666666654</v>
      </c>
      <c r="K121" s="28">
        <v>473</v>
      </c>
      <c r="L121" s="28">
        <v>5</v>
      </c>
      <c r="M121" s="30">
        <v>345</v>
      </c>
    </row>
    <row r="122" spans="1:13" x14ac:dyDescent="0.25">
      <c r="A122" s="27">
        <v>43525</v>
      </c>
      <c r="B122" s="5">
        <v>221.52333333333331</v>
      </c>
      <c r="C122" s="5">
        <v>180.47666666666666</v>
      </c>
      <c r="D122" s="5" t="s">
        <v>34</v>
      </c>
      <c r="E122" s="5">
        <v>155.17333333333332</v>
      </c>
      <c r="F122" s="5">
        <v>155</v>
      </c>
      <c r="G122" s="5" t="s">
        <v>34</v>
      </c>
      <c r="H122" s="5">
        <v>84.11</v>
      </c>
      <c r="K122" s="28">
        <v>478</v>
      </c>
      <c r="L122" s="28">
        <v>5</v>
      </c>
      <c r="M122" s="30">
        <v>348</v>
      </c>
    </row>
    <row r="123" spans="1:13" x14ac:dyDescent="0.25">
      <c r="A123" s="27">
        <v>43617</v>
      </c>
      <c r="B123" s="5">
        <v>225.56666666666669</v>
      </c>
      <c r="C123" s="5">
        <v>180.89</v>
      </c>
      <c r="D123" s="5" t="s">
        <v>34</v>
      </c>
      <c r="E123" s="5">
        <v>153.29333333333332</v>
      </c>
      <c r="F123" s="5">
        <v>151.5566666666667</v>
      </c>
      <c r="G123" s="5" t="s">
        <v>34</v>
      </c>
      <c r="H123" s="5">
        <v>91.463333333333324</v>
      </c>
      <c r="K123" s="28">
        <v>483</v>
      </c>
      <c r="L123" s="28">
        <v>5</v>
      </c>
      <c r="M123" s="30">
        <v>351</v>
      </c>
    </row>
    <row r="124" spans="1:13" x14ac:dyDescent="0.25">
      <c r="A124" s="27">
        <v>43709</v>
      </c>
      <c r="B124" s="5">
        <v>214.53666666666666</v>
      </c>
      <c r="C124" s="5">
        <v>186.89333333333332</v>
      </c>
      <c r="D124" s="5" t="s">
        <v>34</v>
      </c>
      <c r="E124" s="5">
        <v>142.28333333333333</v>
      </c>
      <c r="F124" s="5">
        <v>141.27666666666667</v>
      </c>
      <c r="G124" s="5" t="s">
        <v>34</v>
      </c>
      <c r="H124" s="5">
        <v>87.876666666666665</v>
      </c>
      <c r="K124" s="28">
        <v>488</v>
      </c>
      <c r="L124" s="28">
        <v>5</v>
      </c>
      <c r="M124" s="30">
        <v>354</v>
      </c>
    </row>
    <row r="125" spans="1:13" x14ac:dyDescent="0.25">
      <c r="A125" s="27">
        <v>43800</v>
      </c>
      <c r="B125" s="5">
        <v>217.94000000000003</v>
      </c>
      <c r="C125" s="5">
        <v>191.55999999999997</v>
      </c>
      <c r="D125" s="5" t="s">
        <v>34</v>
      </c>
      <c r="E125" s="5">
        <v>148.73333333333332</v>
      </c>
      <c r="F125" s="5">
        <v>148.07333333333335</v>
      </c>
      <c r="G125" s="5" t="s">
        <v>34</v>
      </c>
      <c r="H125" s="5">
        <v>83.876666666666665</v>
      </c>
      <c r="K125" s="28">
        <v>493</v>
      </c>
      <c r="L125" s="28">
        <v>5</v>
      </c>
      <c r="M125" s="30">
        <v>357</v>
      </c>
    </row>
    <row r="126" spans="1:13" x14ac:dyDescent="0.25">
      <c r="A126" s="27">
        <v>43891</v>
      </c>
      <c r="B126" s="5">
        <v>226.86</v>
      </c>
      <c r="C126" s="5">
        <v>178.33</v>
      </c>
      <c r="D126" s="5" t="s">
        <v>34</v>
      </c>
      <c r="E126" s="5">
        <v>153.44333333333333</v>
      </c>
      <c r="F126" s="5">
        <v>152.56333333333333</v>
      </c>
      <c r="G126" s="5" t="s">
        <v>34</v>
      </c>
      <c r="H126" s="5">
        <v>87.313333333333333</v>
      </c>
      <c r="K126" s="28">
        <v>498</v>
      </c>
      <c r="L126" s="28">
        <v>5</v>
      </c>
      <c r="M126" s="30">
        <v>360</v>
      </c>
    </row>
    <row r="127" spans="1:13" x14ac:dyDescent="0.25">
      <c r="A127" s="27">
        <v>43983</v>
      </c>
      <c r="B127" s="5">
        <v>224.54333333333332</v>
      </c>
      <c r="C127" s="5">
        <v>170.90333333333331</v>
      </c>
      <c r="D127" s="5" t="s">
        <v>34</v>
      </c>
      <c r="E127" s="5">
        <v>130.88333333333333</v>
      </c>
      <c r="F127" s="5">
        <v>129.47333333333333</v>
      </c>
      <c r="G127" s="5" t="s">
        <v>34</v>
      </c>
      <c r="H127" s="5">
        <v>80.653333333333336</v>
      </c>
      <c r="K127" s="28">
        <v>503</v>
      </c>
      <c r="L127" s="28">
        <v>5</v>
      </c>
      <c r="M127" s="30">
        <v>363</v>
      </c>
    </row>
    <row r="128" spans="1:13" x14ac:dyDescent="0.25">
      <c r="A128" s="27">
        <v>44075</v>
      </c>
      <c r="B128" s="5">
        <v>220.00666666666666</v>
      </c>
      <c r="C128" s="5">
        <v>186.18000000000004</v>
      </c>
      <c r="D128" s="5" t="s">
        <v>34</v>
      </c>
      <c r="E128" s="5">
        <v>134.6</v>
      </c>
      <c r="F128" s="5">
        <v>133.16666666666666</v>
      </c>
      <c r="G128" s="5" t="s">
        <v>34</v>
      </c>
      <c r="H128" s="5">
        <v>86.59333333333332</v>
      </c>
      <c r="K128" s="28">
        <v>508</v>
      </c>
      <c r="L128" s="28">
        <v>5</v>
      </c>
      <c r="M128" s="30">
        <v>366</v>
      </c>
    </row>
    <row r="129" spans="1:13" x14ac:dyDescent="0.25">
      <c r="A129" s="27">
        <v>44166</v>
      </c>
      <c r="B129" s="5">
        <v>212.64</v>
      </c>
      <c r="C129" s="5">
        <v>179.39000000000001</v>
      </c>
      <c r="D129" s="5" t="s">
        <v>34</v>
      </c>
      <c r="E129" s="5">
        <v>136.83666666666667</v>
      </c>
      <c r="F129" s="5">
        <v>136.00333333333336</v>
      </c>
      <c r="G129" s="5" t="s">
        <v>34</v>
      </c>
      <c r="H129" s="5">
        <v>73.31</v>
      </c>
      <c r="K129" s="28">
        <v>513</v>
      </c>
      <c r="L129" s="28">
        <v>5</v>
      </c>
      <c r="M129" s="30">
        <v>369</v>
      </c>
    </row>
    <row r="130" spans="1:13" x14ac:dyDescent="0.25">
      <c r="A130" s="27">
        <v>44256</v>
      </c>
      <c r="B130" s="5">
        <v>227.51</v>
      </c>
      <c r="C130" s="5">
        <v>177.64</v>
      </c>
      <c r="D130" s="5" t="s">
        <v>34</v>
      </c>
      <c r="E130" s="5">
        <v>149.94666666666663</v>
      </c>
      <c r="F130" s="5">
        <v>149.29</v>
      </c>
      <c r="G130" s="5" t="s">
        <v>34</v>
      </c>
      <c r="H130" s="5">
        <v>80.486666666666665</v>
      </c>
      <c r="K130" s="28">
        <v>518</v>
      </c>
      <c r="L130" s="28">
        <v>5</v>
      </c>
      <c r="M130" s="30">
        <v>372</v>
      </c>
    </row>
    <row r="131" spans="1:13" x14ac:dyDescent="0.25">
      <c r="A131" s="27">
        <v>44348</v>
      </c>
      <c r="B131" s="5">
        <v>233.18666666666664</v>
      </c>
      <c r="C131" s="5">
        <v>183.63</v>
      </c>
      <c r="D131" s="5" t="s">
        <v>34</v>
      </c>
      <c r="E131" s="5">
        <v>160.01333333333332</v>
      </c>
      <c r="F131" s="5">
        <v>158.87666666666669</v>
      </c>
      <c r="G131" s="5" t="s">
        <v>34</v>
      </c>
      <c r="H131" s="5">
        <v>97.773333333333326</v>
      </c>
      <c r="K131" s="28">
        <v>523</v>
      </c>
      <c r="L131" s="28">
        <v>5</v>
      </c>
      <c r="M131" s="30">
        <v>375</v>
      </c>
    </row>
    <row r="132" spans="1:13" x14ac:dyDescent="0.25">
      <c r="A132" s="27">
        <v>44440</v>
      </c>
      <c r="B132" s="5">
        <v>224.45666666666668</v>
      </c>
      <c r="C132" s="5">
        <v>192.71</v>
      </c>
      <c r="D132" s="5" t="s">
        <v>34</v>
      </c>
      <c r="E132" s="5">
        <v>154.03</v>
      </c>
      <c r="F132" s="5">
        <v>153.14999999999998</v>
      </c>
      <c r="G132" s="5" t="s">
        <v>34</v>
      </c>
      <c r="H132" s="5">
        <v>82.146666666666661</v>
      </c>
      <c r="K132" s="28">
        <v>528</v>
      </c>
      <c r="L132" s="28">
        <v>5</v>
      </c>
      <c r="M132" s="30">
        <v>378</v>
      </c>
    </row>
    <row r="133" spans="1:13" x14ac:dyDescent="0.25">
      <c r="A133" s="27">
        <v>44531</v>
      </c>
      <c r="B133" s="5">
        <v>210.70000000000002</v>
      </c>
      <c r="C133" s="5">
        <v>184.74666666666667</v>
      </c>
      <c r="D133" s="5" t="s">
        <v>34</v>
      </c>
      <c r="E133" s="5">
        <v>159.54666666666665</v>
      </c>
      <c r="F133" s="5">
        <v>158.39333333333332</v>
      </c>
      <c r="G133" s="5" t="s">
        <v>34</v>
      </c>
      <c r="H133" s="5">
        <v>69.443333333333342</v>
      </c>
      <c r="K133" s="28">
        <v>533</v>
      </c>
      <c r="L133" s="28">
        <v>5</v>
      </c>
      <c r="M133" s="30">
        <v>381</v>
      </c>
    </row>
    <row r="134" spans="1:13" x14ac:dyDescent="0.25">
      <c r="A134" s="27">
        <v>44621</v>
      </c>
      <c r="B134" s="5">
        <v>228.87666666666667</v>
      </c>
      <c r="C134" s="5">
        <v>188.39</v>
      </c>
      <c r="D134" s="5" t="s">
        <v>34</v>
      </c>
      <c r="E134" s="5">
        <v>160.79333333333332</v>
      </c>
      <c r="F134" s="5">
        <v>160.25333333333333</v>
      </c>
      <c r="G134" s="5" t="s">
        <v>34</v>
      </c>
      <c r="H134" s="5">
        <v>84.283333333333346</v>
      </c>
      <c r="K134" s="28">
        <v>538</v>
      </c>
      <c r="L134" s="28">
        <v>5</v>
      </c>
      <c r="M134" s="30">
        <v>384</v>
      </c>
    </row>
    <row r="135" spans="1:13" x14ac:dyDescent="0.25">
      <c r="A135" s="27">
        <v>44713</v>
      </c>
      <c r="B135" s="5">
        <v>233.75666666666666</v>
      </c>
      <c r="C135" s="5">
        <v>192.51</v>
      </c>
      <c r="D135" s="5" t="s">
        <v>34</v>
      </c>
      <c r="E135" s="5">
        <v>170.76333333333332</v>
      </c>
      <c r="F135" s="5">
        <v>169.63333333333335</v>
      </c>
      <c r="G135" s="5" t="s">
        <v>34</v>
      </c>
      <c r="H135" s="5">
        <v>103.87333333333333</v>
      </c>
      <c r="K135" s="28">
        <v>543</v>
      </c>
      <c r="L135" s="28">
        <v>5</v>
      </c>
      <c r="M135" s="30">
        <v>387</v>
      </c>
    </row>
    <row r="136" spans="1:13" x14ac:dyDescent="0.25">
      <c r="A136" s="27">
        <v>44805</v>
      </c>
      <c r="B136" s="5">
        <v>252.95333333333335</v>
      </c>
      <c r="C136" s="5">
        <v>225.29333333333332</v>
      </c>
      <c r="D136" s="5" t="s">
        <v>34</v>
      </c>
      <c r="E136" s="5">
        <v>178.17333333333332</v>
      </c>
      <c r="F136" s="5">
        <v>176.71333333333337</v>
      </c>
      <c r="G136" s="5" t="s">
        <v>34</v>
      </c>
      <c r="H136" s="5">
        <v>108.88</v>
      </c>
      <c r="K136" s="28">
        <v>548</v>
      </c>
      <c r="L136" s="28">
        <v>5</v>
      </c>
      <c r="M136" s="30">
        <v>390</v>
      </c>
    </row>
    <row r="137" spans="1:13" x14ac:dyDescent="0.25">
      <c r="A137" s="27">
        <v>44896</v>
      </c>
      <c r="B137" s="5">
        <v>269.94333333333338</v>
      </c>
      <c r="C137" s="5">
        <v>233.91</v>
      </c>
      <c r="D137" s="5" t="s">
        <v>34</v>
      </c>
      <c r="E137" s="5">
        <v>182.58333333333334</v>
      </c>
      <c r="F137" s="5">
        <v>180.83333333333334</v>
      </c>
      <c r="G137" s="5" t="s">
        <v>34</v>
      </c>
      <c r="H137" s="5">
        <v>92.100000000000009</v>
      </c>
      <c r="K137" s="28">
        <v>553</v>
      </c>
      <c r="L137" s="28">
        <v>5</v>
      </c>
      <c r="M137" s="30">
        <v>393</v>
      </c>
    </row>
    <row r="138" spans="1:13" x14ac:dyDescent="0.25">
      <c r="A138" s="27">
        <v>44986</v>
      </c>
      <c r="B138" s="5">
        <v>312.38000000000005</v>
      </c>
      <c r="C138" s="5">
        <v>246.16</v>
      </c>
      <c r="D138" s="5" t="s">
        <v>34</v>
      </c>
      <c r="E138" s="5">
        <v>196.77999999999997</v>
      </c>
      <c r="F138" s="5">
        <v>195.11</v>
      </c>
      <c r="G138" s="5" t="s">
        <v>34</v>
      </c>
      <c r="H138" s="5">
        <v>110.25</v>
      </c>
      <c r="K138" s="28">
        <v>558</v>
      </c>
      <c r="L138" s="28">
        <v>5</v>
      </c>
      <c r="M138" s="30">
        <v>396</v>
      </c>
    </row>
    <row r="139" spans="1:13" x14ac:dyDescent="0.25">
      <c r="A139" s="27">
        <v>45078</v>
      </c>
      <c r="B139" s="5">
        <v>341.91333333333336</v>
      </c>
      <c r="C139" s="5">
        <v>276.55</v>
      </c>
      <c r="D139" s="5" t="s">
        <v>34</v>
      </c>
      <c r="E139" s="5">
        <v>235.36</v>
      </c>
      <c r="F139" s="5">
        <v>233.74</v>
      </c>
      <c r="G139" s="5" t="s">
        <v>34</v>
      </c>
      <c r="H139" s="5">
        <v>147.04666666666665</v>
      </c>
      <c r="K139" s="28">
        <v>563</v>
      </c>
      <c r="L139" s="28">
        <v>5</v>
      </c>
      <c r="M139" s="30">
        <v>399</v>
      </c>
    </row>
    <row r="140" spans="1:13" x14ac:dyDescent="0.25">
      <c r="A140" s="27">
        <v>45170</v>
      </c>
      <c r="B140" s="5">
        <v>377.07999999999993</v>
      </c>
      <c r="C140" s="5">
        <v>314.66666666666669</v>
      </c>
      <c r="D140" s="5" t="s">
        <v>34</v>
      </c>
      <c r="E140" s="5">
        <v>234.93999999999997</v>
      </c>
      <c r="F140" s="5">
        <v>233.4666666666667</v>
      </c>
      <c r="G140" s="5" t="s">
        <v>34</v>
      </c>
      <c r="H140" s="5">
        <v>146.57</v>
      </c>
      <c r="K140" s="28">
        <v>568</v>
      </c>
      <c r="L140" s="28">
        <v>5</v>
      </c>
      <c r="M140" s="30">
        <v>402</v>
      </c>
    </row>
    <row r="141" spans="1:13" x14ac:dyDescent="0.25">
      <c r="A141" s="27">
        <v>45261</v>
      </c>
      <c r="B141" s="5">
        <v>383.20333333333338</v>
      </c>
      <c r="C141" s="5">
        <v>309.04000000000002</v>
      </c>
      <c r="D141" s="5" t="s">
        <v>34</v>
      </c>
      <c r="E141" s="5">
        <v>228.25</v>
      </c>
      <c r="F141" s="5">
        <v>226</v>
      </c>
      <c r="G141" s="5" t="s">
        <v>34</v>
      </c>
      <c r="H141" s="5">
        <v>130.34666666666666</v>
      </c>
      <c r="K141" s="28">
        <v>573</v>
      </c>
      <c r="L141" s="28">
        <v>5</v>
      </c>
      <c r="M141" s="30">
        <v>405</v>
      </c>
    </row>
    <row r="142" spans="1:13" x14ac:dyDescent="0.25">
      <c r="A142" s="27">
        <v>45352</v>
      </c>
      <c r="B142" s="5">
        <v>412.20666666666665</v>
      </c>
      <c r="C142" s="5">
        <v>312.80666666666667</v>
      </c>
      <c r="D142" s="5" t="s">
        <v>34</v>
      </c>
      <c r="E142" s="5">
        <v>225.60666666666665</v>
      </c>
      <c r="F142" s="5">
        <v>223.42666666666665</v>
      </c>
      <c r="G142" s="5" t="s">
        <v>34</v>
      </c>
      <c r="H142" s="5">
        <v>143.63999999999999</v>
      </c>
      <c r="K142" s="28">
        <v>578</v>
      </c>
      <c r="L142" s="28">
        <v>5</v>
      </c>
      <c r="M142" s="30">
        <v>408</v>
      </c>
    </row>
    <row r="143" spans="1:13" x14ac:dyDescent="0.25">
      <c r="A143" s="27">
        <v>45444</v>
      </c>
      <c r="B143" s="5" t="s">
        <v>34</v>
      </c>
      <c r="C143" s="5" t="s">
        <v>34</v>
      </c>
      <c r="D143" s="5" t="s">
        <v>34</v>
      </c>
      <c r="E143" s="5" t="s">
        <v>34</v>
      </c>
      <c r="F143" s="5" t="s">
        <v>34</v>
      </c>
      <c r="G143" s="5" t="s">
        <v>34</v>
      </c>
      <c r="H143" s="5" t="s">
        <v>34</v>
      </c>
      <c r="K143" s="28">
        <v>583</v>
      </c>
      <c r="L143" s="28">
        <v>5</v>
      </c>
      <c r="M143" s="30">
        <v>411</v>
      </c>
    </row>
    <row r="144" spans="1:13" x14ac:dyDescent="0.25">
      <c r="A144" s="27">
        <v>45536</v>
      </c>
      <c r="B144" s="5" t="s">
        <v>34</v>
      </c>
      <c r="C144" s="5" t="s">
        <v>34</v>
      </c>
      <c r="D144" s="5" t="s">
        <v>34</v>
      </c>
      <c r="E144" s="5" t="s">
        <v>34</v>
      </c>
      <c r="F144" s="5" t="s">
        <v>34</v>
      </c>
      <c r="G144" s="5" t="s">
        <v>34</v>
      </c>
      <c r="H144" s="5" t="s">
        <v>34</v>
      </c>
      <c r="K144" s="28">
        <v>588</v>
      </c>
      <c r="L144" s="28">
        <v>5</v>
      </c>
      <c r="M144" s="30">
        <v>414</v>
      </c>
    </row>
    <row r="145" spans="11:13" x14ac:dyDescent="0.25">
      <c r="K145" s="28">
        <v>593</v>
      </c>
      <c r="L145" s="28">
        <v>5</v>
      </c>
      <c r="M145" s="30">
        <v>417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1D3E-654C-4CC6-9970-704FDE4B8320}">
  <sheetPr codeName="Sheet4"/>
  <dimension ref="A1:K42"/>
  <sheetViews>
    <sheetView workbookViewId="0">
      <pane xSplit="1" ySplit="5" topLeftCell="B9" activePane="bottomRight" state="frozen"/>
      <selection pane="topRight" activeCell="B1" sqref="B1"/>
      <selection pane="bottomLeft" activeCell="A4" sqref="A4"/>
      <selection pane="bottomRight" sqref="A1:M44"/>
    </sheetView>
  </sheetViews>
  <sheetFormatPr defaultRowHeight="12.5" x14ac:dyDescent="0.25"/>
  <cols>
    <col min="1" max="10" width="8.7265625" style="2"/>
    <col min="11" max="11" width="9.1796875" style="29" customWidth="1"/>
    <col min="12" max="16384" width="8.7265625" style="2"/>
  </cols>
  <sheetData>
    <row r="1" spans="1:11" ht="13" x14ac:dyDescent="0.3">
      <c r="A1" s="1"/>
      <c r="B1" s="6" t="s">
        <v>3</v>
      </c>
      <c r="G1" s="2" t="s">
        <v>30</v>
      </c>
      <c r="I1" s="26"/>
      <c r="J1" s="26"/>
    </row>
    <row r="2" spans="1:11" ht="13" x14ac:dyDescent="0.3">
      <c r="A2" s="1"/>
      <c r="B2" s="2" t="s">
        <v>4</v>
      </c>
      <c r="I2" s="26"/>
      <c r="J2" s="26"/>
    </row>
    <row r="3" spans="1:11" ht="13" x14ac:dyDescent="0.3">
      <c r="A3" s="1"/>
      <c r="B3" s="6"/>
      <c r="E3" s="6"/>
      <c r="H3" s="6"/>
      <c r="I3" s="26"/>
      <c r="J3" s="26"/>
    </row>
    <row r="4" spans="1:11" ht="13" x14ac:dyDescent="0.3">
      <c r="B4" s="8" t="s">
        <v>8</v>
      </c>
      <c r="C4" s="8"/>
      <c r="E4" s="8" t="s">
        <v>10</v>
      </c>
      <c r="F4" s="8"/>
      <c r="H4" s="9" t="s">
        <v>11</v>
      </c>
      <c r="I4" s="12"/>
      <c r="J4" s="12"/>
    </row>
    <row r="5" spans="1:11" x14ac:dyDescent="0.25">
      <c r="A5" s="12" t="s">
        <v>35</v>
      </c>
      <c r="B5" s="12" t="s">
        <v>13</v>
      </c>
      <c r="C5" s="12" t="s">
        <v>14</v>
      </c>
      <c r="E5" s="12" t="s">
        <v>15</v>
      </c>
      <c r="F5" s="12" t="s">
        <v>16</v>
      </c>
      <c r="H5" s="12" t="s">
        <v>32</v>
      </c>
      <c r="I5" s="12"/>
      <c r="J5" s="12"/>
      <c r="K5" s="29" t="s">
        <v>33</v>
      </c>
    </row>
    <row r="6" spans="1:11" x14ac:dyDescent="0.25">
      <c r="A6" s="2">
        <v>1990</v>
      </c>
      <c r="B6" s="5">
        <v>107.60166666666667</v>
      </c>
      <c r="C6" s="5">
        <v>91.725833333333341</v>
      </c>
      <c r="D6" s="5" t="s">
        <v>34</v>
      </c>
      <c r="E6" s="5">
        <v>84.585949700000171</v>
      </c>
      <c r="F6" s="5">
        <v>82.656821922352904</v>
      </c>
      <c r="G6" s="5" t="s">
        <v>34</v>
      </c>
      <c r="H6" s="5">
        <v>58.231666666666676</v>
      </c>
      <c r="K6" s="29">
        <v>0</v>
      </c>
    </row>
    <row r="7" spans="1:11" x14ac:dyDescent="0.25">
      <c r="A7" s="2">
        <v>1991</v>
      </c>
      <c r="B7" s="5">
        <v>109.94666666666667</v>
      </c>
      <c r="C7" s="5">
        <v>93.347500000000011</v>
      </c>
      <c r="D7" s="5" t="s">
        <v>34</v>
      </c>
      <c r="E7" s="5">
        <v>78.894762352225655</v>
      </c>
      <c r="F7" s="5">
        <v>77.738332716494483</v>
      </c>
      <c r="G7" s="5" t="s">
        <v>34</v>
      </c>
      <c r="H7" s="5">
        <v>54.980833333333329</v>
      </c>
      <c r="K7" s="29">
        <v>12</v>
      </c>
    </row>
    <row r="8" spans="1:11" x14ac:dyDescent="0.25">
      <c r="A8" s="2">
        <v>1992</v>
      </c>
      <c r="B8" s="5">
        <v>106.45916666666666</v>
      </c>
      <c r="C8" s="5">
        <v>90.381666666666661</v>
      </c>
      <c r="D8" s="5" t="s">
        <v>34</v>
      </c>
      <c r="E8" s="5">
        <v>82.289903404726829</v>
      </c>
      <c r="F8" s="5">
        <v>80.923669309884247</v>
      </c>
      <c r="G8" s="5" t="s">
        <v>34</v>
      </c>
      <c r="H8" s="5">
        <v>55.455833333333338</v>
      </c>
      <c r="K8" s="29">
        <v>24</v>
      </c>
    </row>
    <row r="9" spans="1:11" x14ac:dyDescent="0.25">
      <c r="A9" s="2">
        <v>1993</v>
      </c>
      <c r="B9" s="5">
        <v>126.63833333333334</v>
      </c>
      <c r="C9" s="5">
        <v>104.82333333333332</v>
      </c>
      <c r="D9" s="5" t="s">
        <v>34</v>
      </c>
      <c r="E9" s="5">
        <v>92.319105975130697</v>
      </c>
      <c r="F9" s="5">
        <v>90.834573626452496</v>
      </c>
      <c r="G9" s="5" t="s">
        <v>34</v>
      </c>
      <c r="H9" s="5">
        <v>62.896666666666668</v>
      </c>
      <c r="K9" s="29">
        <v>36</v>
      </c>
    </row>
    <row r="10" spans="1:11" x14ac:dyDescent="0.25">
      <c r="A10" s="2">
        <v>1994</v>
      </c>
      <c r="B10" s="5">
        <v>126.40916666666668</v>
      </c>
      <c r="C10" s="5">
        <v>102.93333333333329</v>
      </c>
      <c r="D10" s="5" t="s">
        <v>34</v>
      </c>
      <c r="E10" s="5">
        <v>87.080833333333317</v>
      </c>
      <c r="F10" s="5">
        <v>86.813333333333347</v>
      </c>
      <c r="G10" s="5" t="s">
        <v>34</v>
      </c>
      <c r="H10" s="5">
        <v>60.305833333333332</v>
      </c>
      <c r="K10" s="29">
        <v>48</v>
      </c>
    </row>
    <row r="11" spans="1:11" x14ac:dyDescent="0.25">
      <c r="A11" s="2">
        <v>1995</v>
      </c>
      <c r="B11" s="5">
        <v>104.77583333333332</v>
      </c>
      <c r="C11" s="5">
        <v>89.161666666666648</v>
      </c>
      <c r="D11" s="5" t="s">
        <v>34</v>
      </c>
      <c r="E11" s="5">
        <v>83.679999999999993</v>
      </c>
      <c r="F11" s="5">
        <v>83.496666666666655</v>
      </c>
      <c r="G11" s="5" t="s">
        <v>34</v>
      </c>
      <c r="H11" s="5">
        <v>51.262499999999996</v>
      </c>
      <c r="K11" s="29">
        <v>60</v>
      </c>
    </row>
    <row r="12" spans="1:11" x14ac:dyDescent="0.25">
      <c r="A12" s="2">
        <v>1996</v>
      </c>
      <c r="B12" s="5">
        <v>78.774999999999991</v>
      </c>
      <c r="C12" s="5">
        <v>75.930000000000007</v>
      </c>
      <c r="D12" s="5" t="s">
        <v>34</v>
      </c>
      <c r="E12" s="5">
        <v>78.99166666666666</v>
      </c>
      <c r="F12" s="5">
        <v>78.483333333333334</v>
      </c>
      <c r="G12" s="5" t="s">
        <v>34</v>
      </c>
      <c r="H12" s="5">
        <v>44.920833333333341</v>
      </c>
      <c r="K12" s="29">
        <v>72</v>
      </c>
    </row>
    <row r="13" spans="1:11" x14ac:dyDescent="0.25">
      <c r="A13" s="2">
        <v>1997</v>
      </c>
      <c r="B13" s="5">
        <v>109.97666666666665</v>
      </c>
      <c r="C13" s="5">
        <v>96.363333333333344</v>
      </c>
      <c r="D13" s="5" t="s">
        <v>34</v>
      </c>
      <c r="E13" s="5">
        <v>84.002499999999998</v>
      </c>
      <c r="F13" s="5">
        <v>83.844999999999985</v>
      </c>
      <c r="G13" s="5" t="s">
        <v>34</v>
      </c>
      <c r="H13" s="5">
        <v>50.477499999999999</v>
      </c>
      <c r="K13" s="29">
        <v>84</v>
      </c>
    </row>
    <row r="14" spans="1:11" x14ac:dyDescent="0.25">
      <c r="A14" s="2">
        <v>1998</v>
      </c>
      <c r="B14" s="5">
        <v>119.83499999999998</v>
      </c>
      <c r="C14" s="5">
        <v>99.05916666666667</v>
      </c>
      <c r="D14" s="5" t="s">
        <v>34</v>
      </c>
      <c r="E14" s="5">
        <v>83.821666666666673</v>
      </c>
      <c r="F14" s="5">
        <v>84.33</v>
      </c>
      <c r="G14" s="5" t="s">
        <v>34</v>
      </c>
      <c r="H14" s="5">
        <v>50.910833333333329</v>
      </c>
      <c r="K14" s="29">
        <v>96</v>
      </c>
    </row>
    <row r="15" spans="1:11" x14ac:dyDescent="0.25">
      <c r="A15" s="2">
        <v>1999</v>
      </c>
      <c r="B15" s="5">
        <v>130.375</v>
      </c>
      <c r="C15" s="5">
        <v>105.53583333333334</v>
      </c>
      <c r="D15" s="5" t="s">
        <v>34</v>
      </c>
      <c r="E15" s="5">
        <v>89.668333333333337</v>
      </c>
      <c r="F15" s="5">
        <v>90.006666666666661</v>
      </c>
      <c r="G15" s="5" t="s">
        <v>34</v>
      </c>
      <c r="H15" s="5">
        <v>55.255000000000003</v>
      </c>
      <c r="K15" s="29">
        <v>108</v>
      </c>
    </row>
    <row r="16" spans="1:11" x14ac:dyDescent="0.25">
      <c r="A16" s="2">
        <v>2000</v>
      </c>
      <c r="B16" s="5">
        <v>153.86249999999998</v>
      </c>
      <c r="C16" s="5">
        <v>120.75749999999998</v>
      </c>
      <c r="D16" s="5" t="s">
        <v>34</v>
      </c>
      <c r="E16" s="5">
        <v>95.275833333333324</v>
      </c>
      <c r="F16" s="5">
        <v>95.781666666666652</v>
      </c>
      <c r="G16" s="5" t="s">
        <v>34</v>
      </c>
      <c r="H16" s="5">
        <v>60.466666666666661</v>
      </c>
      <c r="K16" s="29">
        <v>120</v>
      </c>
    </row>
    <row r="17" spans="1:11" x14ac:dyDescent="0.25">
      <c r="A17" s="2">
        <v>2001</v>
      </c>
      <c r="B17" s="5">
        <v>157.5925</v>
      </c>
      <c r="C17" s="5">
        <v>126.28333333333335</v>
      </c>
      <c r="D17" s="5" t="s">
        <v>34</v>
      </c>
      <c r="E17" s="5">
        <v>103.14333333333333</v>
      </c>
      <c r="F17" s="5">
        <v>103.65416666666668</v>
      </c>
      <c r="G17" s="5" t="s">
        <v>34</v>
      </c>
      <c r="H17" s="5">
        <v>63.985000000000007</v>
      </c>
      <c r="K17" s="29">
        <v>132</v>
      </c>
    </row>
    <row r="18" spans="1:11" x14ac:dyDescent="0.25">
      <c r="A18" s="2">
        <v>2002</v>
      </c>
      <c r="B18" s="5">
        <v>132.56583333333336</v>
      </c>
      <c r="C18" s="5">
        <v>111.66666666666667</v>
      </c>
      <c r="D18" s="5" t="s">
        <v>34</v>
      </c>
      <c r="E18" s="5">
        <v>98.880833333333328</v>
      </c>
      <c r="F18" s="5">
        <v>99.484166666666667</v>
      </c>
      <c r="G18" s="5" t="s">
        <v>34</v>
      </c>
      <c r="H18" s="5">
        <v>57.038333333333334</v>
      </c>
      <c r="K18" s="29">
        <v>144</v>
      </c>
    </row>
    <row r="19" spans="1:11" x14ac:dyDescent="0.25">
      <c r="A19" s="2">
        <v>2003</v>
      </c>
      <c r="B19" s="5">
        <v>125.26666666666665</v>
      </c>
      <c r="C19" s="5">
        <v>104.97666666666669</v>
      </c>
      <c r="D19" s="5" t="s">
        <v>34</v>
      </c>
      <c r="E19" s="5">
        <v>84.28166666666668</v>
      </c>
      <c r="F19" s="5">
        <v>85.349166666666676</v>
      </c>
      <c r="G19" s="5" t="s">
        <v>34</v>
      </c>
      <c r="H19" s="5">
        <v>37.035833333333343</v>
      </c>
      <c r="K19" s="29">
        <v>156</v>
      </c>
    </row>
    <row r="20" spans="1:11" x14ac:dyDescent="0.25">
      <c r="A20" s="2">
        <v>2004</v>
      </c>
      <c r="B20" s="5">
        <v>99.447499999999991</v>
      </c>
      <c r="C20" s="5">
        <v>83.626666666666651</v>
      </c>
      <c r="D20" s="5" t="s">
        <v>34</v>
      </c>
      <c r="E20" s="5">
        <v>78.628773726861581</v>
      </c>
      <c r="F20" s="5">
        <v>79.208491487044043</v>
      </c>
      <c r="G20" s="5" t="s">
        <v>34</v>
      </c>
      <c r="H20" s="5">
        <v>23.885833333333327</v>
      </c>
      <c r="K20" s="29">
        <v>168</v>
      </c>
    </row>
    <row r="21" spans="1:11" x14ac:dyDescent="0.25">
      <c r="A21" s="2">
        <v>2005</v>
      </c>
      <c r="B21" s="5">
        <v>123.80583333333334</v>
      </c>
      <c r="C21" s="5">
        <v>104.53916666666667</v>
      </c>
      <c r="D21" s="5" t="s">
        <v>34</v>
      </c>
      <c r="E21" s="5">
        <v>85.599166666666676</v>
      </c>
      <c r="F21" s="5">
        <v>85.685833333333335</v>
      </c>
      <c r="G21" s="5" t="s">
        <v>34</v>
      </c>
      <c r="H21" s="5">
        <v>29.126666666666665</v>
      </c>
      <c r="K21" s="29">
        <v>180</v>
      </c>
    </row>
    <row r="22" spans="1:11" x14ac:dyDescent="0.25">
      <c r="A22" s="2">
        <v>2006</v>
      </c>
      <c r="B22" s="5">
        <v>129.77000000000001</v>
      </c>
      <c r="C22" s="5">
        <v>106.75749999999999</v>
      </c>
      <c r="D22" s="5" t="s">
        <v>34</v>
      </c>
      <c r="E22" s="5">
        <v>86.900833333333324</v>
      </c>
      <c r="F22" s="5">
        <v>86.890833333333333</v>
      </c>
      <c r="G22" s="5" t="s">
        <v>34</v>
      </c>
      <c r="H22" s="5">
        <v>36.127499999999998</v>
      </c>
      <c r="K22" s="29">
        <v>192</v>
      </c>
    </row>
    <row r="23" spans="1:11" x14ac:dyDescent="0.25">
      <c r="A23" s="2">
        <v>2007</v>
      </c>
      <c r="B23" s="5">
        <v>114.92347993827161</v>
      </c>
      <c r="C23" s="5">
        <v>97.738826678240756</v>
      </c>
      <c r="D23" s="5" t="s">
        <v>34</v>
      </c>
      <c r="E23" s="5">
        <v>88.511666666666656</v>
      </c>
      <c r="F23" s="5">
        <v>88.074999999999989</v>
      </c>
      <c r="G23" s="5" t="s">
        <v>34</v>
      </c>
      <c r="H23" s="5">
        <v>38.056666666666672</v>
      </c>
      <c r="K23" s="29">
        <v>204</v>
      </c>
    </row>
    <row r="24" spans="1:11" x14ac:dyDescent="0.25">
      <c r="A24" s="2">
        <v>2008</v>
      </c>
      <c r="B24" s="5">
        <v>104.85873167438272</v>
      </c>
      <c r="C24" s="5">
        <v>92.554017843364193</v>
      </c>
      <c r="D24" s="5" t="s">
        <v>34</v>
      </c>
      <c r="E24" s="5">
        <v>90.069535158568939</v>
      </c>
      <c r="F24" s="5">
        <v>89.471398659184274</v>
      </c>
      <c r="G24" s="5" t="s">
        <v>34</v>
      </c>
      <c r="H24" s="5">
        <v>43.5625</v>
      </c>
      <c r="K24" s="29">
        <v>216</v>
      </c>
    </row>
    <row r="25" spans="1:11" x14ac:dyDescent="0.25">
      <c r="A25" s="2">
        <v>2009</v>
      </c>
      <c r="B25" s="5">
        <v>112.65916666666665</v>
      </c>
      <c r="C25" s="5">
        <v>96.610000000000014</v>
      </c>
      <c r="D25" s="5" t="s">
        <v>34</v>
      </c>
      <c r="E25" s="5">
        <v>85.717499999999987</v>
      </c>
      <c r="F25" s="5">
        <v>85.237499999999997</v>
      </c>
      <c r="G25" s="5" t="s">
        <v>34</v>
      </c>
      <c r="H25" s="5">
        <v>43.859999999999992</v>
      </c>
      <c r="K25" s="29">
        <v>228</v>
      </c>
    </row>
    <row r="26" spans="1:11" x14ac:dyDescent="0.25">
      <c r="A26" s="2">
        <v>2010</v>
      </c>
      <c r="B26" s="5">
        <v>121.52749999999999</v>
      </c>
      <c r="C26" s="5">
        <v>102.33583333333333</v>
      </c>
      <c r="D26" s="5" t="s">
        <v>34</v>
      </c>
      <c r="E26" s="5">
        <v>89.084835022439805</v>
      </c>
      <c r="F26" s="5">
        <v>88.713445575427542</v>
      </c>
      <c r="G26" s="5" t="s">
        <v>34</v>
      </c>
      <c r="H26" s="5">
        <v>54.48749999999999</v>
      </c>
      <c r="K26" s="29">
        <v>240</v>
      </c>
    </row>
    <row r="27" spans="1:11" x14ac:dyDescent="0.25">
      <c r="A27" s="2">
        <v>2011</v>
      </c>
      <c r="B27" s="5">
        <v>151.57916666666668</v>
      </c>
      <c r="C27" s="5">
        <v>123.39833333333335</v>
      </c>
      <c r="D27" s="5" t="s">
        <v>34</v>
      </c>
      <c r="E27" s="5">
        <v>106.46666666666668</v>
      </c>
      <c r="F27" s="5">
        <v>105.84416666666665</v>
      </c>
      <c r="G27" s="5" t="s">
        <v>34</v>
      </c>
      <c r="H27" s="5">
        <v>70.214166666666671</v>
      </c>
      <c r="K27" s="29">
        <v>252</v>
      </c>
    </row>
    <row r="28" spans="1:11" x14ac:dyDescent="0.25">
      <c r="A28" s="2">
        <v>2012</v>
      </c>
      <c r="B28" s="5">
        <v>167.11500000000001</v>
      </c>
      <c r="C28" s="5">
        <v>134.98416666666665</v>
      </c>
      <c r="D28" s="5" t="s">
        <v>34</v>
      </c>
      <c r="E28" s="5">
        <v>112.32333333333334</v>
      </c>
      <c r="F28" s="5">
        <v>112.13500000000001</v>
      </c>
      <c r="G28" s="5" t="s">
        <v>34</v>
      </c>
      <c r="H28" s="5">
        <v>74.461666666666673</v>
      </c>
      <c r="K28" s="29">
        <v>264</v>
      </c>
    </row>
    <row r="29" spans="1:11" x14ac:dyDescent="0.25">
      <c r="A29" s="2">
        <v>2013</v>
      </c>
      <c r="B29" s="5">
        <v>157.11916666666667</v>
      </c>
      <c r="C29" s="5">
        <v>133.83833333333334</v>
      </c>
      <c r="D29" s="5" t="s">
        <v>34</v>
      </c>
      <c r="E29" s="5">
        <v>119.25916666666667</v>
      </c>
      <c r="F29" s="5">
        <v>118.24333333333334</v>
      </c>
      <c r="G29" s="5" t="s">
        <v>34</v>
      </c>
      <c r="H29" s="5">
        <v>75.838333333333338</v>
      </c>
      <c r="K29" s="29">
        <v>276</v>
      </c>
    </row>
    <row r="30" spans="1:11" x14ac:dyDescent="0.25">
      <c r="A30" s="2">
        <v>2014</v>
      </c>
      <c r="B30" s="5">
        <v>243.32583333333332</v>
      </c>
      <c r="C30" s="5">
        <v>199.8758333333333</v>
      </c>
      <c r="D30" s="5" t="s">
        <v>34</v>
      </c>
      <c r="E30" s="5">
        <v>156.51083333333335</v>
      </c>
      <c r="F30" s="5">
        <v>154.21454545454546</v>
      </c>
      <c r="G30" s="5" t="s">
        <v>34</v>
      </c>
      <c r="H30" s="5">
        <v>111.38083333333333</v>
      </c>
      <c r="K30" s="29">
        <v>288</v>
      </c>
    </row>
    <row r="31" spans="1:11" x14ac:dyDescent="0.25">
      <c r="A31" s="2">
        <v>2015</v>
      </c>
      <c r="B31" s="5">
        <v>305.16916666666663</v>
      </c>
      <c r="C31" s="5">
        <v>243.36416666666665</v>
      </c>
      <c r="D31" s="5" t="s">
        <v>34</v>
      </c>
      <c r="E31" s="5">
        <v>184.16083333333333</v>
      </c>
      <c r="F31" s="5">
        <v>182.34363636363639</v>
      </c>
      <c r="G31" s="5" t="s">
        <v>34</v>
      </c>
      <c r="H31" s="5">
        <v>132.44833333333335</v>
      </c>
      <c r="K31" s="29">
        <v>300</v>
      </c>
    </row>
    <row r="32" spans="1:11" x14ac:dyDescent="0.25">
      <c r="A32" s="2">
        <v>2016</v>
      </c>
      <c r="B32" s="5">
        <v>217.75583333333338</v>
      </c>
      <c r="C32" s="5">
        <v>180.77916666666667</v>
      </c>
      <c r="D32" s="5" t="s">
        <v>34</v>
      </c>
      <c r="E32" s="5">
        <v>153.74916666666667</v>
      </c>
      <c r="F32" s="5">
        <v>152.3127272727273</v>
      </c>
      <c r="G32" s="5" t="s">
        <v>34</v>
      </c>
      <c r="H32" s="5">
        <v>97.953333333333319</v>
      </c>
      <c r="K32" s="29">
        <v>312</v>
      </c>
    </row>
    <row r="33" spans="1:11" x14ac:dyDescent="0.25">
      <c r="A33" s="2">
        <v>2017</v>
      </c>
      <c r="B33" s="5">
        <v>221.72749999999999</v>
      </c>
      <c r="C33" s="5">
        <v>185.60666666666665</v>
      </c>
      <c r="D33" s="5" t="s">
        <v>34</v>
      </c>
      <c r="E33" s="5">
        <v>154.92666666666665</v>
      </c>
      <c r="F33" s="5">
        <v>153.74083333333334</v>
      </c>
      <c r="G33" s="5" t="s">
        <v>34</v>
      </c>
      <c r="H33" s="5">
        <v>98.015000000000001</v>
      </c>
      <c r="K33" s="29">
        <v>324</v>
      </c>
    </row>
    <row r="34" spans="1:11" x14ac:dyDescent="0.25">
      <c r="A34" s="2">
        <v>2018</v>
      </c>
      <c r="B34" s="5">
        <v>222.7175</v>
      </c>
      <c r="C34" s="5">
        <v>185.4483333333333</v>
      </c>
      <c r="D34" s="5" t="s">
        <v>34</v>
      </c>
      <c r="E34" s="5">
        <v>153.68166666666664</v>
      </c>
      <c r="F34" s="5">
        <v>152.52083333333334</v>
      </c>
      <c r="G34" s="5" t="s">
        <v>34</v>
      </c>
      <c r="H34" s="5">
        <v>87.699999999999989</v>
      </c>
      <c r="K34" s="29">
        <v>336</v>
      </c>
    </row>
    <row r="35" spans="1:11" x14ac:dyDescent="0.25">
      <c r="A35" s="2">
        <v>2019</v>
      </c>
      <c r="B35" s="5">
        <v>219.89166666666668</v>
      </c>
      <c r="C35" s="5">
        <v>184.95500000000001</v>
      </c>
      <c r="D35" s="5" t="s">
        <v>34</v>
      </c>
      <c r="E35" s="5">
        <v>149.87083333333331</v>
      </c>
      <c r="F35" s="5">
        <v>148.97666666666666</v>
      </c>
      <c r="G35" s="5" t="s">
        <v>34</v>
      </c>
      <c r="H35" s="5">
        <v>86.831666666666663</v>
      </c>
      <c r="K35" s="29">
        <v>348</v>
      </c>
    </row>
    <row r="36" spans="1:11" x14ac:dyDescent="0.25">
      <c r="A36" s="2">
        <v>2020</v>
      </c>
      <c r="B36" s="5">
        <v>221.01249999999996</v>
      </c>
      <c r="C36" s="5">
        <v>178.70083333333332</v>
      </c>
      <c r="D36" s="5" t="s">
        <v>34</v>
      </c>
      <c r="E36" s="5">
        <v>138.94083333333333</v>
      </c>
      <c r="F36" s="5">
        <v>137.80166666666665</v>
      </c>
      <c r="G36" s="5" t="s">
        <v>34</v>
      </c>
      <c r="H36" s="5">
        <v>81.967500000000001</v>
      </c>
      <c r="K36" s="29">
        <v>360</v>
      </c>
    </row>
    <row r="37" spans="1:11" x14ac:dyDescent="0.25">
      <c r="A37" s="2">
        <v>2021</v>
      </c>
      <c r="B37" s="5">
        <v>223.96333333333334</v>
      </c>
      <c r="C37" s="5">
        <v>184.68166666666664</v>
      </c>
      <c r="D37" s="5" t="s">
        <v>34</v>
      </c>
      <c r="E37" s="5">
        <v>155.88416666666663</v>
      </c>
      <c r="F37" s="5">
        <v>154.92749999999998</v>
      </c>
      <c r="G37" s="5" t="s">
        <v>34</v>
      </c>
      <c r="H37" s="5">
        <v>82.462499999999991</v>
      </c>
      <c r="K37" s="29">
        <v>372</v>
      </c>
    </row>
    <row r="38" spans="1:11" x14ac:dyDescent="0.25">
      <c r="A38" s="2">
        <v>2022</v>
      </c>
      <c r="B38" s="5">
        <v>246.38249999999996</v>
      </c>
      <c r="C38" s="5">
        <v>210.02583333333328</v>
      </c>
      <c r="D38" s="5" t="s">
        <v>34</v>
      </c>
      <c r="E38" s="5">
        <v>173.07833333333335</v>
      </c>
      <c r="F38" s="5">
        <v>171.85833333333332</v>
      </c>
      <c r="G38" s="5" t="s">
        <v>34</v>
      </c>
      <c r="H38" s="5">
        <v>97.284166666666692</v>
      </c>
      <c r="K38" s="29">
        <v>384</v>
      </c>
    </row>
    <row r="39" spans="1:11" x14ac:dyDescent="0.25">
      <c r="A39" s="2">
        <v>2023</v>
      </c>
      <c r="B39" s="5">
        <v>353.64416666666671</v>
      </c>
      <c r="C39" s="5">
        <v>286.60416666666663</v>
      </c>
      <c r="D39" s="5" t="s">
        <v>34</v>
      </c>
      <c r="E39" s="5">
        <v>223.83249999999998</v>
      </c>
      <c r="F39" s="5">
        <v>222.07916666666665</v>
      </c>
      <c r="G39" s="5" t="s">
        <v>34</v>
      </c>
      <c r="H39" s="5">
        <v>133.55333333333331</v>
      </c>
      <c r="K39" s="29">
        <v>396</v>
      </c>
    </row>
    <row r="40" spans="1:11" x14ac:dyDescent="0.25">
      <c r="A40" s="2">
        <v>2024</v>
      </c>
      <c r="B40" s="5" t="s">
        <v>34</v>
      </c>
      <c r="C40" s="5" t="s">
        <v>34</v>
      </c>
      <c r="D40" s="5" t="s">
        <v>34</v>
      </c>
      <c r="E40" s="5" t="s">
        <v>34</v>
      </c>
      <c r="F40" s="5" t="s">
        <v>34</v>
      </c>
      <c r="G40" s="5" t="s">
        <v>34</v>
      </c>
      <c r="H40" s="5" t="s">
        <v>34</v>
      </c>
      <c r="K40" s="29">
        <v>408</v>
      </c>
    </row>
    <row r="41" spans="1:11" x14ac:dyDescent="0.25">
      <c r="A41" s="2">
        <v>2025</v>
      </c>
      <c r="B41" s="5" t="s">
        <v>34</v>
      </c>
      <c r="C41" s="5" t="s">
        <v>34</v>
      </c>
      <c r="D41" s="5" t="s">
        <v>34</v>
      </c>
      <c r="E41" s="5" t="s">
        <v>34</v>
      </c>
      <c r="F41" s="5" t="s">
        <v>34</v>
      </c>
      <c r="G41" s="5" t="s">
        <v>34</v>
      </c>
      <c r="H41" s="5" t="s">
        <v>34</v>
      </c>
      <c r="K41" s="29">
        <v>420</v>
      </c>
    </row>
    <row r="42" spans="1:11" x14ac:dyDescent="0.25">
      <c r="A42" s="2">
        <v>2026</v>
      </c>
      <c r="B42" s="5" t="s">
        <v>34</v>
      </c>
      <c r="C42" s="5" t="s">
        <v>34</v>
      </c>
      <c r="D42" s="5" t="s">
        <v>34</v>
      </c>
      <c r="E42" s="5" t="s">
        <v>34</v>
      </c>
      <c r="F42" s="5" t="s">
        <v>34</v>
      </c>
      <c r="G42" s="5" t="s">
        <v>34</v>
      </c>
      <c r="H42" s="5" t="s">
        <v>34</v>
      </c>
      <c r="K42" s="29">
        <v>432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Weekly</vt:lpstr>
      <vt:lpstr>Monthly</vt:lpstr>
      <vt:lpstr>Quarterly</vt:lpstr>
      <vt:lpstr>Annual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Cozzens,Tyler</dc:creator>
  <cp:lastModifiedBy>Cozzens,Tyler</cp:lastModifiedBy>
  <dcterms:created xsi:type="dcterms:W3CDTF">2024-05-03T22:16:06Z</dcterms:created>
  <dcterms:modified xsi:type="dcterms:W3CDTF">2024-05-03T22:16:08Z</dcterms:modified>
</cp:coreProperties>
</file>