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I:\LMICweb2023\tac\spreadsheets\sheep\"/>
    </mc:Choice>
  </mc:AlternateContent>
  <xr:revisionPtr revIDLastSave="0" documentId="8_{4EB7418C-213F-4264-AC1B-73BEA869DCA0}" xr6:coauthVersionLast="47" xr6:coauthVersionMax="47" xr10:uidLastSave="{00000000-0000-0000-0000-000000000000}"/>
  <bookViews>
    <workbookView xWindow="-120" yWindow="-120" windowWidth="29040" windowHeight="15720" activeTab="1" xr2:uid="{CB3C43A0-F96E-4DF2-BB83-29468E9CFC39}"/>
  </bookViews>
  <sheets>
    <sheet name="Notes" sheetId="4" r:id="rId1"/>
    <sheet name="Weekly" sheetId="5" r:id="rId2"/>
    <sheet name="WeeklyHair" sheetId="6" r:id="rId3"/>
    <sheet name="Monthly" sheetId="7" r:id="rId4"/>
    <sheet name="MonthlyHair" sheetId="8" r:id="rId5"/>
    <sheet name="Annual" sheetId="9" r:id="rId6"/>
    <sheet name="AnnualHair" sheetId="10" r:id="rId7"/>
    <sheet name="Auction-Hist" sheetId="11" r:id="rId8"/>
    <sheet name="hair-wkly-hist" sheetId="12" r:id="rId9"/>
    <sheet name="slaughter" sheetId="13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M496" i="11" l="1"/>
  <c r="CM495" i="11"/>
  <c r="CM494" i="11"/>
  <c r="CM493" i="11"/>
  <c r="CM492" i="11"/>
  <c r="CM491" i="11"/>
  <c r="CM490" i="11"/>
  <c r="CM489" i="11"/>
  <c r="CM488" i="11"/>
  <c r="CM487" i="11"/>
  <c r="CM486" i="11"/>
  <c r="CM485" i="11"/>
  <c r="CM484" i="11"/>
  <c r="CM483" i="11"/>
  <c r="CM482" i="11"/>
  <c r="CM481" i="11"/>
  <c r="CM480" i="11"/>
  <c r="CM479" i="11"/>
  <c r="CM478" i="11"/>
  <c r="CM477" i="11"/>
  <c r="CM476" i="11"/>
  <c r="CM475" i="11"/>
  <c r="CM474" i="11"/>
  <c r="CM473" i="11"/>
  <c r="CM472" i="11"/>
  <c r="CM470" i="11"/>
  <c r="CN469" i="11"/>
  <c r="CM469" i="11"/>
  <c r="CN468" i="11"/>
  <c r="CM468" i="11"/>
  <c r="CN467" i="11"/>
  <c r="CM467" i="11"/>
  <c r="CN466" i="11"/>
  <c r="CM466" i="11"/>
  <c r="CN465" i="11"/>
  <c r="CM465" i="11"/>
  <c r="CN464" i="11"/>
  <c r="CM464" i="11"/>
  <c r="CN463" i="11"/>
  <c r="CM463" i="11"/>
  <c r="CN462" i="11"/>
  <c r="CM462" i="11"/>
  <c r="CN461" i="11"/>
  <c r="CM461" i="11"/>
  <c r="CN460" i="11"/>
  <c r="CM460" i="11"/>
  <c r="CN459" i="11"/>
  <c r="CM459" i="11"/>
  <c r="CN458" i="11"/>
  <c r="CM458" i="11"/>
  <c r="CN457" i="11"/>
  <c r="CM457" i="11"/>
  <c r="CN456" i="11"/>
  <c r="CM456" i="11"/>
  <c r="CN455" i="11"/>
  <c r="CM455" i="11"/>
  <c r="CN454" i="11"/>
  <c r="CM454" i="11"/>
  <c r="CN453" i="11"/>
  <c r="CM453" i="11"/>
  <c r="CN452" i="11"/>
  <c r="CM452" i="11"/>
  <c r="CN451" i="11"/>
  <c r="CM451" i="11"/>
  <c r="CN450" i="11"/>
  <c r="CM450" i="11"/>
  <c r="CN449" i="11"/>
  <c r="CM449" i="11"/>
  <c r="CN448" i="11"/>
  <c r="CM448" i="11"/>
  <c r="CN447" i="11"/>
  <c r="CM447" i="11"/>
  <c r="CN446" i="11"/>
  <c r="CM446" i="11"/>
  <c r="CN445" i="11"/>
  <c r="CM445" i="11"/>
  <c r="CN444" i="11"/>
  <c r="CM444" i="11"/>
  <c r="CN443" i="11"/>
  <c r="CM443" i="11"/>
  <c r="CN442" i="11"/>
  <c r="CM442" i="11"/>
  <c r="CN441" i="11"/>
  <c r="CM441" i="11"/>
  <c r="CN440" i="11"/>
  <c r="CM440" i="11"/>
  <c r="CN439" i="11"/>
  <c r="CM439" i="11"/>
  <c r="CN438" i="11"/>
  <c r="CM438" i="11"/>
  <c r="CN437" i="11"/>
  <c r="CM437" i="11"/>
  <c r="CN436" i="11"/>
  <c r="CM436" i="11"/>
  <c r="CN435" i="11"/>
  <c r="CM435" i="11"/>
  <c r="CN434" i="11"/>
  <c r="CM434" i="11"/>
  <c r="CN433" i="11"/>
  <c r="CM433" i="11"/>
  <c r="CN432" i="11"/>
  <c r="CM432" i="11"/>
  <c r="CN431" i="11"/>
  <c r="CM431" i="11"/>
  <c r="CN430" i="11"/>
  <c r="CM430" i="11"/>
  <c r="CN429" i="11"/>
  <c r="CM429" i="11"/>
  <c r="CN428" i="11"/>
  <c r="CM428" i="11"/>
  <c r="CN427" i="11"/>
  <c r="CM427" i="11"/>
  <c r="CN426" i="11"/>
  <c r="CM426" i="11"/>
  <c r="CN425" i="11"/>
  <c r="CM425" i="11"/>
  <c r="CN424" i="11"/>
  <c r="CM424" i="11"/>
  <c r="CN423" i="11"/>
  <c r="CM423" i="11"/>
  <c r="CN422" i="11"/>
  <c r="CM422" i="11"/>
  <c r="CN421" i="11"/>
  <c r="CM421" i="11"/>
  <c r="CN420" i="11"/>
  <c r="CM420" i="11"/>
  <c r="CN419" i="11"/>
  <c r="CM419" i="11"/>
  <c r="CN418" i="11"/>
  <c r="CM418" i="11"/>
  <c r="CN417" i="11"/>
  <c r="CM417" i="11"/>
  <c r="CN416" i="11"/>
  <c r="CM416" i="11"/>
  <c r="CN415" i="11"/>
  <c r="CM415" i="11"/>
  <c r="CN414" i="11"/>
  <c r="CM414" i="11"/>
  <c r="CN413" i="11"/>
  <c r="CM413" i="11"/>
  <c r="CN412" i="11"/>
  <c r="CM412" i="11"/>
  <c r="CN411" i="11"/>
  <c r="CM411" i="11"/>
  <c r="CN410" i="11"/>
  <c r="CM410" i="11"/>
  <c r="CN409" i="11"/>
  <c r="CM409" i="11"/>
  <c r="CN408" i="11"/>
  <c r="CM408" i="11"/>
  <c r="CN407" i="11"/>
  <c r="CM407" i="11"/>
  <c r="CN406" i="11"/>
  <c r="CM406" i="11"/>
  <c r="CN405" i="11"/>
  <c r="CM405" i="11"/>
  <c r="CN404" i="11"/>
  <c r="CM404" i="11"/>
  <c r="CN403" i="11"/>
  <c r="CM403" i="11"/>
  <c r="CN402" i="11"/>
  <c r="CM402" i="11"/>
  <c r="CN401" i="11"/>
  <c r="CM401" i="11"/>
  <c r="CN400" i="11"/>
  <c r="CM400" i="11"/>
  <c r="CN399" i="11"/>
  <c r="CM399" i="11"/>
  <c r="CN398" i="11"/>
  <c r="CM398" i="11"/>
  <c r="CN397" i="11"/>
  <c r="CM397" i="11"/>
  <c r="CN396" i="11"/>
  <c r="CM396" i="11"/>
  <c r="CN395" i="11"/>
  <c r="CM395" i="11"/>
  <c r="CN394" i="11"/>
  <c r="CM394" i="11"/>
  <c r="CN393" i="11"/>
  <c r="CM393" i="11"/>
  <c r="CN392" i="11"/>
  <c r="CM392" i="11"/>
  <c r="CN391" i="11"/>
  <c r="CM391" i="11"/>
  <c r="CN390" i="11"/>
  <c r="CM390" i="11"/>
  <c r="CN389" i="11"/>
  <c r="CM389" i="11"/>
  <c r="CN388" i="11"/>
  <c r="CM388" i="11"/>
  <c r="CN387" i="11"/>
  <c r="CM387" i="11"/>
  <c r="CN386" i="11"/>
  <c r="CM386" i="11"/>
  <c r="CN385" i="11"/>
  <c r="CM385" i="11"/>
  <c r="CN384" i="11"/>
  <c r="CM384" i="11"/>
  <c r="CN383" i="11"/>
  <c r="CM383" i="11"/>
  <c r="CN382" i="11"/>
  <c r="CM382" i="11"/>
  <c r="CN381" i="11"/>
  <c r="CM381" i="11"/>
  <c r="CN380" i="11"/>
  <c r="CM380" i="11"/>
  <c r="CN379" i="11"/>
  <c r="CM379" i="11"/>
  <c r="CN378" i="11"/>
  <c r="CM378" i="11"/>
  <c r="CN377" i="11"/>
  <c r="CM377" i="11"/>
  <c r="CN376" i="11"/>
  <c r="CM376" i="11"/>
  <c r="CN375" i="11"/>
  <c r="CM375" i="11"/>
  <c r="CN374" i="11"/>
  <c r="CM374" i="11"/>
  <c r="CN373" i="11"/>
  <c r="CM373" i="11"/>
  <c r="CN372" i="11"/>
  <c r="CM372" i="11"/>
  <c r="CN371" i="11"/>
  <c r="CM371" i="11"/>
  <c r="CN370" i="11"/>
  <c r="CM370" i="11"/>
  <c r="CN369" i="11"/>
  <c r="CM369" i="11"/>
  <c r="CN368" i="11"/>
  <c r="CM368" i="11"/>
  <c r="CN367" i="11"/>
  <c r="CM367" i="11"/>
  <c r="CN366" i="11"/>
  <c r="CM366" i="11"/>
  <c r="CN365" i="11"/>
  <c r="CM365" i="11"/>
  <c r="CN364" i="11"/>
  <c r="CM364" i="11"/>
  <c r="CN363" i="11"/>
  <c r="CM363" i="11"/>
  <c r="CN362" i="11"/>
  <c r="CM362" i="11"/>
  <c r="CN361" i="11"/>
  <c r="CM361" i="11"/>
  <c r="CN360" i="11"/>
  <c r="CM360" i="11"/>
  <c r="CN359" i="11"/>
  <c r="CM359" i="11"/>
  <c r="CN358" i="11"/>
  <c r="CM358" i="11"/>
  <c r="CN357" i="11"/>
  <c r="CM357" i="11"/>
  <c r="CN356" i="11"/>
  <c r="CM356" i="11"/>
  <c r="CN355" i="11"/>
  <c r="CM355" i="11"/>
  <c r="CN354" i="11"/>
  <c r="CM354" i="11"/>
  <c r="CN353" i="11"/>
  <c r="CM353" i="11"/>
  <c r="CN352" i="11"/>
  <c r="CM352" i="11"/>
  <c r="CN351" i="11"/>
  <c r="CM351" i="11"/>
  <c r="CN350" i="11"/>
  <c r="CM350" i="11"/>
  <c r="CN349" i="11"/>
  <c r="CM349" i="11"/>
  <c r="CN348" i="11"/>
  <c r="CM348" i="11"/>
  <c r="CN347" i="11"/>
  <c r="CM347" i="11"/>
  <c r="CN346" i="11"/>
  <c r="CM346" i="11"/>
  <c r="CN345" i="11"/>
  <c r="CM345" i="11"/>
  <c r="CN344" i="11"/>
  <c r="CM344" i="11"/>
  <c r="CN343" i="11"/>
  <c r="CM343" i="11"/>
  <c r="CN342" i="11"/>
  <c r="CM342" i="11"/>
  <c r="CN341" i="11"/>
  <c r="CM341" i="11"/>
  <c r="CN340" i="11"/>
  <c r="CM340" i="11"/>
  <c r="CN339" i="11"/>
  <c r="CM339" i="11"/>
  <c r="CN338" i="11"/>
  <c r="CM338" i="11"/>
  <c r="CN337" i="11"/>
  <c r="CM337" i="11"/>
  <c r="CN336" i="11"/>
  <c r="CM336" i="11"/>
  <c r="CN335" i="11"/>
  <c r="CM335" i="11"/>
  <c r="CN334" i="11"/>
  <c r="CM334" i="11"/>
  <c r="CN333" i="11"/>
  <c r="CM333" i="11"/>
  <c r="CN332" i="11"/>
  <c r="CM332" i="11"/>
  <c r="CN331" i="11"/>
  <c r="CM331" i="11"/>
  <c r="CN330" i="11"/>
  <c r="CM330" i="11"/>
  <c r="CN329" i="11"/>
  <c r="CM329" i="11"/>
  <c r="CN328" i="11"/>
  <c r="CM328" i="11"/>
  <c r="CN327" i="11"/>
  <c r="CM327" i="11"/>
  <c r="CN326" i="11"/>
  <c r="CM326" i="11"/>
  <c r="CN325" i="11"/>
  <c r="CM325" i="11"/>
  <c r="CN324" i="11"/>
  <c r="CM324" i="11"/>
  <c r="CN323" i="11"/>
  <c r="CM323" i="11"/>
  <c r="CN322" i="11"/>
  <c r="CM322" i="11"/>
  <c r="CN321" i="11"/>
  <c r="CM321" i="11"/>
  <c r="CN320" i="11"/>
  <c r="CM320" i="11"/>
  <c r="CN319" i="11"/>
  <c r="CM319" i="11"/>
  <c r="CN318" i="11"/>
  <c r="CM318" i="11"/>
  <c r="CN317" i="11"/>
  <c r="CM317" i="11"/>
  <c r="CN316" i="11"/>
  <c r="CM316" i="11"/>
  <c r="CN315" i="11"/>
  <c r="CM315" i="11"/>
  <c r="CN314" i="11"/>
  <c r="CM314" i="11"/>
  <c r="CN313" i="11"/>
  <c r="CM313" i="11"/>
  <c r="CN312" i="11"/>
  <c r="CM312" i="11"/>
  <c r="CN311" i="11"/>
  <c r="CM311" i="11"/>
  <c r="CN310" i="11"/>
  <c r="CM310" i="11"/>
  <c r="CN309" i="11"/>
  <c r="CM309" i="11"/>
  <c r="CN308" i="11"/>
  <c r="CM308" i="11"/>
  <c r="CN307" i="11"/>
  <c r="CM307" i="11"/>
  <c r="CN306" i="11"/>
  <c r="CM306" i="11"/>
  <c r="CN305" i="11"/>
  <c r="CM305" i="11"/>
  <c r="CN304" i="11"/>
  <c r="CM304" i="11"/>
  <c r="CN303" i="11"/>
  <c r="CM303" i="11"/>
  <c r="CN302" i="11"/>
  <c r="CM302" i="11"/>
  <c r="CN301" i="11"/>
  <c r="CM301" i="11"/>
  <c r="CN300" i="11"/>
  <c r="CM300" i="11"/>
  <c r="CN299" i="11"/>
  <c r="CM299" i="11"/>
  <c r="CN298" i="11"/>
  <c r="CM298" i="11"/>
  <c r="CN297" i="11"/>
  <c r="CM297" i="11"/>
  <c r="CN296" i="11"/>
  <c r="CM296" i="11"/>
  <c r="CN295" i="11"/>
  <c r="CM295" i="11"/>
  <c r="CN294" i="11"/>
  <c r="CM294" i="11"/>
  <c r="CN293" i="11"/>
  <c r="CM293" i="11"/>
  <c r="CN292" i="11"/>
  <c r="CM292" i="11"/>
  <c r="CN291" i="11"/>
  <c r="CM291" i="11"/>
  <c r="CN290" i="11"/>
  <c r="CM290" i="11"/>
  <c r="CN289" i="11"/>
  <c r="CM289" i="11"/>
  <c r="CN288" i="11"/>
  <c r="CM288" i="11"/>
  <c r="CN287" i="11"/>
  <c r="CM287" i="11"/>
  <c r="CN286" i="11"/>
  <c r="CM286" i="11"/>
  <c r="CN285" i="11"/>
  <c r="CM285" i="11"/>
  <c r="CN284" i="11"/>
  <c r="CM284" i="11"/>
  <c r="CN283" i="11"/>
  <c r="CM283" i="11"/>
  <c r="CN282" i="11"/>
  <c r="CM282" i="11"/>
  <c r="CN281" i="11"/>
  <c r="CM281" i="11"/>
  <c r="CN280" i="11"/>
  <c r="CM280" i="11"/>
  <c r="CN279" i="11"/>
  <c r="CM279" i="11"/>
  <c r="CN278" i="11"/>
  <c r="CM278" i="11"/>
  <c r="CN277" i="11"/>
  <c r="CM277" i="11"/>
  <c r="CN276" i="11"/>
  <c r="CM276" i="11"/>
  <c r="CN275" i="11"/>
  <c r="CM275" i="11"/>
  <c r="CN274" i="11"/>
  <c r="CM274" i="11"/>
  <c r="CN273" i="11"/>
  <c r="CM273" i="11"/>
  <c r="CN272" i="11"/>
  <c r="CM272" i="11"/>
  <c r="CN271" i="11"/>
  <c r="CM271" i="11"/>
  <c r="CN270" i="11"/>
  <c r="CM270" i="11"/>
  <c r="CN269" i="11"/>
  <c r="CM269" i="11"/>
  <c r="CN268" i="11"/>
  <c r="CM268" i="11"/>
  <c r="CN267" i="11"/>
  <c r="CM267" i="11"/>
  <c r="CN266" i="11"/>
  <c r="CM266" i="11"/>
  <c r="CN265" i="11"/>
  <c r="CM265" i="11"/>
  <c r="CN264" i="11"/>
  <c r="CM264" i="11"/>
  <c r="CN263" i="11"/>
  <c r="CM263" i="11"/>
  <c r="CN262" i="11"/>
  <c r="CM262" i="11"/>
  <c r="CN261" i="11"/>
  <c r="CM261" i="11"/>
  <c r="CN260" i="11"/>
  <c r="CM260" i="11"/>
  <c r="CN259" i="11"/>
  <c r="CM259" i="11"/>
  <c r="CN258" i="11"/>
  <c r="CM258" i="11"/>
  <c r="CN257" i="11"/>
  <c r="CM257" i="11"/>
  <c r="CN256" i="11"/>
  <c r="CM256" i="11"/>
  <c r="CN255" i="11"/>
  <c r="CM255" i="11"/>
  <c r="CN254" i="11"/>
  <c r="CM254" i="11"/>
  <c r="CN253" i="11"/>
  <c r="CM253" i="11"/>
  <c r="CN252" i="11"/>
  <c r="CM252" i="11"/>
  <c r="CN251" i="11"/>
  <c r="CM251" i="11"/>
  <c r="CN250" i="11"/>
  <c r="CM250" i="11"/>
  <c r="CN249" i="11"/>
  <c r="CM249" i="11"/>
  <c r="CN248" i="11"/>
  <c r="CM248" i="11"/>
  <c r="CN247" i="11"/>
  <c r="CM247" i="11"/>
  <c r="CN246" i="11"/>
  <c r="CM246" i="11"/>
  <c r="CN245" i="11"/>
  <c r="CM245" i="11"/>
  <c r="CN244" i="11"/>
  <c r="CM244" i="11"/>
  <c r="CN243" i="11"/>
  <c r="CM243" i="11"/>
  <c r="CN242" i="11"/>
  <c r="CM242" i="11"/>
  <c r="CN241" i="11"/>
  <c r="CM241" i="11"/>
  <c r="CN240" i="11"/>
  <c r="CM240" i="11"/>
  <c r="CN239" i="11"/>
  <c r="CM239" i="11"/>
  <c r="CN238" i="11"/>
  <c r="CM238" i="11"/>
  <c r="CN237" i="11"/>
  <c r="CM237" i="11"/>
  <c r="CN236" i="11"/>
  <c r="CM236" i="11"/>
  <c r="CN235" i="11"/>
  <c r="CM235" i="11"/>
  <c r="CN234" i="11"/>
  <c r="CM234" i="11"/>
  <c r="CN233" i="11"/>
  <c r="CM233" i="11"/>
  <c r="CN232" i="11"/>
  <c r="CM232" i="11"/>
  <c r="CN231" i="11"/>
  <c r="CM231" i="11"/>
  <c r="CN230" i="11"/>
  <c r="CM230" i="11"/>
  <c r="CN229" i="11"/>
  <c r="CM229" i="11"/>
  <c r="CN228" i="11"/>
  <c r="CM228" i="11"/>
  <c r="CN227" i="11"/>
  <c r="CM227" i="11"/>
  <c r="CN226" i="11"/>
  <c r="CM226" i="11"/>
  <c r="CN225" i="11"/>
  <c r="CM225" i="11"/>
  <c r="CN224" i="11"/>
  <c r="CM224" i="11"/>
  <c r="CN223" i="11"/>
  <c r="CM223" i="11"/>
  <c r="CN222" i="11"/>
  <c r="CM222" i="11"/>
  <c r="CN221" i="11"/>
  <c r="CM221" i="11"/>
  <c r="CN220" i="11"/>
  <c r="CM220" i="11"/>
  <c r="CN219" i="11"/>
  <c r="CM219" i="11"/>
  <c r="CN218" i="11"/>
  <c r="CM218" i="11"/>
  <c r="CN217" i="11"/>
  <c r="CM217" i="11"/>
  <c r="CN216" i="11"/>
  <c r="CM216" i="11"/>
  <c r="CN215" i="11"/>
  <c r="CM215" i="11"/>
  <c r="CN214" i="11"/>
  <c r="CM214" i="11"/>
  <c r="CN213" i="11"/>
  <c r="CM213" i="11"/>
  <c r="CN212" i="11"/>
  <c r="CM212" i="11"/>
  <c r="CN211" i="11"/>
  <c r="CM211" i="11"/>
  <c r="CN210" i="11"/>
  <c r="CM210" i="11"/>
  <c r="CN209" i="11"/>
  <c r="CM209" i="11"/>
  <c r="CN208" i="11"/>
  <c r="CM208" i="11"/>
  <c r="CN207" i="11"/>
  <c r="CM207" i="11"/>
  <c r="CN206" i="11"/>
  <c r="CM206" i="11"/>
  <c r="CN205" i="11"/>
  <c r="CM205" i="11"/>
  <c r="CN204" i="11"/>
  <c r="CM204" i="11"/>
  <c r="CN203" i="11"/>
  <c r="CM203" i="11"/>
  <c r="CN202" i="11"/>
  <c r="CM202" i="11"/>
  <c r="CN201" i="11"/>
  <c r="CM201" i="11"/>
  <c r="CN200" i="11"/>
  <c r="CM200" i="11"/>
  <c r="CN199" i="11"/>
  <c r="CM199" i="11"/>
  <c r="CN198" i="11"/>
  <c r="CM198" i="11"/>
  <c r="CN197" i="11"/>
  <c r="CM197" i="11"/>
  <c r="CN196" i="11"/>
  <c r="CM196" i="11"/>
  <c r="CN195" i="11"/>
  <c r="CM195" i="11"/>
  <c r="CN194" i="11"/>
  <c r="CM194" i="11"/>
  <c r="CN193" i="11"/>
  <c r="CM193" i="11"/>
  <c r="CN192" i="11"/>
  <c r="CM192" i="11"/>
  <c r="CN191" i="11"/>
  <c r="CM191" i="11"/>
  <c r="CN190" i="11"/>
  <c r="CM190" i="11"/>
  <c r="CN189" i="11"/>
  <c r="CM189" i="11"/>
  <c r="CN188" i="11"/>
  <c r="CM188" i="11"/>
  <c r="CN187" i="11"/>
  <c r="CM187" i="11"/>
  <c r="CN186" i="11"/>
  <c r="CM186" i="11"/>
  <c r="CN185" i="11"/>
  <c r="CM185" i="11"/>
  <c r="CN184" i="11"/>
  <c r="CM184" i="11"/>
  <c r="CN183" i="11"/>
  <c r="CM183" i="11"/>
  <c r="CN182" i="11"/>
  <c r="CM182" i="11"/>
  <c r="CN181" i="11"/>
  <c r="CM181" i="11"/>
  <c r="CN180" i="11"/>
  <c r="CM180" i="11"/>
  <c r="CN179" i="11"/>
  <c r="CM179" i="11"/>
  <c r="CN178" i="11"/>
  <c r="CM178" i="11"/>
  <c r="CN177" i="11"/>
  <c r="CM177" i="11"/>
  <c r="CN176" i="11"/>
  <c r="CM176" i="11"/>
  <c r="CN175" i="11"/>
  <c r="CM175" i="11"/>
  <c r="CN174" i="11"/>
  <c r="CM174" i="11"/>
  <c r="CN173" i="11"/>
  <c r="CM173" i="11"/>
  <c r="CN172" i="11"/>
  <c r="CM172" i="11"/>
  <c r="CN171" i="11"/>
  <c r="CM171" i="11"/>
  <c r="CN170" i="11"/>
  <c r="CM170" i="11"/>
  <c r="CN169" i="11"/>
  <c r="CM169" i="11"/>
  <c r="CN168" i="11"/>
  <c r="CM168" i="11"/>
  <c r="CN167" i="11"/>
  <c r="CM167" i="11"/>
  <c r="CN166" i="11"/>
  <c r="CM166" i="11"/>
  <c r="CN165" i="11"/>
  <c r="CM165" i="11"/>
  <c r="CN164" i="11"/>
  <c r="CM164" i="11"/>
  <c r="CN163" i="11"/>
  <c r="CM163" i="11"/>
  <c r="CN162" i="11"/>
  <c r="CM162" i="11"/>
  <c r="CN161" i="11"/>
  <c r="CM161" i="11"/>
  <c r="CN160" i="11"/>
  <c r="CM160" i="11"/>
  <c r="CN159" i="11"/>
  <c r="CM159" i="11"/>
  <c r="CN158" i="11"/>
  <c r="CM158" i="11"/>
  <c r="CN157" i="11"/>
  <c r="CM157" i="11"/>
  <c r="CN156" i="11"/>
  <c r="CM156" i="11"/>
  <c r="CN155" i="11"/>
  <c r="CM155" i="11"/>
  <c r="CN154" i="11"/>
  <c r="CM154" i="11"/>
  <c r="CN153" i="11"/>
  <c r="CM153" i="11"/>
  <c r="CN152" i="11"/>
  <c r="CM152" i="11"/>
  <c r="CN151" i="11"/>
  <c r="CM151" i="11"/>
  <c r="CN150" i="11"/>
  <c r="CM150" i="11"/>
  <c r="CN149" i="11"/>
  <c r="CM149" i="11"/>
  <c r="CN148" i="11"/>
  <c r="CM148" i="11"/>
  <c r="CN147" i="11"/>
  <c r="CM147" i="11"/>
  <c r="CN146" i="11"/>
  <c r="CM146" i="11"/>
  <c r="CN145" i="11"/>
  <c r="CM145" i="11"/>
  <c r="CN144" i="11"/>
  <c r="CM144" i="11"/>
  <c r="CN143" i="11"/>
  <c r="CM143" i="11"/>
  <c r="CN142" i="11"/>
  <c r="CM142" i="11"/>
  <c r="CN141" i="11"/>
  <c r="CM141" i="11"/>
  <c r="CN140" i="11"/>
  <c r="CM140" i="11"/>
  <c r="CN139" i="11"/>
  <c r="CM139" i="11"/>
  <c r="CN138" i="11"/>
  <c r="CM138" i="11"/>
  <c r="CN137" i="11"/>
  <c r="CM137" i="11"/>
  <c r="CN136" i="11"/>
  <c r="CM136" i="11"/>
  <c r="CN135" i="11"/>
  <c r="CM135" i="11"/>
  <c r="CN134" i="11"/>
  <c r="CM134" i="11"/>
  <c r="CN133" i="11"/>
  <c r="CM133" i="11"/>
  <c r="CN132" i="11"/>
  <c r="CM132" i="11"/>
  <c r="CN131" i="11"/>
  <c r="CM131" i="11"/>
  <c r="CN130" i="11"/>
  <c r="CM130" i="11"/>
  <c r="CN129" i="11"/>
  <c r="CM129" i="11"/>
  <c r="CN128" i="11"/>
  <c r="CM128" i="11"/>
  <c r="CN127" i="11"/>
  <c r="CM127" i="11"/>
  <c r="CN126" i="11"/>
  <c r="CM126" i="11"/>
  <c r="CN125" i="11"/>
  <c r="CM125" i="11"/>
  <c r="CN124" i="11"/>
  <c r="CM124" i="11"/>
  <c r="CN123" i="11"/>
  <c r="CM123" i="11"/>
  <c r="CN122" i="11"/>
  <c r="CM122" i="11"/>
  <c r="CN121" i="11"/>
  <c r="CM121" i="11"/>
  <c r="CN120" i="11"/>
  <c r="CM120" i="11"/>
  <c r="CN119" i="11"/>
  <c r="CM119" i="11"/>
  <c r="CN118" i="11"/>
  <c r="CM118" i="11"/>
  <c r="CN117" i="11"/>
  <c r="CM117" i="11"/>
  <c r="CN116" i="11"/>
  <c r="CM116" i="11"/>
  <c r="CN115" i="11"/>
  <c r="CM115" i="11"/>
  <c r="CN114" i="11"/>
  <c r="CM114" i="11"/>
  <c r="CN113" i="11"/>
  <c r="CM113" i="11"/>
  <c r="CN112" i="11"/>
  <c r="CM112" i="11"/>
  <c r="CN111" i="11"/>
  <c r="CM111" i="11"/>
  <c r="CN110" i="11"/>
  <c r="CM110" i="11"/>
  <c r="CN109" i="11"/>
  <c r="CM109" i="11"/>
  <c r="CN108" i="11"/>
  <c r="CM108" i="11"/>
  <c r="CN107" i="11"/>
  <c r="CM107" i="11"/>
  <c r="CN106" i="11"/>
  <c r="CM106" i="11"/>
  <c r="CN105" i="11"/>
  <c r="CM105" i="11"/>
  <c r="CN104" i="11"/>
  <c r="CM104" i="11"/>
  <c r="CN103" i="11"/>
  <c r="CM103" i="11"/>
  <c r="CN102" i="11"/>
  <c r="CM102" i="11"/>
  <c r="CN101" i="11"/>
  <c r="CM101" i="11"/>
  <c r="CN100" i="11"/>
  <c r="CM100" i="11"/>
  <c r="CN99" i="11"/>
  <c r="CM99" i="11"/>
  <c r="CN98" i="11"/>
  <c r="CM98" i="11"/>
  <c r="CN97" i="11"/>
  <c r="CM97" i="11"/>
  <c r="CN96" i="11"/>
  <c r="CM96" i="11"/>
  <c r="CN95" i="11"/>
  <c r="CM95" i="11"/>
  <c r="CN94" i="11"/>
  <c r="CM94" i="11"/>
  <c r="CN93" i="11"/>
  <c r="CM93" i="11"/>
  <c r="CN92" i="11"/>
  <c r="CM92" i="11"/>
  <c r="CN91" i="11"/>
  <c r="CM91" i="11"/>
  <c r="CN90" i="11"/>
  <c r="CM90" i="11"/>
  <c r="CN89" i="11"/>
  <c r="CM89" i="11"/>
  <c r="CN88" i="11"/>
  <c r="CM88" i="11"/>
  <c r="CN87" i="11"/>
  <c r="CM87" i="11"/>
  <c r="CN86" i="11"/>
  <c r="CM86" i="11"/>
  <c r="CN85" i="11"/>
  <c r="CM85" i="11"/>
  <c r="CN84" i="11"/>
  <c r="CM84" i="11"/>
  <c r="CN83" i="11"/>
  <c r="CM83" i="11"/>
  <c r="CN82" i="11"/>
  <c r="CM82" i="11"/>
  <c r="CN81" i="11"/>
  <c r="CM81" i="11"/>
  <c r="CN80" i="11"/>
  <c r="CM80" i="11"/>
  <c r="CN79" i="11"/>
  <c r="CM79" i="11"/>
  <c r="CN78" i="11"/>
  <c r="CM78" i="11"/>
  <c r="CN77" i="11"/>
  <c r="CM77" i="11"/>
  <c r="CN76" i="11"/>
  <c r="CM76" i="11"/>
  <c r="CN75" i="11"/>
  <c r="CM75" i="11"/>
  <c r="CN74" i="11"/>
  <c r="CM74" i="11"/>
  <c r="CN73" i="11"/>
  <c r="CM73" i="11"/>
  <c r="CN72" i="11"/>
  <c r="CM72" i="11"/>
  <c r="CN71" i="11"/>
  <c r="CM71" i="11"/>
  <c r="CN70" i="11"/>
  <c r="CM70" i="11"/>
  <c r="CN69" i="11"/>
  <c r="CM69" i="11"/>
  <c r="CN68" i="11"/>
  <c r="CM68" i="11"/>
  <c r="CN67" i="11"/>
  <c r="CM67" i="11"/>
  <c r="CN66" i="11"/>
  <c r="CM66" i="11"/>
  <c r="CN65" i="11"/>
  <c r="CM65" i="11"/>
  <c r="CN64" i="11"/>
  <c r="CM64" i="11"/>
  <c r="CN63" i="11"/>
  <c r="CM63" i="11"/>
  <c r="CN62" i="11"/>
  <c r="CM62" i="11"/>
  <c r="CN61" i="11"/>
  <c r="CM61" i="11"/>
  <c r="CN60" i="11"/>
  <c r="CM60" i="11"/>
  <c r="CN59" i="11"/>
  <c r="CM59" i="11"/>
  <c r="CN58" i="11"/>
  <c r="CM58" i="11"/>
  <c r="CN57" i="11"/>
  <c r="CM57" i="11"/>
  <c r="CN56" i="11"/>
  <c r="CM56" i="11"/>
  <c r="CN55" i="11"/>
  <c r="CM55" i="11"/>
  <c r="CN54" i="11"/>
  <c r="CM54" i="11"/>
  <c r="CN53" i="11"/>
  <c r="CM53" i="11"/>
  <c r="CN52" i="11"/>
  <c r="CM52" i="11"/>
  <c r="CN51" i="11"/>
  <c r="CM51" i="11"/>
  <c r="CN50" i="11"/>
  <c r="CM50" i="11"/>
  <c r="CN49" i="11"/>
  <c r="CM49" i="11"/>
  <c r="CN48" i="11"/>
  <c r="CM48" i="11"/>
  <c r="CN47" i="11"/>
  <c r="CM47" i="11"/>
  <c r="CN46" i="11"/>
  <c r="CM46" i="11"/>
  <c r="CN45" i="11"/>
  <c r="CM45" i="11"/>
  <c r="CN44" i="11"/>
  <c r="CM44" i="11"/>
  <c r="CN43" i="11"/>
  <c r="CM43" i="11"/>
  <c r="CN42" i="11"/>
  <c r="CM42" i="11"/>
  <c r="CN41" i="11"/>
  <c r="CM41" i="11"/>
  <c r="CN40" i="11"/>
  <c r="CM40" i="11"/>
  <c r="CN39" i="11"/>
  <c r="CM39" i="11"/>
  <c r="CN38" i="11"/>
  <c r="CM38" i="11"/>
  <c r="CN37" i="11"/>
  <c r="CM37" i="11"/>
  <c r="CN36" i="11"/>
  <c r="CM36" i="11"/>
  <c r="CN35" i="11"/>
  <c r="CM35" i="11"/>
  <c r="CN34" i="11"/>
  <c r="CM34" i="11"/>
  <c r="CN33" i="11"/>
  <c r="CM33" i="11"/>
  <c r="CN32" i="11"/>
  <c r="CM32" i="11"/>
  <c r="CN31" i="11"/>
  <c r="CM31" i="11"/>
  <c r="CN30" i="11"/>
  <c r="CM30" i="11"/>
  <c r="CN29" i="11"/>
  <c r="CM29" i="11"/>
  <c r="CN28" i="11"/>
  <c r="CM28" i="11"/>
  <c r="CN27" i="11"/>
  <c r="CM27" i="11"/>
  <c r="CN26" i="11"/>
  <c r="CM26" i="11"/>
  <c r="CN25" i="11"/>
  <c r="CM25" i="11"/>
  <c r="CN24" i="11"/>
  <c r="CM24" i="11"/>
  <c r="CN23" i="11"/>
  <c r="CM23" i="11"/>
  <c r="CN22" i="11"/>
  <c r="CM22" i="11"/>
  <c r="CN21" i="11"/>
  <c r="CM21" i="11"/>
  <c r="CN20" i="11"/>
  <c r="CM20" i="11"/>
  <c r="CN19" i="11"/>
  <c r="CM19" i="11"/>
  <c r="CN18" i="11"/>
  <c r="CM18" i="11"/>
  <c r="CN17" i="11"/>
  <c r="CM17" i="11"/>
  <c r="CN16" i="11"/>
  <c r="CM16" i="11"/>
  <c r="CN15" i="11"/>
  <c r="CM15" i="11"/>
  <c r="CN14" i="11"/>
  <c r="CM14" i="11"/>
  <c r="CN13" i="11"/>
  <c r="CM13" i="11"/>
  <c r="CN12" i="11"/>
  <c r="CM12" i="11"/>
  <c r="CN11" i="11"/>
  <c r="CM11" i="11"/>
  <c r="CN10" i="11"/>
  <c r="CM10" i="11"/>
  <c r="CN9" i="11"/>
  <c r="CM9" i="11"/>
</calcChain>
</file>

<file path=xl/sharedStrings.xml><?xml version="1.0" encoding="utf-8"?>
<sst xmlns="http://schemas.openxmlformats.org/spreadsheetml/2006/main" count="53792" uniqueCount="99">
  <si>
    <t xml:space="preserve">Source: </t>
  </si>
  <si>
    <t>https://www.ams.usda.gov/mnreports/ams_1913.pdf</t>
  </si>
  <si>
    <t>prior to April 2019: USDA-AMS LN_LS322 New Holland Sales Stables - New Holland, PA</t>
  </si>
  <si>
    <t>Traditional markets refer to lambs that are subjected to USDA carcass grading and marketed through mainstream outlets.</t>
  </si>
  <si>
    <t>Non-Traditional markets refer to lambs destined for slaughter outside on what would be termed traditional markets.</t>
  </si>
  <si>
    <t xml:space="preserve">All sheep and lambs are destined for non-traditional markets. </t>
  </si>
  <si>
    <t>All sheep and lambs are sold by the cwt., on actual weights.</t>
  </si>
  <si>
    <t>Choice 1-3 was Choice 2-3 from August 2010- December 2016.  From January 2017-February 2019 20-90 pound lambs were Choice 1-2 and 90 pounds to 200 were Choice 2-3.</t>
  </si>
  <si>
    <t>Slaughter Ewes Utlity 1-2 were Utility 1-3 from March 2015 - December 2019</t>
  </si>
  <si>
    <t>Starting April 2019 Slaughter Ewes are in 50 lb increments: 50-100 (was 80-120 lbs), 100-150 lbs (was 80-100 and 120-160 lbs),  150-200 lbs (was 160-200 lbs), 200-250 lbs (was 200-300 or 200-240 lbs)</t>
  </si>
  <si>
    <t>Lambs were 110-120 lbs, 120-130 lbs, 130-150 lbs.</t>
  </si>
  <si>
    <t xml:space="preserve"> Slaughter bucks are in 50 lb increments 50-100 lbs (wwas 80-110lbs), 100-150 lbs (was 80-110 lbs, 110-120 lbs, 120-160 lbs), 150-200, (was 160-200), 200-250 lbs (was 200-300 lbs)</t>
  </si>
  <si>
    <t>Prior to 12/19/16 data seems to include hair sheep, lots, few, etc</t>
  </si>
  <si>
    <t>From 12/19/16 forward data no longer includes hair sheep, few, lot, or any other data with a notation.</t>
  </si>
  <si>
    <t>Sheep: Non-Traditional Prices</t>
  </si>
  <si>
    <t>Wooled &amp; Shorn</t>
  </si>
  <si>
    <t>Weekly</t>
  </si>
  <si>
    <t>Auction report: New Holland, PA</t>
  </si>
  <si>
    <t>$/CWT</t>
  </si>
  <si>
    <t xml:space="preserve">LMIC </t>
  </si>
  <si>
    <t>Volume</t>
  </si>
  <si>
    <t>Slaughter Lambs:</t>
  </si>
  <si>
    <t>Slaughter Ewes:</t>
  </si>
  <si>
    <t>Slaughter Bucks:</t>
  </si>
  <si>
    <t>60-90 lbs</t>
  </si>
  <si>
    <t>100-150 lbs</t>
  </si>
  <si>
    <t>Week</t>
  </si>
  <si>
    <t>Slaughter</t>
  </si>
  <si>
    <t>Choice &amp; Prime 1-3</t>
  </si>
  <si>
    <t>Choice &amp; Prime 2-3</t>
  </si>
  <si>
    <t>Choice &amp; Prime 3-4</t>
  </si>
  <si>
    <t>Choice 1-3</t>
  </si>
  <si>
    <t>Good &amp; Choice 1-2</t>
  </si>
  <si>
    <t>Good 1-2</t>
  </si>
  <si>
    <t>Utility &amp; Good 1-2</t>
  </si>
  <si>
    <t xml:space="preserve">Good 2-3 </t>
  </si>
  <si>
    <t>Good 3-4</t>
  </si>
  <si>
    <t xml:space="preserve">Utility 1-2 </t>
  </si>
  <si>
    <t>Cull 1-2</t>
  </si>
  <si>
    <t xml:space="preserve"> 1-2</t>
  </si>
  <si>
    <t>Average</t>
  </si>
  <si>
    <t>Ending</t>
  </si>
  <si>
    <t>Sheep</t>
  </si>
  <si>
    <t>20-30 lbs</t>
  </si>
  <si>
    <t>30-40 lbs</t>
  </si>
  <si>
    <t>40-50 lbs</t>
  </si>
  <si>
    <t>50-60 lbs</t>
  </si>
  <si>
    <t>60-70 lbs</t>
  </si>
  <si>
    <t>70-80 lbs</t>
  </si>
  <si>
    <t>80-90 lbs</t>
  </si>
  <si>
    <t>90-100 lbs</t>
  </si>
  <si>
    <t>150-200 lbs</t>
  </si>
  <si>
    <t>200-250 lbs</t>
  </si>
  <si>
    <t>250-300 lbs</t>
  </si>
  <si>
    <t>50-100 lbs</t>
  </si>
  <si>
    <t>300-350 lbs</t>
  </si>
  <si>
    <t/>
  </si>
  <si>
    <t>na</t>
  </si>
  <si>
    <t>Nothing reported for this class after 2/2/15</t>
  </si>
  <si>
    <t>Nothing reported for this class after 2/16/15</t>
  </si>
  <si>
    <t>Hair Sheep</t>
  </si>
  <si>
    <t>(Weighted Average)</t>
  </si>
  <si>
    <t>Monthly</t>
  </si>
  <si>
    <t>(LMIC Calculation:  Simple Average)</t>
  </si>
  <si>
    <t>Medium Flesh</t>
  </si>
  <si>
    <t>Fleshy</t>
  </si>
  <si>
    <t>Thin Flesh</t>
  </si>
  <si>
    <t>Choice 1-2</t>
  </si>
  <si>
    <t>Choice 2-3</t>
  </si>
  <si>
    <t>Good 1-2 (prior to 3/2/15 Good &amp; Choice 1-3)</t>
  </si>
  <si>
    <t>Good 2-3  (occasionally Good 1-3)</t>
  </si>
  <si>
    <t>Utility 1-3  (prior to 3/9/15 Utility 1-2)</t>
  </si>
  <si>
    <t>Utility &amp; Good 1-3</t>
  </si>
  <si>
    <t>90-110 lbs</t>
  </si>
  <si>
    <t>110-130 lbs</t>
  </si>
  <si>
    <t>130-150 lbs</t>
  </si>
  <si>
    <t>80-120 lbs</t>
  </si>
  <si>
    <t>120-160 lbs</t>
  </si>
  <si>
    <t>160-200 lbs</t>
  </si>
  <si>
    <t>200-300 lbs</t>
  </si>
  <si>
    <t>100-120 lbs</t>
  </si>
  <si>
    <t>200-240 lbs</t>
  </si>
  <si>
    <t>80-110 lbs</t>
  </si>
  <si>
    <t>110-120 lbs</t>
  </si>
  <si>
    <t>offset</t>
  </si>
  <si>
    <t>Annual</t>
  </si>
  <si>
    <t>LN_LS322</t>
  </si>
  <si>
    <t>Nothing reported for this class after2/16/15</t>
  </si>
  <si>
    <t>Good 2-3</t>
  </si>
  <si>
    <t>Utility 1-3</t>
  </si>
  <si>
    <t>Sheep Prices</t>
  </si>
  <si>
    <t>data source:  USDA/AMS Data Mart</t>
  </si>
  <si>
    <t>Auction report: Lancaster, PA</t>
  </si>
  <si>
    <t>(Simple Average)</t>
  </si>
  <si>
    <t>Wooled</t>
  </si>
  <si>
    <t>Choice and Prime 1 2</t>
  </si>
  <si>
    <t>Choice and Prime 2 3</t>
  </si>
  <si>
    <t>Good and Choice 1 2</t>
  </si>
  <si>
    <t>130-160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</si>
</sst>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"/>
    <numFmt numFmtId="165" formatCode="#,#00.00"/>
  </numFmts>
  <fonts count="18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sz val="10"/>
      <color indexed="5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theme="0" tint="-0.499984740745262"/>
      <name val="Arial"/>
      <family val="2"/>
    </font>
    <font>
      <b/>
      <sz val="11"/>
      <name val="Arial"/>
      <family val="2"/>
    </font>
    <font>
      <sz val="7"/>
      <name val="Arial"/>
      <family val="2"/>
    </font>
    <font>
      <sz val="7"/>
      <color theme="0" tint="-0.499984740745262"/>
      <name val="Arial"/>
      <family val="2"/>
    </font>
    <font>
      <sz val="10"/>
      <color theme="4" tint="-0.249977111117893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indexed="22"/>
      <name val="Arial"/>
      <family val="2"/>
    </font>
    <font>
      <sz val="10"/>
      <color rgb="FF00B05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 applyNumberFormat="0" applyFill="0" applyBorder="0" applyAlignment="0" applyProtection="0"/>
  </cellStyleXfs>
  <cellXfs count="64">
    <xf numFmtId="0" fontId="0" fillId="0" borderId="0" xfId="0"/>
    <xf numFmtId="0" fontId="1" fillId="0" borderId="0" xfId="1"/>
    <xf numFmtId="0" fontId="2" fillId="0" borderId="0" xfId="2"/>
    <xf numFmtId="0" fontId="3" fillId="0" borderId="0" xfId="1" applyFont="1"/>
    <xf numFmtId="0" fontId="4" fillId="0" borderId="0" xfId="1" applyFont="1"/>
    <xf numFmtId="0" fontId="5" fillId="0" borderId="0" xfId="1" applyFont="1"/>
    <xf numFmtId="0" fontId="6" fillId="0" borderId="0" xfId="1" applyFont="1"/>
    <xf numFmtId="0" fontId="7" fillId="0" borderId="0" xfId="1" applyFont="1"/>
    <xf numFmtId="0" fontId="8" fillId="0" borderId="0" xfId="1" applyFont="1"/>
    <xf numFmtId="2" fontId="1" fillId="0" borderId="0" xfId="1" applyNumberFormat="1"/>
    <xf numFmtId="164" fontId="1" fillId="0" borderId="0" xfId="1" applyNumberFormat="1"/>
    <xf numFmtId="0" fontId="9" fillId="2" borderId="0" xfId="1" applyFont="1" applyFill="1"/>
    <xf numFmtId="0" fontId="9" fillId="2" borderId="1" xfId="1" applyFont="1" applyFill="1" applyBorder="1"/>
    <xf numFmtId="0" fontId="9" fillId="2" borderId="2" xfId="1" applyFont="1" applyFill="1" applyBorder="1"/>
    <xf numFmtId="0" fontId="1" fillId="2" borderId="2" xfId="1" applyFill="1" applyBorder="1"/>
    <xf numFmtId="0" fontId="9" fillId="2" borderId="3" xfId="1" applyFont="1" applyFill="1" applyBorder="1"/>
    <xf numFmtId="0" fontId="1" fillId="2" borderId="4" xfId="1" applyFill="1" applyBorder="1"/>
    <xf numFmtId="0" fontId="1" fillId="3" borderId="1" xfId="1" applyFill="1" applyBorder="1" applyAlignment="1">
      <alignment horizontal="center"/>
    </xf>
    <xf numFmtId="0" fontId="1" fillId="3" borderId="1" xfId="1" applyFill="1" applyBorder="1"/>
    <xf numFmtId="0" fontId="1" fillId="0" borderId="2" xfId="1" applyBorder="1"/>
    <xf numFmtId="0" fontId="1" fillId="0" borderId="3" xfId="1" applyBorder="1"/>
    <xf numFmtId="0" fontId="1" fillId="2" borderId="3" xfId="1" applyFill="1" applyBorder="1"/>
    <xf numFmtId="0" fontId="1" fillId="0" borderId="2" xfId="1" applyBorder="1" applyAlignment="1">
      <alignment horizontal="left"/>
    </xf>
    <xf numFmtId="0" fontId="1" fillId="2" borderId="3" xfId="1" applyFill="1" applyBorder="1" applyAlignment="1">
      <alignment horizontal="left"/>
    </xf>
    <xf numFmtId="0" fontId="1" fillId="2" borderId="2" xfId="1" applyFill="1" applyBorder="1" applyAlignment="1">
      <alignment horizontal="left"/>
    </xf>
    <xf numFmtId="0" fontId="1" fillId="2" borderId="4" xfId="1" applyFill="1" applyBorder="1" applyAlignment="1">
      <alignment horizontal="left"/>
    </xf>
    <xf numFmtId="0" fontId="1" fillId="3" borderId="5" xfId="1" applyFill="1" applyBorder="1" applyAlignment="1">
      <alignment horizontal="center"/>
    </xf>
    <xf numFmtId="0" fontId="1" fillId="3" borderId="5" xfId="1" applyFill="1" applyBorder="1"/>
    <xf numFmtId="0" fontId="1" fillId="0" borderId="5" xfId="1" applyBorder="1"/>
    <xf numFmtId="0" fontId="1" fillId="0" borderId="6" xfId="1" applyBorder="1"/>
    <xf numFmtId="0" fontId="1" fillId="0" borderId="7" xfId="1" applyBorder="1"/>
    <xf numFmtId="0" fontId="10" fillId="0" borderId="0" xfId="1" applyFont="1"/>
    <xf numFmtId="0" fontId="10" fillId="2" borderId="0" xfId="1" applyFont="1" applyFill="1"/>
    <xf numFmtId="2" fontId="10" fillId="2" borderId="0" xfId="1" applyNumberFormat="1" applyFont="1" applyFill="1"/>
    <xf numFmtId="2" fontId="10" fillId="0" borderId="0" xfId="1" applyNumberFormat="1" applyFont="1"/>
    <xf numFmtId="0" fontId="11" fillId="0" borderId="0" xfId="1" applyFont="1"/>
    <xf numFmtId="2" fontId="12" fillId="0" borderId="0" xfId="1" applyNumberFormat="1" applyFont="1"/>
    <xf numFmtId="2" fontId="8" fillId="0" borderId="0" xfId="1" applyNumberFormat="1" applyFont="1"/>
    <xf numFmtId="2" fontId="6" fillId="0" borderId="0" xfId="1" applyNumberFormat="1" applyFont="1"/>
    <xf numFmtId="0" fontId="12" fillId="0" borderId="0" xfId="1" applyFont="1"/>
    <xf numFmtId="165" fontId="13" fillId="0" borderId="0" xfId="1" applyNumberFormat="1" applyFont="1"/>
    <xf numFmtId="165" fontId="14" fillId="0" borderId="0" xfId="1" applyNumberFormat="1" applyFont="1"/>
    <xf numFmtId="17" fontId="1" fillId="0" borderId="0" xfId="1" applyNumberFormat="1"/>
    <xf numFmtId="0" fontId="6" fillId="0" borderId="8" xfId="1" applyFont="1" applyBorder="1"/>
    <xf numFmtId="0" fontId="6" fillId="0" borderId="2" xfId="1" applyFont="1" applyBorder="1"/>
    <xf numFmtId="0" fontId="6" fillId="0" borderId="9" xfId="1" applyFont="1" applyBorder="1"/>
    <xf numFmtId="0" fontId="6" fillId="0" borderId="10" xfId="1" applyFont="1" applyBorder="1"/>
    <xf numFmtId="0" fontId="15" fillId="2" borderId="2" xfId="1" applyFont="1" applyFill="1" applyBorder="1" applyAlignment="1">
      <alignment horizontal="left"/>
    </xf>
    <xf numFmtId="0" fontId="6" fillId="0" borderId="11" xfId="1" applyFont="1" applyBorder="1"/>
    <xf numFmtId="0" fontId="6" fillId="2" borderId="10" xfId="1" applyFont="1" applyFill="1" applyBorder="1"/>
    <xf numFmtId="0" fontId="6" fillId="0" borderId="3" xfId="1" applyFont="1" applyBorder="1"/>
    <xf numFmtId="0" fontId="6" fillId="2" borderId="2" xfId="1" applyFont="1" applyFill="1" applyBorder="1"/>
    <xf numFmtId="0" fontId="6" fillId="2" borderId="4" xfId="1" applyFont="1" applyFill="1" applyBorder="1"/>
    <xf numFmtId="0" fontId="6" fillId="3" borderId="8" xfId="1" applyFont="1" applyFill="1" applyBorder="1"/>
    <xf numFmtId="0" fontId="1" fillId="2" borderId="3" xfId="1" applyFill="1" applyBorder="1" applyAlignment="1">
      <alignment horizontal="left"/>
    </xf>
    <xf numFmtId="0" fontId="1" fillId="2" borderId="2" xfId="1" applyFill="1" applyBorder="1" applyAlignment="1">
      <alignment horizontal="left"/>
    </xf>
    <xf numFmtId="0" fontId="16" fillId="0" borderId="0" xfId="1" applyFont="1"/>
    <xf numFmtId="0" fontId="6" fillId="3" borderId="2" xfId="1" applyFont="1" applyFill="1" applyBorder="1"/>
    <xf numFmtId="0" fontId="6" fillId="3" borderId="9" xfId="1" applyFont="1" applyFill="1" applyBorder="1"/>
    <xf numFmtId="0" fontId="6" fillId="3" borderId="0" xfId="1" applyFont="1" applyFill="1"/>
    <xf numFmtId="0" fontId="6" fillId="3" borderId="10" xfId="1" applyFont="1" applyFill="1" applyBorder="1"/>
    <xf numFmtId="0" fontId="15" fillId="3" borderId="2" xfId="1" applyFont="1" applyFill="1" applyBorder="1" applyAlignment="1">
      <alignment horizontal="left"/>
    </xf>
    <xf numFmtId="0" fontId="1" fillId="2" borderId="4" xfId="1" applyFill="1" applyBorder="1" applyAlignment="1">
      <alignment horizontal="left"/>
    </xf>
    <xf numFmtId="0" fontId="17" fillId="0" borderId="0" xfId="1" applyFont="1"/>
  </cellXfs>
  <cellStyles count="3">
    <cellStyle name="Hyperlink 2" xfId="2" xr:uid="{7B55E376-C92A-46AF-A558-8E6C8D592C6F}"/>
    <cellStyle name="Normal" xfId="0" builtinId="0"/>
    <cellStyle name="Normal 2" xfId="1" xr:uid="{EC572AE5-D153-467D-908E-04D32161E11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ms.usda.gov/mnreports/ams_1913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710FA-4D83-4C22-822B-6030559180F2}">
  <sheetPr codeName="Sheet1"/>
  <dimension ref="A3:B20"/>
  <sheetViews>
    <sheetView workbookViewId="0">
      <selection activeCell="B3" sqref="B3"/>
    </sheetView>
  </sheetViews>
  <sheetFormatPr defaultRowHeight="12.75" x14ac:dyDescent="0.2"/>
  <cols>
    <col min="1" max="16384" width="9.140625" style="1"/>
  </cols>
  <sheetData>
    <row r="3" spans="1:2" x14ac:dyDescent="0.2">
      <c r="A3" s="1" t="s">
        <v>0</v>
      </c>
      <c r="B3" s="2" t="s">
        <v>1</v>
      </c>
    </row>
    <row r="4" spans="1:2" x14ac:dyDescent="0.2">
      <c r="B4" s="1" t="s">
        <v>2</v>
      </c>
    </row>
    <row r="6" spans="1:2" x14ac:dyDescent="0.2">
      <c r="A6" s="1" t="s">
        <v>3</v>
      </c>
    </row>
    <row r="7" spans="1:2" x14ac:dyDescent="0.2">
      <c r="A7" s="1" t="s">
        <v>4</v>
      </c>
    </row>
    <row r="8" spans="1:2" x14ac:dyDescent="0.2">
      <c r="B8" s="3"/>
    </row>
    <row r="9" spans="1:2" x14ac:dyDescent="0.2">
      <c r="A9" s="1" t="s">
        <v>5</v>
      </c>
      <c r="B9" s="3"/>
    </row>
    <row r="10" spans="1:2" x14ac:dyDescent="0.2">
      <c r="A10" s="1" t="s">
        <v>6</v>
      </c>
    </row>
    <row r="11" spans="1:2" x14ac:dyDescent="0.2">
      <c r="A11" s="4"/>
    </row>
    <row r="12" spans="1:2" x14ac:dyDescent="0.2">
      <c r="A12" s="4" t="s">
        <v>7</v>
      </c>
    </row>
    <row r="13" spans="1:2" x14ac:dyDescent="0.2">
      <c r="A13" s="4" t="s">
        <v>8</v>
      </c>
    </row>
    <row r="14" spans="1:2" x14ac:dyDescent="0.2">
      <c r="A14" s="4"/>
    </row>
    <row r="15" spans="1:2" x14ac:dyDescent="0.2">
      <c r="A15" s="1" t="s">
        <v>9</v>
      </c>
    </row>
    <row r="16" spans="1:2" x14ac:dyDescent="0.2">
      <c r="B16" s="1" t="s">
        <v>10</v>
      </c>
    </row>
    <row r="17" spans="1:2" x14ac:dyDescent="0.2">
      <c r="B17" s="1" t="s">
        <v>11</v>
      </c>
    </row>
    <row r="19" spans="1:2" x14ac:dyDescent="0.2">
      <c r="A19" s="1" t="s">
        <v>12</v>
      </c>
    </row>
    <row r="20" spans="1:2" x14ac:dyDescent="0.2">
      <c r="A20" s="1" t="s">
        <v>13</v>
      </c>
    </row>
  </sheetData>
  <hyperlinks>
    <hyperlink ref="B3" r:id="rId1" xr:uid="{3E307771-C974-4C8F-8900-4F02267AF80B}"/>
  </hyperlinks>
  <pageMargins left="0.75" right="0.75" top="1" bottom="1" header="0.5" footer="0.5"/>
  <pageSetup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14FB8-4C2D-44A3-8EAF-84E31C31E415}">
  <sheetPr codeName="Sheet5"/>
  <dimension ref="A1:M1231"/>
  <sheetViews>
    <sheetView workbookViewId="0">
      <pane xSplit="1" ySplit="7" topLeftCell="B953" activePane="bottomRight" state="frozen"/>
      <selection pane="topRight" activeCell="B1" sqref="B1"/>
      <selection pane="bottomLeft" activeCell="A6" sqref="A6"/>
      <selection pane="bottomRight" activeCell="E978" sqref="E978"/>
    </sheetView>
  </sheetViews>
  <sheetFormatPr defaultRowHeight="12.75" x14ac:dyDescent="0.2"/>
  <cols>
    <col min="1" max="1" width="10.5703125" style="1" customWidth="1"/>
    <col min="2" max="9" width="9.85546875" style="1" customWidth="1"/>
    <col min="10" max="16384" width="9.140625" style="1"/>
  </cols>
  <sheetData>
    <row r="1" spans="1:9" ht="15.75" x14ac:dyDescent="0.25">
      <c r="B1" s="5" t="s">
        <v>90</v>
      </c>
      <c r="E1" s="63" t="s">
        <v>91</v>
      </c>
    </row>
    <row r="2" spans="1:9" x14ac:dyDescent="0.2">
      <c r="B2" s="6" t="s">
        <v>92</v>
      </c>
      <c r="F2" s="1" t="s">
        <v>18</v>
      </c>
      <c r="H2" s="1" t="s">
        <v>16</v>
      </c>
      <c r="I2" s="7" t="s">
        <v>93</v>
      </c>
    </row>
    <row r="3" spans="1:9" x14ac:dyDescent="0.2">
      <c r="B3" s="6"/>
    </row>
    <row r="4" spans="1:9" ht="15" x14ac:dyDescent="0.25">
      <c r="B4" s="15" t="s">
        <v>21</v>
      </c>
      <c r="C4" s="13"/>
      <c r="D4" s="14"/>
      <c r="E4" s="14"/>
      <c r="F4" s="14"/>
      <c r="G4" s="14"/>
      <c r="H4" s="14"/>
      <c r="I4" s="14"/>
    </row>
    <row r="5" spans="1:9" x14ac:dyDescent="0.2">
      <c r="B5" s="43" t="s">
        <v>94</v>
      </c>
      <c r="C5" s="44"/>
      <c r="D5" s="44"/>
      <c r="E5" s="44"/>
      <c r="F5" s="44"/>
      <c r="G5" s="44"/>
      <c r="H5" s="44"/>
      <c r="I5" s="44"/>
    </row>
    <row r="6" spans="1:9" x14ac:dyDescent="0.2">
      <c r="A6" s="9"/>
      <c r="B6" s="20" t="s">
        <v>95</v>
      </c>
      <c r="C6" s="19"/>
      <c r="D6" s="19"/>
      <c r="E6" s="20" t="s">
        <v>96</v>
      </c>
      <c r="F6" s="19"/>
      <c r="G6" s="19"/>
      <c r="H6" s="20" t="s">
        <v>97</v>
      </c>
      <c r="I6" s="19"/>
    </row>
    <row r="7" spans="1:9" x14ac:dyDescent="0.2">
      <c r="B7" s="28" t="s">
        <v>73</v>
      </c>
      <c r="C7" s="28" t="s">
        <v>74</v>
      </c>
      <c r="D7" s="28" t="s">
        <v>98</v>
      </c>
      <c r="E7" s="28" t="s">
        <v>73</v>
      </c>
      <c r="F7" s="28" t="s">
        <v>74</v>
      </c>
      <c r="G7" s="28" t="s">
        <v>98</v>
      </c>
      <c r="H7" s="28" t="s">
        <v>45</v>
      </c>
      <c r="I7" s="28" t="s">
        <v>48</v>
      </c>
    </row>
    <row r="9" spans="1:9" x14ac:dyDescent="0.2">
      <c r="A9" s="10">
        <v>36533</v>
      </c>
      <c r="B9" s="9">
        <v>91.664999999999992</v>
      </c>
      <c r="C9" s="9">
        <v>88.83</v>
      </c>
      <c r="D9" s="9">
        <v>75</v>
      </c>
      <c r="E9" s="9">
        <v>91.664999999999992</v>
      </c>
      <c r="F9" s="9">
        <v>88.83</v>
      </c>
      <c r="G9" s="9">
        <v>75</v>
      </c>
      <c r="H9" s="9" t="s">
        <v>56</v>
      </c>
      <c r="I9" s="9" t="s">
        <v>56</v>
      </c>
    </row>
    <row r="10" spans="1:9" x14ac:dyDescent="0.2">
      <c r="A10" s="10">
        <v>36540</v>
      </c>
      <c r="B10" s="9">
        <v>93.335000000000008</v>
      </c>
      <c r="C10" s="9">
        <v>84.164999999999992</v>
      </c>
      <c r="D10" s="9">
        <v>71.25</v>
      </c>
      <c r="E10" s="9">
        <v>93.335000000000008</v>
      </c>
      <c r="F10" s="9">
        <v>84.164999999999992</v>
      </c>
      <c r="G10" s="9">
        <v>71.25</v>
      </c>
      <c r="H10" s="9" t="s">
        <v>56</v>
      </c>
      <c r="I10" s="9">
        <v>92.5</v>
      </c>
    </row>
    <row r="11" spans="1:9" x14ac:dyDescent="0.2">
      <c r="A11" s="10">
        <v>36547</v>
      </c>
      <c r="B11" s="9">
        <v>95.5</v>
      </c>
      <c r="C11" s="9">
        <v>80</v>
      </c>
      <c r="D11" s="9">
        <v>77.5</v>
      </c>
      <c r="E11" s="9">
        <v>92.5</v>
      </c>
      <c r="F11" s="9">
        <v>80</v>
      </c>
      <c r="G11" s="9">
        <v>77.5</v>
      </c>
      <c r="H11" s="9" t="s">
        <v>56</v>
      </c>
      <c r="I11" s="9" t="s">
        <v>56</v>
      </c>
    </row>
    <row r="12" spans="1:9" x14ac:dyDescent="0.2">
      <c r="A12" s="10">
        <v>36554</v>
      </c>
      <c r="B12" s="9">
        <v>90</v>
      </c>
      <c r="C12" s="9">
        <v>75.335000000000008</v>
      </c>
      <c r="D12" s="9">
        <v>72.835000000000008</v>
      </c>
      <c r="E12" s="9">
        <v>90</v>
      </c>
      <c r="F12" s="9">
        <v>75.335000000000008</v>
      </c>
      <c r="G12" s="9">
        <v>72.835000000000008</v>
      </c>
      <c r="H12" s="9" t="s">
        <v>56</v>
      </c>
      <c r="I12" s="9" t="s">
        <v>56</v>
      </c>
    </row>
    <row r="13" spans="1:9" x14ac:dyDescent="0.2">
      <c r="A13" s="10">
        <v>36561</v>
      </c>
      <c r="B13" s="9">
        <v>95.17</v>
      </c>
      <c r="C13" s="9">
        <v>82.75</v>
      </c>
      <c r="D13" s="9" t="s">
        <v>56</v>
      </c>
      <c r="E13" s="9">
        <v>95.17</v>
      </c>
      <c r="F13" s="9">
        <v>82.75</v>
      </c>
      <c r="G13" s="9" t="s">
        <v>56</v>
      </c>
      <c r="H13" s="9" t="s">
        <v>56</v>
      </c>
      <c r="I13" s="9" t="s">
        <v>56</v>
      </c>
    </row>
    <row r="14" spans="1:9" x14ac:dyDescent="0.2">
      <c r="A14" s="10">
        <v>36568</v>
      </c>
      <c r="B14" s="9">
        <v>100</v>
      </c>
      <c r="C14" s="9">
        <v>82.5</v>
      </c>
      <c r="D14" s="9">
        <v>76.5</v>
      </c>
      <c r="E14" s="9">
        <v>99.17</v>
      </c>
      <c r="F14" s="9">
        <v>82.5</v>
      </c>
      <c r="G14" s="9">
        <v>76.5</v>
      </c>
      <c r="H14" s="9" t="s">
        <v>56</v>
      </c>
      <c r="I14" s="9" t="s">
        <v>56</v>
      </c>
    </row>
    <row r="15" spans="1:9" x14ac:dyDescent="0.2">
      <c r="A15" s="10">
        <v>36575</v>
      </c>
      <c r="B15" s="9">
        <v>98.664999999999992</v>
      </c>
      <c r="C15" s="9">
        <v>84.83</v>
      </c>
      <c r="D15" s="9">
        <v>73.25</v>
      </c>
      <c r="E15" s="9">
        <v>98.664999999999992</v>
      </c>
      <c r="F15" s="9">
        <v>84.83</v>
      </c>
      <c r="G15" s="9">
        <v>73.25</v>
      </c>
      <c r="H15" s="9" t="s">
        <v>56</v>
      </c>
      <c r="I15" s="9" t="s">
        <v>56</v>
      </c>
    </row>
    <row r="16" spans="1:9" x14ac:dyDescent="0.2">
      <c r="A16" s="10">
        <v>36582</v>
      </c>
      <c r="B16" s="9">
        <v>105.5</v>
      </c>
      <c r="C16" s="9">
        <v>92.5</v>
      </c>
      <c r="D16" s="9">
        <v>90</v>
      </c>
      <c r="E16" s="9">
        <v>105.5</v>
      </c>
      <c r="F16" s="9">
        <v>92.5</v>
      </c>
      <c r="G16" s="9">
        <v>90</v>
      </c>
      <c r="H16" s="9" t="s">
        <v>56</v>
      </c>
      <c r="I16" s="9" t="s">
        <v>56</v>
      </c>
    </row>
    <row r="17" spans="1:9" x14ac:dyDescent="0.2">
      <c r="A17" s="10">
        <v>36589</v>
      </c>
      <c r="B17" s="9">
        <v>97.164999999999992</v>
      </c>
      <c r="C17" s="9">
        <v>85.75</v>
      </c>
      <c r="D17" s="9">
        <v>65</v>
      </c>
      <c r="E17" s="9">
        <v>97.164999999999992</v>
      </c>
      <c r="F17" s="9">
        <v>85.75</v>
      </c>
      <c r="G17" s="9">
        <v>65</v>
      </c>
      <c r="H17" s="9" t="s">
        <v>56</v>
      </c>
      <c r="I17" s="9" t="s">
        <v>56</v>
      </c>
    </row>
    <row r="18" spans="1:9" x14ac:dyDescent="0.2">
      <c r="A18" s="10">
        <v>36596</v>
      </c>
      <c r="B18" s="9">
        <v>107.5</v>
      </c>
      <c r="C18" s="9">
        <v>82.75</v>
      </c>
      <c r="D18" s="9" t="s">
        <v>56</v>
      </c>
      <c r="E18" s="9">
        <v>107.5</v>
      </c>
      <c r="F18" s="9">
        <v>84</v>
      </c>
      <c r="G18" s="9" t="s">
        <v>56</v>
      </c>
      <c r="H18" s="9" t="s">
        <v>56</v>
      </c>
      <c r="I18" s="9">
        <v>112.5</v>
      </c>
    </row>
    <row r="19" spans="1:9" x14ac:dyDescent="0.2">
      <c r="A19" s="10">
        <v>36603</v>
      </c>
      <c r="B19" s="9">
        <v>111.33500000000001</v>
      </c>
      <c r="C19" s="9">
        <v>99.17</v>
      </c>
      <c r="D19" s="9">
        <v>73.5</v>
      </c>
      <c r="E19" s="9">
        <v>111.33500000000001</v>
      </c>
      <c r="F19" s="9">
        <v>99.17</v>
      </c>
      <c r="G19" s="9">
        <v>73.5</v>
      </c>
      <c r="H19" s="9" t="s">
        <v>56</v>
      </c>
      <c r="I19" s="9" t="s">
        <v>56</v>
      </c>
    </row>
    <row r="20" spans="1:9" x14ac:dyDescent="0.2">
      <c r="A20" s="10">
        <v>36610</v>
      </c>
      <c r="B20" s="9">
        <v>98.75</v>
      </c>
      <c r="C20" s="9">
        <v>86.75</v>
      </c>
      <c r="D20" s="9" t="s">
        <v>56</v>
      </c>
      <c r="E20" s="9">
        <v>98.75</v>
      </c>
      <c r="F20" s="9">
        <v>86.75</v>
      </c>
      <c r="G20" s="9" t="s">
        <v>56</v>
      </c>
      <c r="H20" s="9" t="s">
        <v>56</v>
      </c>
      <c r="I20" s="9" t="s">
        <v>56</v>
      </c>
    </row>
    <row r="21" spans="1:9" x14ac:dyDescent="0.2">
      <c r="A21" s="10">
        <v>36617</v>
      </c>
      <c r="B21" s="9">
        <v>97</v>
      </c>
      <c r="C21" s="9">
        <v>84.75</v>
      </c>
      <c r="D21" s="9" t="s">
        <v>56</v>
      </c>
      <c r="E21" s="9">
        <v>97</v>
      </c>
      <c r="F21" s="9">
        <v>84.75</v>
      </c>
      <c r="G21" s="9" t="s">
        <v>56</v>
      </c>
      <c r="H21" s="9" t="s">
        <v>56</v>
      </c>
      <c r="I21" s="9" t="s">
        <v>56</v>
      </c>
    </row>
    <row r="22" spans="1:9" x14ac:dyDescent="0.2">
      <c r="A22" s="10">
        <v>36624</v>
      </c>
      <c r="B22" s="9">
        <v>105</v>
      </c>
      <c r="C22" s="9">
        <v>87.5</v>
      </c>
      <c r="D22" s="9">
        <v>80</v>
      </c>
      <c r="E22" s="9">
        <v>101.25</v>
      </c>
      <c r="F22" s="9">
        <v>87.5</v>
      </c>
      <c r="G22" s="9">
        <v>80</v>
      </c>
      <c r="H22" s="9" t="s">
        <v>56</v>
      </c>
      <c r="I22" s="9" t="s">
        <v>56</v>
      </c>
    </row>
    <row r="23" spans="1:9" x14ac:dyDescent="0.2">
      <c r="A23" s="10">
        <v>36631</v>
      </c>
      <c r="B23" s="9">
        <v>98</v>
      </c>
      <c r="C23" s="9">
        <v>92</v>
      </c>
      <c r="D23" s="9">
        <v>77</v>
      </c>
      <c r="E23" s="9">
        <v>98</v>
      </c>
      <c r="F23" s="9">
        <v>92</v>
      </c>
      <c r="G23" s="9">
        <v>77</v>
      </c>
      <c r="H23" s="9">
        <v>121.25</v>
      </c>
      <c r="I23" s="9" t="s">
        <v>56</v>
      </c>
    </row>
    <row r="24" spans="1:9" x14ac:dyDescent="0.2">
      <c r="A24" s="10">
        <v>36638</v>
      </c>
      <c r="B24" s="9">
        <v>97.5</v>
      </c>
      <c r="C24" s="9" t="s">
        <v>56</v>
      </c>
      <c r="D24" s="9" t="s">
        <v>56</v>
      </c>
      <c r="E24" s="9">
        <v>97.5</v>
      </c>
      <c r="F24" s="9" t="s">
        <v>56</v>
      </c>
      <c r="G24" s="9" t="s">
        <v>56</v>
      </c>
      <c r="H24" s="9">
        <v>107.5</v>
      </c>
      <c r="I24" s="9">
        <v>77.5</v>
      </c>
    </row>
    <row r="25" spans="1:9" x14ac:dyDescent="0.2">
      <c r="A25" s="10">
        <v>36645</v>
      </c>
      <c r="B25" s="9">
        <v>104.16499999999999</v>
      </c>
      <c r="C25" s="9" t="s">
        <v>56</v>
      </c>
      <c r="D25" s="9" t="s">
        <v>56</v>
      </c>
      <c r="E25" s="9">
        <v>104.16499999999999</v>
      </c>
      <c r="F25" s="9" t="s">
        <v>56</v>
      </c>
      <c r="G25" s="9" t="s">
        <v>56</v>
      </c>
      <c r="H25" s="9" t="s">
        <v>56</v>
      </c>
      <c r="I25" s="9" t="s">
        <v>56</v>
      </c>
    </row>
    <row r="26" spans="1:9" x14ac:dyDescent="0.2">
      <c r="A26" s="10">
        <v>36652</v>
      </c>
      <c r="B26" s="9">
        <v>97.5</v>
      </c>
      <c r="C26" s="9" t="s">
        <v>56</v>
      </c>
      <c r="D26" s="9" t="s">
        <v>56</v>
      </c>
      <c r="E26" s="9">
        <v>97.5</v>
      </c>
      <c r="F26" s="9" t="s">
        <v>56</v>
      </c>
      <c r="G26" s="9" t="s">
        <v>56</v>
      </c>
      <c r="H26" s="9" t="s">
        <v>56</v>
      </c>
      <c r="I26" s="9" t="s">
        <v>56</v>
      </c>
    </row>
    <row r="27" spans="1:9" x14ac:dyDescent="0.2">
      <c r="A27" s="10">
        <v>36659</v>
      </c>
      <c r="B27" s="9">
        <v>114.16499999999999</v>
      </c>
      <c r="C27" s="9">
        <v>108.5</v>
      </c>
      <c r="D27" s="9">
        <v>75</v>
      </c>
      <c r="E27" s="9">
        <v>114.16499999999999</v>
      </c>
      <c r="F27" s="9">
        <v>108.5</v>
      </c>
      <c r="G27" s="9">
        <v>75</v>
      </c>
      <c r="H27" s="9" t="s">
        <v>56</v>
      </c>
      <c r="I27" s="9" t="s">
        <v>56</v>
      </c>
    </row>
    <row r="28" spans="1:9" x14ac:dyDescent="0.2">
      <c r="A28" s="10">
        <v>36666</v>
      </c>
      <c r="B28" s="9">
        <v>113.83500000000001</v>
      </c>
      <c r="C28" s="9">
        <v>90</v>
      </c>
      <c r="D28" s="9">
        <v>90</v>
      </c>
      <c r="E28" s="9">
        <v>113.83500000000001</v>
      </c>
      <c r="F28" s="9">
        <v>90</v>
      </c>
      <c r="G28" s="9">
        <v>90</v>
      </c>
      <c r="H28" s="9" t="s">
        <v>56</v>
      </c>
      <c r="I28" s="9" t="s">
        <v>56</v>
      </c>
    </row>
    <row r="29" spans="1:9" x14ac:dyDescent="0.2">
      <c r="A29" s="10">
        <v>36673</v>
      </c>
      <c r="B29" s="9">
        <v>107.33500000000001</v>
      </c>
      <c r="C29" s="9">
        <v>112.5</v>
      </c>
      <c r="D29" s="9">
        <v>78.25</v>
      </c>
      <c r="E29" s="9">
        <v>107.33500000000001</v>
      </c>
      <c r="F29" s="9">
        <v>112.5</v>
      </c>
      <c r="G29" s="9">
        <v>78.25</v>
      </c>
      <c r="H29" s="9" t="s">
        <v>56</v>
      </c>
      <c r="I29" s="9" t="s">
        <v>56</v>
      </c>
    </row>
    <row r="30" spans="1:9" x14ac:dyDescent="0.2">
      <c r="A30" s="10">
        <v>36680</v>
      </c>
      <c r="B30" s="9">
        <v>106.25</v>
      </c>
      <c r="C30" s="9">
        <v>95</v>
      </c>
      <c r="D30" s="9" t="s">
        <v>56</v>
      </c>
      <c r="E30" s="9">
        <v>106.25</v>
      </c>
      <c r="F30" s="9">
        <v>95</v>
      </c>
      <c r="G30" s="9" t="s">
        <v>56</v>
      </c>
      <c r="H30" s="9" t="s">
        <v>56</v>
      </c>
      <c r="I30" s="9">
        <v>95</v>
      </c>
    </row>
    <row r="31" spans="1:9" x14ac:dyDescent="0.2">
      <c r="A31" s="10">
        <v>36687</v>
      </c>
      <c r="B31" s="9">
        <v>102.67</v>
      </c>
      <c r="C31" s="9">
        <v>100</v>
      </c>
      <c r="D31" s="9">
        <v>89</v>
      </c>
      <c r="E31" s="9">
        <v>102.67</v>
      </c>
      <c r="F31" s="9">
        <v>100</v>
      </c>
      <c r="G31" s="9">
        <v>89</v>
      </c>
      <c r="H31" s="9" t="s">
        <v>56</v>
      </c>
      <c r="I31" s="9" t="s">
        <v>56</v>
      </c>
    </row>
    <row r="32" spans="1:9" x14ac:dyDescent="0.2">
      <c r="A32" s="10">
        <v>36694</v>
      </c>
      <c r="B32" s="9">
        <v>95</v>
      </c>
      <c r="C32" s="9">
        <v>88.5</v>
      </c>
      <c r="D32" s="9">
        <v>76.5</v>
      </c>
      <c r="E32" s="9" t="s">
        <v>56</v>
      </c>
      <c r="F32" s="9" t="s">
        <v>56</v>
      </c>
      <c r="G32" s="9" t="s">
        <v>56</v>
      </c>
      <c r="H32" s="9">
        <v>92.5</v>
      </c>
      <c r="I32" s="9" t="s">
        <v>56</v>
      </c>
    </row>
    <row r="33" spans="1:9" x14ac:dyDescent="0.2">
      <c r="A33" s="10">
        <v>36701</v>
      </c>
      <c r="B33" s="9">
        <v>91</v>
      </c>
      <c r="C33" s="9" t="s">
        <v>56</v>
      </c>
      <c r="D33" s="9" t="s">
        <v>56</v>
      </c>
      <c r="E33" s="9">
        <v>91</v>
      </c>
      <c r="F33" s="9" t="s">
        <v>56</v>
      </c>
      <c r="G33" s="9" t="s">
        <v>56</v>
      </c>
      <c r="H33" s="9" t="s">
        <v>56</v>
      </c>
      <c r="I33" s="9">
        <v>85</v>
      </c>
    </row>
    <row r="34" spans="1:9" x14ac:dyDescent="0.2">
      <c r="A34" s="10">
        <v>36708</v>
      </c>
      <c r="B34" s="9">
        <v>90.835000000000008</v>
      </c>
      <c r="C34" s="9">
        <v>77.5</v>
      </c>
      <c r="D34" s="9" t="s">
        <v>56</v>
      </c>
      <c r="E34" s="9">
        <v>90.835000000000008</v>
      </c>
      <c r="F34" s="9">
        <v>77.5</v>
      </c>
      <c r="G34" s="9" t="s">
        <v>56</v>
      </c>
      <c r="H34" s="9" t="s">
        <v>56</v>
      </c>
      <c r="I34" s="9">
        <v>90</v>
      </c>
    </row>
    <row r="35" spans="1:9" x14ac:dyDescent="0.2">
      <c r="A35" s="10">
        <v>36715</v>
      </c>
      <c r="B35" s="9">
        <v>94.83</v>
      </c>
      <c r="C35" s="9">
        <v>86</v>
      </c>
      <c r="D35" s="9" t="s">
        <v>56</v>
      </c>
      <c r="E35" s="9">
        <v>94.83</v>
      </c>
      <c r="F35" s="9">
        <v>86</v>
      </c>
      <c r="G35" s="9" t="s">
        <v>56</v>
      </c>
      <c r="H35" s="9" t="s">
        <v>56</v>
      </c>
      <c r="I35" s="9">
        <v>85</v>
      </c>
    </row>
    <row r="36" spans="1:9" x14ac:dyDescent="0.2">
      <c r="A36" s="10">
        <v>36722</v>
      </c>
      <c r="B36" s="9">
        <v>94</v>
      </c>
      <c r="C36" s="9">
        <v>85</v>
      </c>
      <c r="D36" s="9" t="s">
        <v>56</v>
      </c>
      <c r="E36" s="9">
        <v>94</v>
      </c>
      <c r="F36" s="9">
        <v>85</v>
      </c>
      <c r="G36" s="9" t="s">
        <v>56</v>
      </c>
      <c r="H36" s="9">
        <v>92.5</v>
      </c>
      <c r="I36" s="9" t="s">
        <v>56</v>
      </c>
    </row>
    <row r="37" spans="1:9" x14ac:dyDescent="0.2">
      <c r="A37" s="10">
        <v>36729</v>
      </c>
      <c r="B37" s="9">
        <v>92</v>
      </c>
      <c r="C37" s="9">
        <v>82.25</v>
      </c>
      <c r="D37" s="9" t="s">
        <v>56</v>
      </c>
      <c r="E37" s="9">
        <v>92</v>
      </c>
      <c r="F37" s="9">
        <v>82.25</v>
      </c>
      <c r="G37" s="9" t="s">
        <v>56</v>
      </c>
      <c r="H37" s="9">
        <v>88.335000000000008</v>
      </c>
      <c r="I37" s="9">
        <v>85</v>
      </c>
    </row>
    <row r="38" spans="1:9" x14ac:dyDescent="0.2">
      <c r="A38" s="10">
        <v>36736</v>
      </c>
      <c r="B38" s="9">
        <v>97.5</v>
      </c>
      <c r="C38" s="9">
        <v>86</v>
      </c>
      <c r="D38" s="9" t="s">
        <v>56</v>
      </c>
      <c r="E38" s="9">
        <v>97.5</v>
      </c>
      <c r="F38" s="9">
        <v>86</v>
      </c>
      <c r="G38" s="9" t="s">
        <v>56</v>
      </c>
      <c r="H38" s="9" t="s">
        <v>56</v>
      </c>
      <c r="I38" s="9" t="s">
        <v>56</v>
      </c>
    </row>
    <row r="39" spans="1:9" x14ac:dyDescent="0.2">
      <c r="A39" s="10">
        <v>36743</v>
      </c>
      <c r="B39" s="9">
        <v>94.335000000000008</v>
      </c>
      <c r="C39" s="9">
        <v>82.664999999999992</v>
      </c>
      <c r="D39" s="9">
        <v>83.5</v>
      </c>
      <c r="E39" s="9">
        <v>94.335000000000008</v>
      </c>
      <c r="F39" s="9">
        <v>82.664999999999992</v>
      </c>
      <c r="G39" s="9">
        <v>83.5</v>
      </c>
      <c r="H39" s="9" t="s">
        <v>56</v>
      </c>
      <c r="I39" s="9" t="s">
        <v>56</v>
      </c>
    </row>
    <row r="40" spans="1:9" x14ac:dyDescent="0.2">
      <c r="A40" s="10">
        <v>36750</v>
      </c>
      <c r="B40" s="9">
        <v>86.164999999999992</v>
      </c>
      <c r="C40" s="9">
        <v>86.25</v>
      </c>
      <c r="D40" s="9" t="s">
        <v>56</v>
      </c>
      <c r="E40" s="9">
        <v>86.164999999999992</v>
      </c>
      <c r="F40" s="9">
        <v>86.25</v>
      </c>
      <c r="G40" s="9" t="s">
        <v>56</v>
      </c>
      <c r="H40" s="9" t="s">
        <v>56</v>
      </c>
      <c r="I40" s="9">
        <v>77.5</v>
      </c>
    </row>
    <row r="41" spans="1:9" x14ac:dyDescent="0.2">
      <c r="A41" s="10">
        <v>36757</v>
      </c>
      <c r="B41" s="9">
        <v>91.25</v>
      </c>
      <c r="C41" s="9">
        <v>80</v>
      </c>
      <c r="D41" s="9">
        <v>80</v>
      </c>
      <c r="E41" s="9">
        <v>91.25</v>
      </c>
      <c r="F41" s="9">
        <v>80</v>
      </c>
      <c r="G41" s="9">
        <v>80</v>
      </c>
      <c r="H41" s="9">
        <v>105</v>
      </c>
      <c r="I41" s="9" t="s">
        <v>56</v>
      </c>
    </row>
    <row r="42" spans="1:9" x14ac:dyDescent="0.2">
      <c r="A42" s="10">
        <v>36764</v>
      </c>
      <c r="B42" s="9">
        <v>93.75</v>
      </c>
      <c r="C42" s="9">
        <v>82.5</v>
      </c>
      <c r="D42" s="9" t="s">
        <v>56</v>
      </c>
      <c r="E42" s="9">
        <v>93.75</v>
      </c>
      <c r="F42" s="9">
        <v>82.5</v>
      </c>
      <c r="G42" s="9" t="s">
        <v>56</v>
      </c>
      <c r="H42" s="9" t="s">
        <v>56</v>
      </c>
      <c r="I42" s="9" t="s">
        <v>56</v>
      </c>
    </row>
    <row r="43" spans="1:9" x14ac:dyDescent="0.2">
      <c r="A43" s="10">
        <v>36771</v>
      </c>
      <c r="B43" s="9">
        <v>85</v>
      </c>
      <c r="C43" s="9" t="s">
        <v>56</v>
      </c>
      <c r="D43" s="9" t="s">
        <v>56</v>
      </c>
      <c r="E43" s="9">
        <v>85</v>
      </c>
      <c r="F43" s="9" t="s">
        <v>56</v>
      </c>
      <c r="G43" s="9" t="s">
        <v>56</v>
      </c>
      <c r="H43" s="9" t="s">
        <v>56</v>
      </c>
      <c r="I43" s="9" t="s">
        <v>56</v>
      </c>
    </row>
    <row r="44" spans="1:9" x14ac:dyDescent="0.2">
      <c r="A44" s="10">
        <v>36778</v>
      </c>
      <c r="B44" s="9">
        <v>82.5</v>
      </c>
      <c r="C44" s="9" t="s">
        <v>56</v>
      </c>
      <c r="D44" s="9" t="s">
        <v>56</v>
      </c>
      <c r="E44" s="9">
        <v>82.5</v>
      </c>
      <c r="F44" s="9" t="s">
        <v>56</v>
      </c>
      <c r="G44" s="9" t="s">
        <v>56</v>
      </c>
      <c r="H44" s="9" t="s">
        <v>56</v>
      </c>
      <c r="I44" s="9" t="s">
        <v>56</v>
      </c>
    </row>
    <row r="45" spans="1:9" x14ac:dyDescent="0.2">
      <c r="A45" s="10">
        <v>36785</v>
      </c>
      <c r="B45" s="9">
        <v>91.75</v>
      </c>
      <c r="C45" s="9">
        <v>77.5</v>
      </c>
      <c r="D45" s="9" t="s">
        <v>56</v>
      </c>
      <c r="E45" s="9">
        <v>91.75</v>
      </c>
      <c r="F45" s="9">
        <v>77.5</v>
      </c>
      <c r="G45" s="9" t="s">
        <v>56</v>
      </c>
      <c r="H45" s="9" t="s">
        <v>56</v>
      </c>
      <c r="I45" s="9">
        <v>70</v>
      </c>
    </row>
    <row r="46" spans="1:9" x14ac:dyDescent="0.2">
      <c r="A46" s="10">
        <v>36792</v>
      </c>
      <c r="B46" s="9">
        <v>87.835000000000008</v>
      </c>
      <c r="C46" s="9">
        <v>92.5</v>
      </c>
      <c r="D46" s="9" t="s">
        <v>56</v>
      </c>
      <c r="E46" s="9">
        <v>87.835000000000008</v>
      </c>
      <c r="F46" s="9">
        <v>92.5</v>
      </c>
      <c r="G46" s="9" t="s">
        <v>56</v>
      </c>
      <c r="H46" s="9" t="s">
        <v>56</v>
      </c>
      <c r="I46" s="9">
        <v>77.5</v>
      </c>
    </row>
    <row r="47" spans="1:9" x14ac:dyDescent="0.2">
      <c r="A47" s="10">
        <v>36799</v>
      </c>
      <c r="B47" s="9">
        <v>98.25</v>
      </c>
      <c r="C47" s="9">
        <v>84.75</v>
      </c>
      <c r="D47" s="9">
        <v>82.5</v>
      </c>
      <c r="E47" s="9">
        <v>98.25</v>
      </c>
      <c r="F47" s="9">
        <v>84.75</v>
      </c>
      <c r="G47" s="9">
        <v>82.5</v>
      </c>
      <c r="H47" s="9">
        <v>90</v>
      </c>
      <c r="I47" s="9">
        <v>90</v>
      </c>
    </row>
    <row r="48" spans="1:9" x14ac:dyDescent="0.2">
      <c r="A48" s="10">
        <v>36806</v>
      </c>
      <c r="B48" s="9">
        <v>94.164999999999992</v>
      </c>
      <c r="C48" s="9" t="s">
        <v>56</v>
      </c>
      <c r="D48" s="9">
        <v>72.5</v>
      </c>
      <c r="E48" s="9">
        <v>94.164999999999992</v>
      </c>
      <c r="F48" s="9" t="s">
        <v>56</v>
      </c>
      <c r="G48" s="9">
        <v>72.5</v>
      </c>
      <c r="H48" s="9" t="s">
        <v>56</v>
      </c>
      <c r="I48" s="9" t="s">
        <v>56</v>
      </c>
    </row>
    <row r="49" spans="1:9" x14ac:dyDescent="0.2">
      <c r="A49" s="10">
        <v>36813</v>
      </c>
      <c r="B49" s="9">
        <v>92.5</v>
      </c>
      <c r="C49" s="9">
        <v>80</v>
      </c>
      <c r="D49" s="9">
        <v>80</v>
      </c>
      <c r="E49" s="9">
        <v>92.5</v>
      </c>
      <c r="F49" s="9">
        <v>80</v>
      </c>
      <c r="G49" s="9">
        <v>80</v>
      </c>
      <c r="H49" s="9" t="s">
        <v>56</v>
      </c>
      <c r="I49" s="9" t="s">
        <v>56</v>
      </c>
    </row>
    <row r="50" spans="1:9" x14ac:dyDescent="0.2">
      <c r="A50" s="10">
        <v>36820</v>
      </c>
      <c r="B50" s="9">
        <v>95</v>
      </c>
      <c r="C50" s="9">
        <v>75</v>
      </c>
      <c r="D50" s="9">
        <v>77.5</v>
      </c>
      <c r="E50" s="9">
        <v>95</v>
      </c>
      <c r="F50" s="9">
        <v>77.5</v>
      </c>
      <c r="G50" s="9">
        <v>77.5</v>
      </c>
      <c r="H50" s="9">
        <v>97.5</v>
      </c>
      <c r="I50" s="9">
        <v>97.5</v>
      </c>
    </row>
    <row r="51" spans="1:9" x14ac:dyDescent="0.2">
      <c r="A51" s="10">
        <v>36827</v>
      </c>
      <c r="B51" s="9">
        <v>90.25</v>
      </c>
      <c r="C51" s="9">
        <v>74.5</v>
      </c>
      <c r="D51" s="9">
        <v>74.5</v>
      </c>
      <c r="E51" s="9">
        <v>90.25</v>
      </c>
      <c r="F51" s="9">
        <v>74.5</v>
      </c>
      <c r="G51" s="9">
        <v>74.5</v>
      </c>
      <c r="H51" s="9" t="s">
        <v>56</v>
      </c>
      <c r="I51" s="9" t="s">
        <v>56</v>
      </c>
    </row>
    <row r="52" spans="1:9" x14ac:dyDescent="0.2">
      <c r="A52" s="10">
        <v>36834</v>
      </c>
      <c r="B52" s="9">
        <v>89.25</v>
      </c>
      <c r="C52" s="9">
        <v>76.25</v>
      </c>
      <c r="D52" s="9">
        <v>76.25</v>
      </c>
      <c r="E52" s="9">
        <v>89.25</v>
      </c>
      <c r="F52" s="9">
        <v>76.25</v>
      </c>
      <c r="G52" s="9">
        <v>76.25</v>
      </c>
      <c r="H52" s="9" t="s">
        <v>56</v>
      </c>
      <c r="I52" s="9" t="s">
        <v>56</v>
      </c>
    </row>
    <row r="53" spans="1:9" x14ac:dyDescent="0.2">
      <c r="A53" s="10">
        <v>36841</v>
      </c>
      <c r="B53" s="9">
        <v>83.75</v>
      </c>
      <c r="C53" s="9">
        <v>80</v>
      </c>
      <c r="D53" s="9" t="s">
        <v>56</v>
      </c>
      <c r="E53" s="9">
        <v>83.75</v>
      </c>
      <c r="F53" s="9">
        <v>80</v>
      </c>
      <c r="G53" s="9" t="s">
        <v>56</v>
      </c>
      <c r="H53" s="9" t="s">
        <v>56</v>
      </c>
      <c r="I53" s="9" t="s">
        <v>56</v>
      </c>
    </row>
    <row r="54" spans="1:9" x14ac:dyDescent="0.2">
      <c r="A54" s="10">
        <v>36848</v>
      </c>
      <c r="B54" s="9">
        <v>87.5</v>
      </c>
      <c r="C54" s="9">
        <v>73.75</v>
      </c>
      <c r="D54" s="9" t="s">
        <v>56</v>
      </c>
      <c r="E54" s="9">
        <v>87.5</v>
      </c>
      <c r="F54" s="9">
        <v>73.75</v>
      </c>
      <c r="G54" s="9" t="s">
        <v>56</v>
      </c>
      <c r="H54" s="9" t="s">
        <v>56</v>
      </c>
      <c r="I54" s="9" t="s">
        <v>56</v>
      </c>
    </row>
    <row r="55" spans="1:9" x14ac:dyDescent="0.2">
      <c r="A55" s="10">
        <v>36855</v>
      </c>
      <c r="B55" s="9">
        <v>87.5</v>
      </c>
      <c r="C55" s="9" t="s">
        <v>56</v>
      </c>
      <c r="D55" s="9" t="s">
        <v>56</v>
      </c>
      <c r="E55" s="9">
        <v>87.5</v>
      </c>
      <c r="F55" s="9" t="s">
        <v>56</v>
      </c>
      <c r="G55" s="9" t="s">
        <v>56</v>
      </c>
      <c r="H55" s="9" t="s">
        <v>56</v>
      </c>
      <c r="I55" s="9" t="s">
        <v>56</v>
      </c>
    </row>
    <row r="56" spans="1:9" x14ac:dyDescent="0.2">
      <c r="A56" s="10">
        <v>36862</v>
      </c>
      <c r="B56" s="9">
        <v>80</v>
      </c>
      <c r="C56" s="9">
        <v>80</v>
      </c>
      <c r="D56" s="9" t="s">
        <v>56</v>
      </c>
      <c r="E56" s="9">
        <v>80</v>
      </c>
      <c r="F56" s="9">
        <v>80</v>
      </c>
      <c r="G56" s="9" t="s">
        <v>56</v>
      </c>
      <c r="H56" s="9" t="s">
        <v>56</v>
      </c>
      <c r="I56" s="9" t="s">
        <v>56</v>
      </c>
    </row>
    <row r="57" spans="1:9" x14ac:dyDescent="0.2">
      <c r="A57" s="10">
        <v>36869</v>
      </c>
      <c r="B57" s="9">
        <v>95</v>
      </c>
      <c r="C57" s="9">
        <v>80</v>
      </c>
      <c r="D57" s="9" t="s">
        <v>56</v>
      </c>
      <c r="E57" s="9">
        <v>95</v>
      </c>
      <c r="F57" s="9">
        <v>80</v>
      </c>
      <c r="G57" s="9" t="s">
        <v>56</v>
      </c>
      <c r="H57" s="9" t="s">
        <v>56</v>
      </c>
      <c r="I57" s="9" t="s">
        <v>56</v>
      </c>
    </row>
    <row r="58" spans="1:9" x14ac:dyDescent="0.2">
      <c r="A58" s="10">
        <v>36876</v>
      </c>
      <c r="B58" s="9">
        <v>90</v>
      </c>
      <c r="C58" s="9">
        <v>77.5</v>
      </c>
      <c r="D58" s="9" t="s">
        <v>56</v>
      </c>
      <c r="E58" s="9">
        <v>90</v>
      </c>
      <c r="F58" s="9">
        <v>77.5</v>
      </c>
      <c r="G58" s="9" t="s">
        <v>56</v>
      </c>
      <c r="H58" s="9" t="s">
        <v>56</v>
      </c>
      <c r="I58" s="9" t="s">
        <v>56</v>
      </c>
    </row>
    <row r="59" spans="1:9" x14ac:dyDescent="0.2">
      <c r="A59" s="10">
        <v>36883</v>
      </c>
      <c r="B59" s="9">
        <v>90</v>
      </c>
      <c r="C59" s="9">
        <v>70</v>
      </c>
      <c r="D59" s="9" t="s">
        <v>56</v>
      </c>
      <c r="E59" s="9">
        <v>90</v>
      </c>
      <c r="F59" s="9">
        <v>70</v>
      </c>
      <c r="G59" s="9" t="s">
        <v>56</v>
      </c>
      <c r="H59" s="9" t="s">
        <v>56</v>
      </c>
      <c r="I59" s="9" t="s">
        <v>56</v>
      </c>
    </row>
    <row r="60" spans="1:9" x14ac:dyDescent="0.2">
      <c r="A60" s="10">
        <v>36890</v>
      </c>
      <c r="B60" s="9">
        <v>92.5</v>
      </c>
      <c r="C60" s="9">
        <v>72.5</v>
      </c>
      <c r="D60" s="9" t="s">
        <v>56</v>
      </c>
      <c r="E60" s="9">
        <v>92.5</v>
      </c>
      <c r="F60" s="9">
        <v>72.5</v>
      </c>
      <c r="G60" s="9" t="s">
        <v>56</v>
      </c>
      <c r="H60" s="9" t="s">
        <v>56</v>
      </c>
      <c r="I60" s="9" t="s">
        <v>56</v>
      </c>
    </row>
    <row r="61" spans="1:9" x14ac:dyDescent="0.2">
      <c r="A61" s="10">
        <v>36897</v>
      </c>
      <c r="B61" s="9">
        <v>103.75</v>
      </c>
      <c r="C61" s="9">
        <v>90</v>
      </c>
      <c r="D61" s="9" t="s">
        <v>56</v>
      </c>
      <c r="E61" s="9">
        <v>103.75</v>
      </c>
      <c r="F61" s="9">
        <v>90</v>
      </c>
      <c r="G61" s="9" t="s">
        <v>56</v>
      </c>
      <c r="H61" s="9" t="s">
        <v>56</v>
      </c>
      <c r="I61" s="9" t="s">
        <v>56</v>
      </c>
    </row>
    <row r="62" spans="1:9" x14ac:dyDescent="0.2">
      <c r="A62" s="10">
        <v>36904</v>
      </c>
      <c r="B62" s="9">
        <v>111.25</v>
      </c>
      <c r="C62" s="9">
        <v>95</v>
      </c>
      <c r="D62" s="9" t="s">
        <v>56</v>
      </c>
      <c r="E62" s="9">
        <v>111.25</v>
      </c>
      <c r="F62" s="9">
        <v>95</v>
      </c>
      <c r="G62" s="9" t="s">
        <v>56</v>
      </c>
      <c r="H62" s="9" t="s">
        <v>56</v>
      </c>
      <c r="I62" s="9" t="s">
        <v>56</v>
      </c>
    </row>
    <row r="63" spans="1:9" x14ac:dyDescent="0.2">
      <c r="A63" s="10">
        <v>36911</v>
      </c>
      <c r="B63" s="9">
        <v>105</v>
      </c>
      <c r="C63" s="9">
        <v>90</v>
      </c>
      <c r="D63" s="9">
        <v>90</v>
      </c>
      <c r="E63" s="9">
        <v>105</v>
      </c>
      <c r="F63" s="9">
        <v>90</v>
      </c>
      <c r="G63" s="9">
        <v>90</v>
      </c>
      <c r="H63" s="9" t="s">
        <v>56</v>
      </c>
      <c r="I63" s="9" t="s">
        <v>56</v>
      </c>
    </row>
    <row r="64" spans="1:9" x14ac:dyDescent="0.2">
      <c r="A64" s="10">
        <v>36918</v>
      </c>
      <c r="B64" s="9">
        <v>101.25</v>
      </c>
      <c r="C64" s="9">
        <v>102.5</v>
      </c>
      <c r="D64" s="9">
        <v>87.5</v>
      </c>
      <c r="E64" s="9">
        <v>101.25</v>
      </c>
      <c r="F64" s="9">
        <v>102.5</v>
      </c>
      <c r="G64" s="9">
        <v>87.5</v>
      </c>
      <c r="H64" s="9" t="s">
        <v>56</v>
      </c>
      <c r="I64" s="9" t="s">
        <v>56</v>
      </c>
    </row>
    <row r="65" spans="1:9" x14ac:dyDescent="0.2">
      <c r="A65" s="10">
        <v>36925</v>
      </c>
      <c r="B65" s="9">
        <v>100</v>
      </c>
      <c r="C65" s="9">
        <v>87.5</v>
      </c>
      <c r="D65" s="9">
        <v>67.5</v>
      </c>
      <c r="E65" s="9">
        <v>100</v>
      </c>
      <c r="F65" s="9">
        <v>87.5</v>
      </c>
      <c r="G65" s="9">
        <v>67.5</v>
      </c>
      <c r="H65" s="9" t="s">
        <v>56</v>
      </c>
      <c r="I65" s="9" t="s">
        <v>56</v>
      </c>
    </row>
    <row r="66" spans="1:9" x14ac:dyDescent="0.2">
      <c r="A66" s="10">
        <v>36932</v>
      </c>
      <c r="B66" s="9">
        <v>115</v>
      </c>
      <c r="C66" s="9">
        <v>102.5</v>
      </c>
      <c r="D66" s="9" t="s">
        <v>56</v>
      </c>
      <c r="E66" s="9">
        <v>115</v>
      </c>
      <c r="F66" s="9">
        <v>102.5</v>
      </c>
      <c r="G66" s="9" t="s">
        <v>56</v>
      </c>
      <c r="H66" s="9" t="s">
        <v>56</v>
      </c>
      <c r="I66" s="9" t="s">
        <v>56</v>
      </c>
    </row>
    <row r="67" spans="1:9" x14ac:dyDescent="0.2">
      <c r="A67" s="10">
        <v>36939</v>
      </c>
      <c r="B67" s="9">
        <v>106.25</v>
      </c>
      <c r="C67" s="9">
        <v>100</v>
      </c>
      <c r="D67" s="9" t="s">
        <v>56</v>
      </c>
      <c r="E67" s="9">
        <v>106.25</v>
      </c>
      <c r="F67" s="9">
        <v>100</v>
      </c>
      <c r="G67" s="9" t="s">
        <v>56</v>
      </c>
      <c r="H67" s="9" t="s">
        <v>56</v>
      </c>
      <c r="I67" s="9" t="s">
        <v>56</v>
      </c>
    </row>
    <row r="68" spans="1:9" x14ac:dyDescent="0.2">
      <c r="A68" s="10">
        <v>36946</v>
      </c>
      <c r="B68" s="9">
        <v>108.75</v>
      </c>
      <c r="C68" s="9">
        <v>105</v>
      </c>
      <c r="D68" s="9">
        <v>105</v>
      </c>
      <c r="E68" s="9">
        <v>108.75</v>
      </c>
      <c r="F68" s="9">
        <v>105</v>
      </c>
      <c r="G68" s="9">
        <v>105</v>
      </c>
      <c r="H68" s="9" t="s">
        <v>56</v>
      </c>
      <c r="I68" s="9" t="s">
        <v>56</v>
      </c>
    </row>
    <row r="69" spans="1:9" x14ac:dyDescent="0.2">
      <c r="A69" s="10">
        <v>36953</v>
      </c>
      <c r="B69" s="9">
        <v>143.75</v>
      </c>
      <c r="C69" s="9">
        <v>117.5</v>
      </c>
      <c r="D69" s="9">
        <v>120</v>
      </c>
      <c r="E69" s="9">
        <v>143.75</v>
      </c>
      <c r="F69" s="9">
        <v>117.5</v>
      </c>
      <c r="G69" s="9">
        <v>120</v>
      </c>
      <c r="H69" s="9" t="s">
        <v>56</v>
      </c>
      <c r="I69" s="9" t="s">
        <v>56</v>
      </c>
    </row>
    <row r="70" spans="1:9" x14ac:dyDescent="0.2">
      <c r="A70" s="10">
        <v>36960</v>
      </c>
      <c r="B70" s="9">
        <v>128.75</v>
      </c>
      <c r="C70" s="9" t="s">
        <v>56</v>
      </c>
      <c r="D70" s="9" t="s">
        <v>56</v>
      </c>
      <c r="E70" s="9">
        <v>128.75</v>
      </c>
      <c r="F70" s="9" t="s">
        <v>56</v>
      </c>
      <c r="G70" s="9" t="s">
        <v>56</v>
      </c>
      <c r="H70" s="9" t="s">
        <v>56</v>
      </c>
      <c r="I70" s="9" t="s">
        <v>56</v>
      </c>
    </row>
    <row r="71" spans="1:9" x14ac:dyDescent="0.2">
      <c r="A71" s="10">
        <v>36967</v>
      </c>
      <c r="B71" s="9">
        <v>127.5</v>
      </c>
      <c r="C71" s="9">
        <v>127.5</v>
      </c>
      <c r="D71" s="9">
        <v>95</v>
      </c>
      <c r="E71" s="9">
        <v>127.5</v>
      </c>
      <c r="F71" s="9">
        <v>127.5</v>
      </c>
      <c r="G71" s="9">
        <v>95</v>
      </c>
      <c r="H71" s="9">
        <v>110</v>
      </c>
      <c r="I71" s="9">
        <v>110</v>
      </c>
    </row>
    <row r="72" spans="1:9" x14ac:dyDescent="0.2">
      <c r="A72" s="10">
        <v>36974</v>
      </c>
      <c r="B72" s="9">
        <v>111.25</v>
      </c>
      <c r="C72" s="9">
        <v>111.25</v>
      </c>
      <c r="D72" s="9" t="s">
        <v>56</v>
      </c>
      <c r="E72" s="9">
        <v>111.25</v>
      </c>
      <c r="F72" s="9">
        <v>111.25</v>
      </c>
      <c r="G72" s="9" t="s">
        <v>56</v>
      </c>
      <c r="H72" s="9">
        <v>110</v>
      </c>
      <c r="I72" s="9" t="s">
        <v>56</v>
      </c>
    </row>
    <row r="73" spans="1:9" x14ac:dyDescent="0.2">
      <c r="A73" s="10">
        <v>36981</v>
      </c>
      <c r="B73" s="9">
        <v>107.5</v>
      </c>
      <c r="C73" s="9" t="s">
        <v>56</v>
      </c>
      <c r="D73" s="9" t="s">
        <v>56</v>
      </c>
      <c r="E73" s="9">
        <v>107.5</v>
      </c>
      <c r="F73" s="9" t="s">
        <v>56</v>
      </c>
      <c r="G73" s="9" t="s">
        <v>56</v>
      </c>
      <c r="H73" s="9" t="s">
        <v>56</v>
      </c>
      <c r="I73" s="9" t="s">
        <v>56</v>
      </c>
    </row>
    <row r="74" spans="1:9" x14ac:dyDescent="0.2">
      <c r="A74" s="10">
        <v>36988</v>
      </c>
      <c r="B74" s="9">
        <v>100</v>
      </c>
      <c r="C74" s="9" t="s">
        <v>56</v>
      </c>
      <c r="D74" s="9">
        <v>70</v>
      </c>
      <c r="E74" s="9">
        <v>100</v>
      </c>
      <c r="F74" s="9" t="s">
        <v>56</v>
      </c>
      <c r="G74" s="9">
        <v>70</v>
      </c>
      <c r="H74" s="9">
        <v>130</v>
      </c>
      <c r="I74" s="9">
        <v>117.5</v>
      </c>
    </row>
    <row r="75" spans="1:9" x14ac:dyDescent="0.2">
      <c r="A75" s="10">
        <v>36995</v>
      </c>
      <c r="B75" s="9">
        <v>93.75</v>
      </c>
      <c r="C75" s="9">
        <v>77.5</v>
      </c>
      <c r="D75" s="9" t="s">
        <v>56</v>
      </c>
      <c r="E75" s="9">
        <v>93.75</v>
      </c>
      <c r="F75" s="9">
        <v>77.5</v>
      </c>
      <c r="G75" s="9" t="s">
        <v>56</v>
      </c>
      <c r="H75" s="9">
        <v>120</v>
      </c>
      <c r="I75" s="9" t="s">
        <v>56</v>
      </c>
    </row>
    <row r="76" spans="1:9" x14ac:dyDescent="0.2">
      <c r="A76" s="10">
        <v>37002</v>
      </c>
      <c r="B76" s="9">
        <v>110</v>
      </c>
      <c r="C76" s="9">
        <v>93.75</v>
      </c>
      <c r="D76" s="9">
        <v>93.75</v>
      </c>
      <c r="E76" s="9">
        <v>110</v>
      </c>
      <c r="F76" s="9">
        <v>93.75</v>
      </c>
      <c r="G76" s="9">
        <v>93.75</v>
      </c>
      <c r="H76" s="9" t="s">
        <v>56</v>
      </c>
      <c r="I76" s="9" t="s">
        <v>56</v>
      </c>
    </row>
    <row r="77" spans="1:9" x14ac:dyDescent="0.2">
      <c r="A77" s="10">
        <v>37009</v>
      </c>
      <c r="B77" s="9">
        <v>120</v>
      </c>
      <c r="C77" s="9" t="s">
        <v>56</v>
      </c>
      <c r="D77" s="9" t="s">
        <v>56</v>
      </c>
      <c r="E77" s="9">
        <v>120</v>
      </c>
      <c r="F77" s="9" t="s">
        <v>56</v>
      </c>
      <c r="G77" s="9" t="s">
        <v>56</v>
      </c>
      <c r="H77" s="9" t="s">
        <v>56</v>
      </c>
      <c r="I77" s="9" t="s">
        <v>56</v>
      </c>
    </row>
    <row r="78" spans="1:9" x14ac:dyDescent="0.2">
      <c r="A78" s="10">
        <v>37016</v>
      </c>
      <c r="B78" s="9">
        <v>121.25</v>
      </c>
      <c r="C78" s="9">
        <v>110</v>
      </c>
      <c r="D78" s="9" t="s">
        <v>56</v>
      </c>
      <c r="E78" s="9">
        <v>121.25</v>
      </c>
      <c r="F78" s="9">
        <v>110</v>
      </c>
      <c r="G78" s="9" t="s">
        <v>56</v>
      </c>
      <c r="H78" s="9" t="s">
        <v>56</v>
      </c>
      <c r="I78" s="9" t="s">
        <v>56</v>
      </c>
    </row>
    <row r="79" spans="1:9" x14ac:dyDescent="0.2">
      <c r="A79" s="10">
        <v>37023</v>
      </c>
      <c r="B79" s="9" t="s">
        <v>56</v>
      </c>
      <c r="C79" s="9" t="s">
        <v>56</v>
      </c>
      <c r="D79" s="9" t="s">
        <v>56</v>
      </c>
      <c r="E79" s="9" t="s">
        <v>56</v>
      </c>
      <c r="F79" s="9" t="s">
        <v>56</v>
      </c>
      <c r="G79" s="9" t="s">
        <v>56</v>
      </c>
      <c r="H79" s="9">
        <v>126.25</v>
      </c>
      <c r="I79" s="9">
        <v>120</v>
      </c>
    </row>
    <row r="80" spans="1:9" x14ac:dyDescent="0.2">
      <c r="A80" s="10">
        <v>37030</v>
      </c>
      <c r="B80" s="9">
        <v>112.5</v>
      </c>
      <c r="C80" s="9" t="s">
        <v>56</v>
      </c>
      <c r="D80" s="9" t="s">
        <v>56</v>
      </c>
      <c r="E80" s="9">
        <v>112.5</v>
      </c>
      <c r="F80" s="9" t="s">
        <v>56</v>
      </c>
      <c r="G80" s="9" t="s">
        <v>56</v>
      </c>
      <c r="H80" s="9">
        <v>92.5</v>
      </c>
      <c r="I80" s="9">
        <v>92.5</v>
      </c>
    </row>
    <row r="81" spans="1:9" x14ac:dyDescent="0.2">
      <c r="A81" s="10">
        <v>37037</v>
      </c>
      <c r="B81" s="9">
        <v>97.5</v>
      </c>
      <c r="C81" s="9">
        <v>86.25</v>
      </c>
      <c r="D81" s="9" t="s">
        <v>56</v>
      </c>
      <c r="E81" s="9">
        <v>97.5</v>
      </c>
      <c r="F81" s="9">
        <v>86.25</v>
      </c>
      <c r="G81" s="9" t="s">
        <v>56</v>
      </c>
      <c r="H81" s="9" t="s">
        <v>56</v>
      </c>
      <c r="I81" s="9" t="s">
        <v>56</v>
      </c>
    </row>
    <row r="82" spans="1:9" x14ac:dyDescent="0.2">
      <c r="A82" s="10">
        <v>37044</v>
      </c>
      <c r="B82" s="9">
        <v>110</v>
      </c>
      <c r="C82" s="9" t="s">
        <v>56</v>
      </c>
      <c r="D82" s="9" t="s">
        <v>56</v>
      </c>
      <c r="E82" s="9" t="s">
        <v>56</v>
      </c>
      <c r="F82" s="9" t="s">
        <v>56</v>
      </c>
      <c r="G82" s="9" t="s">
        <v>56</v>
      </c>
      <c r="H82" s="9">
        <v>107.5</v>
      </c>
      <c r="I82" s="9">
        <v>107.5</v>
      </c>
    </row>
    <row r="83" spans="1:9" x14ac:dyDescent="0.2">
      <c r="A83" s="10">
        <v>37051</v>
      </c>
      <c r="B83" s="9" t="s">
        <v>56</v>
      </c>
      <c r="C83" s="9" t="s">
        <v>56</v>
      </c>
      <c r="D83" s="9" t="s">
        <v>56</v>
      </c>
      <c r="E83" s="9" t="s">
        <v>56</v>
      </c>
      <c r="F83" s="9" t="s">
        <v>56</v>
      </c>
      <c r="G83" s="9" t="s">
        <v>56</v>
      </c>
      <c r="H83" s="9">
        <v>100</v>
      </c>
      <c r="I83" s="9">
        <v>100</v>
      </c>
    </row>
    <row r="84" spans="1:9" x14ac:dyDescent="0.2">
      <c r="A84" s="10">
        <v>37058</v>
      </c>
      <c r="B84" s="9">
        <v>91.5</v>
      </c>
      <c r="C84" s="9" t="s">
        <v>56</v>
      </c>
      <c r="D84" s="9" t="s">
        <v>56</v>
      </c>
      <c r="E84" s="9">
        <v>91.5</v>
      </c>
      <c r="F84" s="9" t="s">
        <v>56</v>
      </c>
      <c r="G84" s="9" t="s">
        <v>56</v>
      </c>
      <c r="H84" s="9" t="s">
        <v>56</v>
      </c>
      <c r="I84" s="9" t="s">
        <v>56</v>
      </c>
    </row>
    <row r="85" spans="1:9" x14ac:dyDescent="0.2">
      <c r="A85" s="10">
        <v>37065</v>
      </c>
      <c r="B85" s="9">
        <v>91.5</v>
      </c>
      <c r="C85" s="9" t="s">
        <v>56</v>
      </c>
      <c r="D85" s="9" t="s">
        <v>56</v>
      </c>
      <c r="E85" s="9">
        <v>91.5</v>
      </c>
      <c r="F85" s="9" t="s">
        <v>56</v>
      </c>
      <c r="G85" s="9" t="s">
        <v>56</v>
      </c>
      <c r="H85" s="9">
        <v>107.5</v>
      </c>
      <c r="I85" s="9">
        <v>90</v>
      </c>
    </row>
    <row r="86" spans="1:9" x14ac:dyDescent="0.2">
      <c r="A86" s="10">
        <v>37072</v>
      </c>
      <c r="B86" s="9" t="s">
        <v>56</v>
      </c>
      <c r="C86" s="9" t="s">
        <v>56</v>
      </c>
      <c r="D86" s="9" t="s">
        <v>56</v>
      </c>
      <c r="E86" s="9" t="s">
        <v>56</v>
      </c>
      <c r="F86" s="9" t="s">
        <v>56</v>
      </c>
      <c r="G86" s="9" t="s">
        <v>56</v>
      </c>
      <c r="H86" s="9">
        <v>107.5</v>
      </c>
      <c r="I86" s="9">
        <v>90</v>
      </c>
    </row>
    <row r="87" spans="1:9" x14ac:dyDescent="0.2">
      <c r="A87" s="10">
        <v>37079</v>
      </c>
      <c r="B87" s="9" t="s">
        <v>56</v>
      </c>
      <c r="C87" s="9" t="s">
        <v>56</v>
      </c>
      <c r="D87" s="9" t="s">
        <v>56</v>
      </c>
      <c r="E87" s="9" t="s">
        <v>56</v>
      </c>
      <c r="F87" s="9" t="s">
        <v>56</v>
      </c>
      <c r="G87" s="9" t="s">
        <v>56</v>
      </c>
      <c r="H87" s="9">
        <v>102.5</v>
      </c>
      <c r="I87" s="9">
        <v>90.5</v>
      </c>
    </row>
    <row r="88" spans="1:9" x14ac:dyDescent="0.2">
      <c r="A88" s="10">
        <v>37086</v>
      </c>
      <c r="B88" s="9" t="s">
        <v>56</v>
      </c>
      <c r="C88" s="9" t="s">
        <v>56</v>
      </c>
      <c r="D88" s="9" t="s">
        <v>56</v>
      </c>
      <c r="E88" s="9" t="s">
        <v>56</v>
      </c>
      <c r="F88" s="9" t="s">
        <v>56</v>
      </c>
      <c r="G88" s="9" t="s">
        <v>56</v>
      </c>
      <c r="H88" s="9">
        <v>82.5</v>
      </c>
      <c r="I88" s="9">
        <v>67.5</v>
      </c>
    </row>
    <row r="89" spans="1:9" x14ac:dyDescent="0.2">
      <c r="A89" s="10">
        <v>37093</v>
      </c>
      <c r="B89" s="9"/>
      <c r="C89" s="9"/>
      <c r="D89" s="9"/>
      <c r="E89" s="9"/>
      <c r="F89" s="9"/>
      <c r="G89" s="9"/>
      <c r="H89" s="9"/>
      <c r="I89" s="9"/>
    </row>
    <row r="90" spans="1:9" x14ac:dyDescent="0.2">
      <c r="A90" s="10">
        <v>37100</v>
      </c>
      <c r="B90" s="9">
        <v>82.5</v>
      </c>
      <c r="C90" s="9">
        <v>82.5</v>
      </c>
      <c r="D90" s="9" t="s">
        <v>56</v>
      </c>
      <c r="E90" s="9" t="s">
        <v>56</v>
      </c>
      <c r="F90" s="9" t="s">
        <v>56</v>
      </c>
      <c r="G90" s="9" t="s">
        <v>56</v>
      </c>
      <c r="H90" s="9" t="s">
        <v>56</v>
      </c>
      <c r="I90" s="9" t="s">
        <v>56</v>
      </c>
    </row>
    <row r="91" spans="1:9" x14ac:dyDescent="0.2">
      <c r="A91" s="10">
        <v>37107</v>
      </c>
      <c r="B91" s="9" t="s">
        <v>56</v>
      </c>
      <c r="C91" s="9" t="s">
        <v>56</v>
      </c>
      <c r="D91" s="9" t="s">
        <v>56</v>
      </c>
      <c r="E91" s="9" t="s">
        <v>56</v>
      </c>
      <c r="F91" s="9" t="s">
        <v>56</v>
      </c>
      <c r="G91" s="9" t="s">
        <v>56</v>
      </c>
      <c r="H91" s="9">
        <v>107.5</v>
      </c>
      <c r="I91" s="9">
        <v>83.75</v>
      </c>
    </row>
    <row r="92" spans="1:9" x14ac:dyDescent="0.2">
      <c r="A92" s="10">
        <v>37114</v>
      </c>
      <c r="B92" s="9">
        <v>77.5</v>
      </c>
      <c r="C92" s="9" t="s">
        <v>56</v>
      </c>
      <c r="D92" s="9" t="s">
        <v>56</v>
      </c>
      <c r="E92" s="9" t="s">
        <v>56</v>
      </c>
      <c r="F92" s="9" t="s">
        <v>56</v>
      </c>
      <c r="G92" s="9" t="s">
        <v>56</v>
      </c>
      <c r="H92" s="9">
        <v>107.5</v>
      </c>
      <c r="I92" s="9">
        <v>77.5</v>
      </c>
    </row>
    <row r="93" spans="1:9" x14ac:dyDescent="0.2">
      <c r="A93" s="10">
        <v>37121</v>
      </c>
      <c r="B93" s="9">
        <v>85</v>
      </c>
      <c r="C93" s="9">
        <v>62.5</v>
      </c>
      <c r="D93" s="9" t="s">
        <v>56</v>
      </c>
      <c r="E93" s="9">
        <v>85</v>
      </c>
      <c r="F93" s="9">
        <v>62.5</v>
      </c>
      <c r="G93" s="9" t="s">
        <v>56</v>
      </c>
      <c r="H93" s="9">
        <v>107.5</v>
      </c>
      <c r="I93" s="9">
        <v>77.5</v>
      </c>
    </row>
    <row r="94" spans="1:9" x14ac:dyDescent="0.2">
      <c r="A94" s="10">
        <v>37128</v>
      </c>
      <c r="B94" s="9" t="s">
        <v>56</v>
      </c>
      <c r="C94" s="9" t="s">
        <v>56</v>
      </c>
      <c r="D94" s="9" t="s">
        <v>56</v>
      </c>
      <c r="E94" s="9" t="s">
        <v>56</v>
      </c>
      <c r="F94" s="9" t="s">
        <v>56</v>
      </c>
      <c r="G94" s="9" t="s">
        <v>56</v>
      </c>
      <c r="H94" s="9">
        <v>112.5</v>
      </c>
      <c r="I94" s="9">
        <v>85</v>
      </c>
    </row>
    <row r="95" spans="1:9" x14ac:dyDescent="0.2">
      <c r="A95" s="10">
        <v>37135</v>
      </c>
      <c r="B95" s="9">
        <v>72.5</v>
      </c>
      <c r="C95" s="9">
        <v>62.5</v>
      </c>
      <c r="D95" s="9">
        <v>60</v>
      </c>
      <c r="E95" s="9">
        <v>72.5</v>
      </c>
      <c r="F95" s="9">
        <v>62.5</v>
      </c>
      <c r="G95" s="9">
        <v>60</v>
      </c>
      <c r="H95" s="9" t="s">
        <v>56</v>
      </c>
      <c r="I95" s="9" t="s">
        <v>56</v>
      </c>
    </row>
    <row r="96" spans="1:9" x14ac:dyDescent="0.2">
      <c r="A96" s="10">
        <v>37142</v>
      </c>
      <c r="B96" s="9" t="s">
        <v>56</v>
      </c>
      <c r="C96" s="9" t="s">
        <v>56</v>
      </c>
      <c r="D96" s="9" t="s">
        <v>56</v>
      </c>
      <c r="E96" s="9" t="s">
        <v>56</v>
      </c>
      <c r="F96" s="9" t="s">
        <v>56</v>
      </c>
      <c r="G96" s="9" t="s">
        <v>56</v>
      </c>
      <c r="H96" s="9">
        <v>107.5</v>
      </c>
      <c r="I96" s="9">
        <v>76.75</v>
      </c>
    </row>
    <row r="97" spans="1:9" x14ac:dyDescent="0.2">
      <c r="A97" s="10">
        <v>37149</v>
      </c>
      <c r="B97" s="9" t="s">
        <v>56</v>
      </c>
      <c r="C97" s="9" t="s">
        <v>56</v>
      </c>
      <c r="D97" s="9" t="s">
        <v>56</v>
      </c>
      <c r="E97" s="9" t="s">
        <v>56</v>
      </c>
      <c r="F97" s="9" t="s">
        <v>56</v>
      </c>
      <c r="G97" s="9" t="s">
        <v>56</v>
      </c>
      <c r="H97" s="9">
        <v>103.75</v>
      </c>
      <c r="I97" s="9">
        <v>77.5</v>
      </c>
    </row>
    <row r="98" spans="1:9" x14ac:dyDescent="0.2">
      <c r="A98" s="10">
        <v>37156</v>
      </c>
      <c r="B98" s="9" t="s">
        <v>56</v>
      </c>
      <c r="C98" s="9" t="s">
        <v>56</v>
      </c>
      <c r="D98" s="9" t="s">
        <v>56</v>
      </c>
      <c r="E98" s="9" t="s">
        <v>56</v>
      </c>
      <c r="F98" s="9" t="s">
        <v>56</v>
      </c>
      <c r="G98" s="9" t="s">
        <v>56</v>
      </c>
      <c r="H98" s="9">
        <v>96.25</v>
      </c>
      <c r="I98" s="9">
        <v>73.75</v>
      </c>
    </row>
    <row r="99" spans="1:9" x14ac:dyDescent="0.2">
      <c r="A99" s="10">
        <v>37163</v>
      </c>
      <c r="B99" s="9">
        <v>47.5</v>
      </c>
      <c r="C99" s="9" t="s">
        <v>56</v>
      </c>
      <c r="D99" s="9" t="s">
        <v>56</v>
      </c>
      <c r="E99" s="9" t="s">
        <v>56</v>
      </c>
      <c r="F99" s="9">
        <v>47.5</v>
      </c>
      <c r="G99" s="9" t="s">
        <v>56</v>
      </c>
      <c r="H99" s="9">
        <v>92.5</v>
      </c>
      <c r="I99" s="9">
        <v>58.75</v>
      </c>
    </row>
    <row r="100" spans="1:9" x14ac:dyDescent="0.2">
      <c r="A100" s="10">
        <v>37170</v>
      </c>
      <c r="B100" s="9">
        <v>55</v>
      </c>
      <c r="C100" s="9">
        <v>45</v>
      </c>
      <c r="D100" s="9" t="s">
        <v>56</v>
      </c>
      <c r="E100" s="9">
        <v>55</v>
      </c>
      <c r="F100" s="9">
        <v>45</v>
      </c>
      <c r="G100" s="9" t="s">
        <v>56</v>
      </c>
      <c r="H100" s="9">
        <v>101.25</v>
      </c>
      <c r="I100" s="9">
        <v>71.25</v>
      </c>
    </row>
    <row r="101" spans="1:9" x14ac:dyDescent="0.2">
      <c r="A101" s="10">
        <v>37177</v>
      </c>
      <c r="B101" s="9">
        <v>62.5</v>
      </c>
      <c r="C101" s="9">
        <v>42.5</v>
      </c>
      <c r="D101" s="9" t="s">
        <v>56</v>
      </c>
      <c r="E101" s="9">
        <v>62.5</v>
      </c>
      <c r="F101" s="9">
        <v>42.5</v>
      </c>
      <c r="G101" s="9" t="s">
        <v>56</v>
      </c>
      <c r="H101" s="9">
        <v>97.5</v>
      </c>
      <c r="I101" s="9">
        <v>80</v>
      </c>
    </row>
    <row r="102" spans="1:9" x14ac:dyDescent="0.2">
      <c r="A102" s="10">
        <v>37184</v>
      </c>
      <c r="B102" s="9">
        <v>61.25</v>
      </c>
      <c r="C102" s="9" t="s">
        <v>56</v>
      </c>
      <c r="D102" s="9" t="s">
        <v>56</v>
      </c>
      <c r="E102" s="9">
        <v>61.25</v>
      </c>
      <c r="F102" s="9" t="s">
        <v>56</v>
      </c>
      <c r="G102" s="9" t="s">
        <v>56</v>
      </c>
      <c r="H102" s="9">
        <v>122.5</v>
      </c>
      <c r="I102" s="9">
        <v>88.75</v>
      </c>
    </row>
    <row r="103" spans="1:9" x14ac:dyDescent="0.2">
      <c r="A103" s="10">
        <v>37191</v>
      </c>
      <c r="B103" s="9">
        <v>70</v>
      </c>
      <c r="C103" s="9">
        <v>55</v>
      </c>
      <c r="D103" s="9" t="s">
        <v>56</v>
      </c>
      <c r="E103" s="9">
        <v>70</v>
      </c>
      <c r="F103" s="9">
        <v>55</v>
      </c>
      <c r="G103" s="9" t="s">
        <v>56</v>
      </c>
      <c r="H103" s="9">
        <v>102.5</v>
      </c>
      <c r="I103" s="9">
        <v>72.5</v>
      </c>
    </row>
    <row r="104" spans="1:9" x14ac:dyDescent="0.2">
      <c r="A104" s="10">
        <v>37198</v>
      </c>
      <c r="B104" s="9">
        <v>67.5</v>
      </c>
      <c r="C104" s="9">
        <v>60</v>
      </c>
      <c r="D104" s="9" t="s">
        <v>56</v>
      </c>
      <c r="E104" s="9">
        <v>67.5</v>
      </c>
      <c r="F104" s="9">
        <v>60</v>
      </c>
      <c r="G104" s="9" t="s">
        <v>56</v>
      </c>
      <c r="H104" s="9" t="s">
        <v>56</v>
      </c>
      <c r="I104" s="9">
        <v>93.75</v>
      </c>
    </row>
    <row r="105" spans="1:9" x14ac:dyDescent="0.2">
      <c r="A105" s="10">
        <v>37205</v>
      </c>
      <c r="B105" s="9">
        <v>68.25</v>
      </c>
      <c r="C105" s="9" t="s">
        <v>56</v>
      </c>
      <c r="D105" s="9" t="s">
        <v>56</v>
      </c>
      <c r="E105" s="9">
        <v>68.25</v>
      </c>
      <c r="F105" s="9" t="s">
        <v>56</v>
      </c>
      <c r="G105" s="9" t="s">
        <v>56</v>
      </c>
      <c r="H105" s="9" t="s">
        <v>56</v>
      </c>
      <c r="I105" s="9" t="s">
        <v>56</v>
      </c>
    </row>
    <row r="106" spans="1:9" x14ac:dyDescent="0.2">
      <c r="A106" s="10">
        <v>37212</v>
      </c>
      <c r="B106" s="9">
        <v>72.5</v>
      </c>
      <c r="C106" s="9" t="s">
        <v>56</v>
      </c>
      <c r="D106" s="9" t="s">
        <v>56</v>
      </c>
      <c r="E106" s="9">
        <v>72.5</v>
      </c>
      <c r="F106" s="9" t="s">
        <v>56</v>
      </c>
      <c r="G106" s="9" t="s">
        <v>56</v>
      </c>
      <c r="H106" s="9" t="s">
        <v>56</v>
      </c>
      <c r="I106" s="9" t="s">
        <v>56</v>
      </c>
    </row>
    <row r="107" spans="1:9" x14ac:dyDescent="0.2">
      <c r="A107" s="10">
        <v>37219</v>
      </c>
      <c r="B107" s="9">
        <v>71.75</v>
      </c>
      <c r="C107" s="9">
        <v>54.25</v>
      </c>
      <c r="D107" s="9" t="s">
        <v>56</v>
      </c>
      <c r="E107" s="9">
        <v>71.75</v>
      </c>
      <c r="F107" s="9">
        <v>54.25</v>
      </c>
      <c r="G107" s="9" t="s">
        <v>56</v>
      </c>
      <c r="H107" s="9" t="s">
        <v>56</v>
      </c>
      <c r="I107" s="9" t="s">
        <v>56</v>
      </c>
    </row>
    <row r="108" spans="1:9" x14ac:dyDescent="0.2">
      <c r="A108" s="10">
        <v>37226</v>
      </c>
      <c r="B108" s="9">
        <v>76.25</v>
      </c>
      <c r="C108" s="9">
        <v>60.75</v>
      </c>
      <c r="D108" s="9" t="s">
        <v>56</v>
      </c>
      <c r="E108" s="9">
        <v>76.25</v>
      </c>
      <c r="F108" s="9">
        <v>60.75</v>
      </c>
      <c r="G108" s="9" t="s">
        <v>56</v>
      </c>
      <c r="H108" s="9">
        <v>125</v>
      </c>
      <c r="I108" s="9">
        <v>96.25</v>
      </c>
    </row>
    <row r="109" spans="1:9" x14ac:dyDescent="0.2">
      <c r="A109" s="10">
        <v>37233</v>
      </c>
      <c r="B109" s="9">
        <v>72.5</v>
      </c>
      <c r="C109" s="9">
        <v>58.75</v>
      </c>
      <c r="D109" s="9">
        <v>57.5</v>
      </c>
      <c r="E109" s="9" t="s">
        <v>56</v>
      </c>
      <c r="F109" s="9" t="s">
        <v>56</v>
      </c>
      <c r="G109" s="9" t="s">
        <v>56</v>
      </c>
      <c r="H109" s="9" t="s">
        <v>56</v>
      </c>
      <c r="I109" s="9">
        <v>97.5</v>
      </c>
    </row>
    <row r="110" spans="1:9" x14ac:dyDescent="0.2">
      <c r="A110" s="10">
        <v>37240</v>
      </c>
      <c r="B110" s="9">
        <v>74.5</v>
      </c>
      <c r="C110" s="9">
        <v>59</v>
      </c>
      <c r="D110" s="9">
        <v>59</v>
      </c>
      <c r="E110" s="9">
        <v>74.5</v>
      </c>
      <c r="F110" s="9">
        <v>59</v>
      </c>
      <c r="G110" s="9">
        <v>59</v>
      </c>
      <c r="H110" s="9">
        <v>100</v>
      </c>
      <c r="I110" s="9">
        <v>83.75</v>
      </c>
    </row>
    <row r="111" spans="1:9" x14ac:dyDescent="0.2">
      <c r="A111" s="10">
        <v>37247</v>
      </c>
      <c r="B111" s="9">
        <v>67.5</v>
      </c>
      <c r="C111" s="9">
        <v>63.25</v>
      </c>
      <c r="D111" s="9" t="s">
        <v>56</v>
      </c>
      <c r="E111" s="9">
        <v>67.5</v>
      </c>
      <c r="F111" s="9">
        <v>63.25</v>
      </c>
      <c r="G111" s="9" t="s">
        <v>56</v>
      </c>
      <c r="H111" s="9">
        <v>150</v>
      </c>
      <c r="I111" s="9">
        <v>77.5</v>
      </c>
    </row>
    <row r="112" spans="1:9" x14ac:dyDescent="0.2">
      <c r="A112" s="10">
        <v>37254</v>
      </c>
      <c r="B112" s="9">
        <v>77.5</v>
      </c>
      <c r="C112" s="9" t="s">
        <v>56</v>
      </c>
      <c r="D112" s="9" t="s">
        <v>56</v>
      </c>
      <c r="E112" s="9">
        <v>77.5</v>
      </c>
      <c r="F112" s="9" t="s">
        <v>56</v>
      </c>
      <c r="G112" s="9" t="s">
        <v>56</v>
      </c>
      <c r="H112" s="9">
        <v>137.5</v>
      </c>
      <c r="I112" s="9">
        <v>80</v>
      </c>
    </row>
    <row r="113" spans="1:9" x14ac:dyDescent="0.2">
      <c r="A113" s="10">
        <v>37261</v>
      </c>
      <c r="B113" s="9">
        <v>96</v>
      </c>
      <c r="C113" s="9" t="s">
        <v>56</v>
      </c>
      <c r="D113" s="9" t="s">
        <v>56</v>
      </c>
      <c r="E113" s="9">
        <v>95.25</v>
      </c>
      <c r="F113" s="9" t="s">
        <v>56</v>
      </c>
      <c r="G113" s="9" t="s">
        <v>56</v>
      </c>
      <c r="H113" s="9" t="s">
        <v>56</v>
      </c>
      <c r="I113" s="9" t="s">
        <v>56</v>
      </c>
    </row>
    <row r="114" spans="1:9" x14ac:dyDescent="0.2">
      <c r="A114" s="10">
        <v>37268</v>
      </c>
      <c r="B114" s="9">
        <v>106.25</v>
      </c>
      <c r="C114" s="9" t="s">
        <v>56</v>
      </c>
      <c r="D114" s="9" t="s">
        <v>56</v>
      </c>
      <c r="E114" s="9">
        <v>106.25</v>
      </c>
      <c r="F114" s="9" t="s">
        <v>56</v>
      </c>
      <c r="G114" s="9" t="s">
        <v>56</v>
      </c>
      <c r="H114" s="9">
        <v>120</v>
      </c>
      <c r="I114" s="9">
        <v>86.25</v>
      </c>
    </row>
    <row r="115" spans="1:9" x14ac:dyDescent="0.2">
      <c r="A115" s="10">
        <v>37275</v>
      </c>
      <c r="B115" s="9">
        <v>82.5</v>
      </c>
      <c r="C115" s="9">
        <v>77.5</v>
      </c>
      <c r="D115" s="9" t="s">
        <v>56</v>
      </c>
      <c r="E115" s="9">
        <v>82.5</v>
      </c>
      <c r="F115" s="9">
        <v>77.5</v>
      </c>
      <c r="G115" s="9" t="s">
        <v>56</v>
      </c>
      <c r="H115" s="9" t="s">
        <v>56</v>
      </c>
      <c r="I115" s="9" t="s">
        <v>56</v>
      </c>
    </row>
    <row r="116" spans="1:9" x14ac:dyDescent="0.2">
      <c r="A116" s="10">
        <v>37282</v>
      </c>
      <c r="B116" s="9">
        <v>82.5</v>
      </c>
      <c r="C116" s="9">
        <v>70</v>
      </c>
      <c r="D116" s="9" t="s">
        <v>56</v>
      </c>
      <c r="E116" s="9">
        <v>82.5</v>
      </c>
      <c r="F116" s="9">
        <v>70</v>
      </c>
      <c r="G116" s="9" t="s">
        <v>56</v>
      </c>
      <c r="H116" s="9" t="s">
        <v>56</v>
      </c>
      <c r="I116" s="9" t="s">
        <v>56</v>
      </c>
    </row>
    <row r="117" spans="1:9" x14ac:dyDescent="0.2">
      <c r="A117" s="10">
        <v>37289</v>
      </c>
      <c r="B117" s="9">
        <v>82.5</v>
      </c>
      <c r="C117" s="9">
        <v>70</v>
      </c>
      <c r="D117" s="9" t="s">
        <v>56</v>
      </c>
      <c r="E117" s="9">
        <v>82.5</v>
      </c>
      <c r="F117" s="9">
        <v>70</v>
      </c>
      <c r="G117" s="9" t="s">
        <v>56</v>
      </c>
      <c r="H117" s="9" t="s">
        <v>56</v>
      </c>
      <c r="I117" s="9" t="s">
        <v>56</v>
      </c>
    </row>
    <row r="118" spans="1:9" x14ac:dyDescent="0.2">
      <c r="A118" s="10">
        <v>37296</v>
      </c>
      <c r="B118" s="9">
        <v>82.5</v>
      </c>
      <c r="C118" s="9">
        <v>70</v>
      </c>
      <c r="D118" s="9" t="s">
        <v>56</v>
      </c>
      <c r="E118" s="9">
        <v>82.5</v>
      </c>
      <c r="F118" s="9">
        <v>70</v>
      </c>
      <c r="G118" s="9" t="s">
        <v>56</v>
      </c>
      <c r="H118" s="9" t="s">
        <v>56</v>
      </c>
      <c r="I118" s="9" t="s">
        <v>56</v>
      </c>
    </row>
    <row r="119" spans="1:9" x14ac:dyDescent="0.2">
      <c r="A119" s="10">
        <v>37303</v>
      </c>
      <c r="B119" s="9">
        <v>82.5</v>
      </c>
      <c r="C119" s="9">
        <v>70</v>
      </c>
      <c r="D119" s="9" t="s">
        <v>56</v>
      </c>
      <c r="E119" s="9">
        <v>82.5</v>
      </c>
      <c r="F119" s="9">
        <v>70</v>
      </c>
      <c r="G119" s="9" t="s">
        <v>56</v>
      </c>
      <c r="H119" s="9" t="s">
        <v>56</v>
      </c>
      <c r="I119" s="9" t="s">
        <v>56</v>
      </c>
    </row>
    <row r="120" spans="1:9" x14ac:dyDescent="0.2">
      <c r="A120" s="10">
        <v>37310</v>
      </c>
      <c r="B120" s="9">
        <v>96.25</v>
      </c>
      <c r="C120" s="9">
        <v>85</v>
      </c>
      <c r="D120" s="9" t="s">
        <v>56</v>
      </c>
      <c r="E120" s="9">
        <v>96.25</v>
      </c>
      <c r="F120" s="9">
        <v>85</v>
      </c>
      <c r="G120" s="9" t="s">
        <v>56</v>
      </c>
      <c r="H120" s="9" t="s">
        <v>56</v>
      </c>
      <c r="I120" s="9" t="s">
        <v>56</v>
      </c>
    </row>
    <row r="121" spans="1:9" x14ac:dyDescent="0.2">
      <c r="A121" s="10">
        <v>37317</v>
      </c>
      <c r="B121" s="9">
        <v>90</v>
      </c>
      <c r="C121" s="9">
        <v>75</v>
      </c>
      <c r="D121" s="9" t="s">
        <v>56</v>
      </c>
      <c r="E121" s="9" t="s">
        <v>56</v>
      </c>
      <c r="F121" s="9" t="s">
        <v>56</v>
      </c>
      <c r="G121" s="9" t="s">
        <v>56</v>
      </c>
      <c r="H121" s="9">
        <v>122.5</v>
      </c>
      <c r="I121" s="9">
        <v>110</v>
      </c>
    </row>
    <row r="122" spans="1:9" x14ac:dyDescent="0.2">
      <c r="A122" s="10">
        <v>37324</v>
      </c>
      <c r="B122" s="9">
        <v>90</v>
      </c>
      <c r="C122" s="9">
        <v>75</v>
      </c>
      <c r="D122" s="9" t="s">
        <v>56</v>
      </c>
      <c r="E122" s="9" t="s">
        <v>56</v>
      </c>
      <c r="F122" s="9" t="s">
        <v>56</v>
      </c>
      <c r="G122" s="9" t="s">
        <v>56</v>
      </c>
      <c r="H122" s="9">
        <v>142.5</v>
      </c>
      <c r="I122" s="9">
        <v>110</v>
      </c>
    </row>
    <row r="123" spans="1:9" x14ac:dyDescent="0.2">
      <c r="A123" s="10">
        <v>37331</v>
      </c>
      <c r="B123" s="9">
        <v>90</v>
      </c>
      <c r="C123" s="9">
        <v>75</v>
      </c>
      <c r="D123" s="9" t="s">
        <v>56</v>
      </c>
      <c r="E123" s="9">
        <v>90</v>
      </c>
      <c r="F123" s="9">
        <v>75</v>
      </c>
      <c r="G123" s="9" t="s">
        <v>56</v>
      </c>
      <c r="H123" s="9">
        <v>162.5</v>
      </c>
      <c r="I123" s="9">
        <v>110</v>
      </c>
    </row>
    <row r="124" spans="1:9" x14ac:dyDescent="0.2">
      <c r="A124" s="10">
        <v>37338</v>
      </c>
      <c r="B124" s="9">
        <v>97.5</v>
      </c>
      <c r="C124" s="9" t="s">
        <v>56</v>
      </c>
      <c r="D124" s="9" t="s">
        <v>56</v>
      </c>
      <c r="E124" s="9">
        <v>97.5</v>
      </c>
      <c r="F124" s="9" t="s">
        <v>56</v>
      </c>
      <c r="G124" s="9" t="s">
        <v>56</v>
      </c>
      <c r="H124" s="9">
        <v>111.25</v>
      </c>
      <c r="I124" s="9">
        <v>92.5</v>
      </c>
    </row>
    <row r="125" spans="1:9" x14ac:dyDescent="0.2">
      <c r="A125" s="10">
        <v>37345</v>
      </c>
      <c r="B125" s="9">
        <v>85</v>
      </c>
      <c r="C125" s="9">
        <v>75</v>
      </c>
      <c r="D125" s="9" t="s">
        <v>56</v>
      </c>
      <c r="E125" s="9">
        <v>85</v>
      </c>
      <c r="F125" s="9">
        <v>75</v>
      </c>
      <c r="G125" s="9" t="s">
        <v>56</v>
      </c>
      <c r="H125" s="9">
        <v>110</v>
      </c>
      <c r="I125" s="9">
        <v>97.5</v>
      </c>
    </row>
    <row r="126" spans="1:9" x14ac:dyDescent="0.2">
      <c r="A126" s="10">
        <v>37352</v>
      </c>
      <c r="B126" s="9"/>
      <c r="C126" s="9"/>
      <c r="D126" s="9"/>
      <c r="E126" s="9"/>
      <c r="F126" s="9"/>
      <c r="G126" s="9"/>
      <c r="H126" s="9"/>
      <c r="I126" s="9"/>
    </row>
    <row r="127" spans="1:9" x14ac:dyDescent="0.2">
      <c r="A127" s="10">
        <v>37359</v>
      </c>
      <c r="B127" s="9"/>
      <c r="C127" s="9"/>
      <c r="D127" s="9"/>
      <c r="E127" s="9"/>
      <c r="F127" s="9"/>
      <c r="G127" s="9"/>
      <c r="H127" s="9"/>
      <c r="I127" s="9"/>
    </row>
    <row r="128" spans="1:9" x14ac:dyDescent="0.2">
      <c r="A128" s="10">
        <v>37366</v>
      </c>
      <c r="B128" s="9">
        <v>107.5</v>
      </c>
      <c r="C128" s="9">
        <v>90</v>
      </c>
      <c r="D128" s="9" t="s">
        <v>56</v>
      </c>
      <c r="E128" s="9">
        <v>107.5</v>
      </c>
      <c r="F128" s="9">
        <v>90</v>
      </c>
      <c r="G128" s="9" t="s">
        <v>56</v>
      </c>
      <c r="H128" s="9">
        <v>112.5</v>
      </c>
      <c r="I128" s="9">
        <v>92.5</v>
      </c>
    </row>
    <row r="129" spans="1:9" x14ac:dyDescent="0.2">
      <c r="A129" s="10">
        <v>37373</v>
      </c>
      <c r="B129" s="9">
        <v>95</v>
      </c>
      <c r="C129" s="9">
        <v>85</v>
      </c>
      <c r="D129" s="9" t="s">
        <v>56</v>
      </c>
      <c r="E129" s="9">
        <v>95</v>
      </c>
      <c r="F129" s="9">
        <v>85</v>
      </c>
      <c r="G129" s="9" t="s">
        <v>56</v>
      </c>
      <c r="H129" s="9">
        <v>107.5</v>
      </c>
      <c r="I129" s="9">
        <v>95</v>
      </c>
    </row>
    <row r="130" spans="1:9" x14ac:dyDescent="0.2">
      <c r="A130" s="10">
        <v>37380</v>
      </c>
      <c r="B130" s="9">
        <v>95</v>
      </c>
      <c r="C130" s="9">
        <v>85</v>
      </c>
      <c r="D130" s="9" t="s">
        <v>56</v>
      </c>
      <c r="E130" s="9">
        <v>95</v>
      </c>
      <c r="F130" s="9">
        <v>85</v>
      </c>
      <c r="G130" s="9" t="s">
        <v>56</v>
      </c>
      <c r="H130" s="9" t="s">
        <v>56</v>
      </c>
      <c r="I130" s="9" t="s">
        <v>56</v>
      </c>
    </row>
    <row r="131" spans="1:9" x14ac:dyDescent="0.2">
      <c r="A131" s="10">
        <v>37387</v>
      </c>
      <c r="B131" s="9">
        <v>100</v>
      </c>
      <c r="C131" s="9">
        <v>95</v>
      </c>
      <c r="D131" s="9">
        <v>82.5</v>
      </c>
      <c r="E131" s="9">
        <v>100</v>
      </c>
      <c r="F131" s="9">
        <v>95</v>
      </c>
      <c r="G131" s="9">
        <v>82.5</v>
      </c>
      <c r="H131" s="9">
        <v>90</v>
      </c>
      <c r="I131" s="9">
        <v>90</v>
      </c>
    </row>
    <row r="132" spans="1:9" x14ac:dyDescent="0.2">
      <c r="A132" s="10">
        <v>37394</v>
      </c>
      <c r="B132" s="9">
        <v>92.5</v>
      </c>
      <c r="C132" s="9">
        <v>80</v>
      </c>
      <c r="D132" s="9" t="s">
        <v>56</v>
      </c>
      <c r="E132" s="9">
        <v>92.5</v>
      </c>
      <c r="F132" s="9">
        <v>80</v>
      </c>
      <c r="G132" s="9" t="s">
        <v>56</v>
      </c>
      <c r="H132" s="9">
        <v>92.5</v>
      </c>
      <c r="I132" s="9">
        <v>85</v>
      </c>
    </row>
    <row r="133" spans="1:9" x14ac:dyDescent="0.2">
      <c r="A133" s="10">
        <v>37401</v>
      </c>
      <c r="B133" s="9">
        <v>92.5</v>
      </c>
      <c r="C133" s="9">
        <v>80</v>
      </c>
      <c r="D133" s="9" t="s">
        <v>56</v>
      </c>
      <c r="E133" s="9">
        <v>92.5</v>
      </c>
      <c r="F133" s="9">
        <v>80</v>
      </c>
      <c r="G133" s="9" t="s">
        <v>56</v>
      </c>
      <c r="H133" s="9">
        <v>92.5</v>
      </c>
      <c r="I133" s="9">
        <v>85</v>
      </c>
    </row>
    <row r="134" spans="1:9" x14ac:dyDescent="0.2">
      <c r="A134" s="10">
        <v>37408</v>
      </c>
      <c r="B134" s="9">
        <v>92.5</v>
      </c>
      <c r="C134" s="9">
        <v>80</v>
      </c>
      <c r="D134" s="9" t="s">
        <v>56</v>
      </c>
      <c r="E134" s="9">
        <v>92.5</v>
      </c>
      <c r="F134" s="9">
        <v>80</v>
      </c>
      <c r="G134" s="9" t="s">
        <v>56</v>
      </c>
      <c r="H134" s="9">
        <v>92.5</v>
      </c>
      <c r="I134" s="9">
        <v>85</v>
      </c>
    </row>
    <row r="135" spans="1:9" x14ac:dyDescent="0.2">
      <c r="A135" s="10">
        <v>37415</v>
      </c>
      <c r="B135" s="9">
        <v>85</v>
      </c>
      <c r="C135" s="9">
        <v>85</v>
      </c>
      <c r="D135" s="9" t="s">
        <v>56</v>
      </c>
      <c r="E135" s="9">
        <v>85</v>
      </c>
      <c r="F135" s="9">
        <v>85</v>
      </c>
      <c r="G135" s="9" t="s">
        <v>56</v>
      </c>
      <c r="H135" s="9" t="s">
        <v>56</v>
      </c>
      <c r="I135" s="9" t="s">
        <v>56</v>
      </c>
    </row>
    <row r="136" spans="1:9" x14ac:dyDescent="0.2">
      <c r="A136" s="10">
        <v>37422</v>
      </c>
      <c r="B136" s="9">
        <v>80</v>
      </c>
      <c r="C136" s="9">
        <v>80</v>
      </c>
      <c r="D136" s="9" t="s">
        <v>56</v>
      </c>
      <c r="E136" s="9">
        <v>80</v>
      </c>
      <c r="F136" s="9">
        <v>80</v>
      </c>
      <c r="G136" s="9" t="s">
        <v>56</v>
      </c>
      <c r="H136" s="9" t="s">
        <v>56</v>
      </c>
      <c r="I136" s="9" t="s">
        <v>56</v>
      </c>
    </row>
    <row r="137" spans="1:9" x14ac:dyDescent="0.2">
      <c r="A137" s="10">
        <v>37429</v>
      </c>
      <c r="B137" s="9">
        <v>80</v>
      </c>
      <c r="C137" s="9">
        <v>80</v>
      </c>
      <c r="D137" s="9" t="s">
        <v>56</v>
      </c>
      <c r="E137" s="9">
        <v>80</v>
      </c>
      <c r="F137" s="9">
        <v>80</v>
      </c>
      <c r="G137" s="9" t="s">
        <v>56</v>
      </c>
      <c r="H137" s="9" t="s">
        <v>56</v>
      </c>
      <c r="I137" s="9" t="s">
        <v>56</v>
      </c>
    </row>
    <row r="138" spans="1:9" x14ac:dyDescent="0.2">
      <c r="A138" s="10">
        <v>37436</v>
      </c>
      <c r="B138" s="9">
        <v>85</v>
      </c>
      <c r="C138" s="9">
        <v>80</v>
      </c>
      <c r="D138" s="9" t="s">
        <v>56</v>
      </c>
      <c r="E138" s="9">
        <v>85</v>
      </c>
      <c r="F138" s="9">
        <v>80</v>
      </c>
      <c r="G138" s="9" t="s">
        <v>56</v>
      </c>
      <c r="H138" s="9">
        <v>97.5</v>
      </c>
      <c r="I138" s="9">
        <v>70</v>
      </c>
    </row>
    <row r="139" spans="1:9" x14ac:dyDescent="0.2">
      <c r="A139" s="10">
        <v>37443</v>
      </c>
      <c r="B139" s="9">
        <v>81.5</v>
      </c>
      <c r="C139" s="9">
        <v>81.5</v>
      </c>
      <c r="D139" s="9" t="s">
        <v>56</v>
      </c>
      <c r="E139" s="9">
        <v>81.5</v>
      </c>
      <c r="F139" s="9">
        <v>81.5</v>
      </c>
      <c r="G139" s="9" t="s">
        <v>56</v>
      </c>
      <c r="H139" s="9" t="s">
        <v>56</v>
      </c>
      <c r="I139" s="9" t="s">
        <v>56</v>
      </c>
    </row>
    <row r="140" spans="1:9" x14ac:dyDescent="0.2">
      <c r="A140" s="10">
        <v>37450</v>
      </c>
      <c r="B140" s="9">
        <v>88</v>
      </c>
      <c r="C140" s="9">
        <v>88</v>
      </c>
      <c r="D140" s="9" t="s">
        <v>56</v>
      </c>
      <c r="E140" s="9">
        <v>88</v>
      </c>
      <c r="F140" s="9">
        <v>88</v>
      </c>
      <c r="G140" s="9" t="s">
        <v>56</v>
      </c>
      <c r="H140" s="9" t="s">
        <v>56</v>
      </c>
      <c r="I140" s="9" t="s">
        <v>56</v>
      </c>
    </row>
    <row r="141" spans="1:9" x14ac:dyDescent="0.2">
      <c r="A141" s="10">
        <v>37457</v>
      </c>
      <c r="B141" s="9">
        <v>88</v>
      </c>
      <c r="C141" s="9">
        <v>88</v>
      </c>
      <c r="D141" s="9" t="s">
        <v>56</v>
      </c>
      <c r="E141" s="9">
        <v>88</v>
      </c>
      <c r="F141" s="9">
        <v>88</v>
      </c>
      <c r="G141" s="9" t="s">
        <v>56</v>
      </c>
      <c r="H141" s="9" t="s">
        <v>56</v>
      </c>
      <c r="I141" s="9" t="s">
        <v>56</v>
      </c>
    </row>
    <row r="142" spans="1:9" x14ac:dyDescent="0.2">
      <c r="A142" s="10">
        <v>37464</v>
      </c>
      <c r="B142" s="9">
        <v>90</v>
      </c>
      <c r="C142" s="9">
        <v>90</v>
      </c>
      <c r="D142" s="9" t="s">
        <v>56</v>
      </c>
      <c r="E142" s="9">
        <v>90</v>
      </c>
      <c r="F142" s="9">
        <v>90</v>
      </c>
      <c r="G142" s="9" t="s">
        <v>56</v>
      </c>
      <c r="H142" s="9" t="s">
        <v>56</v>
      </c>
      <c r="I142" s="9" t="s">
        <v>56</v>
      </c>
    </row>
    <row r="143" spans="1:9" x14ac:dyDescent="0.2">
      <c r="A143" s="10">
        <v>37471</v>
      </c>
      <c r="B143" s="9">
        <v>85</v>
      </c>
      <c r="C143" s="9">
        <v>83.75</v>
      </c>
      <c r="D143" s="9" t="s">
        <v>56</v>
      </c>
      <c r="E143" s="9">
        <v>85</v>
      </c>
      <c r="F143" s="9">
        <v>83.75</v>
      </c>
      <c r="G143" s="9" t="s">
        <v>56</v>
      </c>
      <c r="H143" s="9" t="s">
        <v>56</v>
      </c>
      <c r="I143" s="9" t="s">
        <v>56</v>
      </c>
    </row>
    <row r="144" spans="1:9" x14ac:dyDescent="0.2">
      <c r="A144" s="10">
        <v>37478</v>
      </c>
      <c r="B144" s="9">
        <v>85</v>
      </c>
      <c r="C144" s="9" t="s">
        <v>56</v>
      </c>
      <c r="D144" s="9" t="s">
        <v>56</v>
      </c>
      <c r="E144" s="9">
        <v>85</v>
      </c>
      <c r="F144" s="9" t="s">
        <v>56</v>
      </c>
      <c r="G144" s="9" t="s">
        <v>56</v>
      </c>
      <c r="H144" s="9" t="s">
        <v>56</v>
      </c>
      <c r="I144" s="9" t="s">
        <v>56</v>
      </c>
    </row>
    <row r="145" spans="1:9" x14ac:dyDescent="0.2">
      <c r="A145" s="10">
        <v>37485</v>
      </c>
      <c r="B145" s="9">
        <v>85</v>
      </c>
      <c r="C145" s="9" t="s">
        <v>56</v>
      </c>
      <c r="D145" s="9" t="s">
        <v>56</v>
      </c>
      <c r="E145" s="9">
        <v>85</v>
      </c>
      <c r="F145" s="9" t="s">
        <v>56</v>
      </c>
      <c r="G145" s="9" t="s">
        <v>56</v>
      </c>
      <c r="H145" s="9" t="s">
        <v>56</v>
      </c>
      <c r="I145" s="9" t="s">
        <v>56</v>
      </c>
    </row>
    <row r="146" spans="1:9" x14ac:dyDescent="0.2">
      <c r="A146" s="10">
        <v>37492</v>
      </c>
      <c r="B146" s="9">
        <v>76</v>
      </c>
      <c r="C146" s="9">
        <v>76</v>
      </c>
      <c r="D146" s="9" t="s">
        <v>56</v>
      </c>
      <c r="E146" s="9">
        <v>76</v>
      </c>
      <c r="F146" s="9">
        <v>76</v>
      </c>
      <c r="G146" s="9" t="s">
        <v>56</v>
      </c>
      <c r="H146" s="9" t="s">
        <v>56</v>
      </c>
      <c r="I146" s="9" t="s">
        <v>56</v>
      </c>
    </row>
    <row r="147" spans="1:9" x14ac:dyDescent="0.2">
      <c r="A147" s="10">
        <v>37499</v>
      </c>
      <c r="B147" s="9">
        <v>76</v>
      </c>
      <c r="C147" s="9">
        <v>76</v>
      </c>
      <c r="D147" s="9" t="s">
        <v>56</v>
      </c>
      <c r="E147" s="9">
        <v>76</v>
      </c>
      <c r="F147" s="9">
        <v>76</v>
      </c>
      <c r="G147" s="9" t="s">
        <v>56</v>
      </c>
      <c r="H147" s="9" t="s">
        <v>56</v>
      </c>
      <c r="I147" s="9" t="s">
        <v>56</v>
      </c>
    </row>
    <row r="148" spans="1:9" x14ac:dyDescent="0.2">
      <c r="A148" s="10">
        <v>37506</v>
      </c>
      <c r="B148" s="9" t="s">
        <v>56</v>
      </c>
      <c r="C148" s="9" t="s">
        <v>56</v>
      </c>
      <c r="D148" s="9" t="s">
        <v>56</v>
      </c>
      <c r="E148" s="9">
        <v>76</v>
      </c>
      <c r="F148" s="9">
        <v>76</v>
      </c>
      <c r="G148" s="9" t="s">
        <v>56</v>
      </c>
      <c r="H148" s="9">
        <v>42.5</v>
      </c>
      <c r="I148" s="9" t="s">
        <v>56</v>
      </c>
    </row>
    <row r="149" spans="1:9" x14ac:dyDescent="0.2">
      <c r="A149" s="10">
        <v>37513</v>
      </c>
      <c r="B149" s="9">
        <v>105</v>
      </c>
      <c r="C149" s="9">
        <v>76</v>
      </c>
      <c r="D149" s="9" t="s">
        <v>56</v>
      </c>
      <c r="E149" s="9">
        <v>105</v>
      </c>
      <c r="F149" s="9">
        <v>76</v>
      </c>
      <c r="G149" s="9" t="s">
        <v>56</v>
      </c>
      <c r="H149" s="9" t="s">
        <v>56</v>
      </c>
      <c r="I149" s="9" t="s">
        <v>56</v>
      </c>
    </row>
    <row r="150" spans="1:9" x14ac:dyDescent="0.2">
      <c r="A150" s="10">
        <v>37520</v>
      </c>
      <c r="B150" s="9">
        <v>76</v>
      </c>
      <c r="C150" s="9">
        <v>76</v>
      </c>
      <c r="D150" s="9" t="s">
        <v>56</v>
      </c>
      <c r="E150" s="9">
        <v>76</v>
      </c>
      <c r="F150" s="9">
        <v>76</v>
      </c>
      <c r="G150" s="9" t="s">
        <v>56</v>
      </c>
      <c r="H150" s="9" t="s">
        <v>56</v>
      </c>
      <c r="I150" s="9" t="s">
        <v>56</v>
      </c>
    </row>
    <row r="151" spans="1:9" x14ac:dyDescent="0.2">
      <c r="A151" s="10">
        <v>37527</v>
      </c>
      <c r="B151" s="9">
        <v>76</v>
      </c>
      <c r="C151" s="9">
        <v>76</v>
      </c>
      <c r="D151" s="9">
        <v>76</v>
      </c>
      <c r="E151" s="9">
        <v>76</v>
      </c>
      <c r="F151" s="9">
        <v>76</v>
      </c>
      <c r="G151" s="9">
        <v>76</v>
      </c>
      <c r="H151" s="9" t="s">
        <v>56</v>
      </c>
      <c r="I151" s="9" t="s">
        <v>56</v>
      </c>
    </row>
    <row r="152" spans="1:9" x14ac:dyDescent="0.2">
      <c r="A152" s="10">
        <v>37534</v>
      </c>
      <c r="B152" s="9">
        <v>78</v>
      </c>
      <c r="C152" s="9">
        <v>78</v>
      </c>
      <c r="D152" s="9">
        <v>78</v>
      </c>
      <c r="E152" s="9">
        <v>78</v>
      </c>
      <c r="F152" s="9">
        <v>78</v>
      </c>
      <c r="G152" s="9">
        <v>78</v>
      </c>
      <c r="H152" s="9" t="s">
        <v>56</v>
      </c>
      <c r="I152" s="9" t="s">
        <v>56</v>
      </c>
    </row>
    <row r="153" spans="1:9" x14ac:dyDescent="0.2">
      <c r="A153" s="10">
        <v>37541</v>
      </c>
      <c r="B153" s="9">
        <v>81.25</v>
      </c>
      <c r="C153" s="9">
        <v>81.25</v>
      </c>
      <c r="D153" s="9">
        <v>81.25</v>
      </c>
      <c r="E153" s="9">
        <v>81.25</v>
      </c>
      <c r="F153" s="9">
        <v>81.25</v>
      </c>
      <c r="G153" s="9">
        <v>81.25</v>
      </c>
      <c r="H153" s="9" t="s">
        <v>56</v>
      </c>
      <c r="I153" s="9" t="s">
        <v>56</v>
      </c>
    </row>
    <row r="154" spans="1:9" x14ac:dyDescent="0.2">
      <c r="A154" s="10">
        <v>37548</v>
      </c>
      <c r="B154" s="9">
        <v>82.5</v>
      </c>
      <c r="C154" s="9">
        <v>82.5</v>
      </c>
      <c r="D154" s="9">
        <v>82.5</v>
      </c>
      <c r="E154" s="9">
        <v>82.5</v>
      </c>
      <c r="F154" s="9">
        <v>82.5</v>
      </c>
      <c r="G154" s="9">
        <v>82.5</v>
      </c>
      <c r="H154" s="9" t="s">
        <v>56</v>
      </c>
      <c r="I154" s="9" t="s">
        <v>56</v>
      </c>
    </row>
    <row r="155" spans="1:9" x14ac:dyDescent="0.2">
      <c r="A155" s="10">
        <v>37555</v>
      </c>
      <c r="B155" s="9">
        <v>95</v>
      </c>
      <c r="C155" s="9">
        <v>95</v>
      </c>
      <c r="D155" s="9" t="s">
        <v>56</v>
      </c>
      <c r="E155" s="9">
        <v>95</v>
      </c>
      <c r="F155" s="9">
        <v>95</v>
      </c>
      <c r="G155" s="9" t="s">
        <v>56</v>
      </c>
      <c r="H155" s="9" t="s">
        <v>56</v>
      </c>
      <c r="I155" s="9" t="s">
        <v>56</v>
      </c>
    </row>
    <row r="156" spans="1:9" x14ac:dyDescent="0.2">
      <c r="A156" s="10">
        <v>37562</v>
      </c>
      <c r="B156" s="9">
        <v>93.75</v>
      </c>
      <c r="C156" s="9">
        <v>93.75</v>
      </c>
      <c r="D156" s="9">
        <v>93.75</v>
      </c>
      <c r="E156" s="9">
        <v>93.75</v>
      </c>
      <c r="F156" s="9">
        <v>93.75</v>
      </c>
      <c r="G156" s="9">
        <v>93.75</v>
      </c>
      <c r="H156" s="9" t="s">
        <v>56</v>
      </c>
      <c r="I156" s="9" t="s">
        <v>56</v>
      </c>
    </row>
    <row r="157" spans="1:9" x14ac:dyDescent="0.2">
      <c r="A157" s="10">
        <v>37569</v>
      </c>
      <c r="B157" s="9">
        <v>96.25</v>
      </c>
      <c r="C157" s="9">
        <v>96.25</v>
      </c>
      <c r="D157" s="9" t="s">
        <v>56</v>
      </c>
      <c r="E157" s="9">
        <v>96.25</v>
      </c>
      <c r="F157" s="9">
        <v>96.25</v>
      </c>
      <c r="G157" s="9" t="s">
        <v>56</v>
      </c>
      <c r="H157" s="9" t="s">
        <v>56</v>
      </c>
      <c r="I157" s="9" t="s">
        <v>56</v>
      </c>
    </row>
    <row r="158" spans="1:9" x14ac:dyDescent="0.2">
      <c r="A158" s="10">
        <v>37576</v>
      </c>
      <c r="B158" s="9">
        <v>100</v>
      </c>
      <c r="C158" s="9">
        <v>100</v>
      </c>
      <c r="D158" s="9">
        <v>100</v>
      </c>
      <c r="E158" s="9">
        <v>100</v>
      </c>
      <c r="F158" s="9">
        <v>100</v>
      </c>
      <c r="G158" s="9">
        <v>100</v>
      </c>
      <c r="H158" s="9" t="s">
        <v>56</v>
      </c>
      <c r="I158" s="9" t="s">
        <v>56</v>
      </c>
    </row>
    <row r="159" spans="1:9" x14ac:dyDescent="0.2">
      <c r="A159" s="10">
        <v>37583</v>
      </c>
      <c r="B159" s="9">
        <v>91</v>
      </c>
      <c r="C159" s="9">
        <v>91</v>
      </c>
      <c r="D159" s="9">
        <v>91</v>
      </c>
      <c r="E159" s="9">
        <v>91</v>
      </c>
      <c r="F159" s="9">
        <v>91</v>
      </c>
      <c r="G159" s="9">
        <v>91</v>
      </c>
      <c r="H159" s="9" t="s">
        <v>56</v>
      </c>
      <c r="I159" s="9" t="s">
        <v>56</v>
      </c>
    </row>
    <row r="160" spans="1:9" x14ac:dyDescent="0.2">
      <c r="A160" s="10">
        <v>37590</v>
      </c>
      <c r="B160" s="9">
        <v>107.5</v>
      </c>
      <c r="C160" s="9">
        <v>107.5</v>
      </c>
      <c r="D160" s="9">
        <v>107.5</v>
      </c>
      <c r="E160" s="9">
        <v>107.5</v>
      </c>
      <c r="F160" s="9">
        <v>107.5</v>
      </c>
      <c r="G160" s="9">
        <v>107.5</v>
      </c>
      <c r="H160" s="9" t="s">
        <v>56</v>
      </c>
      <c r="I160" s="9" t="s">
        <v>56</v>
      </c>
    </row>
    <row r="161" spans="1:9" x14ac:dyDescent="0.2">
      <c r="A161" s="10">
        <v>37597</v>
      </c>
      <c r="B161" s="9">
        <v>115</v>
      </c>
      <c r="C161" s="9">
        <v>115</v>
      </c>
      <c r="D161" s="9">
        <v>115</v>
      </c>
      <c r="E161" s="9">
        <v>115</v>
      </c>
      <c r="F161" s="9">
        <v>115</v>
      </c>
      <c r="G161" s="9">
        <v>115</v>
      </c>
      <c r="H161" s="9" t="s">
        <v>56</v>
      </c>
      <c r="I161" s="9" t="s">
        <v>56</v>
      </c>
    </row>
    <row r="162" spans="1:9" x14ac:dyDescent="0.2">
      <c r="A162" s="10">
        <v>37604</v>
      </c>
      <c r="B162" s="9">
        <v>107.5</v>
      </c>
      <c r="C162" s="9">
        <v>107.5</v>
      </c>
      <c r="D162" s="9">
        <v>107.5</v>
      </c>
      <c r="E162" s="9">
        <v>107.5</v>
      </c>
      <c r="F162" s="9">
        <v>107.5</v>
      </c>
      <c r="G162" s="9">
        <v>107.5</v>
      </c>
      <c r="H162" s="9" t="s">
        <v>56</v>
      </c>
      <c r="I162" s="9" t="s">
        <v>56</v>
      </c>
    </row>
    <row r="163" spans="1:9" x14ac:dyDescent="0.2">
      <c r="A163" s="10">
        <v>37611</v>
      </c>
      <c r="B163" s="9">
        <v>92.5</v>
      </c>
      <c r="C163" s="9">
        <v>90</v>
      </c>
      <c r="D163" s="9">
        <v>81</v>
      </c>
      <c r="E163" s="9">
        <v>92.5</v>
      </c>
      <c r="F163" s="9">
        <v>90</v>
      </c>
      <c r="G163" s="9">
        <v>81</v>
      </c>
      <c r="H163" s="9" t="s">
        <v>56</v>
      </c>
      <c r="I163" s="9" t="s">
        <v>56</v>
      </c>
    </row>
    <row r="164" spans="1:9" x14ac:dyDescent="0.2">
      <c r="A164" s="10">
        <v>37618</v>
      </c>
      <c r="B164" s="9">
        <v>100.75</v>
      </c>
      <c r="C164" s="9">
        <v>92.25</v>
      </c>
      <c r="D164" s="9">
        <v>80</v>
      </c>
      <c r="E164" s="9">
        <v>100.75</v>
      </c>
      <c r="F164" s="9">
        <v>92.25</v>
      </c>
      <c r="G164" s="9">
        <v>80</v>
      </c>
      <c r="H164" s="9" t="s">
        <v>56</v>
      </c>
      <c r="I164" s="9" t="s">
        <v>56</v>
      </c>
    </row>
    <row r="165" spans="1:9" x14ac:dyDescent="0.2">
      <c r="A165" s="10">
        <v>37625</v>
      </c>
      <c r="B165" s="9">
        <v>102.75</v>
      </c>
      <c r="C165" s="9">
        <v>94.25</v>
      </c>
      <c r="D165" s="9">
        <v>88.25</v>
      </c>
      <c r="E165" s="9">
        <v>102.75</v>
      </c>
      <c r="F165" s="9">
        <v>94.25</v>
      </c>
      <c r="G165" s="9">
        <v>88.25</v>
      </c>
      <c r="H165" s="9" t="s">
        <v>56</v>
      </c>
      <c r="I165" s="9" t="s">
        <v>56</v>
      </c>
    </row>
    <row r="166" spans="1:9" x14ac:dyDescent="0.2">
      <c r="A166" s="10">
        <v>37632</v>
      </c>
      <c r="B166" s="9">
        <v>116.25</v>
      </c>
      <c r="C166" s="9">
        <v>110.5</v>
      </c>
      <c r="D166" s="9">
        <v>103</v>
      </c>
      <c r="E166" s="9">
        <v>116.25</v>
      </c>
      <c r="F166" s="9">
        <v>110.5</v>
      </c>
      <c r="G166" s="9">
        <v>103</v>
      </c>
      <c r="H166" s="9" t="s">
        <v>56</v>
      </c>
      <c r="I166" s="9" t="s">
        <v>56</v>
      </c>
    </row>
    <row r="167" spans="1:9" x14ac:dyDescent="0.2">
      <c r="A167" s="10">
        <v>37639</v>
      </c>
      <c r="B167" s="9">
        <v>110</v>
      </c>
      <c r="C167" s="9">
        <v>110</v>
      </c>
      <c r="D167" s="9">
        <v>97</v>
      </c>
      <c r="E167" s="9">
        <v>110</v>
      </c>
      <c r="F167" s="9">
        <v>110</v>
      </c>
      <c r="G167" s="9">
        <v>97</v>
      </c>
      <c r="H167" s="9" t="s">
        <v>56</v>
      </c>
      <c r="I167" s="9" t="s">
        <v>56</v>
      </c>
    </row>
    <row r="168" spans="1:9" x14ac:dyDescent="0.2">
      <c r="A168" s="10">
        <v>37646</v>
      </c>
      <c r="B168" s="9">
        <v>106</v>
      </c>
      <c r="C168" s="9">
        <v>100</v>
      </c>
      <c r="D168" s="9">
        <v>85</v>
      </c>
      <c r="E168" s="9">
        <v>106</v>
      </c>
      <c r="F168" s="9">
        <v>100</v>
      </c>
      <c r="G168" s="9">
        <v>85</v>
      </c>
      <c r="H168" s="9" t="s">
        <v>56</v>
      </c>
      <c r="I168" s="9" t="s">
        <v>56</v>
      </c>
    </row>
    <row r="169" spans="1:9" x14ac:dyDescent="0.2">
      <c r="A169" s="10">
        <v>37653</v>
      </c>
      <c r="B169" s="9">
        <v>119</v>
      </c>
      <c r="C169" s="9">
        <v>112</v>
      </c>
      <c r="D169" s="9" t="s">
        <v>56</v>
      </c>
      <c r="E169" s="9">
        <v>119</v>
      </c>
      <c r="F169" s="9">
        <v>112</v>
      </c>
      <c r="G169" s="9" t="s">
        <v>56</v>
      </c>
      <c r="H169" s="9" t="s">
        <v>56</v>
      </c>
      <c r="I169" s="9" t="s">
        <v>56</v>
      </c>
    </row>
    <row r="170" spans="1:9" x14ac:dyDescent="0.2">
      <c r="A170" s="10">
        <v>37660</v>
      </c>
      <c r="B170" s="9">
        <v>130</v>
      </c>
      <c r="C170" s="9">
        <v>119</v>
      </c>
      <c r="D170" s="9">
        <v>111</v>
      </c>
      <c r="E170" s="9">
        <v>130</v>
      </c>
      <c r="F170" s="9">
        <v>119</v>
      </c>
      <c r="G170" s="9">
        <v>111</v>
      </c>
      <c r="H170" s="9" t="s">
        <v>56</v>
      </c>
      <c r="I170" s="9" t="s">
        <v>56</v>
      </c>
    </row>
    <row r="171" spans="1:9" x14ac:dyDescent="0.2">
      <c r="A171" s="10">
        <v>37667</v>
      </c>
      <c r="B171" s="9">
        <v>122.25</v>
      </c>
      <c r="C171" s="9">
        <v>107.5</v>
      </c>
      <c r="D171" s="9">
        <v>102.25</v>
      </c>
      <c r="E171" s="9">
        <v>122.25</v>
      </c>
      <c r="F171" s="9">
        <v>107.5</v>
      </c>
      <c r="G171" s="9">
        <v>102.25</v>
      </c>
      <c r="H171" s="9" t="s">
        <v>56</v>
      </c>
      <c r="I171" s="9" t="s">
        <v>56</v>
      </c>
    </row>
    <row r="172" spans="1:9" x14ac:dyDescent="0.2">
      <c r="A172" s="10">
        <v>37674</v>
      </c>
      <c r="B172" s="9">
        <v>134</v>
      </c>
      <c r="C172" s="9">
        <v>134</v>
      </c>
      <c r="D172" s="9" t="s">
        <v>56</v>
      </c>
      <c r="E172" s="9">
        <v>134</v>
      </c>
      <c r="F172" s="9">
        <v>134</v>
      </c>
      <c r="G172" s="9" t="s">
        <v>56</v>
      </c>
      <c r="H172" s="9" t="s">
        <v>56</v>
      </c>
      <c r="I172" s="9" t="s">
        <v>56</v>
      </c>
    </row>
    <row r="173" spans="1:9" x14ac:dyDescent="0.2">
      <c r="A173" s="10">
        <v>37681</v>
      </c>
      <c r="B173" s="9">
        <v>129</v>
      </c>
      <c r="C173" s="9">
        <v>120</v>
      </c>
      <c r="D173" s="9">
        <v>97</v>
      </c>
      <c r="E173" s="9">
        <v>128</v>
      </c>
      <c r="F173" s="9">
        <v>120</v>
      </c>
      <c r="G173" s="9">
        <v>97</v>
      </c>
      <c r="H173" s="9" t="s">
        <v>56</v>
      </c>
      <c r="I173" s="9" t="s">
        <v>56</v>
      </c>
    </row>
    <row r="174" spans="1:9" x14ac:dyDescent="0.2">
      <c r="A174" s="10">
        <v>37688</v>
      </c>
      <c r="B174" s="9" t="s">
        <v>56</v>
      </c>
      <c r="C174" s="9">
        <v>113</v>
      </c>
      <c r="D174" s="9" t="s">
        <v>56</v>
      </c>
      <c r="E174" s="9" t="s">
        <v>56</v>
      </c>
      <c r="F174" s="9" t="s">
        <v>56</v>
      </c>
      <c r="G174" s="9" t="s">
        <v>56</v>
      </c>
      <c r="H174" s="9" t="s">
        <v>56</v>
      </c>
      <c r="I174" s="9" t="s">
        <v>56</v>
      </c>
    </row>
    <row r="175" spans="1:9" x14ac:dyDescent="0.2">
      <c r="A175" s="10">
        <v>37695</v>
      </c>
      <c r="B175" s="9">
        <v>115</v>
      </c>
      <c r="C175" s="9">
        <v>110</v>
      </c>
      <c r="D175" s="9" t="s">
        <v>56</v>
      </c>
      <c r="E175" s="9">
        <v>115</v>
      </c>
      <c r="F175" s="9">
        <v>110</v>
      </c>
      <c r="G175" s="9" t="s">
        <v>56</v>
      </c>
      <c r="H175" s="9" t="s">
        <v>56</v>
      </c>
      <c r="I175" s="9" t="s">
        <v>56</v>
      </c>
    </row>
    <row r="176" spans="1:9" x14ac:dyDescent="0.2">
      <c r="A176" s="10">
        <v>37702</v>
      </c>
      <c r="B176" s="9">
        <v>102</v>
      </c>
      <c r="C176" s="9">
        <v>102</v>
      </c>
      <c r="D176" s="9" t="s">
        <v>56</v>
      </c>
      <c r="E176" s="9">
        <v>102</v>
      </c>
      <c r="F176" s="9">
        <v>102</v>
      </c>
      <c r="G176" s="9" t="s">
        <v>56</v>
      </c>
      <c r="H176" s="9" t="s">
        <v>56</v>
      </c>
      <c r="I176" s="9" t="s">
        <v>56</v>
      </c>
    </row>
    <row r="177" spans="1:9" x14ac:dyDescent="0.2">
      <c r="A177" s="10">
        <v>37709</v>
      </c>
      <c r="B177" s="9">
        <v>118</v>
      </c>
      <c r="C177" s="9">
        <v>106</v>
      </c>
      <c r="D177" s="9" t="s">
        <v>56</v>
      </c>
      <c r="E177" s="9">
        <v>118</v>
      </c>
      <c r="F177" s="9">
        <v>106</v>
      </c>
      <c r="G177" s="9" t="s">
        <v>56</v>
      </c>
      <c r="H177" s="9" t="s">
        <v>56</v>
      </c>
      <c r="I177" s="9" t="s">
        <v>56</v>
      </c>
    </row>
    <row r="178" spans="1:9" x14ac:dyDescent="0.2">
      <c r="A178" s="10">
        <v>37716</v>
      </c>
      <c r="B178" s="9">
        <v>121</v>
      </c>
      <c r="C178" s="9">
        <v>99.75</v>
      </c>
      <c r="D178" s="9">
        <v>85.5</v>
      </c>
      <c r="E178" s="9">
        <v>122</v>
      </c>
      <c r="F178" s="9">
        <v>99.5</v>
      </c>
      <c r="G178" s="9">
        <v>86</v>
      </c>
      <c r="H178" s="9" t="s">
        <v>56</v>
      </c>
      <c r="I178" s="9" t="s">
        <v>56</v>
      </c>
    </row>
    <row r="179" spans="1:9" x14ac:dyDescent="0.2">
      <c r="A179" s="10">
        <v>37723</v>
      </c>
      <c r="B179" s="9">
        <v>119.5</v>
      </c>
      <c r="C179" s="9">
        <v>113</v>
      </c>
      <c r="D179" s="9">
        <v>91</v>
      </c>
      <c r="E179" s="9">
        <v>119.5</v>
      </c>
      <c r="F179" s="9">
        <v>113</v>
      </c>
      <c r="G179" s="9">
        <v>91</v>
      </c>
      <c r="H179" s="9" t="s">
        <v>56</v>
      </c>
      <c r="I179" s="9" t="s">
        <v>56</v>
      </c>
    </row>
    <row r="180" spans="1:9" x14ac:dyDescent="0.2">
      <c r="A180" s="10">
        <v>37730</v>
      </c>
      <c r="B180" s="9">
        <v>110.5</v>
      </c>
      <c r="C180" s="9" t="s">
        <v>56</v>
      </c>
      <c r="D180" s="9" t="s">
        <v>56</v>
      </c>
      <c r="E180" s="9" t="s">
        <v>56</v>
      </c>
      <c r="F180" s="9" t="s">
        <v>56</v>
      </c>
      <c r="G180" s="9" t="s">
        <v>56</v>
      </c>
      <c r="H180" s="9" t="s">
        <v>56</v>
      </c>
      <c r="I180" s="9" t="s">
        <v>56</v>
      </c>
    </row>
    <row r="181" spans="1:9" x14ac:dyDescent="0.2">
      <c r="A181" s="10">
        <v>37737</v>
      </c>
      <c r="B181" s="9">
        <v>123.75</v>
      </c>
      <c r="C181" s="9" t="s">
        <v>56</v>
      </c>
      <c r="D181" s="9" t="s">
        <v>56</v>
      </c>
      <c r="E181" s="9">
        <v>123.75</v>
      </c>
      <c r="F181" s="9" t="s">
        <v>56</v>
      </c>
      <c r="G181" s="9" t="s">
        <v>56</v>
      </c>
      <c r="H181" s="9" t="s">
        <v>56</v>
      </c>
      <c r="I181" s="9" t="s">
        <v>56</v>
      </c>
    </row>
    <row r="182" spans="1:9" x14ac:dyDescent="0.2">
      <c r="A182" s="10">
        <v>37744</v>
      </c>
      <c r="B182" s="9">
        <v>121</v>
      </c>
      <c r="C182" s="9">
        <v>106</v>
      </c>
      <c r="D182" s="9" t="s">
        <v>56</v>
      </c>
      <c r="E182" s="9">
        <v>121</v>
      </c>
      <c r="F182" s="9">
        <v>106</v>
      </c>
      <c r="G182" s="9" t="s">
        <v>56</v>
      </c>
      <c r="H182" s="9" t="s">
        <v>56</v>
      </c>
      <c r="I182" s="9" t="s">
        <v>56</v>
      </c>
    </row>
    <row r="183" spans="1:9" x14ac:dyDescent="0.2">
      <c r="A183" s="10">
        <v>37751</v>
      </c>
      <c r="B183" s="9">
        <v>125</v>
      </c>
      <c r="C183" s="9">
        <v>114</v>
      </c>
      <c r="D183" s="9" t="s">
        <v>56</v>
      </c>
      <c r="E183" s="9">
        <v>125</v>
      </c>
      <c r="F183" s="9">
        <v>114</v>
      </c>
      <c r="G183" s="9" t="s">
        <v>56</v>
      </c>
      <c r="H183" s="9" t="s">
        <v>56</v>
      </c>
      <c r="I183" s="9" t="s">
        <v>56</v>
      </c>
    </row>
    <row r="184" spans="1:9" x14ac:dyDescent="0.2">
      <c r="A184" s="10">
        <v>37758</v>
      </c>
      <c r="B184" s="9">
        <v>122</v>
      </c>
      <c r="C184" s="9">
        <v>117</v>
      </c>
      <c r="D184" s="9" t="s">
        <v>56</v>
      </c>
      <c r="E184" s="9">
        <v>122</v>
      </c>
      <c r="F184" s="9">
        <v>117</v>
      </c>
      <c r="G184" s="9" t="s">
        <v>56</v>
      </c>
      <c r="H184" s="9" t="s">
        <v>56</v>
      </c>
      <c r="I184" s="9" t="s">
        <v>56</v>
      </c>
    </row>
    <row r="185" spans="1:9" x14ac:dyDescent="0.2">
      <c r="A185" s="10">
        <v>37765</v>
      </c>
      <c r="B185" s="9">
        <v>117</v>
      </c>
      <c r="C185" s="9">
        <v>117</v>
      </c>
      <c r="D185" s="9" t="s">
        <v>56</v>
      </c>
      <c r="E185" s="9">
        <v>117</v>
      </c>
      <c r="F185" s="9">
        <v>117</v>
      </c>
      <c r="G185" s="9" t="s">
        <v>56</v>
      </c>
      <c r="H185" s="9">
        <v>80</v>
      </c>
      <c r="I185" s="9" t="s">
        <v>56</v>
      </c>
    </row>
    <row r="186" spans="1:9" x14ac:dyDescent="0.2">
      <c r="A186" s="10">
        <v>37772</v>
      </c>
      <c r="B186" s="9">
        <v>121</v>
      </c>
      <c r="C186" s="9">
        <v>109.5</v>
      </c>
      <c r="D186" s="9" t="s">
        <v>56</v>
      </c>
      <c r="E186" s="9">
        <v>121</v>
      </c>
      <c r="F186" s="9">
        <v>109.5</v>
      </c>
      <c r="G186" s="9" t="s">
        <v>56</v>
      </c>
      <c r="H186" s="9" t="s">
        <v>56</v>
      </c>
      <c r="I186" s="9" t="s">
        <v>56</v>
      </c>
    </row>
    <row r="187" spans="1:9" x14ac:dyDescent="0.2">
      <c r="A187" s="10">
        <v>37779</v>
      </c>
      <c r="B187" s="9">
        <v>125</v>
      </c>
      <c r="C187" s="9">
        <v>116.5</v>
      </c>
      <c r="D187" s="9" t="s">
        <v>56</v>
      </c>
      <c r="E187" s="9">
        <v>125</v>
      </c>
      <c r="F187" s="9">
        <v>116.5</v>
      </c>
      <c r="G187" s="9" t="s">
        <v>56</v>
      </c>
      <c r="H187" s="9" t="s">
        <v>56</v>
      </c>
      <c r="I187" s="9" t="s">
        <v>56</v>
      </c>
    </row>
    <row r="188" spans="1:9" x14ac:dyDescent="0.2">
      <c r="A188" s="10">
        <v>37786</v>
      </c>
      <c r="B188" s="9">
        <v>116.5</v>
      </c>
      <c r="C188" s="9" t="s">
        <v>56</v>
      </c>
      <c r="D188" s="9" t="s">
        <v>56</v>
      </c>
      <c r="E188" s="9" t="s">
        <v>56</v>
      </c>
      <c r="F188" s="9" t="s">
        <v>56</v>
      </c>
      <c r="G188" s="9" t="s">
        <v>56</v>
      </c>
      <c r="H188" s="9" t="s">
        <v>56</v>
      </c>
      <c r="I188" s="9" t="s">
        <v>56</v>
      </c>
    </row>
    <row r="189" spans="1:9" x14ac:dyDescent="0.2">
      <c r="A189" s="10">
        <v>37793</v>
      </c>
      <c r="B189" s="9">
        <v>106</v>
      </c>
      <c r="C189" s="9" t="s">
        <v>56</v>
      </c>
      <c r="D189" s="9" t="s">
        <v>56</v>
      </c>
      <c r="E189" s="9" t="s">
        <v>56</v>
      </c>
      <c r="F189" s="9" t="s">
        <v>56</v>
      </c>
      <c r="G189" s="9" t="s">
        <v>56</v>
      </c>
      <c r="H189" s="9" t="s">
        <v>56</v>
      </c>
      <c r="I189" s="9" t="s">
        <v>56</v>
      </c>
    </row>
    <row r="190" spans="1:9" x14ac:dyDescent="0.2">
      <c r="A190" s="10">
        <v>37800</v>
      </c>
      <c r="B190" s="9">
        <v>110</v>
      </c>
      <c r="C190" s="9">
        <v>107.5</v>
      </c>
      <c r="D190" s="9">
        <v>96.5</v>
      </c>
      <c r="E190" s="9">
        <v>110</v>
      </c>
      <c r="F190" s="9">
        <v>107.5</v>
      </c>
      <c r="G190" s="9">
        <v>96.5</v>
      </c>
      <c r="H190" s="9" t="s">
        <v>56</v>
      </c>
      <c r="I190" s="9" t="s">
        <v>56</v>
      </c>
    </row>
    <row r="191" spans="1:9" x14ac:dyDescent="0.2">
      <c r="A191" s="10">
        <v>37807</v>
      </c>
      <c r="B191" s="9">
        <v>116</v>
      </c>
      <c r="C191" s="9">
        <v>118</v>
      </c>
      <c r="D191" s="9">
        <v>114</v>
      </c>
      <c r="E191" s="9">
        <v>116</v>
      </c>
      <c r="F191" s="9">
        <v>118</v>
      </c>
      <c r="G191" s="9">
        <v>114</v>
      </c>
      <c r="H191" s="9" t="s">
        <v>56</v>
      </c>
      <c r="I191" s="9" t="s">
        <v>56</v>
      </c>
    </row>
    <row r="192" spans="1:9" x14ac:dyDescent="0.2">
      <c r="A192" s="10">
        <v>37814</v>
      </c>
      <c r="B192" s="9">
        <v>111.5</v>
      </c>
      <c r="C192" s="9">
        <v>104</v>
      </c>
      <c r="D192" s="9">
        <v>90</v>
      </c>
      <c r="E192" s="9" t="s">
        <v>56</v>
      </c>
      <c r="F192" s="9" t="s">
        <v>56</v>
      </c>
      <c r="G192" s="9" t="s">
        <v>56</v>
      </c>
      <c r="H192" s="9" t="s">
        <v>56</v>
      </c>
      <c r="I192" s="9">
        <v>65</v>
      </c>
    </row>
    <row r="193" spans="1:9" x14ac:dyDescent="0.2">
      <c r="A193" s="10">
        <v>37821</v>
      </c>
      <c r="B193" s="9">
        <v>110.75</v>
      </c>
      <c r="C193" s="9">
        <v>106.75</v>
      </c>
      <c r="D193" s="9">
        <v>97</v>
      </c>
      <c r="E193" s="9" t="s">
        <v>56</v>
      </c>
      <c r="F193" s="9" t="s">
        <v>56</v>
      </c>
      <c r="G193" s="9" t="s">
        <v>56</v>
      </c>
      <c r="H193" s="9" t="s">
        <v>56</v>
      </c>
      <c r="I193" s="9">
        <v>58</v>
      </c>
    </row>
    <row r="194" spans="1:9" x14ac:dyDescent="0.2">
      <c r="A194" s="10">
        <v>37828</v>
      </c>
      <c r="B194" s="9">
        <v>102</v>
      </c>
      <c r="C194" s="9">
        <v>103</v>
      </c>
      <c r="D194" s="9">
        <v>148.5</v>
      </c>
      <c r="E194" s="9">
        <v>102</v>
      </c>
      <c r="F194" s="9">
        <v>103</v>
      </c>
      <c r="G194" s="9">
        <v>148.5</v>
      </c>
      <c r="H194" s="9">
        <v>79</v>
      </c>
      <c r="I194" s="9" t="s">
        <v>56</v>
      </c>
    </row>
    <row r="195" spans="1:9" x14ac:dyDescent="0.2">
      <c r="A195" s="10">
        <v>37835</v>
      </c>
      <c r="B195" s="9">
        <v>96.5</v>
      </c>
      <c r="C195" s="9">
        <v>96</v>
      </c>
      <c r="D195" s="9" t="s">
        <v>56</v>
      </c>
      <c r="E195" s="9">
        <v>96.5</v>
      </c>
      <c r="F195" s="9">
        <v>96</v>
      </c>
      <c r="G195" s="9" t="s">
        <v>56</v>
      </c>
      <c r="H195" s="9" t="s">
        <v>56</v>
      </c>
      <c r="I195" s="9" t="s">
        <v>56</v>
      </c>
    </row>
    <row r="196" spans="1:9" x14ac:dyDescent="0.2">
      <c r="A196" s="10">
        <v>37842</v>
      </c>
      <c r="B196" s="9">
        <v>89.25</v>
      </c>
      <c r="C196" s="9">
        <v>90</v>
      </c>
      <c r="D196" s="9" t="s">
        <v>56</v>
      </c>
      <c r="E196" s="9">
        <v>89.25</v>
      </c>
      <c r="F196" s="9">
        <v>90</v>
      </c>
      <c r="G196" s="9">
        <v>79.5</v>
      </c>
      <c r="H196" s="9">
        <v>81.25</v>
      </c>
      <c r="I196" s="9">
        <v>82.75</v>
      </c>
    </row>
    <row r="197" spans="1:9" x14ac:dyDescent="0.2">
      <c r="A197" s="10">
        <v>37849</v>
      </c>
      <c r="B197" s="9">
        <v>89.5</v>
      </c>
      <c r="C197" s="9">
        <v>86</v>
      </c>
      <c r="D197" s="9">
        <v>70.5</v>
      </c>
      <c r="E197" s="9">
        <v>90</v>
      </c>
      <c r="F197" s="9">
        <v>86</v>
      </c>
      <c r="G197" s="9">
        <v>70.5</v>
      </c>
      <c r="H197" s="9">
        <v>90.25</v>
      </c>
      <c r="I197" s="9">
        <v>95.75</v>
      </c>
    </row>
    <row r="198" spans="1:9" x14ac:dyDescent="0.2">
      <c r="A198" s="10">
        <v>37856</v>
      </c>
      <c r="B198" s="9">
        <v>98.75</v>
      </c>
      <c r="C198" s="9">
        <v>95.75</v>
      </c>
      <c r="D198" s="9">
        <v>73.5</v>
      </c>
      <c r="E198" s="9">
        <v>114</v>
      </c>
      <c r="F198" s="9">
        <v>108</v>
      </c>
      <c r="G198" s="9" t="s">
        <v>56</v>
      </c>
      <c r="H198" s="9" t="s">
        <v>56</v>
      </c>
      <c r="I198" s="9">
        <v>96</v>
      </c>
    </row>
    <row r="199" spans="1:9" x14ac:dyDescent="0.2">
      <c r="A199" s="10">
        <v>37863</v>
      </c>
      <c r="B199" s="9">
        <v>115</v>
      </c>
      <c r="C199" s="9">
        <v>103</v>
      </c>
      <c r="D199" s="9">
        <v>91.25</v>
      </c>
      <c r="E199" s="9">
        <v>115</v>
      </c>
      <c r="F199" s="9">
        <v>103</v>
      </c>
      <c r="G199" s="9">
        <v>91.25</v>
      </c>
      <c r="H199" s="9">
        <v>106</v>
      </c>
      <c r="I199" s="9">
        <v>105.5</v>
      </c>
    </row>
    <row r="200" spans="1:9" x14ac:dyDescent="0.2">
      <c r="A200" s="10">
        <v>37870</v>
      </c>
      <c r="B200" s="9">
        <v>108.5</v>
      </c>
      <c r="C200" s="9">
        <v>109</v>
      </c>
      <c r="D200" s="9">
        <v>92</v>
      </c>
      <c r="E200" s="9">
        <v>108.5</v>
      </c>
      <c r="F200" s="9">
        <v>109</v>
      </c>
      <c r="G200" s="9">
        <v>93.5</v>
      </c>
      <c r="H200" s="9">
        <v>96.5</v>
      </c>
      <c r="I200" s="9">
        <v>86</v>
      </c>
    </row>
    <row r="201" spans="1:9" x14ac:dyDescent="0.2">
      <c r="A201" s="10">
        <v>37877</v>
      </c>
      <c r="B201" s="9">
        <v>125</v>
      </c>
      <c r="C201" s="9">
        <v>115</v>
      </c>
      <c r="D201" s="9">
        <v>107</v>
      </c>
      <c r="E201" s="9">
        <v>125</v>
      </c>
      <c r="F201" s="9">
        <v>115</v>
      </c>
      <c r="G201" s="9">
        <v>107</v>
      </c>
      <c r="H201" s="9">
        <v>118.5</v>
      </c>
      <c r="I201" s="9">
        <v>113</v>
      </c>
    </row>
    <row r="202" spans="1:9" x14ac:dyDescent="0.2">
      <c r="A202" s="10">
        <v>37884</v>
      </c>
      <c r="B202" s="9">
        <v>101.5</v>
      </c>
      <c r="C202" s="9">
        <v>98.25</v>
      </c>
      <c r="D202" s="9">
        <v>91.25</v>
      </c>
      <c r="E202" s="9" t="s">
        <v>56</v>
      </c>
      <c r="F202" s="9" t="s">
        <v>56</v>
      </c>
      <c r="G202" s="9" t="s">
        <v>56</v>
      </c>
      <c r="H202" s="9" t="s">
        <v>56</v>
      </c>
      <c r="I202" s="9" t="s">
        <v>56</v>
      </c>
    </row>
    <row r="203" spans="1:9" x14ac:dyDescent="0.2">
      <c r="A203" s="10">
        <v>37891</v>
      </c>
      <c r="B203" s="9">
        <v>111.25</v>
      </c>
      <c r="C203" s="9">
        <v>98.25</v>
      </c>
      <c r="D203" s="9">
        <v>95</v>
      </c>
      <c r="E203" s="9">
        <v>111.25</v>
      </c>
      <c r="F203" s="9">
        <v>98.25</v>
      </c>
      <c r="G203" s="9">
        <v>95</v>
      </c>
      <c r="H203" s="9" t="s">
        <v>56</v>
      </c>
      <c r="I203" s="9" t="s">
        <v>56</v>
      </c>
    </row>
    <row r="204" spans="1:9" x14ac:dyDescent="0.2">
      <c r="A204" s="10">
        <v>37898</v>
      </c>
      <c r="B204" s="9">
        <v>101.5</v>
      </c>
      <c r="C204" s="9">
        <v>94.75</v>
      </c>
      <c r="D204" s="9">
        <v>86</v>
      </c>
      <c r="E204" s="9">
        <v>101.5</v>
      </c>
      <c r="F204" s="9">
        <v>94.75</v>
      </c>
      <c r="G204" s="9">
        <v>86</v>
      </c>
      <c r="H204" s="9" t="s">
        <v>56</v>
      </c>
      <c r="I204" s="9" t="s">
        <v>56</v>
      </c>
    </row>
    <row r="205" spans="1:9" x14ac:dyDescent="0.2">
      <c r="A205" s="10">
        <v>37905</v>
      </c>
      <c r="B205" s="9">
        <v>107</v>
      </c>
      <c r="C205" s="9">
        <v>102</v>
      </c>
      <c r="D205" s="9">
        <v>103.5</v>
      </c>
      <c r="E205" s="9">
        <v>107</v>
      </c>
      <c r="F205" s="9">
        <v>102</v>
      </c>
      <c r="G205" s="9">
        <v>100</v>
      </c>
      <c r="H205" s="9" t="s">
        <v>56</v>
      </c>
      <c r="I205" s="9" t="s">
        <v>56</v>
      </c>
    </row>
    <row r="206" spans="1:9" x14ac:dyDescent="0.2">
      <c r="A206" s="10">
        <v>37912</v>
      </c>
      <c r="B206" s="9">
        <v>116</v>
      </c>
      <c r="C206" s="9">
        <v>113</v>
      </c>
      <c r="D206" s="9">
        <v>95</v>
      </c>
      <c r="E206" s="9" t="s">
        <v>56</v>
      </c>
      <c r="F206" s="9" t="s">
        <v>56</v>
      </c>
      <c r="G206" s="9" t="s">
        <v>56</v>
      </c>
      <c r="H206" s="9" t="s">
        <v>56</v>
      </c>
      <c r="I206" s="9" t="s">
        <v>56</v>
      </c>
    </row>
    <row r="207" spans="1:9" x14ac:dyDescent="0.2">
      <c r="A207" s="10">
        <v>37919</v>
      </c>
      <c r="B207" s="9">
        <v>113.25</v>
      </c>
      <c r="C207" s="9">
        <v>105.5</v>
      </c>
      <c r="D207" s="9">
        <v>98.75</v>
      </c>
      <c r="E207" s="9">
        <v>110.75</v>
      </c>
      <c r="F207" s="9">
        <v>105.5</v>
      </c>
      <c r="G207" s="9">
        <v>98.75</v>
      </c>
      <c r="H207" s="9" t="s">
        <v>56</v>
      </c>
      <c r="I207" s="9" t="s">
        <v>56</v>
      </c>
    </row>
    <row r="208" spans="1:9" x14ac:dyDescent="0.2">
      <c r="A208" s="10">
        <v>37926</v>
      </c>
      <c r="B208" s="9">
        <v>107.75</v>
      </c>
      <c r="C208" s="9">
        <v>102.5</v>
      </c>
      <c r="D208" s="9">
        <v>88.5</v>
      </c>
      <c r="E208" s="9">
        <v>107.75</v>
      </c>
      <c r="F208" s="9">
        <v>102.5</v>
      </c>
      <c r="G208" s="9">
        <v>88.5</v>
      </c>
      <c r="H208" s="9" t="s">
        <v>56</v>
      </c>
      <c r="I208" s="9" t="s">
        <v>56</v>
      </c>
    </row>
    <row r="209" spans="1:9" x14ac:dyDescent="0.2">
      <c r="A209" s="10">
        <v>37933</v>
      </c>
      <c r="B209" s="9">
        <v>109.5</v>
      </c>
      <c r="C209" s="9">
        <v>102.75</v>
      </c>
      <c r="D209" s="9">
        <v>93</v>
      </c>
      <c r="E209" s="9">
        <v>109.5</v>
      </c>
      <c r="F209" s="9">
        <v>102.75</v>
      </c>
      <c r="G209" s="9">
        <v>93</v>
      </c>
      <c r="H209" s="9" t="s">
        <v>56</v>
      </c>
      <c r="I209" s="9" t="s">
        <v>56</v>
      </c>
    </row>
    <row r="210" spans="1:9" x14ac:dyDescent="0.2">
      <c r="A210" s="10">
        <v>37940</v>
      </c>
      <c r="B210" s="9">
        <v>116</v>
      </c>
      <c r="C210" s="9">
        <v>100.25</v>
      </c>
      <c r="D210" s="9">
        <v>91.25</v>
      </c>
      <c r="E210" s="9">
        <v>116</v>
      </c>
      <c r="F210" s="9">
        <v>100.25</v>
      </c>
      <c r="G210" s="9">
        <v>91.25</v>
      </c>
      <c r="H210" s="9" t="s">
        <v>56</v>
      </c>
      <c r="I210" s="9" t="s">
        <v>56</v>
      </c>
    </row>
    <row r="211" spans="1:9" x14ac:dyDescent="0.2">
      <c r="A211" s="10">
        <v>37947</v>
      </c>
      <c r="B211" s="9">
        <v>120.5</v>
      </c>
      <c r="C211" s="9">
        <v>113.75</v>
      </c>
      <c r="D211" s="9">
        <v>97.5</v>
      </c>
      <c r="E211" s="9">
        <v>120.5</v>
      </c>
      <c r="F211" s="9">
        <v>113.75</v>
      </c>
      <c r="G211" s="9">
        <v>97.5</v>
      </c>
      <c r="H211" s="9">
        <v>106</v>
      </c>
      <c r="I211" s="9">
        <v>110</v>
      </c>
    </row>
    <row r="212" spans="1:9" x14ac:dyDescent="0.2">
      <c r="A212" s="10">
        <v>37954</v>
      </c>
      <c r="B212" s="9">
        <v>121.75</v>
      </c>
      <c r="C212" s="9">
        <v>114.75</v>
      </c>
      <c r="D212" s="9">
        <v>95.5</v>
      </c>
      <c r="E212" s="9">
        <v>121.75</v>
      </c>
      <c r="F212" s="9">
        <v>114.75</v>
      </c>
      <c r="G212" s="9">
        <v>95.5</v>
      </c>
      <c r="H212" s="9" t="s">
        <v>56</v>
      </c>
      <c r="I212" s="9" t="s">
        <v>56</v>
      </c>
    </row>
    <row r="213" spans="1:9" x14ac:dyDescent="0.2">
      <c r="A213" s="10">
        <v>37961</v>
      </c>
      <c r="B213" s="9">
        <v>121.25</v>
      </c>
      <c r="C213" s="9">
        <v>110.5</v>
      </c>
      <c r="D213" s="9">
        <v>90</v>
      </c>
      <c r="E213" s="9">
        <v>121.25</v>
      </c>
      <c r="F213" s="9">
        <v>110.5</v>
      </c>
      <c r="G213" s="9">
        <v>90</v>
      </c>
      <c r="H213" s="9">
        <v>106</v>
      </c>
      <c r="I213" s="9">
        <v>111.5</v>
      </c>
    </row>
    <row r="214" spans="1:9" x14ac:dyDescent="0.2">
      <c r="A214" s="10">
        <v>37968</v>
      </c>
      <c r="B214" s="9"/>
      <c r="C214" s="9"/>
      <c r="D214" s="9"/>
      <c r="E214" s="9"/>
      <c r="F214" s="9"/>
      <c r="G214" s="9"/>
      <c r="H214" s="9"/>
      <c r="I214" s="9"/>
    </row>
    <row r="215" spans="1:9" x14ac:dyDescent="0.2">
      <c r="A215" s="10">
        <v>37975</v>
      </c>
      <c r="B215" s="9"/>
      <c r="C215" s="9"/>
      <c r="D215" s="9"/>
      <c r="E215" s="9"/>
      <c r="F215" s="9"/>
      <c r="G215" s="9"/>
      <c r="H215" s="9"/>
      <c r="I215" s="9"/>
    </row>
    <row r="216" spans="1:9" x14ac:dyDescent="0.2">
      <c r="A216" s="10">
        <v>37982</v>
      </c>
      <c r="B216" s="9"/>
      <c r="C216" s="9"/>
      <c r="D216" s="9"/>
      <c r="E216" s="9"/>
      <c r="F216" s="9"/>
      <c r="G216" s="9"/>
      <c r="H216" s="9"/>
      <c r="I216" s="9"/>
    </row>
    <row r="217" spans="1:9" x14ac:dyDescent="0.2">
      <c r="A217" s="10">
        <v>37989</v>
      </c>
      <c r="B217" s="9">
        <v>129</v>
      </c>
      <c r="C217" s="9">
        <v>132</v>
      </c>
      <c r="D217" s="9">
        <v>119</v>
      </c>
      <c r="E217" s="9">
        <v>129</v>
      </c>
      <c r="F217" s="9">
        <v>132</v>
      </c>
      <c r="G217" s="9">
        <v>119</v>
      </c>
      <c r="H217" s="9" t="s">
        <v>56</v>
      </c>
      <c r="I217" s="9" t="s">
        <v>56</v>
      </c>
    </row>
    <row r="218" spans="1:9" x14ac:dyDescent="0.2">
      <c r="A218" s="10">
        <v>37996</v>
      </c>
      <c r="B218" s="9">
        <v>130</v>
      </c>
      <c r="C218" s="9">
        <v>130</v>
      </c>
      <c r="D218" s="9">
        <v>116.25</v>
      </c>
      <c r="E218" s="9">
        <v>130</v>
      </c>
      <c r="F218" s="9">
        <v>130</v>
      </c>
      <c r="G218" s="9">
        <v>116.25</v>
      </c>
      <c r="H218" s="9" t="s">
        <v>56</v>
      </c>
      <c r="I218" s="9" t="s">
        <v>56</v>
      </c>
    </row>
    <row r="219" spans="1:9" x14ac:dyDescent="0.2">
      <c r="A219" s="10">
        <v>38003</v>
      </c>
      <c r="B219" s="9">
        <v>130.75</v>
      </c>
      <c r="C219" s="9">
        <v>125</v>
      </c>
      <c r="D219" s="9">
        <v>109.5</v>
      </c>
      <c r="E219" s="9">
        <v>130.75</v>
      </c>
      <c r="F219" s="9">
        <v>124.25</v>
      </c>
      <c r="G219" s="9">
        <v>109.5</v>
      </c>
      <c r="H219" s="9" t="s">
        <v>56</v>
      </c>
      <c r="I219" s="9" t="s">
        <v>56</v>
      </c>
    </row>
    <row r="220" spans="1:9" x14ac:dyDescent="0.2">
      <c r="A220" s="10">
        <v>38010</v>
      </c>
      <c r="B220" s="9">
        <v>130.5</v>
      </c>
      <c r="C220" s="9">
        <v>121.25</v>
      </c>
      <c r="D220" s="9">
        <v>107.5</v>
      </c>
      <c r="E220" s="9">
        <v>130.5</v>
      </c>
      <c r="F220" s="9">
        <v>121.25</v>
      </c>
      <c r="G220" s="9">
        <v>107.5</v>
      </c>
      <c r="H220" s="9" t="s">
        <v>56</v>
      </c>
      <c r="I220" s="9" t="s">
        <v>56</v>
      </c>
    </row>
    <row r="221" spans="1:9" x14ac:dyDescent="0.2">
      <c r="A221" s="10">
        <v>38017</v>
      </c>
      <c r="B221" s="9">
        <v>142.5</v>
      </c>
      <c r="C221" s="9">
        <v>131.25</v>
      </c>
      <c r="D221" s="9">
        <v>120.5</v>
      </c>
      <c r="E221" s="9">
        <v>142.5</v>
      </c>
      <c r="F221" s="9">
        <v>132.5</v>
      </c>
      <c r="G221" s="9">
        <v>120.5</v>
      </c>
      <c r="H221" s="9" t="s">
        <v>56</v>
      </c>
      <c r="I221" s="9" t="s">
        <v>56</v>
      </c>
    </row>
    <row r="222" spans="1:9" x14ac:dyDescent="0.2">
      <c r="A222" s="10">
        <v>38024</v>
      </c>
      <c r="B222" s="9"/>
      <c r="C222" s="9"/>
      <c r="D222" s="9"/>
      <c r="E222" s="9"/>
      <c r="F222" s="9"/>
      <c r="G222" s="9"/>
      <c r="H222" s="9"/>
      <c r="I222" s="9"/>
    </row>
    <row r="223" spans="1:9" x14ac:dyDescent="0.2">
      <c r="A223" s="10">
        <v>38031</v>
      </c>
      <c r="B223" s="9">
        <v>130.25</v>
      </c>
      <c r="C223" s="9">
        <v>122</v>
      </c>
      <c r="D223" s="9">
        <v>115</v>
      </c>
      <c r="E223" s="9">
        <v>130.25</v>
      </c>
      <c r="F223" s="9">
        <v>122</v>
      </c>
      <c r="G223" s="9">
        <v>115</v>
      </c>
      <c r="H223" s="9" t="s">
        <v>56</v>
      </c>
      <c r="I223" s="9" t="s">
        <v>56</v>
      </c>
    </row>
    <row r="224" spans="1:9" x14ac:dyDescent="0.2">
      <c r="A224" s="10">
        <v>38038</v>
      </c>
      <c r="B224" s="9">
        <v>135.5</v>
      </c>
      <c r="C224" s="9">
        <v>120.75</v>
      </c>
      <c r="D224" s="9">
        <v>95.25</v>
      </c>
      <c r="E224" s="9">
        <v>128.75</v>
      </c>
      <c r="F224" s="9">
        <v>120.75</v>
      </c>
      <c r="G224" s="9">
        <v>97.75</v>
      </c>
      <c r="H224" s="9" t="s">
        <v>56</v>
      </c>
      <c r="I224" s="9" t="s">
        <v>56</v>
      </c>
    </row>
    <row r="225" spans="1:9" x14ac:dyDescent="0.2">
      <c r="A225" s="10">
        <v>38045</v>
      </c>
      <c r="B225" s="9">
        <v>128</v>
      </c>
      <c r="C225" s="9">
        <v>128</v>
      </c>
      <c r="D225" s="9">
        <v>112</v>
      </c>
      <c r="E225" s="9">
        <v>128</v>
      </c>
      <c r="F225" s="9">
        <v>128</v>
      </c>
      <c r="G225" s="9">
        <v>112</v>
      </c>
      <c r="H225" s="9" t="s">
        <v>56</v>
      </c>
      <c r="I225" s="9" t="s">
        <v>56</v>
      </c>
    </row>
    <row r="226" spans="1:9" x14ac:dyDescent="0.2">
      <c r="A226" s="10">
        <v>38052</v>
      </c>
      <c r="B226" s="9">
        <v>129.5</v>
      </c>
      <c r="C226" s="9">
        <v>126.25</v>
      </c>
      <c r="D226" s="9">
        <v>114.75</v>
      </c>
      <c r="E226" s="9">
        <v>129.5</v>
      </c>
      <c r="F226" s="9">
        <v>126.25</v>
      </c>
      <c r="G226" s="9">
        <v>114.5</v>
      </c>
      <c r="H226" s="9" t="s">
        <v>56</v>
      </c>
      <c r="I226" s="9" t="s">
        <v>56</v>
      </c>
    </row>
    <row r="227" spans="1:9" x14ac:dyDescent="0.2">
      <c r="A227" s="10">
        <v>38059</v>
      </c>
      <c r="B227" s="9">
        <v>129</v>
      </c>
      <c r="C227" s="9">
        <v>122</v>
      </c>
      <c r="D227" s="9">
        <v>103</v>
      </c>
      <c r="E227" s="9">
        <v>129</v>
      </c>
      <c r="F227" s="9">
        <v>122</v>
      </c>
      <c r="G227" s="9">
        <v>103</v>
      </c>
      <c r="H227" s="9" t="s">
        <v>56</v>
      </c>
      <c r="I227" s="9" t="s">
        <v>56</v>
      </c>
    </row>
    <row r="228" spans="1:9" x14ac:dyDescent="0.2">
      <c r="A228" s="10">
        <v>38066</v>
      </c>
      <c r="B228" s="9">
        <v>141.25</v>
      </c>
      <c r="C228" s="9">
        <v>123.75</v>
      </c>
      <c r="D228" s="9">
        <v>116</v>
      </c>
      <c r="E228" s="9">
        <v>141.25</v>
      </c>
      <c r="F228" s="9">
        <v>123.75</v>
      </c>
      <c r="G228" s="9">
        <v>116</v>
      </c>
      <c r="H228" s="9" t="s">
        <v>56</v>
      </c>
      <c r="I228" s="9" t="s">
        <v>56</v>
      </c>
    </row>
    <row r="229" spans="1:9" x14ac:dyDescent="0.2">
      <c r="A229" s="10">
        <v>38073</v>
      </c>
      <c r="B229" s="9">
        <v>141</v>
      </c>
      <c r="C229" s="9">
        <v>128</v>
      </c>
      <c r="D229" s="9">
        <v>102.5</v>
      </c>
      <c r="E229" s="9">
        <v>142.25</v>
      </c>
      <c r="F229" s="9">
        <v>128</v>
      </c>
      <c r="G229" s="9">
        <v>102.5</v>
      </c>
      <c r="H229" s="9" t="s">
        <v>56</v>
      </c>
      <c r="I229" s="9" t="s">
        <v>56</v>
      </c>
    </row>
    <row r="230" spans="1:9" x14ac:dyDescent="0.2">
      <c r="A230" s="10">
        <v>38080</v>
      </c>
      <c r="B230" s="9">
        <v>123</v>
      </c>
      <c r="C230" s="9">
        <v>122</v>
      </c>
      <c r="D230" s="9">
        <v>108</v>
      </c>
      <c r="E230" s="9">
        <v>123</v>
      </c>
      <c r="F230" s="9">
        <v>124</v>
      </c>
      <c r="G230" s="9">
        <v>108</v>
      </c>
      <c r="H230" s="9" t="s">
        <v>56</v>
      </c>
      <c r="I230" s="9" t="s">
        <v>56</v>
      </c>
    </row>
    <row r="231" spans="1:9" x14ac:dyDescent="0.2">
      <c r="A231" s="10">
        <v>38087</v>
      </c>
      <c r="B231" s="9">
        <v>127.75</v>
      </c>
      <c r="C231" s="9">
        <v>120.75</v>
      </c>
      <c r="D231" s="9">
        <v>101.5</v>
      </c>
      <c r="E231" s="9">
        <v>127.75</v>
      </c>
      <c r="F231" s="9">
        <v>120.75</v>
      </c>
      <c r="G231" s="9">
        <v>117.75</v>
      </c>
      <c r="H231" s="9" t="s">
        <v>56</v>
      </c>
      <c r="I231" s="9" t="s">
        <v>56</v>
      </c>
    </row>
    <row r="232" spans="1:9" x14ac:dyDescent="0.2">
      <c r="A232" s="10">
        <v>38094</v>
      </c>
      <c r="B232" s="9">
        <v>125</v>
      </c>
      <c r="C232" s="9">
        <v>132.25</v>
      </c>
      <c r="D232" s="9">
        <v>113.5</v>
      </c>
      <c r="E232" s="9">
        <v>125</v>
      </c>
      <c r="F232" s="9">
        <v>132.25</v>
      </c>
      <c r="G232" s="9">
        <v>114</v>
      </c>
      <c r="H232" s="9" t="s">
        <v>56</v>
      </c>
      <c r="I232" s="9" t="s">
        <v>56</v>
      </c>
    </row>
    <row r="233" spans="1:9" x14ac:dyDescent="0.2">
      <c r="A233" s="10">
        <v>38101</v>
      </c>
      <c r="B233" s="9">
        <v>140</v>
      </c>
      <c r="C233" s="9">
        <v>123</v>
      </c>
      <c r="D233" s="9" t="s">
        <v>56</v>
      </c>
      <c r="E233" s="9">
        <v>140</v>
      </c>
      <c r="F233" s="9">
        <v>123</v>
      </c>
      <c r="G233" s="9" t="s">
        <v>56</v>
      </c>
      <c r="H233" s="9" t="s">
        <v>56</v>
      </c>
      <c r="I233" s="9" t="s">
        <v>56</v>
      </c>
    </row>
    <row r="234" spans="1:9" x14ac:dyDescent="0.2">
      <c r="A234" s="10">
        <v>38108</v>
      </c>
      <c r="B234" s="9">
        <v>133</v>
      </c>
      <c r="C234" s="9">
        <v>107.75</v>
      </c>
      <c r="D234" s="9">
        <v>110.75</v>
      </c>
      <c r="E234" s="9">
        <v>133</v>
      </c>
      <c r="F234" s="9">
        <v>107.75</v>
      </c>
      <c r="G234" s="9">
        <v>110.75</v>
      </c>
      <c r="H234" s="9" t="s">
        <v>56</v>
      </c>
      <c r="I234" s="9" t="s">
        <v>56</v>
      </c>
    </row>
    <row r="235" spans="1:9" x14ac:dyDescent="0.2">
      <c r="A235" s="10">
        <v>38115</v>
      </c>
      <c r="B235" s="9">
        <v>135</v>
      </c>
      <c r="C235" s="9">
        <v>125</v>
      </c>
      <c r="D235" s="9">
        <v>121.25</v>
      </c>
      <c r="E235" s="9">
        <v>135</v>
      </c>
      <c r="F235" s="9">
        <v>125</v>
      </c>
      <c r="G235" s="9">
        <v>121.25</v>
      </c>
      <c r="H235" s="9" t="s">
        <v>56</v>
      </c>
      <c r="I235" s="9" t="s">
        <v>56</v>
      </c>
    </row>
    <row r="236" spans="1:9" x14ac:dyDescent="0.2">
      <c r="A236" s="10">
        <v>38122</v>
      </c>
      <c r="B236" s="9">
        <v>124</v>
      </c>
      <c r="C236" s="9">
        <v>126</v>
      </c>
      <c r="D236" s="9">
        <v>113.75</v>
      </c>
      <c r="E236" s="9">
        <v>124</v>
      </c>
      <c r="F236" s="9">
        <v>118</v>
      </c>
      <c r="G236" s="9">
        <v>98</v>
      </c>
      <c r="H236" s="9" t="s">
        <v>56</v>
      </c>
      <c r="I236" s="9" t="s">
        <v>56</v>
      </c>
    </row>
    <row r="237" spans="1:9" x14ac:dyDescent="0.2">
      <c r="A237" s="10">
        <v>38129</v>
      </c>
      <c r="B237" s="9">
        <v>117</v>
      </c>
      <c r="C237" s="9">
        <v>115.5</v>
      </c>
      <c r="D237" s="9">
        <v>103.75</v>
      </c>
      <c r="E237" s="9">
        <v>117</v>
      </c>
      <c r="F237" s="9">
        <v>115.5</v>
      </c>
      <c r="G237" s="9">
        <v>103.75</v>
      </c>
      <c r="H237" s="9" t="s">
        <v>56</v>
      </c>
      <c r="I237" s="9" t="s">
        <v>56</v>
      </c>
    </row>
    <row r="238" spans="1:9" x14ac:dyDescent="0.2">
      <c r="A238" s="10">
        <v>38136</v>
      </c>
      <c r="B238" s="9">
        <v>114.5</v>
      </c>
      <c r="C238" s="9">
        <v>118</v>
      </c>
      <c r="D238" s="9">
        <v>112</v>
      </c>
      <c r="E238" s="9">
        <v>114.5</v>
      </c>
      <c r="F238" s="9">
        <v>118</v>
      </c>
      <c r="G238" s="9">
        <v>112</v>
      </c>
      <c r="H238" s="9" t="s">
        <v>56</v>
      </c>
      <c r="I238" s="9" t="s">
        <v>56</v>
      </c>
    </row>
    <row r="239" spans="1:9" x14ac:dyDescent="0.2">
      <c r="A239" s="10">
        <v>38143</v>
      </c>
      <c r="B239" s="9">
        <v>128.5</v>
      </c>
      <c r="C239" s="9">
        <v>128.5</v>
      </c>
      <c r="D239" s="9">
        <v>126.5</v>
      </c>
      <c r="E239" s="9">
        <v>128.5</v>
      </c>
      <c r="F239" s="9">
        <v>128.5</v>
      </c>
      <c r="G239" s="9">
        <v>126.5</v>
      </c>
      <c r="H239" s="9" t="s">
        <v>56</v>
      </c>
      <c r="I239" s="9" t="s">
        <v>56</v>
      </c>
    </row>
    <row r="240" spans="1:9" x14ac:dyDescent="0.2">
      <c r="A240" s="10">
        <v>38150</v>
      </c>
      <c r="B240" s="9">
        <v>123</v>
      </c>
      <c r="C240" s="9">
        <v>122</v>
      </c>
      <c r="D240" s="9">
        <v>115</v>
      </c>
      <c r="E240" s="9">
        <v>123</v>
      </c>
      <c r="F240" s="9">
        <v>122</v>
      </c>
      <c r="G240" s="9">
        <v>115</v>
      </c>
      <c r="H240" s="9" t="s">
        <v>56</v>
      </c>
      <c r="I240" s="9" t="s">
        <v>56</v>
      </c>
    </row>
    <row r="241" spans="1:9" x14ac:dyDescent="0.2">
      <c r="A241" s="10">
        <v>38157</v>
      </c>
      <c r="B241" s="9">
        <v>111.5</v>
      </c>
      <c r="C241" s="9">
        <v>105.25</v>
      </c>
      <c r="D241" s="9" t="s">
        <v>56</v>
      </c>
      <c r="E241" s="9">
        <v>111.5</v>
      </c>
      <c r="F241" s="9">
        <v>105.25</v>
      </c>
      <c r="G241" s="9" t="s">
        <v>56</v>
      </c>
      <c r="H241" s="9" t="s">
        <v>56</v>
      </c>
      <c r="I241" s="9" t="s">
        <v>56</v>
      </c>
    </row>
    <row r="242" spans="1:9" x14ac:dyDescent="0.2">
      <c r="A242" s="10">
        <v>38164</v>
      </c>
      <c r="B242" s="9">
        <v>108</v>
      </c>
      <c r="C242" s="9">
        <v>116.5</v>
      </c>
      <c r="D242" s="9" t="s">
        <v>56</v>
      </c>
      <c r="E242" s="9">
        <v>108</v>
      </c>
      <c r="F242" s="9">
        <v>116.5</v>
      </c>
      <c r="G242" s="9" t="s">
        <v>56</v>
      </c>
      <c r="H242" s="9" t="s">
        <v>56</v>
      </c>
      <c r="I242" s="9" t="s">
        <v>56</v>
      </c>
    </row>
    <row r="243" spans="1:9" x14ac:dyDescent="0.2">
      <c r="A243" s="10">
        <v>38171</v>
      </c>
      <c r="B243" s="9">
        <v>113.25</v>
      </c>
      <c r="C243" s="9">
        <v>104.5</v>
      </c>
      <c r="D243" s="9">
        <v>109</v>
      </c>
      <c r="E243" s="9">
        <v>113.25</v>
      </c>
      <c r="F243" s="9">
        <v>104.5</v>
      </c>
      <c r="G243" s="9">
        <v>109</v>
      </c>
      <c r="H243" s="9" t="s">
        <v>56</v>
      </c>
      <c r="I243" s="9" t="s">
        <v>56</v>
      </c>
    </row>
    <row r="244" spans="1:9" x14ac:dyDescent="0.2">
      <c r="A244" s="10">
        <v>38178</v>
      </c>
      <c r="B244" s="9">
        <v>126.5</v>
      </c>
      <c r="C244" s="9">
        <v>123.25</v>
      </c>
      <c r="D244" s="9">
        <v>113.25</v>
      </c>
      <c r="E244" s="9">
        <v>126.5</v>
      </c>
      <c r="F244" s="9">
        <v>123.25</v>
      </c>
      <c r="G244" s="9">
        <v>113.25</v>
      </c>
      <c r="H244" s="9" t="s">
        <v>56</v>
      </c>
      <c r="I244" s="9" t="s">
        <v>56</v>
      </c>
    </row>
    <row r="245" spans="1:9" x14ac:dyDescent="0.2">
      <c r="A245" s="10">
        <v>38185</v>
      </c>
      <c r="B245" s="9">
        <v>115.5</v>
      </c>
      <c r="C245" s="9">
        <v>111.5</v>
      </c>
      <c r="D245" s="9">
        <v>101.5</v>
      </c>
      <c r="E245" s="9">
        <v>113.5</v>
      </c>
      <c r="F245" s="9">
        <v>104</v>
      </c>
      <c r="G245" s="9">
        <v>101.5</v>
      </c>
      <c r="H245" s="9" t="s">
        <v>56</v>
      </c>
      <c r="I245" s="9" t="s">
        <v>56</v>
      </c>
    </row>
    <row r="246" spans="1:9" x14ac:dyDescent="0.2">
      <c r="A246" s="10">
        <v>38192</v>
      </c>
      <c r="B246" s="9">
        <v>117</v>
      </c>
      <c r="C246" s="9">
        <v>108.75</v>
      </c>
      <c r="D246" s="9">
        <v>103.75</v>
      </c>
      <c r="E246" s="9">
        <v>117</v>
      </c>
      <c r="F246" s="9">
        <v>108.75</v>
      </c>
      <c r="G246" s="9">
        <v>103.75</v>
      </c>
      <c r="H246" s="9" t="s">
        <v>56</v>
      </c>
      <c r="I246" s="9" t="s">
        <v>56</v>
      </c>
    </row>
    <row r="247" spans="1:9" x14ac:dyDescent="0.2">
      <c r="A247" s="10">
        <v>38199</v>
      </c>
      <c r="B247" s="9">
        <v>105.5</v>
      </c>
      <c r="C247" s="9">
        <v>109</v>
      </c>
      <c r="D247" s="9">
        <v>90</v>
      </c>
      <c r="E247" s="9">
        <v>105.5</v>
      </c>
      <c r="F247" s="9">
        <v>109</v>
      </c>
      <c r="G247" s="9">
        <v>90</v>
      </c>
      <c r="H247" s="9" t="s">
        <v>56</v>
      </c>
      <c r="I247" s="9" t="s">
        <v>56</v>
      </c>
    </row>
    <row r="248" spans="1:9" x14ac:dyDescent="0.2">
      <c r="A248" s="10">
        <v>38206</v>
      </c>
      <c r="B248" s="9">
        <v>96</v>
      </c>
      <c r="C248" s="9">
        <v>92</v>
      </c>
      <c r="D248" s="9">
        <v>82</v>
      </c>
      <c r="E248" s="9">
        <v>96</v>
      </c>
      <c r="F248" s="9">
        <v>92</v>
      </c>
      <c r="G248" s="9">
        <v>82</v>
      </c>
      <c r="H248" s="9" t="s">
        <v>56</v>
      </c>
      <c r="I248" s="9" t="s">
        <v>56</v>
      </c>
    </row>
    <row r="249" spans="1:9" x14ac:dyDescent="0.2">
      <c r="A249" s="10">
        <v>38213</v>
      </c>
      <c r="B249" s="9">
        <v>109</v>
      </c>
      <c r="C249" s="9">
        <v>109</v>
      </c>
      <c r="D249" s="9">
        <v>100</v>
      </c>
      <c r="E249" s="9">
        <v>109</v>
      </c>
      <c r="F249" s="9">
        <v>109</v>
      </c>
      <c r="G249" s="9">
        <v>100</v>
      </c>
      <c r="H249" s="9" t="s">
        <v>56</v>
      </c>
      <c r="I249" s="9" t="s">
        <v>56</v>
      </c>
    </row>
    <row r="250" spans="1:9" x14ac:dyDescent="0.2">
      <c r="A250" s="10">
        <v>38220</v>
      </c>
      <c r="B250" s="9">
        <v>110.75</v>
      </c>
      <c r="C250" s="9">
        <v>103</v>
      </c>
      <c r="D250" s="9">
        <v>102.25</v>
      </c>
      <c r="E250" s="9">
        <v>110.75</v>
      </c>
      <c r="F250" s="9">
        <v>103</v>
      </c>
      <c r="G250" s="9">
        <v>102.25</v>
      </c>
      <c r="H250" s="9" t="s">
        <v>56</v>
      </c>
      <c r="I250" s="9" t="s">
        <v>56</v>
      </c>
    </row>
    <row r="251" spans="1:9" x14ac:dyDescent="0.2">
      <c r="A251" s="10">
        <v>38227</v>
      </c>
      <c r="B251" s="9">
        <v>106</v>
      </c>
      <c r="C251" s="9">
        <v>101.75</v>
      </c>
      <c r="D251" s="9">
        <v>91.5</v>
      </c>
      <c r="E251" s="9">
        <v>106.25</v>
      </c>
      <c r="F251" s="9">
        <v>101.75</v>
      </c>
      <c r="G251" s="9">
        <v>91.5</v>
      </c>
      <c r="H251" s="9" t="s">
        <v>56</v>
      </c>
      <c r="I251" s="9" t="s">
        <v>56</v>
      </c>
    </row>
    <row r="252" spans="1:9" x14ac:dyDescent="0.2">
      <c r="A252" s="10">
        <v>38234</v>
      </c>
      <c r="B252" s="9">
        <v>98.5</v>
      </c>
      <c r="C252" s="9">
        <v>98.5</v>
      </c>
      <c r="D252" s="9">
        <v>85.25</v>
      </c>
      <c r="E252" s="9">
        <v>98.5</v>
      </c>
      <c r="F252" s="9">
        <v>98.5</v>
      </c>
      <c r="G252" s="9">
        <v>85.25</v>
      </c>
      <c r="H252" s="9" t="s">
        <v>56</v>
      </c>
      <c r="I252" s="9" t="s">
        <v>56</v>
      </c>
    </row>
    <row r="253" spans="1:9" x14ac:dyDescent="0.2">
      <c r="A253" s="10">
        <v>38241</v>
      </c>
      <c r="B253" s="9">
        <v>113</v>
      </c>
      <c r="C253" s="9">
        <v>108</v>
      </c>
      <c r="D253" s="9" t="s">
        <v>56</v>
      </c>
      <c r="E253" s="9">
        <v>113</v>
      </c>
      <c r="F253" s="9">
        <v>108</v>
      </c>
      <c r="G253" s="9" t="s">
        <v>56</v>
      </c>
      <c r="H253" s="9" t="s">
        <v>56</v>
      </c>
      <c r="I253" s="9" t="s">
        <v>56</v>
      </c>
    </row>
    <row r="254" spans="1:9" x14ac:dyDescent="0.2">
      <c r="A254" s="10">
        <v>38248</v>
      </c>
      <c r="B254" s="9">
        <v>101</v>
      </c>
      <c r="C254" s="9">
        <v>103</v>
      </c>
      <c r="D254" s="9">
        <v>100.5</v>
      </c>
      <c r="E254" s="9">
        <v>101</v>
      </c>
      <c r="F254" s="9">
        <v>101</v>
      </c>
      <c r="G254" s="9">
        <v>102</v>
      </c>
      <c r="H254" s="9" t="s">
        <v>56</v>
      </c>
      <c r="I254" s="9" t="s">
        <v>56</v>
      </c>
    </row>
    <row r="255" spans="1:9" x14ac:dyDescent="0.2">
      <c r="A255" s="10">
        <v>38255</v>
      </c>
      <c r="B255" s="9">
        <v>99.5</v>
      </c>
      <c r="C255" s="9">
        <v>100</v>
      </c>
      <c r="D255" s="9">
        <v>97.5</v>
      </c>
      <c r="E255" s="9" t="s">
        <v>56</v>
      </c>
      <c r="F255" s="9" t="s">
        <v>56</v>
      </c>
      <c r="G255" s="9" t="s">
        <v>56</v>
      </c>
      <c r="H255" s="9" t="s">
        <v>56</v>
      </c>
      <c r="I255" s="9" t="s">
        <v>56</v>
      </c>
    </row>
    <row r="256" spans="1:9" x14ac:dyDescent="0.2">
      <c r="A256" s="10">
        <v>38262</v>
      </c>
      <c r="B256" s="9">
        <v>114</v>
      </c>
      <c r="C256" s="9">
        <v>102.25</v>
      </c>
      <c r="D256" s="9">
        <v>90.5</v>
      </c>
      <c r="E256" s="9" t="s">
        <v>56</v>
      </c>
      <c r="F256" s="9" t="s">
        <v>56</v>
      </c>
      <c r="G256" s="9" t="s">
        <v>56</v>
      </c>
      <c r="H256" s="9" t="s">
        <v>56</v>
      </c>
      <c r="I256" s="9" t="s">
        <v>56</v>
      </c>
    </row>
    <row r="257" spans="1:9" x14ac:dyDescent="0.2">
      <c r="A257" s="10">
        <v>38269</v>
      </c>
      <c r="B257" s="9">
        <v>113.75</v>
      </c>
      <c r="C257" s="9">
        <v>108.5</v>
      </c>
      <c r="D257" s="9">
        <v>97.25</v>
      </c>
      <c r="E257" s="9" t="s">
        <v>56</v>
      </c>
      <c r="F257" s="9" t="s">
        <v>56</v>
      </c>
      <c r="G257" s="9" t="s">
        <v>56</v>
      </c>
      <c r="H257" s="9" t="s">
        <v>56</v>
      </c>
      <c r="I257" s="9" t="s">
        <v>56</v>
      </c>
    </row>
    <row r="258" spans="1:9" x14ac:dyDescent="0.2">
      <c r="A258" s="10">
        <v>38276</v>
      </c>
      <c r="B258" s="9">
        <v>111</v>
      </c>
      <c r="C258" s="9">
        <v>95.5</v>
      </c>
      <c r="D258" s="9">
        <v>85</v>
      </c>
      <c r="E258" s="9" t="s">
        <v>56</v>
      </c>
      <c r="F258" s="9" t="s">
        <v>56</v>
      </c>
      <c r="G258" s="9" t="s">
        <v>56</v>
      </c>
      <c r="H258" s="9" t="s">
        <v>56</v>
      </c>
      <c r="I258" s="9" t="s">
        <v>56</v>
      </c>
    </row>
    <row r="259" spans="1:9" x14ac:dyDescent="0.2">
      <c r="A259" s="10">
        <v>38283</v>
      </c>
      <c r="B259" s="9">
        <v>113.75</v>
      </c>
      <c r="C259" s="9">
        <v>103</v>
      </c>
      <c r="D259" s="9">
        <v>87</v>
      </c>
      <c r="E259" s="9" t="s">
        <v>56</v>
      </c>
      <c r="F259" s="9" t="s">
        <v>56</v>
      </c>
      <c r="G259" s="9" t="s">
        <v>56</v>
      </c>
      <c r="H259" s="9" t="s">
        <v>56</v>
      </c>
      <c r="I259" s="9" t="s">
        <v>56</v>
      </c>
    </row>
    <row r="260" spans="1:9" x14ac:dyDescent="0.2">
      <c r="A260" s="10">
        <v>38290</v>
      </c>
      <c r="B260" s="9">
        <v>117</v>
      </c>
      <c r="C260" s="9">
        <v>106</v>
      </c>
      <c r="D260" s="9">
        <v>93</v>
      </c>
      <c r="E260" s="9" t="s">
        <v>56</v>
      </c>
      <c r="F260" s="9" t="s">
        <v>56</v>
      </c>
      <c r="G260" s="9" t="s">
        <v>56</v>
      </c>
      <c r="H260" s="9" t="s">
        <v>56</v>
      </c>
      <c r="I260" s="9" t="s">
        <v>56</v>
      </c>
    </row>
    <row r="261" spans="1:9" x14ac:dyDescent="0.2">
      <c r="A261" s="10">
        <v>38297</v>
      </c>
      <c r="B261" s="9">
        <v>115.75</v>
      </c>
      <c r="C261" s="9">
        <v>102.75</v>
      </c>
      <c r="D261" s="9">
        <v>92.5</v>
      </c>
      <c r="E261" s="9" t="s">
        <v>56</v>
      </c>
      <c r="F261" s="9" t="s">
        <v>56</v>
      </c>
      <c r="G261" s="9" t="s">
        <v>56</v>
      </c>
      <c r="H261" s="9" t="s">
        <v>56</v>
      </c>
      <c r="I261" s="9" t="s">
        <v>56</v>
      </c>
    </row>
    <row r="262" spans="1:9" x14ac:dyDescent="0.2">
      <c r="A262" s="10">
        <v>38304</v>
      </c>
      <c r="B262" s="9">
        <v>122</v>
      </c>
      <c r="C262" s="9">
        <v>101</v>
      </c>
      <c r="D262" s="9">
        <v>90.5</v>
      </c>
      <c r="E262" s="9" t="s">
        <v>56</v>
      </c>
      <c r="F262" s="9" t="s">
        <v>56</v>
      </c>
      <c r="G262" s="9" t="s">
        <v>56</v>
      </c>
      <c r="H262" s="9" t="s">
        <v>56</v>
      </c>
      <c r="I262" s="9" t="s">
        <v>56</v>
      </c>
    </row>
    <row r="263" spans="1:9" x14ac:dyDescent="0.2">
      <c r="A263" s="10">
        <v>38311</v>
      </c>
      <c r="B263" s="9">
        <v>117.25</v>
      </c>
      <c r="C263" s="9">
        <v>104.75</v>
      </c>
      <c r="D263" s="9">
        <v>98</v>
      </c>
      <c r="E263" s="9" t="s">
        <v>56</v>
      </c>
      <c r="F263" s="9" t="s">
        <v>56</v>
      </c>
      <c r="G263" s="9" t="s">
        <v>56</v>
      </c>
      <c r="H263" s="9" t="s">
        <v>56</v>
      </c>
      <c r="I263" s="9" t="s">
        <v>56</v>
      </c>
    </row>
    <row r="264" spans="1:9" x14ac:dyDescent="0.2">
      <c r="A264" s="10">
        <v>38318</v>
      </c>
      <c r="B264" s="9">
        <v>120.5</v>
      </c>
      <c r="C264" s="9">
        <v>112</v>
      </c>
      <c r="D264" s="9">
        <v>105</v>
      </c>
      <c r="E264" s="9" t="s">
        <v>56</v>
      </c>
      <c r="F264" s="9" t="s">
        <v>56</v>
      </c>
      <c r="G264" s="9" t="s">
        <v>56</v>
      </c>
      <c r="H264" s="9" t="s">
        <v>56</v>
      </c>
      <c r="I264" s="9" t="s">
        <v>56</v>
      </c>
    </row>
    <row r="265" spans="1:9" x14ac:dyDescent="0.2">
      <c r="A265" s="10">
        <v>38325</v>
      </c>
      <c r="B265" s="9">
        <v>143.25</v>
      </c>
      <c r="C265" s="9">
        <v>123.5</v>
      </c>
      <c r="D265" s="9">
        <v>109.75</v>
      </c>
      <c r="E265" s="9" t="s">
        <v>56</v>
      </c>
      <c r="F265" s="9" t="s">
        <v>56</v>
      </c>
      <c r="G265" s="9" t="s">
        <v>56</v>
      </c>
      <c r="H265" s="9" t="s">
        <v>56</v>
      </c>
      <c r="I265" s="9" t="s">
        <v>56</v>
      </c>
    </row>
    <row r="266" spans="1:9" x14ac:dyDescent="0.2">
      <c r="A266" s="10">
        <v>38332</v>
      </c>
      <c r="B266" s="9">
        <v>113.5</v>
      </c>
      <c r="C266" s="9">
        <v>107</v>
      </c>
      <c r="D266" s="9">
        <v>104.5</v>
      </c>
      <c r="E266" s="9" t="s">
        <v>56</v>
      </c>
      <c r="F266" s="9" t="s">
        <v>56</v>
      </c>
      <c r="G266" s="9" t="s">
        <v>56</v>
      </c>
      <c r="H266" s="9" t="s">
        <v>56</v>
      </c>
      <c r="I266" s="9" t="s">
        <v>56</v>
      </c>
    </row>
    <row r="267" spans="1:9" x14ac:dyDescent="0.2">
      <c r="A267" s="10">
        <v>38339</v>
      </c>
      <c r="B267" s="9">
        <v>115.25</v>
      </c>
      <c r="C267" s="9">
        <v>110</v>
      </c>
      <c r="D267" s="9">
        <v>99.5</v>
      </c>
      <c r="E267" s="9">
        <v>115.25</v>
      </c>
      <c r="F267" s="9">
        <v>110</v>
      </c>
      <c r="G267" s="9">
        <v>99.5</v>
      </c>
      <c r="H267" s="9" t="s">
        <v>56</v>
      </c>
      <c r="I267" s="9" t="s">
        <v>56</v>
      </c>
    </row>
    <row r="268" spans="1:9" x14ac:dyDescent="0.2">
      <c r="A268" s="10">
        <v>38346</v>
      </c>
      <c r="B268" s="9">
        <v>125</v>
      </c>
      <c r="C268" s="9">
        <v>118</v>
      </c>
      <c r="D268" s="9">
        <v>110</v>
      </c>
      <c r="E268" s="9">
        <v>125</v>
      </c>
      <c r="F268" s="9">
        <v>118</v>
      </c>
      <c r="G268" s="9">
        <v>110</v>
      </c>
      <c r="H268" s="9" t="s">
        <v>56</v>
      </c>
      <c r="I268" s="9" t="s">
        <v>56</v>
      </c>
    </row>
    <row r="269" spans="1:9" x14ac:dyDescent="0.2">
      <c r="A269" s="10">
        <v>38353</v>
      </c>
      <c r="B269" s="9">
        <v>143</v>
      </c>
      <c r="C269" s="9">
        <v>137</v>
      </c>
      <c r="D269" s="9">
        <v>103</v>
      </c>
      <c r="E269" s="9">
        <v>143</v>
      </c>
      <c r="F269" s="9">
        <v>137</v>
      </c>
      <c r="G269" s="9">
        <v>103</v>
      </c>
      <c r="H269" s="9" t="s">
        <v>56</v>
      </c>
      <c r="I269" s="9" t="s">
        <v>56</v>
      </c>
    </row>
    <row r="270" spans="1:9" x14ac:dyDescent="0.2">
      <c r="A270" s="10">
        <v>38360</v>
      </c>
      <c r="B270" s="9">
        <v>124</v>
      </c>
      <c r="C270" s="9">
        <v>118</v>
      </c>
      <c r="D270" s="9">
        <v>101</v>
      </c>
      <c r="E270" s="9">
        <v>124</v>
      </c>
      <c r="F270" s="9">
        <v>118</v>
      </c>
      <c r="G270" s="9">
        <v>101</v>
      </c>
      <c r="H270" s="9" t="s">
        <v>56</v>
      </c>
      <c r="I270" s="9" t="s">
        <v>56</v>
      </c>
    </row>
    <row r="271" spans="1:9" x14ac:dyDescent="0.2">
      <c r="A271" s="10">
        <v>38367</v>
      </c>
      <c r="B271" s="9">
        <v>144</v>
      </c>
      <c r="C271" s="9">
        <v>135.5</v>
      </c>
      <c r="D271" s="9" t="s">
        <v>56</v>
      </c>
      <c r="E271" s="9">
        <v>144</v>
      </c>
      <c r="F271" s="9">
        <v>135.5</v>
      </c>
      <c r="G271" s="9" t="s">
        <v>56</v>
      </c>
      <c r="H271" s="9" t="s">
        <v>56</v>
      </c>
      <c r="I271" s="9" t="s">
        <v>56</v>
      </c>
    </row>
    <row r="272" spans="1:9" x14ac:dyDescent="0.2">
      <c r="A272" s="10">
        <v>38374</v>
      </c>
      <c r="B272" s="9">
        <v>157.5</v>
      </c>
      <c r="C272" s="9">
        <v>126</v>
      </c>
      <c r="D272" s="9">
        <v>129.5</v>
      </c>
      <c r="E272" s="9">
        <v>157.5</v>
      </c>
      <c r="F272" s="9">
        <v>126</v>
      </c>
      <c r="G272" s="9">
        <v>129.5</v>
      </c>
      <c r="H272" s="9" t="s">
        <v>56</v>
      </c>
      <c r="I272" s="9" t="s">
        <v>56</v>
      </c>
    </row>
    <row r="273" spans="1:9" x14ac:dyDescent="0.2">
      <c r="A273" s="10">
        <v>38381</v>
      </c>
      <c r="B273" s="9"/>
      <c r="C273" s="9"/>
      <c r="D273" s="9"/>
      <c r="E273" s="9"/>
      <c r="F273" s="9"/>
      <c r="G273" s="9"/>
      <c r="H273" s="9"/>
      <c r="I273" s="9"/>
    </row>
    <row r="274" spans="1:9" x14ac:dyDescent="0.2">
      <c r="A274" s="10">
        <v>38388</v>
      </c>
      <c r="B274" s="9">
        <v>130</v>
      </c>
      <c r="C274" s="9">
        <v>121</v>
      </c>
      <c r="D274" s="9">
        <v>123</v>
      </c>
      <c r="E274" s="9">
        <v>130</v>
      </c>
      <c r="F274" s="9">
        <v>121</v>
      </c>
      <c r="G274" s="9">
        <v>123</v>
      </c>
      <c r="H274" s="9" t="s">
        <v>56</v>
      </c>
      <c r="I274" s="9" t="s">
        <v>56</v>
      </c>
    </row>
    <row r="275" spans="1:9" x14ac:dyDescent="0.2">
      <c r="A275" s="10">
        <v>38395</v>
      </c>
      <c r="B275" s="9">
        <v>125</v>
      </c>
      <c r="C275" s="9">
        <v>123.5</v>
      </c>
      <c r="D275" s="9">
        <v>110.75</v>
      </c>
      <c r="E275" s="9">
        <v>125</v>
      </c>
      <c r="F275" s="9">
        <v>123.5</v>
      </c>
      <c r="G275" s="9">
        <v>110.75</v>
      </c>
      <c r="H275" s="9" t="s">
        <v>56</v>
      </c>
      <c r="I275" s="9" t="s">
        <v>56</v>
      </c>
    </row>
    <row r="276" spans="1:9" x14ac:dyDescent="0.2">
      <c r="A276" s="10">
        <v>38402</v>
      </c>
      <c r="B276" s="9">
        <v>143</v>
      </c>
      <c r="C276" s="9">
        <v>128.25</v>
      </c>
      <c r="D276" s="9">
        <v>115</v>
      </c>
      <c r="E276" s="9">
        <v>143</v>
      </c>
      <c r="F276" s="9">
        <v>128.25</v>
      </c>
      <c r="G276" s="9">
        <v>115</v>
      </c>
      <c r="H276" s="9" t="s">
        <v>56</v>
      </c>
      <c r="I276" s="9" t="s">
        <v>56</v>
      </c>
    </row>
    <row r="277" spans="1:9" x14ac:dyDescent="0.2">
      <c r="A277" s="10">
        <v>38409</v>
      </c>
      <c r="B277" s="9">
        <v>151</v>
      </c>
      <c r="C277" s="9">
        <v>151</v>
      </c>
      <c r="D277" s="9">
        <v>124</v>
      </c>
      <c r="E277" s="9">
        <v>151</v>
      </c>
      <c r="F277" s="9">
        <v>151</v>
      </c>
      <c r="G277" s="9">
        <v>124</v>
      </c>
      <c r="H277" s="9" t="s">
        <v>56</v>
      </c>
      <c r="I277" s="9" t="s">
        <v>56</v>
      </c>
    </row>
    <row r="278" spans="1:9" x14ac:dyDescent="0.2">
      <c r="A278" s="10">
        <v>38416</v>
      </c>
      <c r="B278" s="9">
        <v>156</v>
      </c>
      <c r="C278" s="9">
        <v>131</v>
      </c>
      <c r="D278" s="9">
        <v>107</v>
      </c>
      <c r="E278" s="9">
        <v>156</v>
      </c>
      <c r="F278" s="9">
        <v>131</v>
      </c>
      <c r="G278" s="9">
        <v>107</v>
      </c>
      <c r="H278" s="9" t="s">
        <v>56</v>
      </c>
      <c r="I278" s="9" t="s">
        <v>56</v>
      </c>
    </row>
    <row r="279" spans="1:9" x14ac:dyDescent="0.2">
      <c r="A279" s="10">
        <v>38423</v>
      </c>
      <c r="B279" s="9">
        <v>143</v>
      </c>
      <c r="C279" s="9">
        <v>139</v>
      </c>
      <c r="D279" s="9">
        <v>142</v>
      </c>
      <c r="E279" s="9">
        <v>143</v>
      </c>
      <c r="F279" s="9">
        <v>139</v>
      </c>
      <c r="G279" s="9">
        <v>142</v>
      </c>
      <c r="H279" s="9" t="s">
        <v>56</v>
      </c>
      <c r="I279" s="9" t="s">
        <v>56</v>
      </c>
    </row>
    <row r="280" spans="1:9" x14ac:dyDescent="0.2">
      <c r="A280" s="10">
        <v>38430</v>
      </c>
      <c r="B280" s="9">
        <v>133.25</v>
      </c>
      <c r="C280" s="9">
        <v>124.5</v>
      </c>
      <c r="D280" s="9">
        <v>124.5</v>
      </c>
      <c r="E280" s="9">
        <v>133.25</v>
      </c>
      <c r="F280" s="9">
        <v>124.5</v>
      </c>
      <c r="G280" s="9">
        <v>124.5</v>
      </c>
      <c r="H280" s="9" t="s">
        <v>56</v>
      </c>
      <c r="I280" s="9" t="s">
        <v>56</v>
      </c>
    </row>
    <row r="281" spans="1:9" x14ac:dyDescent="0.2">
      <c r="A281" s="10">
        <v>38437</v>
      </c>
      <c r="B281" s="9">
        <v>134.5</v>
      </c>
      <c r="C281" s="9">
        <v>128</v>
      </c>
      <c r="D281" s="9">
        <v>118</v>
      </c>
      <c r="E281" s="9">
        <v>134.5</v>
      </c>
      <c r="F281" s="9">
        <v>128</v>
      </c>
      <c r="G281" s="9">
        <v>118</v>
      </c>
      <c r="H281" s="9">
        <v>125.75</v>
      </c>
      <c r="I281" s="9">
        <v>100</v>
      </c>
    </row>
    <row r="282" spans="1:9" x14ac:dyDescent="0.2">
      <c r="A282" s="10">
        <v>38444</v>
      </c>
      <c r="B282" s="9">
        <v>144.5</v>
      </c>
      <c r="C282" s="9">
        <v>134</v>
      </c>
      <c r="D282" s="9">
        <v>120</v>
      </c>
      <c r="E282" s="9">
        <v>144.5</v>
      </c>
      <c r="F282" s="9">
        <v>134</v>
      </c>
      <c r="G282" s="9">
        <v>120</v>
      </c>
      <c r="H282" s="9">
        <v>120.5</v>
      </c>
      <c r="I282" s="9">
        <v>114</v>
      </c>
    </row>
    <row r="283" spans="1:9" x14ac:dyDescent="0.2">
      <c r="A283" s="10">
        <v>38451</v>
      </c>
      <c r="B283" s="9">
        <v>150.5</v>
      </c>
      <c r="C283" s="9">
        <v>142</v>
      </c>
      <c r="D283" s="9">
        <v>136.75</v>
      </c>
      <c r="E283" s="9">
        <v>150.5</v>
      </c>
      <c r="F283" s="9">
        <v>142</v>
      </c>
      <c r="G283" s="9">
        <v>136.75</v>
      </c>
      <c r="H283" s="9">
        <v>134.25</v>
      </c>
      <c r="I283" s="9">
        <v>121</v>
      </c>
    </row>
    <row r="284" spans="1:9" x14ac:dyDescent="0.2">
      <c r="A284" s="10">
        <v>38458</v>
      </c>
      <c r="B284" s="9">
        <v>154.25</v>
      </c>
      <c r="C284" s="9">
        <v>147.5</v>
      </c>
      <c r="D284" s="9">
        <v>121.25</v>
      </c>
      <c r="E284" s="9">
        <v>154.25</v>
      </c>
      <c r="F284" s="9">
        <v>147.25</v>
      </c>
      <c r="G284" s="9">
        <v>121.25</v>
      </c>
      <c r="H284" s="9">
        <v>143.5</v>
      </c>
      <c r="I284" s="9">
        <v>146</v>
      </c>
    </row>
    <row r="285" spans="1:9" x14ac:dyDescent="0.2">
      <c r="A285" s="10">
        <v>38465</v>
      </c>
      <c r="B285" s="9">
        <v>143.25</v>
      </c>
      <c r="C285" s="9">
        <v>134.75</v>
      </c>
      <c r="D285" s="9" t="s">
        <v>56</v>
      </c>
      <c r="E285" s="9">
        <v>143.25</v>
      </c>
      <c r="F285" s="9">
        <v>134.75</v>
      </c>
      <c r="G285" s="9" t="s">
        <v>56</v>
      </c>
      <c r="H285" s="9">
        <v>127.5</v>
      </c>
      <c r="I285" s="9">
        <v>120</v>
      </c>
    </row>
    <row r="286" spans="1:9" x14ac:dyDescent="0.2">
      <c r="A286" s="10">
        <v>38472</v>
      </c>
      <c r="B286" s="9">
        <v>136.5</v>
      </c>
      <c r="C286" s="9">
        <v>131.75</v>
      </c>
      <c r="D286" s="9" t="s">
        <v>56</v>
      </c>
      <c r="E286" s="9">
        <v>136.5</v>
      </c>
      <c r="F286" s="9">
        <v>131.75</v>
      </c>
      <c r="G286" s="9" t="s">
        <v>56</v>
      </c>
      <c r="H286" s="9">
        <v>176.75</v>
      </c>
      <c r="I286" s="9" t="s">
        <v>56</v>
      </c>
    </row>
    <row r="287" spans="1:9" x14ac:dyDescent="0.2">
      <c r="A287" s="10">
        <v>38479</v>
      </c>
      <c r="B287" s="9">
        <v>130</v>
      </c>
      <c r="C287" s="9">
        <v>132</v>
      </c>
      <c r="D287" s="9">
        <v>111.5</v>
      </c>
      <c r="E287" s="9">
        <v>130</v>
      </c>
      <c r="F287" s="9">
        <v>132</v>
      </c>
      <c r="G287" s="9">
        <v>111.5</v>
      </c>
      <c r="H287" s="9">
        <v>145.5</v>
      </c>
      <c r="I287" s="9">
        <v>119</v>
      </c>
    </row>
    <row r="288" spans="1:9" x14ac:dyDescent="0.2">
      <c r="A288" s="10">
        <v>38486</v>
      </c>
      <c r="B288" s="9">
        <v>130</v>
      </c>
      <c r="C288" s="9">
        <v>125</v>
      </c>
      <c r="D288" s="9">
        <v>122</v>
      </c>
      <c r="E288" s="9">
        <v>130</v>
      </c>
      <c r="F288" s="9">
        <v>125</v>
      </c>
      <c r="G288" s="9">
        <v>122</v>
      </c>
      <c r="H288" s="9">
        <v>121</v>
      </c>
      <c r="I288" s="9">
        <v>99</v>
      </c>
    </row>
    <row r="289" spans="1:9" x14ac:dyDescent="0.2">
      <c r="A289" s="10">
        <v>38493</v>
      </c>
      <c r="B289" s="9">
        <v>132</v>
      </c>
      <c r="C289" s="9">
        <v>125</v>
      </c>
      <c r="D289" s="9" t="s">
        <v>56</v>
      </c>
      <c r="E289" s="9">
        <v>132</v>
      </c>
      <c r="F289" s="9">
        <v>125</v>
      </c>
      <c r="G289" s="9" t="s">
        <v>56</v>
      </c>
      <c r="H289" s="9" t="s">
        <v>56</v>
      </c>
      <c r="I289" s="9" t="s">
        <v>56</v>
      </c>
    </row>
    <row r="290" spans="1:9" x14ac:dyDescent="0.2">
      <c r="A290" s="10">
        <v>38500</v>
      </c>
      <c r="B290" s="9">
        <v>139</v>
      </c>
      <c r="C290" s="9">
        <v>144</v>
      </c>
      <c r="D290" s="9" t="s">
        <v>56</v>
      </c>
      <c r="E290" s="9">
        <v>139</v>
      </c>
      <c r="F290" s="9">
        <v>144</v>
      </c>
      <c r="G290" s="9" t="s">
        <v>56</v>
      </c>
      <c r="H290" s="9" t="s">
        <v>56</v>
      </c>
      <c r="I290" s="9" t="s">
        <v>56</v>
      </c>
    </row>
    <row r="291" spans="1:9" x14ac:dyDescent="0.2">
      <c r="A291" s="10">
        <v>38507</v>
      </c>
      <c r="B291" s="9">
        <v>142</v>
      </c>
      <c r="C291" s="9">
        <v>132</v>
      </c>
      <c r="D291" s="9" t="s">
        <v>56</v>
      </c>
      <c r="E291" s="9">
        <v>142</v>
      </c>
      <c r="F291" s="9">
        <v>132</v>
      </c>
      <c r="G291" s="9" t="s">
        <v>56</v>
      </c>
      <c r="H291" s="9" t="s">
        <v>56</v>
      </c>
      <c r="I291" s="9" t="s">
        <v>56</v>
      </c>
    </row>
    <row r="292" spans="1:9" x14ac:dyDescent="0.2">
      <c r="A292" s="10">
        <v>38514</v>
      </c>
      <c r="B292" s="9">
        <v>125.25</v>
      </c>
      <c r="C292" s="9">
        <v>122</v>
      </c>
      <c r="D292" s="9">
        <v>117</v>
      </c>
      <c r="E292" s="9">
        <v>125.25</v>
      </c>
      <c r="F292" s="9">
        <v>122</v>
      </c>
      <c r="G292" s="9">
        <v>121</v>
      </c>
      <c r="H292" s="9" t="s">
        <v>56</v>
      </c>
      <c r="I292" s="9" t="s">
        <v>56</v>
      </c>
    </row>
    <row r="293" spans="1:9" x14ac:dyDescent="0.2">
      <c r="A293" s="10">
        <v>38521</v>
      </c>
      <c r="B293" s="9">
        <v>121</v>
      </c>
      <c r="C293" s="9">
        <v>126</v>
      </c>
      <c r="D293" s="9">
        <v>119</v>
      </c>
      <c r="E293" s="9">
        <v>121</v>
      </c>
      <c r="F293" s="9">
        <v>126</v>
      </c>
      <c r="G293" s="9">
        <v>119</v>
      </c>
      <c r="H293" s="9" t="s">
        <v>56</v>
      </c>
      <c r="I293" s="9" t="s">
        <v>56</v>
      </c>
    </row>
    <row r="294" spans="1:9" x14ac:dyDescent="0.2">
      <c r="A294" s="10">
        <v>38528</v>
      </c>
      <c r="B294" s="9">
        <v>122</v>
      </c>
      <c r="C294" s="9">
        <v>121</v>
      </c>
      <c r="D294" s="9" t="s">
        <v>56</v>
      </c>
      <c r="E294" s="9">
        <v>122</v>
      </c>
      <c r="F294" s="9">
        <v>121</v>
      </c>
      <c r="G294" s="9" t="s">
        <v>56</v>
      </c>
      <c r="H294" s="9" t="s">
        <v>56</v>
      </c>
      <c r="I294" s="9" t="s">
        <v>56</v>
      </c>
    </row>
    <row r="295" spans="1:9" x14ac:dyDescent="0.2">
      <c r="A295" s="10">
        <v>38535</v>
      </c>
      <c r="B295" s="9">
        <v>121.75</v>
      </c>
      <c r="C295" s="9">
        <v>125</v>
      </c>
      <c r="D295" s="9" t="s">
        <v>56</v>
      </c>
      <c r="E295" s="9">
        <v>121.75</v>
      </c>
      <c r="F295" s="9">
        <v>125</v>
      </c>
      <c r="G295" s="9" t="s">
        <v>56</v>
      </c>
      <c r="H295" s="9" t="s">
        <v>56</v>
      </c>
      <c r="I295" s="9" t="s">
        <v>56</v>
      </c>
    </row>
    <row r="296" spans="1:9" x14ac:dyDescent="0.2">
      <c r="A296" s="10">
        <v>38542</v>
      </c>
      <c r="B296" s="9">
        <v>110.75</v>
      </c>
      <c r="C296" s="9">
        <v>113.75</v>
      </c>
      <c r="D296" s="9" t="s">
        <v>56</v>
      </c>
      <c r="E296" s="9">
        <v>110.75</v>
      </c>
      <c r="F296" s="9">
        <v>113.75</v>
      </c>
      <c r="G296" s="9" t="s">
        <v>56</v>
      </c>
      <c r="H296" s="9" t="s">
        <v>56</v>
      </c>
      <c r="I296" s="9" t="s">
        <v>56</v>
      </c>
    </row>
    <row r="297" spans="1:9" x14ac:dyDescent="0.2">
      <c r="A297" s="10">
        <v>38549</v>
      </c>
      <c r="B297" s="9">
        <v>117</v>
      </c>
      <c r="C297" s="9">
        <v>122</v>
      </c>
      <c r="D297" s="9">
        <v>121</v>
      </c>
      <c r="E297" s="9">
        <v>117</v>
      </c>
      <c r="F297" s="9">
        <v>122</v>
      </c>
      <c r="G297" s="9">
        <v>121</v>
      </c>
      <c r="H297" s="9" t="s">
        <v>56</v>
      </c>
      <c r="I297" s="9" t="s">
        <v>56</v>
      </c>
    </row>
    <row r="298" spans="1:9" x14ac:dyDescent="0.2">
      <c r="A298" s="10">
        <v>38556</v>
      </c>
      <c r="B298" s="9">
        <v>108</v>
      </c>
      <c r="C298" s="9">
        <v>109</v>
      </c>
      <c r="D298" s="9">
        <v>98.5</v>
      </c>
      <c r="E298" s="9">
        <v>108</v>
      </c>
      <c r="F298" s="9">
        <v>109</v>
      </c>
      <c r="G298" s="9">
        <v>98.5</v>
      </c>
      <c r="H298" s="9" t="s">
        <v>56</v>
      </c>
      <c r="I298" s="9" t="s">
        <v>56</v>
      </c>
    </row>
    <row r="299" spans="1:9" x14ac:dyDescent="0.2">
      <c r="A299" s="10">
        <v>38563</v>
      </c>
      <c r="B299" s="9">
        <v>105</v>
      </c>
      <c r="C299" s="9">
        <v>105</v>
      </c>
      <c r="D299" s="9">
        <v>103</v>
      </c>
      <c r="E299" s="9">
        <v>105</v>
      </c>
      <c r="F299" s="9">
        <v>105</v>
      </c>
      <c r="G299" s="9">
        <v>103</v>
      </c>
      <c r="H299" s="9" t="s">
        <v>56</v>
      </c>
      <c r="I299" s="9" t="s">
        <v>56</v>
      </c>
    </row>
    <row r="300" spans="1:9" x14ac:dyDescent="0.2">
      <c r="A300" s="10">
        <v>38570</v>
      </c>
      <c r="B300" s="9">
        <v>111</v>
      </c>
      <c r="C300" s="9">
        <v>113</v>
      </c>
      <c r="D300" s="9">
        <v>106</v>
      </c>
      <c r="E300" s="9">
        <v>111</v>
      </c>
      <c r="F300" s="9">
        <v>113</v>
      </c>
      <c r="G300" s="9">
        <v>106</v>
      </c>
      <c r="H300" s="9" t="s">
        <v>56</v>
      </c>
      <c r="I300" s="9" t="s">
        <v>56</v>
      </c>
    </row>
    <row r="301" spans="1:9" x14ac:dyDescent="0.2">
      <c r="A301" s="10">
        <v>38577</v>
      </c>
      <c r="B301" s="9">
        <v>106</v>
      </c>
      <c r="C301" s="9">
        <v>100</v>
      </c>
      <c r="D301" s="9">
        <v>98</v>
      </c>
      <c r="E301" s="9">
        <v>106</v>
      </c>
      <c r="F301" s="9">
        <v>100</v>
      </c>
      <c r="G301" s="9">
        <v>98</v>
      </c>
      <c r="H301" s="9" t="s">
        <v>56</v>
      </c>
      <c r="I301" s="9" t="s">
        <v>56</v>
      </c>
    </row>
    <row r="302" spans="1:9" x14ac:dyDescent="0.2">
      <c r="A302" s="10">
        <v>38584</v>
      </c>
      <c r="B302" s="9">
        <v>106</v>
      </c>
      <c r="C302" s="9">
        <v>105</v>
      </c>
      <c r="D302" s="9">
        <v>101</v>
      </c>
      <c r="E302" s="9">
        <v>106</v>
      </c>
      <c r="F302" s="9">
        <v>105</v>
      </c>
      <c r="G302" s="9">
        <v>101</v>
      </c>
      <c r="H302" s="9" t="s">
        <v>56</v>
      </c>
      <c r="I302" s="9" t="s">
        <v>56</v>
      </c>
    </row>
    <row r="303" spans="1:9" x14ac:dyDescent="0.2">
      <c r="A303" s="10">
        <v>38591</v>
      </c>
      <c r="B303" s="9">
        <v>112</v>
      </c>
      <c r="C303" s="9">
        <v>110</v>
      </c>
      <c r="D303" s="9">
        <v>111</v>
      </c>
      <c r="E303" s="9">
        <v>112</v>
      </c>
      <c r="F303" s="9">
        <v>110</v>
      </c>
      <c r="G303" s="9">
        <v>111</v>
      </c>
      <c r="H303" s="9" t="s">
        <v>56</v>
      </c>
      <c r="I303" s="9" t="s">
        <v>56</v>
      </c>
    </row>
    <row r="304" spans="1:9" x14ac:dyDescent="0.2">
      <c r="A304" s="10">
        <v>38598</v>
      </c>
      <c r="B304" s="9">
        <v>118</v>
      </c>
      <c r="C304" s="9">
        <v>119</v>
      </c>
      <c r="D304" s="9">
        <v>107</v>
      </c>
      <c r="E304" s="9">
        <v>118</v>
      </c>
      <c r="F304" s="9">
        <v>119</v>
      </c>
      <c r="G304" s="9">
        <v>107</v>
      </c>
      <c r="H304" s="9" t="s">
        <v>56</v>
      </c>
      <c r="I304" s="9" t="s">
        <v>56</v>
      </c>
    </row>
    <row r="305" spans="1:9" x14ac:dyDescent="0.2">
      <c r="A305" s="10">
        <v>38605</v>
      </c>
      <c r="B305" s="9">
        <v>118</v>
      </c>
      <c r="C305" s="9">
        <v>113</v>
      </c>
      <c r="D305" s="9">
        <v>113</v>
      </c>
      <c r="E305" s="9">
        <v>118</v>
      </c>
      <c r="F305" s="9">
        <v>113</v>
      </c>
      <c r="G305" s="9">
        <v>113</v>
      </c>
      <c r="H305" s="9" t="s">
        <v>56</v>
      </c>
      <c r="I305" s="9" t="s">
        <v>56</v>
      </c>
    </row>
    <row r="306" spans="1:9" x14ac:dyDescent="0.2">
      <c r="A306" s="10">
        <v>38612</v>
      </c>
      <c r="B306" s="9">
        <v>115</v>
      </c>
      <c r="C306" s="9">
        <v>111</v>
      </c>
      <c r="D306" s="9">
        <v>108.5</v>
      </c>
      <c r="E306" s="9">
        <v>115</v>
      </c>
      <c r="F306" s="9">
        <v>111</v>
      </c>
      <c r="G306" s="9">
        <v>108.5</v>
      </c>
      <c r="H306" s="9" t="s">
        <v>56</v>
      </c>
      <c r="I306" s="9" t="s">
        <v>56</v>
      </c>
    </row>
    <row r="307" spans="1:9" x14ac:dyDescent="0.2">
      <c r="A307" s="10">
        <v>38619</v>
      </c>
      <c r="B307" s="9">
        <v>110</v>
      </c>
      <c r="C307" s="9">
        <v>110</v>
      </c>
      <c r="D307" s="9">
        <v>110</v>
      </c>
      <c r="E307" s="9">
        <v>110</v>
      </c>
      <c r="F307" s="9">
        <v>110</v>
      </c>
      <c r="G307" s="9">
        <v>110</v>
      </c>
      <c r="H307" s="9" t="s">
        <v>56</v>
      </c>
      <c r="I307" s="9" t="s">
        <v>56</v>
      </c>
    </row>
    <row r="308" spans="1:9" x14ac:dyDescent="0.2">
      <c r="A308" s="10">
        <v>38626</v>
      </c>
      <c r="B308" s="9">
        <v>124</v>
      </c>
      <c r="C308" s="9">
        <v>115</v>
      </c>
      <c r="D308" s="9">
        <v>115</v>
      </c>
      <c r="E308" s="9">
        <v>124</v>
      </c>
      <c r="F308" s="9">
        <v>115</v>
      </c>
      <c r="G308" s="9">
        <v>115</v>
      </c>
      <c r="H308" s="9" t="s">
        <v>56</v>
      </c>
      <c r="I308" s="9" t="s">
        <v>56</v>
      </c>
    </row>
    <row r="309" spans="1:9" x14ac:dyDescent="0.2">
      <c r="A309" s="10">
        <v>38633</v>
      </c>
      <c r="B309" s="9">
        <v>119</v>
      </c>
      <c r="C309" s="9">
        <v>111</v>
      </c>
      <c r="D309" s="9">
        <v>98.5</v>
      </c>
      <c r="E309" s="9">
        <v>119</v>
      </c>
      <c r="F309" s="9">
        <v>111</v>
      </c>
      <c r="G309" s="9">
        <v>98.5</v>
      </c>
      <c r="H309" s="9" t="s">
        <v>56</v>
      </c>
      <c r="I309" s="9" t="s">
        <v>56</v>
      </c>
    </row>
    <row r="310" spans="1:9" x14ac:dyDescent="0.2">
      <c r="A310" s="10">
        <v>38640</v>
      </c>
      <c r="B310" s="9">
        <v>122</v>
      </c>
      <c r="C310" s="9">
        <v>115</v>
      </c>
      <c r="D310" s="9">
        <v>110</v>
      </c>
      <c r="E310" s="9" t="s">
        <v>56</v>
      </c>
      <c r="F310" s="9" t="s">
        <v>56</v>
      </c>
      <c r="G310" s="9" t="s">
        <v>56</v>
      </c>
      <c r="H310" s="9" t="s">
        <v>56</v>
      </c>
      <c r="I310" s="9" t="s">
        <v>56</v>
      </c>
    </row>
    <row r="311" spans="1:9" x14ac:dyDescent="0.2">
      <c r="A311" s="10">
        <v>38647</v>
      </c>
      <c r="B311" s="9">
        <v>122</v>
      </c>
      <c r="C311" s="9">
        <v>124</v>
      </c>
      <c r="D311" s="9">
        <v>117</v>
      </c>
      <c r="E311" s="9">
        <v>122</v>
      </c>
      <c r="F311" s="9">
        <v>124</v>
      </c>
      <c r="G311" s="9">
        <v>117</v>
      </c>
      <c r="H311" s="9" t="s">
        <v>56</v>
      </c>
      <c r="I311" s="9" t="s">
        <v>56</v>
      </c>
    </row>
    <row r="312" spans="1:9" x14ac:dyDescent="0.2">
      <c r="A312" s="10">
        <v>38654</v>
      </c>
      <c r="B312" s="9">
        <v>112.5</v>
      </c>
      <c r="C312" s="9">
        <v>114.5</v>
      </c>
      <c r="D312" s="9">
        <v>110</v>
      </c>
      <c r="E312" s="9">
        <v>112.5</v>
      </c>
      <c r="F312" s="9">
        <v>114.5</v>
      </c>
      <c r="G312" s="9">
        <v>110</v>
      </c>
      <c r="H312" s="9" t="s">
        <v>56</v>
      </c>
      <c r="I312" s="9" t="s">
        <v>56</v>
      </c>
    </row>
    <row r="313" spans="1:9" x14ac:dyDescent="0.2">
      <c r="A313" s="10">
        <v>38661</v>
      </c>
      <c r="B313" s="9">
        <v>119</v>
      </c>
      <c r="C313" s="9">
        <v>116</v>
      </c>
      <c r="D313" s="9">
        <v>109</v>
      </c>
      <c r="E313" s="9">
        <v>119</v>
      </c>
      <c r="F313" s="9">
        <v>116</v>
      </c>
      <c r="G313" s="9">
        <v>109</v>
      </c>
      <c r="H313" s="9" t="s">
        <v>56</v>
      </c>
      <c r="I313" s="9" t="s">
        <v>56</v>
      </c>
    </row>
    <row r="314" spans="1:9" x14ac:dyDescent="0.2">
      <c r="A314" s="10">
        <v>38668</v>
      </c>
      <c r="B314" s="9">
        <v>124</v>
      </c>
      <c r="C314" s="9">
        <v>120</v>
      </c>
      <c r="D314" s="9">
        <v>118</v>
      </c>
      <c r="E314" s="9">
        <v>124</v>
      </c>
      <c r="F314" s="9">
        <v>120</v>
      </c>
      <c r="G314" s="9">
        <v>118</v>
      </c>
      <c r="H314" s="9" t="s">
        <v>56</v>
      </c>
      <c r="I314" s="9" t="s">
        <v>56</v>
      </c>
    </row>
    <row r="315" spans="1:9" x14ac:dyDescent="0.2">
      <c r="A315" s="10">
        <v>38675</v>
      </c>
      <c r="B315" s="9">
        <v>124</v>
      </c>
      <c r="C315" s="9">
        <v>122</v>
      </c>
      <c r="D315" s="9">
        <v>120</v>
      </c>
      <c r="E315" s="9">
        <v>124</v>
      </c>
      <c r="F315" s="9">
        <v>122</v>
      </c>
      <c r="G315" s="9">
        <v>120</v>
      </c>
      <c r="H315" s="9" t="s">
        <v>56</v>
      </c>
      <c r="I315" s="9" t="s">
        <v>56</v>
      </c>
    </row>
    <row r="316" spans="1:9" x14ac:dyDescent="0.2">
      <c r="A316" s="10">
        <v>38682</v>
      </c>
      <c r="B316" s="9">
        <v>120</v>
      </c>
      <c r="C316" s="9">
        <v>111</v>
      </c>
      <c r="D316" s="9">
        <v>106</v>
      </c>
      <c r="E316" s="9">
        <v>120</v>
      </c>
      <c r="F316" s="9">
        <v>111</v>
      </c>
      <c r="G316" s="9">
        <v>106</v>
      </c>
      <c r="H316" s="9" t="s">
        <v>56</v>
      </c>
      <c r="I316" s="9" t="s">
        <v>56</v>
      </c>
    </row>
    <row r="317" spans="1:9" x14ac:dyDescent="0.2">
      <c r="A317" s="10">
        <v>38689</v>
      </c>
      <c r="B317" s="9">
        <v>119</v>
      </c>
      <c r="C317" s="9">
        <v>119.5</v>
      </c>
      <c r="D317" s="9">
        <v>114</v>
      </c>
      <c r="E317" s="9">
        <v>119</v>
      </c>
      <c r="F317" s="9">
        <v>119.5</v>
      </c>
      <c r="G317" s="9">
        <v>114</v>
      </c>
      <c r="H317" s="9" t="s">
        <v>56</v>
      </c>
      <c r="I317" s="9" t="s">
        <v>56</v>
      </c>
    </row>
    <row r="318" spans="1:9" x14ac:dyDescent="0.2">
      <c r="A318" s="10">
        <v>38696</v>
      </c>
      <c r="B318" s="9">
        <v>130.5</v>
      </c>
      <c r="C318" s="9">
        <v>121</v>
      </c>
      <c r="D318" s="9">
        <v>115</v>
      </c>
      <c r="E318" s="9">
        <v>130.5</v>
      </c>
      <c r="F318" s="9">
        <v>121</v>
      </c>
      <c r="G318" s="9">
        <v>115</v>
      </c>
      <c r="H318" s="9" t="s">
        <v>56</v>
      </c>
      <c r="I318" s="9" t="s">
        <v>56</v>
      </c>
    </row>
    <row r="319" spans="1:9" x14ac:dyDescent="0.2">
      <c r="A319" s="10">
        <v>38703</v>
      </c>
      <c r="B319" s="9">
        <v>136</v>
      </c>
      <c r="C319" s="9">
        <v>127</v>
      </c>
      <c r="D319" s="9">
        <v>125</v>
      </c>
      <c r="E319" s="9">
        <v>136</v>
      </c>
      <c r="F319" s="9">
        <v>127</v>
      </c>
      <c r="G319" s="9">
        <v>125</v>
      </c>
      <c r="H319" s="9" t="s">
        <v>56</v>
      </c>
      <c r="I319" s="9" t="s">
        <v>56</v>
      </c>
    </row>
    <row r="320" spans="1:9" x14ac:dyDescent="0.2">
      <c r="A320" s="10">
        <v>38710</v>
      </c>
      <c r="B320" s="9">
        <v>136</v>
      </c>
      <c r="C320" s="9">
        <v>127</v>
      </c>
      <c r="D320" s="9">
        <v>112</v>
      </c>
      <c r="E320" s="9">
        <v>136</v>
      </c>
      <c r="F320" s="9">
        <v>127</v>
      </c>
      <c r="G320" s="9">
        <v>112</v>
      </c>
      <c r="H320" s="9" t="s">
        <v>56</v>
      </c>
      <c r="I320" s="9" t="s">
        <v>56</v>
      </c>
    </row>
    <row r="321" spans="1:9" x14ac:dyDescent="0.2">
      <c r="A321" s="10">
        <v>38717</v>
      </c>
      <c r="B321" s="9">
        <v>148.5</v>
      </c>
      <c r="C321" s="9">
        <v>135</v>
      </c>
      <c r="D321" s="9">
        <v>116</v>
      </c>
      <c r="E321" s="9">
        <v>148.5</v>
      </c>
      <c r="F321" s="9">
        <v>135</v>
      </c>
      <c r="G321" s="9">
        <v>117.5</v>
      </c>
      <c r="H321" s="9" t="s">
        <v>56</v>
      </c>
      <c r="I321" s="9" t="s">
        <v>56</v>
      </c>
    </row>
    <row r="322" spans="1:9" x14ac:dyDescent="0.2">
      <c r="A322" s="10">
        <v>38724</v>
      </c>
      <c r="B322" s="9">
        <v>135</v>
      </c>
      <c r="C322" s="9">
        <v>126</v>
      </c>
      <c r="D322" s="9">
        <v>115</v>
      </c>
      <c r="E322" s="9">
        <v>135</v>
      </c>
      <c r="F322" s="9">
        <v>126</v>
      </c>
      <c r="G322" s="9">
        <v>115</v>
      </c>
      <c r="H322" s="9" t="s">
        <v>56</v>
      </c>
      <c r="I322" s="9" t="s">
        <v>56</v>
      </c>
    </row>
    <row r="323" spans="1:9" x14ac:dyDescent="0.2">
      <c r="A323" s="10">
        <v>38731</v>
      </c>
      <c r="B323" s="9">
        <v>130</v>
      </c>
      <c r="C323" s="9">
        <v>119</v>
      </c>
      <c r="D323" s="9">
        <v>103.5</v>
      </c>
      <c r="E323" s="9">
        <v>130</v>
      </c>
      <c r="F323" s="9">
        <v>119</v>
      </c>
      <c r="G323" s="9">
        <v>103.5</v>
      </c>
      <c r="H323" s="9" t="s">
        <v>56</v>
      </c>
      <c r="I323" s="9" t="s">
        <v>56</v>
      </c>
    </row>
    <row r="324" spans="1:9" x14ac:dyDescent="0.2">
      <c r="A324" s="10">
        <v>38738</v>
      </c>
      <c r="B324" s="9">
        <v>119</v>
      </c>
      <c r="C324" s="9">
        <v>111</v>
      </c>
      <c r="D324" s="9">
        <v>109</v>
      </c>
      <c r="E324" s="9">
        <v>119</v>
      </c>
      <c r="F324" s="9">
        <v>111</v>
      </c>
      <c r="G324" s="9">
        <v>109</v>
      </c>
      <c r="H324" s="9" t="s">
        <v>56</v>
      </c>
      <c r="I324" s="9" t="s">
        <v>56</v>
      </c>
    </row>
    <row r="325" spans="1:9" x14ac:dyDescent="0.2">
      <c r="A325" s="10">
        <v>38745</v>
      </c>
      <c r="B325" s="9">
        <v>107</v>
      </c>
      <c r="C325" s="9">
        <v>83</v>
      </c>
      <c r="D325" s="9">
        <v>82</v>
      </c>
      <c r="E325" s="9" t="s">
        <v>56</v>
      </c>
      <c r="F325" s="9" t="s">
        <v>56</v>
      </c>
      <c r="G325" s="9" t="s">
        <v>56</v>
      </c>
      <c r="H325" s="9" t="s">
        <v>56</v>
      </c>
      <c r="I325" s="9" t="s">
        <v>56</v>
      </c>
    </row>
    <row r="326" spans="1:9" x14ac:dyDescent="0.2">
      <c r="A326" s="10">
        <v>38752</v>
      </c>
      <c r="B326" s="9">
        <v>136</v>
      </c>
      <c r="C326" s="9">
        <v>123</v>
      </c>
      <c r="D326" s="9">
        <v>108</v>
      </c>
      <c r="E326" s="9">
        <v>136</v>
      </c>
      <c r="F326" s="9">
        <v>123</v>
      </c>
      <c r="G326" s="9">
        <v>108</v>
      </c>
      <c r="H326" s="9" t="s">
        <v>56</v>
      </c>
      <c r="I326" s="9" t="s">
        <v>56</v>
      </c>
    </row>
    <row r="327" spans="1:9" x14ac:dyDescent="0.2">
      <c r="A327" s="10">
        <v>38759</v>
      </c>
      <c r="B327" s="9">
        <v>129</v>
      </c>
      <c r="C327" s="9">
        <v>124</v>
      </c>
      <c r="D327" s="9">
        <v>107</v>
      </c>
      <c r="E327" s="9">
        <v>129</v>
      </c>
      <c r="F327" s="9">
        <v>124</v>
      </c>
      <c r="G327" s="9">
        <v>107</v>
      </c>
      <c r="H327" s="9" t="s">
        <v>56</v>
      </c>
      <c r="I327" s="9" t="s">
        <v>56</v>
      </c>
    </row>
    <row r="328" spans="1:9" x14ac:dyDescent="0.2">
      <c r="A328" s="10">
        <v>38766</v>
      </c>
      <c r="B328" s="9">
        <v>129</v>
      </c>
      <c r="C328" s="9">
        <v>120</v>
      </c>
      <c r="D328" s="9">
        <v>116</v>
      </c>
      <c r="E328" s="9">
        <v>129</v>
      </c>
      <c r="F328" s="9">
        <v>120</v>
      </c>
      <c r="G328" s="9">
        <v>116</v>
      </c>
      <c r="H328" s="9" t="s">
        <v>56</v>
      </c>
      <c r="I328" s="9" t="s">
        <v>56</v>
      </c>
    </row>
    <row r="329" spans="1:9" x14ac:dyDescent="0.2">
      <c r="A329" s="10">
        <v>38773</v>
      </c>
      <c r="B329" s="9">
        <v>117</v>
      </c>
      <c r="C329" s="9">
        <v>101</v>
      </c>
      <c r="D329" s="9">
        <v>87</v>
      </c>
      <c r="E329" s="9">
        <v>117</v>
      </c>
      <c r="F329" s="9">
        <v>101</v>
      </c>
      <c r="G329" s="9">
        <v>87</v>
      </c>
      <c r="H329" s="9" t="s">
        <v>56</v>
      </c>
      <c r="I329" s="9" t="s">
        <v>56</v>
      </c>
    </row>
    <row r="330" spans="1:9" x14ac:dyDescent="0.2">
      <c r="A330" s="10">
        <v>38780</v>
      </c>
      <c r="B330" s="9">
        <v>140</v>
      </c>
      <c r="C330" s="9">
        <v>129</v>
      </c>
      <c r="D330" s="9">
        <v>109</v>
      </c>
      <c r="E330" s="9">
        <v>140</v>
      </c>
      <c r="F330" s="9">
        <v>129</v>
      </c>
      <c r="G330" s="9">
        <v>109</v>
      </c>
      <c r="H330" s="9" t="s">
        <v>56</v>
      </c>
      <c r="I330" s="9" t="s">
        <v>56</v>
      </c>
    </row>
    <row r="331" spans="1:9" x14ac:dyDescent="0.2">
      <c r="A331" s="10">
        <v>38787</v>
      </c>
      <c r="B331" s="9">
        <v>121</v>
      </c>
      <c r="C331" s="9">
        <v>112</v>
      </c>
      <c r="D331" s="9">
        <v>93</v>
      </c>
      <c r="E331" s="9">
        <v>121</v>
      </c>
      <c r="F331" s="9">
        <v>112</v>
      </c>
      <c r="G331" s="9">
        <v>93</v>
      </c>
      <c r="H331" s="9" t="s">
        <v>56</v>
      </c>
      <c r="I331" s="9" t="s">
        <v>56</v>
      </c>
    </row>
    <row r="332" spans="1:9" x14ac:dyDescent="0.2">
      <c r="A332" s="10">
        <v>38794</v>
      </c>
      <c r="B332" s="9">
        <v>117</v>
      </c>
      <c r="C332" s="9">
        <v>112</v>
      </c>
      <c r="D332" s="9">
        <v>82</v>
      </c>
      <c r="E332" s="9">
        <v>117</v>
      </c>
      <c r="F332" s="9">
        <v>112</v>
      </c>
      <c r="G332" s="9">
        <v>82</v>
      </c>
      <c r="H332" s="9" t="s">
        <v>56</v>
      </c>
      <c r="I332" s="9" t="s">
        <v>56</v>
      </c>
    </row>
    <row r="333" spans="1:9" x14ac:dyDescent="0.2">
      <c r="A333" s="10">
        <v>38801</v>
      </c>
      <c r="B333" s="9">
        <v>113</v>
      </c>
      <c r="C333" s="9">
        <v>106</v>
      </c>
      <c r="D333" s="9">
        <v>84</v>
      </c>
      <c r="E333" s="9">
        <v>113</v>
      </c>
      <c r="F333" s="9">
        <v>106</v>
      </c>
      <c r="G333" s="9">
        <v>84</v>
      </c>
      <c r="H333" s="9" t="s">
        <v>56</v>
      </c>
      <c r="I333" s="9" t="s">
        <v>56</v>
      </c>
    </row>
    <row r="334" spans="1:9" x14ac:dyDescent="0.2">
      <c r="A334" s="10">
        <v>38808</v>
      </c>
      <c r="B334" s="9">
        <v>130</v>
      </c>
      <c r="C334" s="9">
        <v>116.75</v>
      </c>
      <c r="D334" s="9">
        <v>93.5</v>
      </c>
      <c r="E334" s="9">
        <v>130</v>
      </c>
      <c r="F334" s="9">
        <v>116.75</v>
      </c>
      <c r="G334" s="9">
        <v>93.5</v>
      </c>
      <c r="H334" s="9" t="s">
        <v>56</v>
      </c>
      <c r="I334" s="9" t="s">
        <v>56</v>
      </c>
    </row>
    <row r="335" spans="1:9" x14ac:dyDescent="0.2">
      <c r="A335" s="10">
        <v>38815</v>
      </c>
      <c r="B335" s="9">
        <v>125</v>
      </c>
      <c r="C335" s="9">
        <v>110</v>
      </c>
      <c r="D335" s="9">
        <v>90</v>
      </c>
      <c r="E335" s="9">
        <v>125</v>
      </c>
      <c r="F335" s="9">
        <v>110</v>
      </c>
      <c r="G335" s="9">
        <v>90</v>
      </c>
      <c r="H335" s="9" t="s">
        <v>56</v>
      </c>
      <c r="I335" s="9" t="s">
        <v>56</v>
      </c>
    </row>
    <row r="336" spans="1:9" x14ac:dyDescent="0.2">
      <c r="A336" s="10">
        <v>38822</v>
      </c>
      <c r="B336" s="9">
        <v>127</v>
      </c>
      <c r="C336" s="9">
        <v>113</v>
      </c>
      <c r="D336" s="9">
        <v>99</v>
      </c>
      <c r="E336" s="9">
        <v>127</v>
      </c>
      <c r="F336" s="9">
        <v>113</v>
      </c>
      <c r="G336" s="9">
        <v>99</v>
      </c>
      <c r="H336" s="9" t="s">
        <v>56</v>
      </c>
      <c r="I336" s="9" t="s">
        <v>56</v>
      </c>
    </row>
    <row r="337" spans="1:9" x14ac:dyDescent="0.2">
      <c r="A337" s="10">
        <v>38829</v>
      </c>
      <c r="B337" s="9">
        <v>115</v>
      </c>
      <c r="C337" s="9">
        <v>115.5</v>
      </c>
      <c r="D337" s="9">
        <v>82.5</v>
      </c>
      <c r="E337" s="9">
        <v>115</v>
      </c>
      <c r="F337" s="9">
        <v>115.5</v>
      </c>
      <c r="G337" s="9">
        <v>82.5</v>
      </c>
      <c r="H337" s="9" t="s">
        <v>56</v>
      </c>
      <c r="I337" s="9" t="s">
        <v>56</v>
      </c>
    </row>
    <row r="338" spans="1:9" x14ac:dyDescent="0.2">
      <c r="A338" s="10">
        <v>38836</v>
      </c>
      <c r="B338" s="9">
        <v>113</v>
      </c>
      <c r="C338" s="9">
        <v>113</v>
      </c>
      <c r="D338" s="9">
        <v>95</v>
      </c>
      <c r="E338" s="9">
        <v>95</v>
      </c>
      <c r="F338" s="9">
        <v>120</v>
      </c>
      <c r="G338" s="9">
        <v>95</v>
      </c>
      <c r="H338" s="9" t="s">
        <v>56</v>
      </c>
      <c r="I338" s="9" t="s">
        <v>56</v>
      </c>
    </row>
    <row r="339" spans="1:9" x14ac:dyDescent="0.2">
      <c r="A339" s="10">
        <v>38843</v>
      </c>
      <c r="B339" s="9">
        <v>134</v>
      </c>
      <c r="C339" s="9">
        <v>130</v>
      </c>
      <c r="D339" s="9">
        <v>120.5</v>
      </c>
      <c r="E339" s="9">
        <v>134</v>
      </c>
      <c r="F339" s="9">
        <v>130</v>
      </c>
      <c r="G339" s="9">
        <v>120.5</v>
      </c>
      <c r="H339" s="9" t="s">
        <v>56</v>
      </c>
      <c r="I339" s="9" t="s">
        <v>56</v>
      </c>
    </row>
    <row r="340" spans="1:9" x14ac:dyDescent="0.2">
      <c r="A340" s="10">
        <v>38850</v>
      </c>
      <c r="B340" s="9">
        <v>129</v>
      </c>
      <c r="C340" s="9">
        <v>118.5</v>
      </c>
      <c r="D340" s="9">
        <v>92</v>
      </c>
      <c r="E340" s="9">
        <v>129</v>
      </c>
      <c r="F340" s="9">
        <v>118.5</v>
      </c>
      <c r="G340" s="9">
        <v>92</v>
      </c>
      <c r="H340" s="9" t="s">
        <v>56</v>
      </c>
      <c r="I340" s="9" t="s">
        <v>56</v>
      </c>
    </row>
    <row r="341" spans="1:9" x14ac:dyDescent="0.2">
      <c r="A341" s="10">
        <v>38857</v>
      </c>
      <c r="B341" s="9">
        <v>120</v>
      </c>
      <c r="C341" s="9">
        <v>117</v>
      </c>
      <c r="D341" s="9">
        <v>102</v>
      </c>
      <c r="E341" s="9">
        <v>120</v>
      </c>
      <c r="F341" s="9">
        <v>117</v>
      </c>
      <c r="G341" s="9">
        <v>102</v>
      </c>
      <c r="H341" s="9" t="s">
        <v>56</v>
      </c>
      <c r="I341" s="9" t="s">
        <v>56</v>
      </c>
    </row>
    <row r="342" spans="1:9" x14ac:dyDescent="0.2">
      <c r="A342" s="10">
        <v>38864</v>
      </c>
      <c r="B342" s="9">
        <v>114</v>
      </c>
      <c r="C342" s="9">
        <v>111</v>
      </c>
      <c r="D342" s="9">
        <v>96.5</v>
      </c>
      <c r="E342" s="9">
        <v>114</v>
      </c>
      <c r="F342" s="9">
        <v>111</v>
      </c>
      <c r="G342" s="9">
        <v>96.5</v>
      </c>
      <c r="H342" s="9">
        <v>96</v>
      </c>
      <c r="I342" s="9" t="s">
        <v>56</v>
      </c>
    </row>
    <row r="343" spans="1:9" x14ac:dyDescent="0.2">
      <c r="A343" s="10">
        <v>38871</v>
      </c>
      <c r="B343" s="9">
        <v>116</v>
      </c>
      <c r="C343" s="9">
        <v>111</v>
      </c>
      <c r="D343" s="9">
        <v>101</v>
      </c>
      <c r="E343" s="9">
        <v>116</v>
      </c>
      <c r="F343" s="9">
        <v>111</v>
      </c>
      <c r="G343" s="9">
        <v>101</v>
      </c>
      <c r="H343" s="9" t="s">
        <v>56</v>
      </c>
      <c r="I343" s="9" t="s">
        <v>56</v>
      </c>
    </row>
    <row r="344" spans="1:9" x14ac:dyDescent="0.2">
      <c r="A344" s="10">
        <v>38878</v>
      </c>
      <c r="B344" s="9">
        <v>118</v>
      </c>
      <c r="C344" s="9">
        <v>111</v>
      </c>
      <c r="D344" s="9">
        <v>102</v>
      </c>
      <c r="E344" s="9">
        <v>118</v>
      </c>
      <c r="F344" s="9">
        <v>111</v>
      </c>
      <c r="G344" s="9">
        <v>102</v>
      </c>
      <c r="H344" s="9" t="s">
        <v>56</v>
      </c>
      <c r="I344" s="9" t="s">
        <v>56</v>
      </c>
    </row>
    <row r="345" spans="1:9" x14ac:dyDescent="0.2">
      <c r="A345" s="10">
        <v>38885</v>
      </c>
      <c r="B345" s="9">
        <v>113</v>
      </c>
      <c r="C345" s="9">
        <v>113</v>
      </c>
      <c r="D345" s="9">
        <v>109</v>
      </c>
      <c r="E345" s="9">
        <v>113</v>
      </c>
      <c r="F345" s="9">
        <v>113</v>
      </c>
      <c r="G345" s="9">
        <v>109</v>
      </c>
      <c r="H345" s="9" t="s">
        <v>56</v>
      </c>
      <c r="I345" s="9" t="s">
        <v>56</v>
      </c>
    </row>
    <row r="346" spans="1:9" x14ac:dyDescent="0.2">
      <c r="A346" s="10">
        <v>38892</v>
      </c>
      <c r="B346" s="9">
        <v>104</v>
      </c>
      <c r="C346" s="9">
        <v>108.5</v>
      </c>
      <c r="D346" s="9">
        <v>106</v>
      </c>
      <c r="E346" s="9">
        <v>106</v>
      </c>
      <c r="F346" s="9">
        <v>108.5</v>
      </c>
      <c r="G346" s="9">
        <v>106</v>
      </c>
      <c r="H346" s="9" t="s">
        <v>56</v>
      </c>
      <c r="I346" s="9" t="s">
        <v>56</v>
      </c>
    </row>
    <row r="347" spans="1:9" x14ac:dyDescent="0.2">
      <c r="A347" s="10">
        <v>38899</v>
      </c>
      <c r="B347" s="9">
        <v>112</v>
      </c>
      <c r="C347" s="9">
        <v>117</v>
      </c>
      <c r="D347" s="9">
        <v>108</v>
      </c>
      <c r="E347" s="9">
        <v>112</v>
      </c>
      <c r="F347" s="9">
        <v>117</v>
      </c>
      <c r="G347" s="9">
        <v>108</v>
      </c>
      <c r="H347" s="9" t="s">
        <v>56</v>
      </c>
      <c r="I347" s="9" t="s">
        <v>56</v>
      </c>
    </row>
    <row r="348" spans="1:9" x14ac:dyDescent="0.2">
      <c r="A348" s="10">
        <v>38906</v>
      </c>
      <c r="B348" s="9">
        <v>117</v>
      </c>
      <c r="C348" s="9">
        <v>117</v>
      </c>
      <c r="D348" s="9">
        <v>103.5</v>
      </c>
      <c r="E348" s="9" t="s">
        <v>56</v>
      </c>
      <c r="F348" s="9">
        <v>117</v>
      </c>
      <c r="G348" s="9">
        <v>103.5</v>
      </c>
      <c r="H348" s="9" t="s">
        <v>56</v>
      </c>
      <c r="I348" s="9" t="s">
        <v>56</v>
      </c>
    </row>
    <row r="349" spans="1:9" x14ac:dyDescent="0.2">
      <c r="A349" s="10">
        <v>38913</v>
      </c>
      <c r="B349" s="9">
        <v>115</v>
      </c>
      <c r="C349" s="9">
        <v>114</v>
      </c>
      <c r="D349" s="9">
        <v>101</v>
      </c>
      <c r="E349" s="9">
        <v>115</v>
      </c>
      <c r="F349" s="9">
        <v>114</v>
      </c>
      <c r="G349" s="9">
        <v>101</v>
      </c>
      <c r="H349" s="9" t="s">
        <v>56</v>
      </c>
      <c r="I349" s="9" t="s">
        <v>56</v>
      </c>
    </row>
    <row r="350" spans="1:9" x14ac:dyDescent="0.2">
      <c r="A350" s="10">
        <v>38920</v>
      </c>
      <c r="B350" s="9">
        <v>117</v>
      </c>
      <c r="C350" s="9">
        <v>109</v>
      </c>
      <c r="D350" s="9">
        <v>104</v>
      </c>
      <c r="E350" s="9">
        <v>117</v>
      </c>
      <c r="F350" s="9">
        <v>109</v>
      </c>
      <c r="G350" s="9">
        <v>104</v>
      </c>
      <c r="H350" s="9" t="s">
        <v>56</v>
      </c>
      <c r="I350" s="9" t="s">
        <v>56</v>
      </c>
    </row>
    <row r="351" spans="1:9" x14ac:dyDescent="0.2">
      <c r="A351" s="10">
        <v>38927</v>
      </c>
      <c r="B351" s="9">
        <v>102</v>
      </c>
      <c r="C351" s="9">
        <v>103</v>
      </c>
      <c r="D351" s="9">
        <v>92</v>
      </c>
      <c r="E351" s="9">
        <v>102</v>
      </c>
      <c r="F351" s="9">
        <v>103</v>
      </c>
      <c r="G351" s="9">
        <v>97</v>
      </c>
      <c r="H351" s="9" t="s">
        <v>56</v>
      </c>
      <c r="I351" s="9" t="s">
        <v>56</v>
      </c>
    </row>
    <row r="352" spans="1:9" x14ac:dyDescent="0.2">
      <c r="A352" s="10">
        <v>38934</v>
      </c>
      <c r="B352" s="9">
        <v>100.5</v>
      </c>
      <c r="C352" s="9">
        <v>93</v>
      </c>
      <c r="D352" s="9">
        <v>91.5</v>
      </c>
      <c r="E352" s="9">
        <v>100.5</v>
      </c>
      <c r="F352" s="9">
        <v>93</v>
      </c>
      <c r="G352" s="9">
        <v>91.5</v>
      </c>
      <c r="H352" s="9" t="s">
        <v>56</v>
      </c>
      <c r="I352" s="9" t="s">
        <v>56</v>
      </c>
    </row>
    <row r="353" spans="1:9" x14ac:dyDescent="0.2">
      <c r="A353" s="10">
        <v>38941</v>
      </c>
      <c r="B353" s="9">
        <v>95</v>
      </c>
      <c r="C353" s="9" t="s">
        <v>56</v>
      </c>
      <c r="D353" s="9">
        <v>80</v>
      </c>
      <c r="E353" s="9">
        <v>95</v>
      </c>
      <c r="F353" s="9">
        <v>88</v>
      </c>
      <c r="G353" s="9">
        <v>80</v>
      </c>
      <c r="H353" s="9" t="s">
        <v>56</v>
      </c>
      <c r="I353" s="9" t="s">
        <v>56</v>
      </c>
    </row>
    <row r="354" spans="1:9" x14ac:dyDescent="0.2">
      <c r="A354" s="10">
        <v>38948</v>
      </c>
      <c r="B354" s="9">
        <v>107</v>
      </c>
      <c r="C354" s="9">
        <v>109</v>
      </c>
      <c r="D354" s="9">
        <v>100</v>
      </c>
      <c r="E354" s="9">
        <v>107</v>
      </c>
      <c r="F354" s="9">
        <v>109</v>
      </c>
      <c r="G354" s="9">
        <v>100</v>
      </c>
      <c r="H354" s="9" t="s">
        <v>56</v>
      </c>
      <c r="I354" s="9" t="s">
        <v>56</v>
      </c>
    </row>
    <row r="355" spans="1:9" x14ac:dyDescent="0.2">
      <c r="A355" s="10">
        <v>38955</v>
      </c>
      <c r="B355" s="9">
        <v>115</v>
      </c>
      <c r="C355" s="9">
        <v>115</v>
      </c>
      <c r="D355" s="9">
        <v>106</v>
      </c>
      <c r="E355" s="9">
        <v>115</v>
      </c>
      <c r="F355" s="9">
        <v>115</v>
      </c>
      <c r="G355" s="9">
        <v>106</v>
      </c>
      <c r="H355" s="9" t="s">
        <v>56</v>
      </c>
      <c r="I355" s="9" t="s">
        <v>56</v>
      </c>
    </row>
    <row r="356" spans="1:9" x14ac:dyDescent="0.2">
      <c r="A356" s="10">
        <v>38962</v>
      </c>
      <c r="B356" s="9">
        <v>108.5</v>
      </c>
      <c r="C356" s="9">
        <v>106</v>
      </c>
      <c r="D356" s="9">
        <v>98</v>
      </c>
      <c r="E356" s="9">
        <v>108.5</v>
      </c>
      <c r="F356" s="9">
        <v>106</v>
      </c>
      <c r="G356" s="9">
        <v>98</v>
      </c>
      <c r="H356" s="9" t="s">
        <v>56</v>
      </c>
      <c r="I356" s="9" t="s">
        <v>56</v>
      </c>
    </row>
    <row r="357" spans="1:9" x14ac:dyDescent="0.2">
      <c r="A357" s="10">
        <v>38969</v>
      </c>
      <c r="B357" s="9">
        <v>109</v>
      </c>
      <c r="C357" s="9">
        <v>108</v>
      </c>
      <c r="D357" s="9">
        <v>90</v>
      </c>
      <c r="E357" s="9">
        <v>109</v>
      </c>
      <c r="F357" s="9">
        <v>108</v>
      </c>
      <c r="G357" s="9">
        <v>90</v>
      </c>
      <c r="H357" s="9" t="s">
        <v>56</v>
      </c>
      <c r="I357" s="9" t="s">
        <v>56</v>
      </c>
    </row>
    <row r="358" spans="1:9" x14ac:dyDescent="0.2">
      <c r="A358" s="10">
        <v>38976</v>
      </c>
      <c r="B358" s="9">
        <v>109</v>
      </c>
      <c r="C358" s="9">
        <v>109</v>
      </c>
      <c r="D358" s="9">
        <v>103.5</v>
      </c>
      <c r="E358" s="9">
        <v>109</v>
      </c>
      <c r="F358" s="9">
        <v>109</v>
      </c>
      <c r="G358" s="9">
        <v>103.5</v>
      </c>
      <c r="H358" s="9" t="s">
        <v>56</v>
      </c>
      <c r="I358" s="9" t="s">
        <v>56</v>
      </c>
    </row>
    <row r="359" spans="1:9" x14ac:dyDescent="0.2">
      <c r="A359" s="10">
        <v>38983</v>
      </c>
      <c r="B359" s="9">
        <v>118</v>
      </c>
      <c r="C359" s="9">
        <v>109.5</v>
      </c>
      <c r="D359" s="9">
        <v>111</v>
      </c>
      <c r="E359" s="9">
        <v>118</v>
      </c>
      <c r="F359" s="9">
        <v>109.5</v>
      </c>
      <c r="G359" s="9">
        <v>111</v>
      </c>
      <c r="H359" s="9" t="s">
        <v>56</v>
      </c>
      <c r="I359" s="9" t="s">
        <v>56</v>
      </c>
    </row>
    <row r="360" spans="1:9" x14ac:dyDescent="0.2">
      <c r="A360" s="10">
        <v>38990</v>
      </c>
      <c r="B360" s="9">
        <v>113</v>
      </c>
      <c r="C360" s="9">
        <v>108.75</v>
      </c>
      <c r="D360" s="9">
        <v>98.5</v>
      </c>
      <c r="E360" s="9">
        <v>113</v>
      </c>
      <c r="F360" s="9">
        <v>108.75</v>
      </c>
      <c r="G360" s="9">
        <v>98.5</v>
      </c>
      <c r="H360" s="9" t="s">
        <v>56</v>
      </c>
      <c r="I360" s="9" t="s">
        <v>56</v>
      </c>
    </row>
    <row r="361" spans="1:9" x14ac:dyDescent="0.2">
      <c r="A361" s="10">
        <v>38997</v>
      </c>
      <c r="B361" s="9">
        <v>114</v>
      </c>
      <c r="C361" s="9">
        <v>114</v>
      </c>
      <c r="D361" s="9" t="s">
        <v>56</v>
      </c>
      <c r="E361" s="9" t="s">
        <v>56</v>
      </c>
      <c r="F361" s="9">
        <v>114</v>
      </c>
      <c r="G361" s="9" t="s">
        <v>56</v>
      </c>
      <c r="H361" s="9" t="s">
        <v>56</v>
      </c>
      <c r="I361" s="9" t="s">
        <v>56</v>
      </c>
    </row>
    <row r="362" spans="1:9" x14ac:dyDescent="0.2">
      <c r="A362" s="10">
        <v>39004</v>
      </c>
      <c r="B362" s="9">
        <v>115</v>
      </c>
      <c r="C362" s="9">
        <v>112</v>
      </c>
      <c r="D362" s="9">
        <v>101</v>
      </c>
      <c r="E362" s="9">
        <v>115</v>
      </c>
      <c r="F362" s="9">
        <v>112</v>
      </c>
      <c r="G362" s="9">
        <v>101</v>
      </c>
      <c r="H362" s="9" t="s">
        <v>56</v>
      </c>
      <c r="I362" s="9" t="s">
        <v>56</v>
      </c>
    </row>
    <row r="363" spans="1:9" x14ac:dyDescent="0.2">
      <c r="A363" s="10">
        <v>39011</v>
      </c>
      <c r="B363" s="9">
        <v>117</v>
      </c>
      <c r="C363" s="9">
        <v>116</v>
      </c>
      <c r="D363" s="9">
        <v>103.5</v>
      </c>
      <c r="E363" s="9">
        <v>117</v>
      </c>
      <c r="F363" s="9">
        <v>111</v>
      </c>
      <c r="G363" s="9">
        <v>103.5</v>
      </c>
      <c r="H363" s="9" t="s">
        <v>56</v>
      </c>
      <c r="I363" s="9" t="s">
        <v>56</v>
      </c>
    </row>
    <row r="364" spans="1:9" x14ac:dyDescent="0.2">
      <c r="A364" s="10">
        <v>39018</v>
      </c>
      <c r="B364" s="9">
        <v>114</v>
      </c>
      <c r="C364" s="9">
        <v>112</v>
      </c>
      <c r="D364" s="9" t="s">
        <v>56</v>
      </c>
      <c r="E364" s="9">
        <v>114</v>
      </c>
      <c r="F364" s="9">
        <v>112</v>
      </c>
      <c r="G364" s="9" t="s">
        <v>56</v>
      </c>
      <c r="H364" s="9">
        <v>116</v>
      </c>
      <c r="I364" s="9">
        <v>113</v>
      </c>
    </row>
    <row r="365" spans="1:9" x14ac:dyDescent="0.2">
      <c r="A365" s="10">
        <v>39025</v>
      </c>
      <c r="B365" s="9">
        <v>111</v>
      </c>
      <c r="C365" s="9">
        <v>101</v>
      </c>
      <c r="D365" s="9">
        <v>100</v>
      </c>
      <c r="E365" s="9">
        <v>100</v>
      </c>
      <c r="F365" s="9">
        <v>101</v>
      </c>
      <c r="G365" s="9">
        <v>100</v>
      </c>
      <c r="H365" s="9" t="s">
        <v>56</v>
      </c>
      <c r="I365" s="9" t="s">
        <v>56</v>
      </c>
    </row>
    <row r="366" spans="1:9" x14ac:dyDescent="0.2">
      <c r="A366" s="10">
        <v>39032</v>
      </c>
      <c r="B366" s="9">
        <v>108</v>
      </c>
      <c r="C366" s="9">
        <v>103</v>
      </c>
      <c r="D366" s="9">
        <v>95</v>
      </c>
      <c r="E366" s="9">
        <v>108</v>
      </c>
      <c r="F366" s="9">
        <v>103</v>
      </c>
      <c r="G366" s="9">
        <v>95</v>
      </c>
      <c r="H366" s="9" t="s">
        <v>56</v>
      </c>
      <c r="I366" s="9" t="s">
        <v>56</v>
      </c>
    </row>
    <row r="367" spans="1:9" x14ac:dyDescent="0.2">
      <c r="A367" s="10">
        <v>39039</v>
      </c>
      <c r="B367" s="9">
        <v>119</v>
      </c>
      <c r="C367" s="9">
        <v>119</v>
      </c>
      <c r="D367" s="9">
        <v>117</v>
      </c>
      <c r="E367" s="9">
        <v>119</v>
      </c>
      <c r="F367" s="9">
        <v>119</v>
      </c>
      <c r="G367" s="9">
        <v>117</v>
      </c>
      <c r="H367" s="9" t="s">
        <v>56</v>
      </c>
      <c r="I367" s="9" t="s">
        <v>56</v>
      </c>
    </row>
    <row r="368" spans="1:9" x14ac:dyDescent="0.2">
      <c r="A368" s="10">
        <v>39046</v>
      </c>
      <c r="B368" s="9">
        <v>127</v>
      </c>
      <c r="C368" s="9">
        <v>124</v>
      </c>
      <c r="D368" s="9">
        <v>122</v>
      </c>
      <c r="E368" s="9">
        <v>127</v>
      </c>
      <c r="F368" s="9">
        <v>124</v>
      </c>
      <c r="G368" s="9">
        <v>122</v>
      </c>
      <c r="H368" s="9" t="s">
        <v>56</v>
      </c>
      <c r="I368" s="9" t="s">
        <v>56</v>
      </c>
    </row>
    <row r="369" spans="1:9" x14ac:dyDescent="0.2">
      <c r="A369" s="10">
        <v>39053</v>
      </c>
      <c r="B369" s="9">
        <v>125</v>
      </c>
      <c r="C369" s="9">
        <v>127.5</v>
      </c>
      <c r="D369" s="9">
        <v>117.5</v>
      </c>
      <c r="E369" s="9">
        <v>125</v>
      </c>
      <c r="F369" s="9">
        <v>127.5</v>
      </c>
      <c r="G369" s="9">
        <v>117.5</v>
      </c>
      <c r="H369" s="9" t="s">
        <v>56</v>
      </c>
      <c r="I369" s="9" t="s">
        <v>56</v>
      </c>
    </row>
    <row r="370" spans="1:9" x14ac:dyDescent="0.2">
      <c r="A370" s="10">
        <v>39060</v>
      </c>
      <c r="B370" s="9">
        <v>119.5</v>
      </c>
      <c r="C370" s="9">
        <v>115</v>
      </c>
      <c r="D370" s="9">
        <v>104</v>
      </c>
      <c r="E370" s="9">
        <v>119</v>
      </c>
      <c r="F370" s="9">
        <v>115</v>
      </c>
      <c r="G370" s="9">
        <v>104</v>
      </c>
      <c r="H370" s="9" t="s">
        <v>56</v>
      </c>
      <c r="I370" s="9" t="s">
        <v>56</v>
      </c>
    </row>
    <row r="371" spans="1:9" x14ac:dyDescent="0.2">
      <c r="A371" s="10">
        <v>39067</v>
      </c>
      <c r="B371" s="9">
        <v>106</v>
      </c>
      <c r="C371" s="9">
        <v>98.5</v>
      </c>
      <c r="D371" s="9">
        <v>101.5</v>
      </c>
      <c r="E371" s="9">
        <v>106</v>
      </c>
      <c r="F371" s="9">
        <v>98.5</v>
      </c>
      <c r="G371" s="9">
        <v>101.5</v>
      </c>
      <c r="H371" s="9" t="s">
        <v>56</v>
      </c>
      <c r="I371" s="9" t="s">
        <v>56</v>
      </c>
    </row>
    <row r="372" spans="1:9" x14ac:dyDescent="0.2">
      <c r="A372" s="10">
        <v>39074</v>
      </c>
      <c r="B372" s="9">
        <v>123.75</v>
      </c>
      <c r="C372" s="9">
        <v>118.75</v>
      </c>
      <c r="D372" s="9">
        <v>109</v>
      </c>
      <c r="E372" s="9">
        <v>123.75</v>
      </c>
      <c r="F372" s="9">
        <v>118.75</v>
      </c>
      <c r="G372" s="9">
        <v>109</v>
      </c>
      <c r="H372" s="9" t="s">
        <v>56</v>
      </c>
      <c r="I372" s="9" t="s">
        <v>56</v>
      </c>
    </row>
    <row r="373" spans="1:9" x14ac:dyDescent="0.2">
      <c r="A373" s="10">
        <v>39081</v>
      </c>
      <c r="B373" s="9">
        <v>137</v>
      </c>
      <c r="C373" s="9">
        <v>132</v>
      </c>
      <c r="D373" s="9">
        <v>111</v>
      </c>
      <c r="E373" s="9">
        <v>137</v>
      </c>
      <c r="F373" s="9">
        <v>132</v>
      </c>
      <c r="G373" s="9">
        <v>111</v>
      </c>
      <c r="H373" s="9" t="s">
        <v>56</v>
      </c>
      <c r="I373" s="9" t="s">
        <v>56</v>
      </c>
    </row>
    <row r="374" spans="1:9" x14ac:dyDescent="0.2">
      <c r="A374" s="10">
        <v>39088</v>
      </c>
      <c r="B374" s="9">
        <v>137</v>
      </c>
      <c r="C374" s="9">
        <v>132</v>
      </c>
      <c r="D374" s="9">
        <v>111</v>
      </c>
      <c r="E374" s="9">
        <v>137</v>
      </c>
      <c r="F374" s="9">
        <v>132</v>
      </c>
      <c r="G374" s="9">
        <v>111</v>
      </c>
      <c r="H374" s="9" t="s">
        <v>56</v>
      </c>
      <c r="I374" s="9" t="s">
        <v>56</v>
      </c>
    </row>
    <row r="375" spans="1:9" x14ac:dyDescent="0.2">
      <c r="A375" s="10">
        <v>39095</v>
      </c>
      <c r="B375" s="9">
        <v>136</v>
      </c>
      <c r="C375" s="9">
        <v>129.5</v>
      </c>
      <c r="D375" s="9">
        <v>125</v>
      </c>
      <c r="E375" s="9">
        <v>136</v>
      </c>
      <c r="F375" s="9">
        <v>129.5</v>
      </c>
      <c r="G375" s="9">
        <v>125</v>
      </c>
      <c r="H375" s="9" t="s">
        <v>56</v>
      </c>
      <c r="I375" s="9" t="s">
        <v>56</v>
      </c>
    </row>
    <row r="376" spans="1:9" x14ac:dyDescent="0.2">
      <c r="A376" s="10">
        <v>39102</v>
      </c>
      <c r="B376" s="9">
        <v>109</v>
      </c>
      <c r="C376" s="9">
        <v>103.5</v>
      </c>
      <c r="D376" s="9">
        <v>97</v>
      </c>
      <c r="E376" s="9">
        <v>109</v>
      </c>
      <c r="F376" s="9">
        <v>103.5</v>
      </c>
      <c r="G376" s="9">
        <v>97</v>
      </c>
      <c r="H376" s="9" t="s">
        <v>56</v>
      </c>
      <c r="I376" s="9" t="s">
        <v>56</v>
      </c>
    </row>
    <row r="377" spans="1:9" x14ac:dyDescent="0.2">
      <c r="A377" s="10">
        <v>39109</v>
      </c>
      <c r="B377" s="9">
        <v>108</v>
      </c>
      <c r="C377" s="9">
        <v>93</v>
      </c>
      <c r="D377" s="9" t="s">
        <v>56</v>
      </c>
      <c r="E377" s="9">
        <v>82</v>
      </c>
      <c r="F377" s="9">
        <v>93</v>
      </c>
      <c r="G377" s="9">
        <v>82</v>
      </c>
      <c r="H377" s="9">
        <v>130</v>
      </c>
      <c r="I377" s="9">
        <v>99</v>
      </c>
    </row>
    <row r="378" spans="1:9" x14ac:dyDescent="0.2">
      <c r="A378" s="10">
        <v>39116</v>
      </c>
      <c r="B378" s="9">
        <v>115.25</v>
      </c>
      <c r="C378" s="9">
        <v>106</v>
      </c>
      <c r="D378" s="9">
        <v>102</v>
      </c>
      <c r="E378" s="9">
        <v>115.5</v>
      </c>
      <c r="F378" s="9">
        <v>107</v>
      </c>
      <c r="G378" s="9">
        <v>102</v>
      </c>
      <c r="H378" s="9" t="s">
        <v>56</v>
      </c>
      <c r="I378" s="9" t="s">
        <v>56</v>
      </c>
    </row>
    <row r="379" spans="1:9" x14ac:dyDescent="0.2">
      <c r="A379" s="10">
        <v>39123</v>
      </c>
      <c r="B379" s="9">
        <v>117.5</v>
      </c>
      <c r="C379" s="9">
        <v>111.5</v>
      </c>
      <c r="D379" s="9">
        <v>101.5</v>
      </c>
      <c r="E379" s="9">
        <v>117.5</v>
      </c>
      <c r="F379" s="9">
        <v>111.5</v>
      </c>
      <c r="G379" s="9">
        <v>101.5</v>
      </c>
      <c r="H379" s="9" t="s">
        <v>56</v>
      </c>
      <c r="I379" s="9" t="s">
        <v>56</v>
      </c>
    </row>
    <row r="380" spans="1:9" x14ac:dyDescent="0.2">
      <c r="A380" s="10">
        <v>39130</v>
      </c>
      <c r="B380" s="9">
        <v>130</v>
      </c>
      <c r="C380" s="9">
        <v>118</v>
      </c>
      <c r="D380" s="9">
        <v>120</v>
      </c>
      <c r="E380" s="9">
        <v>130</v>
      </c>
      <c r="F380" s="9">
        <v>118</v>
      </c>
      <c r="G380" s="9">
        <v>120</v>
      </c>
      <c r="H380" s="9">
        <v>112</v>
      </c>
      <c r="I380" s="9">
        <v>108</v>
      </c>
    </row>
    <row r="381" spans="1:9" x14ac:dyDescent="0.2">
      <c r="A381" s="10">
        <v>39137</v>
      </c>
      <c r="B381" s="9">
        <v>138</v>
      </c>
      <c r="C381" s="9">
        <v>128</v>
      </c>
      <c r="D381" s="9">
        <v>126.5</v>
      </c>
      <c r="E381" s="9">
        <v>138</v>
      </c>
      <c r="F381" s="9">
        <v>128</v>
      </c>
      <c r="G381" s="9">
        <v>126.5</v>
      </c>
      <c r="H381" s="9">
        <v>85</v>
      </c>
      <c r="I381" s="9" t="s">
        <v>56</v>
      </c>
    </row>
    <row r="382" spans="1:9" x14ac:dyDescent="0.2">
      <c r="A382" s="10">
        <v>39144</v>
      </c>
      <c r="B382" s="9">
        <v>124</v>
      </c>
      <c r="C382" s="9">
        <v>115</v>
      </c>
      <c r="D382" s="9">
        <v>122</v>
      </c>
      <c r="E382" s="9">
        <v>124</v>
      </c>
      <c r="F382" s="9">
        <v>115</v>
      </c>
      <c r="G382" s="9">
        <v>122</v>
      </c>
      <c r="H382" s="9" t="s">
        <v>56</v>
      </c>
      <c r="I382" s="9">
        <v>109</v>
      </c>
    </row>
    <row r="383" spans="1:9" x14ac:dyDescent="0.2">
      <c r="A383" s="10">
        <v>39151</v>
      </c>
      <c r="B383" s="9">
        <v>110.5</v>
      </c>
      <c r="C383" s="9">
        <v>105</v>
      </c>
      <c r="D383" s="9" t="s">
        <v>56</v>
      </c>
      <c r="E383" s="9">
        <v>110.5</v>
      </c>
      <c r="F383" s="9">
        <v>105</v>
      </c>
      <c r="G383" s="9" t="s">
        <v>56</v>
      </c>
      <c r="H383" s="9">
        <v>98.5</v>
      </c>
      <c r="I383" s="9">
        <v>85.5</v>
      </c>
    </row>
    <row r="384" spans="1:9" x14ac:dyDescent="0.2">
      <c r="A384" s="10">
        <v>39158</v>
      </c>
      <c r="B384" s="9">
        <v>122</v>
      </c>
      <c r="C384" s="9">
        <v>114</v>
      </c>
      <c r="D384" s="9">
        <v>106.5</v>
      </c>
      <c r="E384" s="9">
        <v>122</v>
      </c>
      <c r="F384" s="9">
        <v>114</v>
      </c>
      <c r="G384" s="9">
        <v>106.5</v>
      </c>
      <c r="H384" s="9" t="s">
        <v>56</v>
      </c>
      <c r="I384" s="9" t="s">
        <v>56</v>
      </c>
    </row>
    <row r="385" spans="1:9" x14ac:dyDescent="0.2">
      <c r="A385" s="10">
        <v>39165</v>
      </c>
      <c r="B385" s="9">
        <v>125</v>
      </c>
      <c r="C385" s="9">
        <v>123</v>
      </c>
      <c r="D385" s="9">
        <v>109</v>
      </c>
      <c r="E385" s="9">
        <v>109</v>
      </c>
      <c r="F385" s="9">
        <v>123</v>
      </c>
      <c r="G385" s="9">
        <v>109</v>
      </c>
      <c r="H385" s="9">
        <v>109</v>
      </c>
      <c r="I385" s="9">
        <v>104</v>
      </c>
    </row>
    <row r="386" spans="1:9" x14ac:dyDescent="0.2">
      <c r="A386" s="10">
        <v>39172</v>
      </c>
      <c r="B386" s="9">
        <v>122.75</v>
      </c>
      <c r="C386" s="9">
        <v>106</v>
      </c>
      <c r="D386" s="9">
        <v>118.5</v>
      </c>
      <c r="E386" s="9">
        <v>122.75</v>
      </c>
      <c r="F386" s="9">
        <v>106</v>
      </c>
      <c r="G386" s="9">
        <v>118.5</v>
      </c>
      <c r="H386" s="9">
        <v>113</v>
      </c>
      <c r="I386" s="9">
        <v>105.25</v>
      </c>
    </row>
    <row r="387" spans="1:9" x14ac:dyDescent="0.2">
      <c r="A387" s="10">
        <v>39179</v>
      </c>
      <c r="B387" s="9">
        <v>129</v>
      </c>
      <c r="C387" s="9">
        <v>123.5</v>
      </c>
      <c r="D387" s="9" t="s">
        <v>56</v>
      </c>
      <c r="E387" s="9">
        <v>129</v>
      </c>
      <c r="F387" s="9">
        <v>123.5</v>
      </c>
      <c r="G387" s="9" t="s">
        <v>56</v>
      </c>
      <c r="H387" s="9">
        <v>112.25</v>
      </c>
      <c r="I387" s="9">
        <v>121.25</v>
      </c>
    </row>
    <row r="388" spans="1:9" x14ac:dyDescent="0.2">
      <c r="A388" s="10">
        <v>39186</v>
      </c>
      <c r="B388" s="9">
        <v>132</v>
      </c>
      <c r="C388" s="9">
        <v>117</v>
      </c>
      <c r="D388" s="9">
        <v>120.5</v>
      </c>
      <c r="E388" s="9" t="s">
        <v>56</v>
      </c>
      <c r="F388" s="9" t="s">
        <v>56</v>
      </c>
      <c r="G388" s="9">
        <v>120.5</v>
      </c>
      <c r="H388" s="9">
        <v>123.5</v>
      </c>
      <c r="I388" s="9">
        <v>103.5</v>
      </c>
    </row>
    <row r="389" spans="1:9" x14ac:dyDescent="0.2">
      <c r="A389" s="10">
        <v>39193</v>
      </c>
      <c r="B389" s="9">
        <v>154</v>
      </c>
      <c r="C389" s="9">
        <v>146</v>
      </c>
      <c r="D389" s="9" t="s">
        <v>56</v>
      </c>
      <c r="E389" s="9">
        <v>154</v>
      </c>
      <c r="F389" s="9">
        <v>146</v>
      </c>
      <c r="G389" s="9" t="s">
        <v>56</v>
      </c>
      <c r="H389" s="9" t="s">
        <v>56</v>
      </c>
      <c r="I389" s="9" t="s">
        <v>56</v>
      </c>
    </row>
    <row r="390" spans="1:9" x14ac:dyDescent="0.2">
      <c r="A390" s="10">
        <v>39200</v>
      </c>
      <c r="B390" s="9">
        <v>124</v>
      </c>
      <c r="C390" s="9">
        <v>122</v>
      </c>
      <c r="D390" s="9">
        <v>127</v>
      </c>
      <c r="E390" s="9">
        <v>124</v>
      </c>
      <c r="F390" s="9">
        <v>122</v>
      </c>
      <c r="G390" s="9">
        <v>127</v>
      </c>
      <c r="H390" s="9">
        <v>110</v>
      </c>
      <c r="I390" s="9">
        <v>96</v>
      </c>
    </row>
    <row r="391" spans="1:9" x14ac:dyDescent="0.2">
      <c r="A391" s="10">
        <v>39207</v>
      </c>
      <c r="B391" s="9">
        <v>119.5</v>
      </c>
      <c r="C391" s="9">
        <v>118</v>
      </c>
      <c r="D391" s="9">
        <v>107</v>
      </c>
      <c r="E391" s="9">
        <v>119.5</v>
      </c>
      <c r="F391" s="9">
        <v>118</v>
      </c>
      <c r="G391" s="9">
        <v>107</v>
      </c>
      <c r="H391" s="9">
        <v>104</v>
      </c>
      <c r="I391" s="9">
        <v>99</v>
      </c>
    </row>
    <row r="392" spans="1:9" x14ac:dyDescent="0.2">
      <c r="A392" s="10">
        <v>39214</v>
      </c>
      <c r="B392" s="9">
        <v>123.5</v>
      </c>
      <c r="C392" s="9">
        <v>120</v>
      </c>
      <c r="D392" s="9" t="s">
        <v>56</v>
      </c>
      <c r="E392" s="9">
        <v>123.5</v>
      </c>
      <c r="F392" s="9">
        <v>120</v>
      </c>
      <c r="G392" s="9" t="s">
        <v>56</v>
      </c>
      <c r="H392" s="9">
        <v>114.5</v>
      </c>
      <c r="I392" s="9">
        <v>103.5</v>
      </c>
    </row>
    <row r="393" spans="1:9" x14ac:dyDescent="0.2">
      <c r="A393" s="10">
        <v>39221</v>
      </c>
      <c r="B393" s="9">
        <v>119.5</v>
      </c>
      <c r="C393" s="9">
        <v>115.5</v>
      </c>
      <c r="D393" s="9" t="s">
        <v>56</v>
      </c>
      <c r="E393" s="9">
        <v>119.5</v>
      </c>
      <c r="F393" s="9">
        <v>115.5</v>
      </c>
      <c r="G393" s="9" t="s">
        <v>56</v>
      </c>
      <c r="H393" s="9">
        <v>98</v>
      </c>
      <c r="I393" s="9">
        <v>91</v>
      </c>
    </row>
    <row r="394" spans="1:9" x14ac:dyDescent="0.2">
      <c r="A394" s="10">
        <v>39228</v>
      </c>
      <c r="B394" s="9">
        <v>118</v>
      </c>
      <c r="C394" s="9">
        <v>120</v>
      </c>
      <c r="D394" s="9">
        <v>112</v>
      </c>
      <c r="E394" s="9">
        <v>118</v>
      </c>
      <c r="F394" s="9">
        <v>120</v>
      </c>
      <c r="G394" s="9">
        <v>112</v>
      </c>
      <c r="H394" s="9">
        <v>121</v>
      </c>
      <c r="I394" s="9">
        <v>104</v>
      </c>
    </row>
    <row r="395" spans="1:9" x14ac:dyDescent="0.2">
      <c r="A395" s="10">
        <v>39235</v>
      </c>
      <c r="B395" s="9">
        <v>119</v>
      </c>
      <c r="C395" s="9">
        <v>120</v>
      </c>
      <c r="D395" s="9">
        <v>108</v>
      </c>
      <c r="E395" s="9">
        <v>119</v>
      </c>
      <c r="F395" s="9">
        <v>120</v>
      </c>
      <c r="G395" s="9">
        <v>108</v>
      </c>
      <c r="H395" s="9">
        <v>101.5</v>
      </c>
      <c r="I395" s="9">
        <v>100</v>
      </c>
    </row>
    <row r="396" spans="1:9" x14ac:dyDescent="0.2">
      <c r="A396" s="10">
        <v>39242</v>
      </c>
      <c r="B396" s="9">
        <v>123</v>
      </c>
      <c r="C396" s="9">
        <v>124</v>
      </c>
      <c r="D396" s="9">
        <v>111</v>
      </c>
      <c r="E396" s="9">
        <v>123</v>
      </c>
      <c r="F396" s="9">
        <v>124</v>
      </c>
      <c r="G396" s="9">
        <v>111</v>
      </c>
      <c r="H396" s="9">
        <v>108.5</v>
      </c>
      <c r="I396" s="9">
        <v>108</v>
      </c>
    </row>
    <row r="397" spans="1:9" x14ac:dyDescent="0.2">
      <c r="A397" s="10">
        <v>39249</v>
      </c>
      <c r="B397" s="9">
        <v>109.5</v>
      </c>
      <c r="C397" s="9">
        <v>109</v>
      </c>
      <c r="D397" s="9">
        <v>104</v>
      </c>
      <c r="E397" s="9">
        <v>109.5</v>
      </c>
      <c r="F397" s="9">
        <v>109</v>
      </c>
      <c r="G397" s="9">
        <v>104</v>
      </c>
      <c r="H397" s="9">
        <v>85</v>
      </c>
      <c r="I397" s="9">
        <v>83</v>
      </c>
    </row>
    <row r="398" spans="1:9" x14ac:dyDescent="0.2">
      <c r="A398" s="10">
        <v>39256</v>
      </c>
      <c r="B398" s="9">
        <v>116.5</v>
      </c>
      <c r="C398" s="9">
        <v>115</v>
      </c>
      <c r="D398" s="9" t="s">
        <v>56</v>
      </c>
      <c r="E398" s="9">
        <v>116.5</v>
      </c>
      <c r="F398" s="9">
        <v>115</v>
      </c>
      <c r="G398" s="9" t="s">
        <v>56</v>
      </c>
      <c r="H398" s="9">
        <v>93.5</v>
      </c>
      <c r="I398" s="9">
        <v>96</v>
      </c>
    </row>
    <row r="399" spans="1:9" x14ac:dyDescent="0.2">
      <c r="A399" s="10">
        <v>39263</v>
      </c>
      <c r="B399" s="9">
        <v>96</v>
      </c>
      <c r="C399" s="9">
        <v>110</v>
      </c>
      <c r="D399" s="9" t="s">
        <v>56</v>
      </c>
      <c r="E399" s="9">
        <v>96</v>
      </c>
      <c r="F399" s="9">
        <v>110</v>
      </c>
      <c r="G399" s="9" t="s">
        <v>56</v>
      </c>
      <c r="H399" s="9">
        <v>78</v>
      </c>
      <c r="I399" s="9">
        <v>82</v>
      </c>
    </row>
    <row r="400" spans="1:9" x14ac:dyDescent="0.2">
      <c r="A400" s="10">
        <v>39270</v>
      </c>
      <c r="B400" s="9">
        <v>110</v>
      </c>
      <c r="C400" s="9">
        <v>107</v>
      </c>
      <c r="D400" s="9" t="s">
        <v>56</v>
      </c>
      <c r="E400" s="9">
        <v>110</v>
      </c>
      <c r="F400" s="9">
        <v>107</v>
      </c>
      <c r="G400" s="9" t="s">
        <v>56</v>
      </c>
      <c r="H400" s="9">
        <v>86</v>
      </c>
      <c r="I400" s="9">
        <v>84</v>
      </c>
    </row>
    <row r="401" spans="1:9" x14ac:dyDescent="0.2">
      <c r="A401" s="10">
        <v>39277</v>
      </c>
      <c r="B401" s="9">
        <v>116.75</v>
      </c>
      <c r="C401" s="9">
        <v>120</v>
      </c>
      <c r="D401" s="9" t="s">
        <v>56</v>
      </c>
      <c r="E401" s="9">
        <v>116.5</v>
      </c>
      <c r="F401" s="9" t="s">
        <v>56</v>
      </c>
      <c r="G401" s="9" t="s">
        <v>56</v>
      </c>
      <c r="H401" s="9">
        <v>104</v>
      </c>
      <c r="I401" s="9">
        <v>106</v>
      </c>
    </row>
    <row r="402" spans="1:9" x14ac:dyDescent="0.2">
      <c r="A402" s="10">
        <v>39284</v>
      </c>
      <c r="B402" s="9">
        <v>128</v>
      </c>
      <c r="C402" s="9">
        <v>130</v>
      </c>
      <c r="D402" s="9" t="s">
        <v>56</v>
      </c>
      <c r="E402" s="9">
        <v>128</v>
      </c>
      <c r="F402" s="9">
        <v>130</v>
      </c>
      <c r="G402" s="9" t="s">
        <v>56</v>
      </c>
      <c r="H402" s="9">
        <v>109.5</v>
      </c>
      <c r="I402" s="9" t="s">
        <v>56</v>
      </c>
    </row>
    <row r="403" spans="1:9" x14ac:dyDescent="0.2">
      <c r="A403" s="10">
        <v>39291</v>
      </c>
      <c r="B403" s="9">
        <v>104.5</v>
      </c>
      <c r="C403" s="9">
        <v>106</v>
      </c>
      <c r="D403" s="9">
        <v>102</v>
      </c>
      <c r="E403" s="9">
        <v>104.5</v>
      </c>
      <c r="F403" s="9">
        <v>106</v>
      </c>
      <c r="G403" s="9">
        <v>102</v>
      </c>
      <c r="H403" s="9">
        <v>85</v>
      </c>
      <c r="I403" s="9">
        <v>80</v>
      </c>
    </row>
    <row r="404" spans="1:9" x14ac:dyDescent="0.2">
      <c r="A404" s="10">
        <v>39298</v>
      </c>
      <c r="B404" s="9">
        <v>104.5</v>
      </c>
      <c r="C404" s="9">
        <v>106</v>
      </c>
      <c r="D404" s="9">
        <v>105</v>
      </c>
      <c r="E404" s="9">
        <v>104.5</v>
      </c>
      <c r="F404" s="9">
        <v>106</v>
      </c>
      <c r="G404" s="9">
        <v>105</v>
      </c>
      <c r="H404" s="9">
        <v>102.5</v>
      </c>
      <c r="I404" s="9">
        <v>96</v>
      </c>
    </row>
    <row r="405" spans="1:9" x14ac:dyDescent="0.2">
      <c r="A405" s="10">
        <v>39305</v>
      </c>
      <c r="B405" s="9">
        <v>98</v>
      </c>
      <c r="C405" s="9">
        <v>101</v>
      </c>
      <c r="D405" s="9" t="s">
        <v>56</v>
      </c>
      <c r="E405" s="9">
        <v>98</v>
      </c>
      <c r="F405" s="9">
        <v>101</v>
      </c>
      <c r="G405" s="9" t="s">
        <v>56</v>
      </c>
      <c r="H405" s="9">
        <v>90</v>
      </c>
      <c r="I405" s="9">
        <v>79.5</v>
      </c>
    </row>
    <row r="406" spans="1:9" x14ac:dyDescent="0.2">
      <c r="A406" s="10">
        <v>39312</v>
      </c>
      <c r="B406" s="9">
        <v>104</v>
      </c>
      <c r="C406" s="9">
        <v>102</v>
      </c>
      <c r="D406" s="9">
        <v>94.5</v>
      </c>
      <c r="E406" s="9">
        <v>104</v>
      </c>
      <c r="F406" s="9">
        <v>102</v>
      </c>
      <c r="G406" s="9">
        <v>94.5</v>
      </c>
      <c r="H406" s="9">
        <v>100</v>
      </c>
      <c r="I406" s="9">
        <v>94</v>
      </c>
    </row>
    <row r="407" spans="1:9" x14ac:dyDescent="0.2">
      <c r="A407" s="10">
        <v>39319</v>
      </c>
      <c r="B407" s="9">
        <v>107</v>
      </c>
      <c r="C407" s="9">
        <v>96</v>
      </c>
      <c r="D407" s="9">
        <v>98</v>
      </c>
      <c r="E407" s="9">
        <v>107</v>
      </c>
      <c r="F407" s="9">
        <v>96</v>
      </c>
      <c r="G407" s="9">
        <v>98</v>
      </c>
      <c r="H407" s="9">
        <v>97</v>
      </c>
      <c r="I407" s="9">
        <v>92</v>
      </c>
    </row>
    <row r="408" spans="1:9" x14ac:dyDescent="0.2">
      <c r="A408" s="10">
        <v>39326</v>
      </c>
      <c r="B408" s="9">
        <v>113</v>
      </c>
      <c r="C408" s="9">
        <v>108.5</v>
      </c>
      <c r="D408" s="9">
        <v>101</v>
      </c>
      <c r="E408" s="9">
        <v>113</v>
      </c>
      <c r="F408" s="9">
        <v>108.5</v>
      </c>
      <c r="G408" s="9">
        <v>101</v>
      </c>
      <c r="H408" s="9">
        <v>103</v>
      </c>
      <c r="I408" s="9">
        <v>102</v>
      </c>
    </row>
    <row r="409" spans="1:9" x14ac:dyDescent="0.2">
      <c r="A409" s="10">
        <v>39333</v>
      </c>
      <c r="B409" s="9">
        <v>117</v>
      </c>
      <c r="C409" s="9">
        <v>112</v>
      </c>
      <c r="D409" s="9">
        <v>109</v>
      </c>
      <c r="E409" s="9" t="s">
        <v>56</v>
      </c>
      <c r="F409" s="9">
        <v>112</v>
      </c>
      <c r="G409" s="9">
        <v>109</v>
      </c>
      <c r="H409" s="9" t="s">
        <v>56</v>
      </c>
      <c r="I409" s="9">
        <v>102</v>
      </c>
    </row>
    <row r="410" spans="1:9" x14ac:dyDescent="0.2">
      <c r="A410" s="10">
        <v>39340</v>
      </c>
      <c r="B410" s="9">
        <v>105</v>
      </c>
      <c r="C410" s="9">
        <v>101</v>
      </c>
      <c r="D410" s="9">
        <v>102</v>
      </c>
      <c r="E410" s="9">
        <v>105</v>
      </c>
      <c r="F410" s="9">
        <v>101</v>
      </c>
      <c r="G410" s="9">
        <v>102</v>
      </c>
      <c r="H410" s="9">
        <v>116</v>
      </c>
      <c r="I410" s="9">
        <v>110.5</v>
      </c>
    </row>
    <row r="411" spans="1:9" x14ac:dyDescent="0.2">
      <c r="A411" s="10">
        <v>39347</v>
      </c>
      <c r="B411" s="9">
        <v>114.5</v>
      </c>
      <c r="C411" s="9">
        <v>108</v>
      </c>
      <c r="D411" s="9">
        <v>104</v>
      </c>
      <c r="E411" s="9">
        <v>114.5</v>
      </c>
      <c r="F411" s="9">
        <v>108</v>
      </c>
      <c r="G411" s="9">
        <v>104</v>
      </c>
      <c r="H411" s="9">
        <v>111</v>
      </c>
      <c r="I411" s="9">
        <v>102</v>
      </c>
    </row>
    <row r="412" spans="1:9" x14ac:dyDescent="0.2">
      <c r="A412" s="10">
        <v>39354</v>
      </c>
      <c r="B412" s="9">
        <v>118</v>
      </c>
      <c r="C412" s="9">
        <v>115</v>
      </c>
      <c r="D412" s="9">
        <v>108</v>
      </c>
      <c r="E412" s="9">
        <v>118</v>
      </c>
      <c r="F412" s="9">
        <v>115</v>
      </c>
      <c r="G412" s="9">
        <v>108</v>
      </c>
      <c r="H412" s="9">
        <v>111</v>
      </c>
      <c r="I412" s="9">
        <v>109</v>
      </c>
    </row>
    <row r="413" spans="1:9" x14ac:dyDescent="0.2">
      <c r="A413" s="10">
        <v>39361</v>
      </c>
      <c r="B413" s="9">
        <v>106</v>
      </c>
      <c r="C413" s="9">
        <v>96</v>
      </c>
      <c r="D413" s="9">
        <v>92</v>
      </c>
      <c r="E413" s="9">
        <v>105</v>
      </c>
      <c r="F413" s="9">
        <v>96</v>
      </c>
      <c r="G413" s="9">
        <v>92</v>
      </c>
      <c r="H413" s="9">
        <v>104</v>
      </c>
      <c r="I413" s="9">
        <v>97</v>
      </c>
    </row>
    <row r="414" spans="1:9" x14ac:dyDescent="0.2">
      <c r="A414" s="10">
        <v>39368</v>
      </c>
      <c r="B414" s="9">
        <v>103</v>
      </c>
      <c r="C414" s="9">
        <v>100.75</v>
      </c>
      <c r="D414" s="9">
        <v>91</v>
      </c>
      <c r="E414" s="9">
        <v>97</v>
      </c>
      <c r="F414" s="9">
        <v>100</v>
      </c>
      <c r="G414" s="9">
        <v>91</v>
      </c>
      <c r="H414" s="9">
        <v>85</v>
      </c>
      <c r="I414" s="9">
        <v>86</v>
      </c>
    </row>
    <row r="415" spans="1:9" x14ac:dyDescent="0.2">
      <c r="A415" s="10">
        <v>39375</v>
      </c>
      <c r="B415" s="9">
        <v>115</v>
      </c>
      <c r="C415" s="9">
        <v>113</v>
      </c>
      <c r="D415" s="9">
        <v>113</v>
      </c>
      <c r="E415" s="9">
        <v>115</v>
      </c>
      <c r="F415" s="9">
        <v>113</v>
      </c>
      <c r="G415" s="9">
        <v>113</v>
      </c>
      <c r="H415" s="9">
        <v>112</v>
      </c>
      <c r="I415" s="9">
        <v>112</v>
      </c>
    </row>
    <row r="416" spans="1:9" x14ac:dyDescent="0.2">
      <c r="A416" s="10">
        <v>39382</v>
      </c>
      <c r="B416" s="9">
        <v>109</v>
      </c>
      <c r="C416" s="9">
        <v>104</v>
      </c>
      <c r="D416" s="9">
        <v>102</v>
      </c>
      <c r="E416" s="9">
        <v>109</v>
      </c>
      <c r="F416" s="9">
        <v>104</v>
      </c>
      <c r="G416" s="9">
        <v>102</v>
      </c>
      <c r="H416" s="9">
        <v>97</v>
      </c>
      <c r="I416" s="9">
        <v>100</v>
      </c>
    </row>
    <row r="417" spans="1:9" x14ac:dyDescent="0.2">
      <c r="A417" s="10">
        <v>39389</v>
      </c>
      <c r="B417" s="9">
        <v>104</v>
      </c>
      <c r="C417" s="9">
        <v>95</v>
      </c>
      <c r="D417" s="9">
        <v>94</v>
      </c>
      <c r="E417" s="9">
        <v>104</v>
      </c>
      <c r="F417" s="9">
        <v>95</v>
      </c>
      <c r="G417" s="9">
        <v>94</v>
      </c>
      <c r="H417" s="9">
        <v>123</v>
      </c>
      <c r="I417" s="9">
        <v>87</v>
      </c>
    </row>
    <row r="418" spans="1:9" x14ac:dyDescent="0.2">
      <c r="A418" s="10">
        <v>39396</v>
      </c>
      <c r="B418" s="9">
        <v>115</v>
      </c>
      <c r="C418" s="9">
        <v>109</v>
      </c>
      <c r="D418" s="9">
        <v>96</v>
      </c>
      <c r="E418" s="9">
        <v>115</v>
      </c>
      <c r="F418" s="9">
        <v>109</v>
      </c>
      <c r="G418" s="9">
        <v>96</v>
      </c>
      <c r="H418" s="9" t="s">
        <v>56</v>
      </c>
      <c r="I418" s="9">
        <v>88</v>
      </c>
    </row>
    <row r="419" spans="1:9" x14ac:dyDescent="0.2">
      <c r="A419" s="10">
        <v>39403</v>
      </c>
      <c r="B419" s="9">
        <v>104</v>
      </c>
      <c r="C419" s="9">
        <v>99</v>
      </c>
      <c r="D419" s="9">
        <v>93</v>
      </c>
      <c r="E419" s="9">
        <v>104</v>
      </c>
      <c r="F419" s="9">
        <v>99</v>
      </c>
      <c r="G419" s="9">
        <v>93</v>
      </c>
      <c r="H419" s="9">
        <v>103.5</v>
      </c>
      <c r="I419" s="9">
        <v>97</v>
      </c>
    </row>
    <row r="420" spans="1:9" x14ac:dyDescent="0.2">
      <c r="A420" s="10">
        <v>39410</v>
      </c>
      <c r="B420" s="9">
        <v>113</v>
      </c>
      <c r="C420" s="9">
        <v>114</v>
      </c>
      <c r="D420" s="9" t="s">
        <v>56</v>
      </c>
      <c r="E420" s="9">
        <v>113</v>
      </c>
      <c r="F420" s="9">
        <v>114</v>
      </c>
      <c r="G420" s="9" t="s">
        <v>56</v>
      </c>
      <c r="H420" s="9">
        <v>105</v>
      </c>
      <c r="I420" s="9">
        <v>97</v>
      </c>
    </row>
    <row r="421" spans="1:9" x14ac:dyDescent="0.2">
      <c r="A421" s="10">
        <v>39417</v>
      </c>
      <c r="B421" s="9">
        <v>107</v>
      </c>
      <c r="C421" s="9">
        <v>100.5</v>
      </c>
      <c r="D421" s="9">
        <v>98</v>
      </c>
      <c r="E421" s="9" t="s">
        <v>56</v>
      </c>
      <c r="F421" s="9" t="s">
        <v>56</v>
      </c>
      <c r="G421" s="9" t="s">
        <v>56</v>
      </c>
      <c r="H421" s="9">
        <v>98.5</v>
      </c>
      <c r="I421" s="9">
        <v>101.5</v>
      </c>
    </row>
    <row r="422" spans="1:9" x14ac:dyDescent="0.2">
      <c r="A422" s="10">
        <v>39424</v>
      </c>
      <c r="B422" s="9">
        <v>108</v>
      </c>
      <c r="C422" s="9">
        <v>100</v>
      </c>
      <c r="D422" s="9">
        <v>93</v>
      </c>
      <c r="E422" s="9" t="s">
        <v>56</v>
      </c>
      <c r="F422" s="9" t="s">
        <v>56</v>
      </c>
      <c r="G422" s="9" t="s">
        <v>56</v>
      </c>
      <c r="H422" s="9">
        <v>100</v>
      </c>
      <c r="I422" s="9">
        <v>109</v>
      </c>
    </row>
    <row r="423" spans="1:9" x14ac:dyDescent="0.2">
      <c r="A423" s="10">
        <v>39431</v>
      </c>
      <c r="B423" s="9">
        <v>126.5</v>
      </c>
      <c r="C423" s="9">
        <v>117</v>
      </c>
      <c r="D423" s="9">
        <v>108.5</v>
      </c>
      <c r="E423" s="9" t="s">
        <v>56</v>
      </c>
      <c r="F423" s="9" t="s">
        <v>56</v>
      </c>
      <c r="G423" s="9" t="s">
        <v>56</v>
      </c>
      <c r="H423" s="9">
        <v>129</v>
      </c>
      <c r="I423" s="9">
        <v>124</v>
      </c>
    </row>
    <row r="424" spans="1:9" x14ac:dyDescent="0.2">
      <c r="A424" s="10">
        <v>39438</v>
      </c>
      <c r="B424" s="9">
        <v>120.5</v>
      </c>
      <c r="C424" s="9">
        <v>122</v>
      </c>
      <c r="D424" s="9">
        <v>120</v>
      </c>
      <c r="E424" s="9" t="s">
        <v>56</v>
      </c>
      <c r="F424" s="9" t="s">
        <v>56</v>
      </c>
      <c r="G424" s="9" t="s">
        <v>56</v>
      </c>
      <c r="H424" s="9">
        <v>114</v>
      </c>
      <c r="I424" s="9">
        <v>114</v>
      </c>
    </row>
    <row r="425" spans="1:9" x14ac:dyDescent="0.2">
      <c r="A425" s="10">
        <v>39445</v>
      </c>
      <c r="B425" s="9"/>
      <c r="C425" s="9"/>
      <c r="D425" s="9"/>
      <c r="E425" s="9"/>
      <c r="F425" s="9"/>
      <c r="G425" s="9"/>
      <c r="H425" s="9"/>
      <c r="I425" s="9"/>
    </row>
    <row r="426" spans="1:9" x14ac:dyDescent="0.2">
      <c r="A426" s="10">
        <v>39452</v>
      </c>
      <c r="B426" s="9">
        <v>111</v>
      </c>
      <c r="C426" s="9">
        <v>112</v>
      </c>
      <c r="D426" s="9">
        <v>106</v>
      </c>
      <c r="E426" s="9">
        <v>107</v>
      </c>
      <c r="F426" s="9" t="s">
        <v>56</v>
      </c>
      <c r="G426" s="9" t="s">
        <v>56</v>
      </c>
      <c r="H426" s="9">
        <v>110</v>
      </c>
      <c r="I426" s="9">
        <v>109</v>
      </c>
    </row>
    <row r="427" spans="1:9" x14ac:dyDescent="0.2">
      <c r="A427" s="10">
        <v>39459</v>
      </c>
      <c r="B427" s="9">
        <v>105</v>
      </c>
      <c r="C427" s="9">
        <v>102</v>
      </c>
      <c r="D427" s="9">
        <v>101.5</v>
      </c>
      <c r="E427" s="9" t="s">
        <v>56</v>
      </c>
      <c r="F427" s="9" t="s">
        <v>56</v>
      </c>
      <c r="G427" s="9" t="s">
        <v>56</v>
      </c>
      <c r="H427" s="9" t="s">
        <v>56</v>
      </c>
      <c r="I427" s="9" t="s">
        <v>56</v>
      </c>
    </row>
    <row r="428" spans="1:9" x14ac:dyDescent="0.2">
      <c r="A428" s="10">
        <v>39466</v>
      </c>
      <c r="B428" s="9">
        <v>98</v>
      </c>
      <c r="C428" s="9">
        <v>93</v>
      </c>
      <c r="D428" s="9" t="s">
        <v>56</v>
      </c>
      <c r="E428" s="9" t="s">
        <v>56</v>
      </c>
      <c r="F428" s="9" t="s">
        <v>56</v>
      </c>
      <c r="G428" s="9" t="s">
        <v>56</v>
      </c>
      <c r="H428" s="9" t="s">
        <v>56</v>
      </c>
      <c r="I428" s="9" t="s">
        <v>56</v>
      </c>
    </row>
    <row r="429" spans="1:9" x14ac:dyDescent="0.2">
      <c r="A429" s="10">
        <v>39473</v>
      </c>
      <c r="B429" s="9">
        <v>120</v>
      </c>
      <c r="C429" s="9" t="s">
        <v>56</v>
      </c>
      <c r="D429" s="9" t="s">
        <v>56</v>
      </c>
      <c r="E429" s="9" t="s">
        <v>56</v>
      </c>
      <c r="F429" s="9" t="s">
        <v>56</v>
      </c>
      <c r="G429" s="9" t="s">
        <v>56</v>
      </c>
      <c r="H429" s="9" t="s">
        <v>56</v>
      </c>
      <c r="I429" s="9" t="s">
        <v>56</v>
      </c>
    </row>
    <row r="430" spans="1:9" x14ac:dyDescent="0.2">
      <c r="A430" s="10">
        <v>39480</v>
      </c>
      <c r="B430" s="9">
        <v>100.5</v>
      </c>
      <c r="C430" s="9">
        <v>98.5</v>
      </c>
      <c r="D430" s="9">
        <v>86</v>
      </c>
      <c r="E430" s="9" t="s">
        <v>56</v>
      </c>
      <c r="F430" s="9" t="s">
        <v>56</v>
      </c>
      <c r="G430" s="9" t="s">
        <v>56</v>
      </c>
      <c r="H430" s="9">
        <v>126</v>
      </c>
      <c r="I430" s="9">
        <v>114</v>
      </c>
    </row>
    <row r="431" spans="1:9" x14ac:dyDescent="0.2">
      <c r="A431" s="10">
        <v>39487</v>
      </c>
      <c r="B431" s="9">
        <v>106.5</v>
      </c>
      <c r="C431" s="9">
        <v>101</v>
      </c>
      <c r="D431" s="9">
        <v>93.5</v>
      </c>
      <c r="E431" s="9" t="s">
        <v>56</v>
      </c>
      <c r="F431" s="9" t="s">
        <v>56</v>
      </c>
      <c r="G431" s="9" t="s">
        <v>56</v>
      </c>
      <c r="H431" s="9" t="s">
        <v>56</v>
      </c>
      <c r="I431" s="9">
        <v>107.5</v>
      </c>
    </row>
    <row r="432" spans="1:9" x14ac:dyDescent="0.2">
      <c r="A432" s="10">
        <v>39494</v>
      </c>
      <c r="B432" s="9">
        <v>109</v>
      </c>
      <c r="C432" s="9">
        <v>97</v>
      </c>
      <c r="D432" s="9">
        <v>87</v>
      </c>
      <c r="E432" s="9" t="s">
        <v>56</v>
      </c>
      <c r="F432" s="9" t="s">
        <v>56</v>
      </c>
      <c r="G432" s="9" t="s">
        <v>56</v>
      </c>
      <c r="H432" s="9" t="s">
        <v>56</v>
      </c>
      <c r="I432" s="9" t="s">
        <v>56</v>
      </c>
    </row>
    <row r="433" spans="1:9" x14ac:dyDescent="0.2">
      <c r="A433" s="10">
        <v>39501</v>
      </c>
      <c r="B433" s="9">
        <v>107</v>
      </c>
      <c r="C433" s="9">
        <v>102</v>
      </c>
      <c r="D433" s="9">
        <v>95</v>
      </c>
      <c r="E433" s="9" t="s">
        <v>56</v>
      </c>
      <c r="F433" s="9" t="s">
        <v>56</v>
      </c>
      <c r="G433" s="9" t="s">
        <v>56</v>
      </c>
      <c r="H433" s="9" t="s">
        <v>56</v>
      </c>
      <c r="I433" s="9">
        <v>108</v>
      </c>
    </row>
    <row r="434" spans="1:9" x14ac:dyDescent="0.2">
      <c r="A434" s="10">
        <v>39508</v>
      </c>
      <c r="B434" s="9">
        <v>112</v>
      </c>
      <c r="C434" s="9">
        <v>105</v>
      </c>
      <c r="D434" s="9">
        <v>97</v>
      </c>
      <c r="E434" s="9" t="s">
        <v>56</v>
      </c>
      <c r="F434" s="9" t="s">
        <v>56</v>
      </c>
      <c r="G434" s="9" t="s">
        <v>56</v>
      </c>
      <c r="H434" s="9">
        <v>102</v>
      </c>
      <c r="I434" s="9" t="s">
        <v>56</v>
      </c>
    </row>
    <row r="435" spans="1:9" x14ac:dyDescent="0.2">
      <c r="A435" s="10">
        <v>39515</v>
      </c>
      <c r="B435" s="9">
        <v>118</v>
      </c>
      <c r="C435" s="9">
        <v>113</v>
      </c>
      <c r="D435" s="9">
        <v>118</v>
      </c>
      <c r="E435" s="9" t="s">
        <v>56</v>
      </c>
      <c r="F435" s="9" t="s">
        <v>56</v>
      </c>
      <c r="G435" s="9" t="s">
        <v>56</v>
      </c>
      <c r="H435" s="9">
        <v>128</v>
      </c>
      <c r="I435" s="9">
        <v>103</v>
      </c>
    </row>
    <row r="436" spans="1:9" x14ac:dyDescent="0.2">
      <c r="A436" s="10">
        <v>39522</v>
      </c>
      <c r="B436" s="9">
        <v>111</v>
      </c>
      <c r="C436" s="9">
        <v>109</v>
      </c>
      <c r="D436" s="9">
        <v>121</v>
      </c>
      <c r="E436" s="9">
        <v>127</v>
      </c>
      <c r="F436" s="9">
        <v>115</v>
      </c>
      <c r="G436" s="9">
        <v>115</v>
      </c>
      <c r="H436" s="9">
        <v>122</v>
      </c>
      <c r="I436" s="9">
        <v>126</v>
      </c>
    </row>
    <row r="437" spans="1:9" x14ac:dyDescent="0.2">
      <c r="A437" s="10">
        <v>39529</v>
      </c>
      <c r="B437" s="9">
        <v>114</v>
      </c>
      <c r="C437" s="9">
        <v>104</v>
      </c>
      <c r="D437" s="9">
        <v>102</v>
      </c>
      <c r="E437" s="9" t="s">
        <v>56</v>
      </c>
      <c r="F437" s="9" t="s">
        <v>56</v>
      </c>
      <c r="G437" s="9" t="s">
        <v>56</v>
      </c>
      <c r="H437" s="9" t="s">
        <v>56</v>
      </c>
      <c r="I437" s="9" t="s">
        <v>56</v>
      </c>
    </row>
    <row r="438" spans="1:9" x14ac:dyDescent="0.2">
      <c r="A438" s="10">
        <v>39536</v>
      </c>
      <c r="B438" s="9">
        <v>122</v>
      </c>
      <c r="C438" s="9">
        <v>126</v>
      </c>
      <c r="D438" s="9">
        <v>122</v>
      </c>
      <c r="E438" s="9" t="s">
        <v>56</v>
      </c>
      <c r="F438" s="9" t="s">
        <v>56</v>
      </c>
      <c r="G438" s="9" t="s">
        <v>56</v>
      </c>
      <c r="H438" s="9">
        <v>127.5</v>
      </c>
      <c r="I438" s="9">
        <v>102</v>
      </c>
    </row>
    <row r="439" spans="1:9" x14ac:dyDescent="0.2">
      <c r="A439" s="10">
        <v>39543</v>
      </c>
      <c r="B439" s="9">
        <v>113</v>
      </c>
      <c r="C439" s="9">
        <v>119</v>
      </c>
      <c r="D439" s="9">
        <v>102</v>
      </c>
      <c r="E439" s="9" t="s">
        <v>56</v>
      </c>
      <c r="F439" s="9" t="s">
        <v>56</v>
      </c>
      <c r="G439" s="9" t="s">
        <v>56</v>
      </c>
      <c r="H439" s="9">
        <v>106</v>
      </c>
      <c r="I439" s="9">
        <v>104.5</v>
      </c>
    </row>
    <row r="440" spans="1:9" x14ac:dyDescent="0.2">
      <c r="A440" s="10">
        <v>39550</v>
      </c>
      <c r="B440" s="9">
        <v>123</v>
      </c>
      <c r="C440" s="9">
        <v>121</v>
      </c>
      <c r="D440" s="9">
        <v>113</v>
      </c>
      <c r="E440" s="9" t="s">
        <v>56</v>
      </c>
      <c r="F440" s="9" t="s">
        <v>56</v>
      </c>
      <c r="G440" s="9" t="s">
        <v>56</v>
      </c>
      <c r="H440" s="9">
        <v>126</v>
      </c>
      <c r="I440" s="9">
        <v>124</v>
      </c>
    </row>
    <row r="441" spans="1:9" x14ac:dyDescent="0.2">
      <c r="A441" s="10">
        <v>39557</v>
      </c>
      <c r="B441" s="9">
        <v>123.25</v>
      </c>
      <c r="C441" s="9">
        <v>119</v>
      </c>
      <c r="D441" s="9">
        <v>100</v>
      </c>
      <c r="E441" s="9" t="s">
        <v>56</v>
      </c>
      <c r="F441" s="9" t="s">
        <v>56</v>
      </c>
      <c r="G441" s="9" t="s">
        <v>56</v>
      </c>
      <c r="H441" s="9">
        <v>142.16499999999999</v>
      </c>
      <c r="I441" s="9">
        <v>134.5</v>
      </c>
    </row>
    <row r="442" spans="1:9" x14ac:dyDescent="0.2">
      <c r="A442" s="10">
        <v>39564</v>
      </c>
      <c r="B442" s="9">
        <v>130</v>
      </c>
      <c r="C442" s="9">
        <v>120.5</v>
      </c>
      <c r="D442" s="9">
        <v>120</v>
      </c>
      <c r="E442" s="9" t="s">
        <v>56</v>
      </c>
      <c r="F442" s="9" t="s">
        <v>56</v>
      </c>
      <c r="G442" s="9" t="s">
        <v>56</v>
      </c>
      <c r="H442" s="9">
        <v>129.53</v>
      </c>
      <c r="I442" s="9">
        <v>123.5</v>
      </c>
    </row>
    <row r="443" spans="1:9" x14ac:dyDescent="0.2">
      <c r="A443" s="10">
        <v>39571</v>
      </c>
      <c r="B443" s="9">
        <v>133</v>
      </c>
      <c r="C443" s="9">
        <v>120</v>
      </c>
      <c r="D443" s="9">
        <v>112.5</v>
      </c>
      <c r="E443" s="9" t="s">
        <v>56</v>
      </c>
      <c r="F443" s="9" t="s">
        <v>56</v>
      </c>
      <c r="G443" s="9" t="s">
        <v>56</v>
      </c>
      <c r="H443" s="9">
        <v>135</v>
      </c>
      <c r="I443" s="9">
        <v>118</v>
      </c>
    </row>
    <row r="444" spans="1:9" x14ac:dyDescent="0.2">
      <c r="A444" s="10">
        <v>39578</v>
      </c>
      <c r="B444" s="9">
        <v>150.25</v>
      </c>
      <c r="C444" s="9">
        <v>131.5</v>
      </c>
      <c r="D444" s="9">
        <v>93</v>
      </c>
      <c r="E444" s="9" t="s">
        <v>56</v>
      </c>
      <c r="F444" s="9" t="s">
        <v>56</v>
      </c>
      <c r="G444" s="9" t="s">
        <v>56</v>
      </c>
      <c r="H444" s="9">
        <v>114.125</v>
      </c>
      <c r="I444" s="9">
        <v>107.565</v>
      </c>
    </row>
    <row r="445" spans="1:9" x14ac:dyDescent="0.2">
      <c r="A445" s="10">
        <v>39585</v>
      </c>
      <c r="B445" s="9">
        <v>126.5</v>
      </c>
      <c r="C445" s="9">
        <v>122</v>
      </c>
      <c r="D445" s="9">
        <v>120</v>
      </c>
      <c r="E445" s="9">
        <v>153.75</v>
      </c>
      <c r="F445" s="9" t="s">
        <v>56</v>
      </c>
      <c r="G445" s="9" t="s">
        <v>56</v>
      </c>
      <c r="H445" s="9">
        <v>85</v>
      </c>
      <c r="I445" s="9">
        <v>69.5</v>
      </c>
    </row>
    <row r="446" spans="1:9" x14ac:dyDescent="0.2">
      <c r="A446" s="10">
        <v>39592</v>
      </c>
      <c r="B446" s="9">
        <v>125</v>
      </c>
      <c r="C446" s="9">
        <v>100.69</v>
      </c>
      <c r="D446" s="9">
        <v>106</v>
      </c>
      <c r="E446" s="9">
        <v>122.75</v>
      </c>
      <c r="F446" s="9">
        <v>121</v>
      </c>
      <c r="G446" s="9">
        <v>106</v>
      </c>
      <c r="H446" s="9">
        <v>75.375</v>
      </c>
      <c r="I446" s="9">
        <v>103.625</v>
      </c>
    </row>
    <row r="447" spans="1:9" x14ac:dyDescent="0.2">
      <c r="A447" s="10">
        <v>39599</v>
      </c>
      <c r="B447" s="9">
        <v>127</v>
      </c>
      <c r="C447" s="9">
        <v>126</v>
      </c>
      <c r="D447" s="9">
        <v>122</v>
      </c>
      <c r="E447" s="9" t="s">
        <v>56</v>
      </c>
      <c r="F447" s="9" t="s">
        <v>56</v>
      </c>
      <c r="G447" s="9" t="s">
        <v>56</v>
      </c>
      <c r="H447" s="9">
        <v>113.125</v>
      </c>
      <c r="I447" s="9">
        <v>114.75</v>
      </c>
    </row>
    <row r="448" spans="1:9" x14ac:dyDescent="0.2">
      <c r="A448" s="10">
        <v>39606</v>
      </c>
      <c r="B448" s="9">
        <v>121.5</v>
      </c>
      <c r="C448" s="9">
        <v>123.5</v>
      </c>
      <c r="D448" s="9" t="s">
        <v>56</v>
      </c>
      <c r="E448" s="9">
        <v>106.25</v>
      </c>
      <c r="F448" s="9" t="s">
        <v>56</v>
      </c>
      <c r="G448" s="9" t="s">
        <v>56</v>
      </c>
      <c r="H448" s="9">
        <v>85.835000000000008</v>
      </c>
      <c r="I448" s="9" t="s">
        <v>56</v>
      </c>
    </row>
    <row r="449" spans="1:9" x14ac:dyDescent="0.2">
      <c r="A449" s="10">
        <v>39613</v>
      </c>
      <c r="B449" s="9">
        <v>120</v>
      </c>
      <c r="C449" s="9">
        <v>108</v>
      </c>
      <c r="D449" s="9" t="s">
        <v>56</v>
      </c>
      <c r="E449" s="9">
        <v>85</v>
      </c>
      <c r="F449" s="9" t="s">
        <v>56</v>
      </c>
      <c r="G449" s="9" t="s">
        <v>56</v>
      </c>
      <c r="H449" s="9">
        <v>91.25</v>
      </c>
      <c r="I449" s="9">
        <v>85.664999999999992</v>
      </c>
    </row>
    <row r="450" spans="1:9" x14ac:dyDescent="0.2">
      <c r="A450" s="10">
        <v>39620</v>
      </c>
      <c r="B450" s="9">
        <v>121.125</v>
      </c>
      <c r="C450" s="9">
        <v>117.125</v>
      </c>
      <c r="D450" s="9" t="s">
        <v>56</v>
      </c>
      <c r="E450" s="9" t="s">
        <v>56</v>
      </c>
      <c r="F450" s="9" t="s">
        <v>56</v>
      </c>
      <c r="G450" s="9" t="s">
        <v>56</v>
      </c>
      <c r="H450" s="9">
        <v>74.25</v>
      </c>
      <c r="I450" s="9">
        <v>95.835000000000008</v>
      </c>
    </row>
    <row r="451" spans="1:9" x14ac:dyDescent="0.2">
      <c r="A451" s="10">
        <v>39627</v>
      </c>
      <c r="B451" s="9">
        <v>117.625</v>
      </c>
      <c r="C451" s="9">
        <v>128</v>
      </c>
      <c r="D451" s="9">
        <v>121</v>
      </c>
      <c r="E451" s="9" t="s">
        <v>56</v>
      </c>
      <c r="F451" s="9" t="s">
        <v>56</v>
      </c>
      <c r="G451" s="9" t="s">
        <v>56</v>
      </c>
      <c r="H451" s="9">
        <v>78.75</v>
      </c>
      <c r="I451" s="9">
        <v>90.875</v>
      </c>
    </row>
    <row r="452" spans="1:9" x14ac:dyDescent="0.2">
      <c r="A452" s="10">
        <v>39634</v>
      </c>
      <c r="B452" s="9">
        <v>106.25</v>
      </c>
      <c r="C452" s="9">
        <v>121</v>
      </c>
      <c r="D452" s="9" t="s">
        <v>56</v>
      </c>
      <c r="E452" s="9" t="s">
        <v>56</v>
      </c>
      <c r="F452" s="9" t="s">
        <v>56</v>
      </c>
      <c r="G452" s="9" t="s">
        <v>56</v>
      </c>
      <c r="H452" s="9">
        <v>74.835000000000008</v>
      </c>
      <c r="I452" s="9">
        <v>78.25</v>
      </c>
    </row>
    <row r="453" spans="1:9" x14ac:dyDescent="0.2">
      <c r="A453" s="10">
        <v>39641</v>
      </c>
      <c r="B453" s="9">
        <v>124.41999999999999</v>
      </c>
      <c r="C453" s="9">
        <v>112.5</v>
      </c>
      <c r="D453" s="9" t="s">
        <v>56</v>
      </c>
      <c r="E453" s="9" t="s">
        <v>56</v>
      </c>
      <c r="F453" s="9" t="s">
        <v>56</v>
      </c>
      <c r="G453" s="9" t="s">
        <v>56</v>
      </c>
      <c r="H453" s="9">
        <v>76.75</v>
      </c>
      <c r="I453" s="9">
        <v>100.125</v>
      </c>
    </row>
    <row r="454" spans="1:9" x14ac:dyDescent="0.2">
      <c r="A454" s="10">
        <v>39648</v>
      </c>
      <c r="B454" s="9">
        <v>114.83</v>
      </c>
      <c r="C454" s="9">
        <v>113.75</v>
      </c>
      <c r="D454" s="9" t="s">
        <v>56</v>
      </c>
      <c r="E454" s="9" t="s">
        <v>56</v>
      </c>
      <c r="F454" s="9" t="s">
        <v>56</v>
      </c>
      <c r="G454" s="9" t="s">
        <v>56</v>
      </c>
      <c r="H454" s="9">
        <v>84.125</v>
      </c>
      <c r="I454" s="9">
        <v>108</v>
      </c>
    </row>
    <row r="455" spans="1:9" x14ac:dyDescent="0.2">
      <c r="A455" s="10">
        <v>39655</v>
      </c>
      <c r="B455" s="9">
        <v>113.375</v>
      </c>
      <c r="C455" s="9">
        <v>115.75</v>
      </c>
      <c r="D455" s="9">
        <v>105</v>
      </c>
      <c r="E455" s="9" t="s">
        <v>56</v>
      </c>
      <c r="F455" s="9" t="s">
        <v>56</v>
      </c>
      <c r="G455" s="9" t="s">
        <v>56</v>
      </c>
      <c r="H455" s="9">
        <v>73.75</v>
      </c>
      <c r="I455" s="9">
        <v>90.5</v>
      </c>
    </row>
    <row r="456" spans="1:9" x14ac:dyDescent="0.2">
      <c r="A456" s="10">
        <v>39662</v>
      </c>
      <c r="B456" s="9">
        <v>94.375</v>
      </c>
      <c r="C456" s="9">
        <v>93.69</v>
      </c>
      <c r="D456" s="9" t="s">
        <v>56</v>
      </c>
      <c r="E456" s="9" t="s">
        <v>56</v>
      </c>
      <c r="F456" s="9" t="s">
        <v>56</v>
      </c>
      <c r="G456" s="9" t="s">
        <v>56</v>
      </c>
      <c r="H456" s="9">
        <v>97</v>
      </c>
      <c r="I456" s="9">
        <v>89.835000000000008</v>
      </c>
    </row>
    <row r="457" spans="1:9" x14ac:dyDescent="0.2">
      <c r="A457" s="10">
        <v>39669</v>
      </c>
      <c r="B457" s="9">
        <v>100.5</v>
      </c>
      <c r="C457" s="9" t="s">
        <v>56</v>
      </c>
      <c r="D457" s="9" t="s">
        <v>56</v>
      </c>
      <c r="E457" s="9">
        <v>120</v>
      </c>
      <c r="F457" s="9">
        <v>103</v>
      </c>
      <c r="G457" s="9" t="s">
        <v>56</v>
      </c>
      <c r="H457" s="9">
        <v>87</v>
      </c>
      <c r="I457" s="9">
        <v>95</v>
      </c>
    </row>
    <row r="458" spans="1:9" x14ac:dyDescent="0.2">
      <c r="A458" s="10">
        <v>39676</v>
      </c>
      <c r="B458" s="9">
        <v>107.5</v>
      </c>
      <c r="C458" s="9" t="s">
        <v>56</v>
      </c>
      <c r="D458" s="9" t="s">
        <v>56</v>
      </c>
      <c r="E458" s="9">
        <v>104.5</v>
      </c>
      <c r="F458" s="9">
        <v>101.5</v>
      </c>
      <c r="G458" s="9" t="s">
        <v>56</v>
      </c>
      <c r="H458" s="9">
        <v>131</v>
      </c>
      <c r="I458" s="9">
        <v>111</v>
      </c>
    </row>
    <row r="459" spans="1:9" x14ac:dyDescent="0.2">
      <c r="A459" s="10">
        <v>39683</v>
      </c>
      <c r="B459" s="9" t="s">
        <v>56</v>
      </c>
      <c r="C459" s="9" t="s">
        <v>56</v>
      </c>
      <c r="D459" s="9" t="s">
        <v>56</v>
      </c>
      <c r="E459" s="9">
        <v>122</v>
      </c>
      <c r="F459" s="9">
        <v>119</v>
      </c>
      <c r="G459" s="9">
        <v>118</v>
      </c>
      <c r="H459" s="9">
        <v>130</v>
      </c>
      <c r="I459" s="9">
        <v>127</v>
      </c>
    </row>
    <row r="460" spans="1:9" x14ac:dyDescent="0.2">
      <c r="A460" s="10">
        <v>39690</v>
      </c>
      <c r="B460" s="9">
        <v>118.065</v>
      </c>
      <c r="C460" s="9">
        <v>105.25</v>
      </c>
      <c r="D460" s="9" t="s">
        <v>56</v>
      </c>
      <c r="E460" s="9">
        <v>114.375</v>
      </c>
      <c r="F460" s="9" t="s">
        <v>56</v>
      </c>
      <c r="G460" s="9" t="s">
        <v>56</v>
      </c>
      <c r="H460" s="9">
        <v>102</v>
      </c>
      <c r="I460" s="9" t="s">
        <v>56</v>
      </c>
    </row>
    <row r="461" spans="1:9" x14ac:dyDescent="0.2">
      <c r="A461" s="10">
        <v>39697</v>
      </c>
      <c r="B461" s="9" t="s">
        <v>56</v>
      </c>
      <c r="C461" s="9" t="s">
        <v>56</v>
      </c>
      <c r="D461" s="9" t="s">
        <v>56</v>
      </c>
      <c r="E461" s="9">
        <v>111</v>
      </c>
      <c r="F461" s="9">
        <v>96.5</v>
      </c>
      <c r="G461" s="9" t="s">
        <v>56</v>
      </c>
      <c r="H461" s="9">
        <v>82.5</v>
      </c>
      <c r="I461" s="9">
        <v>110</v>
      </c>
    </row>
    <row r="462" spans="1:9" x14ac:dyDescent="0.2">
      <c r="A462" s="10">
        <v>39704</v>
      </c>
      <c r="B462" s="9">
        <v>115</v>
      </c>
      <c r="C462" s="9">
        <v>108</v>
      </c>
      <c r="D462" s="9">
        <v>99</v>
      </c>
      <c r="E462" s="9">
        <v>98.25</v>
      </c>
      <c r="F462" s="9">
        <v>86</v>
      </c>
      <c r="G462" s="9" t="s">
        <v>56</v>
      </c>
      <c r="H462" s="9">
        <v>94.83</v>
      </c>
      <c r="I462" s="9">
        <v>78</v>
      </c>
    </row>
    <row r="463" spans="1:9" x14ac:dyDescent="0.2">
      <c r="A463" s="10">
        <v>39711</v>
      </c>
      <c r="B463" s="9">
        <v>120</v>
      </c>
      <c r="C463" s="9">
        <v>114</v>
      </c>
      <c r="D463" s="9" t="s">
        <v>56</v>
      </c>
      <c r="E463" s="9">
        <v>103.5</v>
      </c>
      <c r="F463" s="9">
        <v>104</v>
      </c>
      <c r="G463" s="9" t="s">
        <v>56</v>
      </c>
      <c r="H463" s="9">
        <v>87.75</v>
      </c>
      <c r="I463" s="9">
        <v>106</v>
      </c>
    </row>
    <row r="464" spans="1:9" x14ac:dyDescent="0.2">
      <c r="A464" s="10">
        <v>39718</v>
      </c>
      <c r="B464" s="9" t="s">
        <v>56</v>
      </c>
      <c r="C464" s="9" t="s">
        <v>56</v>
      </c>
      <c r="D464" s="9" t="s">
        <v>56</v>
      </c>
      <c r="E464" s="9">
        <v>113.005</v>
      </c>
      <c r="F464" s="9">
        <v>110</v>
      </c>
      <c r="G464" s="9">
        <v>98</v>
      </c>
      <c r="H464" s="9">
        <v>121</v>
      </c>
      <c r="I464" s="9">
        <v>96.625</v>
      </c>
    </row>
    <row r="465" spans="1:9" x14ac:dyDescent="0.2">
      <c r="A465" s="10">
        <v>39725</v>
      </c>
      <c r="B465" s="9">
        <v>94.625</v>
      </c>
      <c r="C465" s="9">
        <v>100.75</v>
      </c>
      <c r="D465" s="9">
        <v>85</v>
      </c>
      <c r="E465" s="9" t="s">
        <v>56</v>
      </c>
      <c r="F465" s="9" t="s">
        <v>56</v>
      </c>
      <c r="G465" s="9" t="s">
        <v>56</v>
      </c>
      <c r="H465" s="9">
        <v>89</v>
      </c>
      <c r="I465" s="9">
        <v>101</v>
      </c>
    </row>
    <row r="466" spans="1:9" x14ac:dyDescent="0.2">
      <c r="A466" s="10">
        <v>39732</v>
      </c>
      <c r="B466" s="9">
        <v>99</v>
      </c>
      <c r="C466" s="9">
        <v>101</v>
      </c>
      <c r="D466" s="9">
        <v>102</v>
      </c>
      <c r="E466" s="9" t="s">
        <v>56</v>
      </c>
      <c r="F466" s="9" t="s">
        <v>56</v>
      </c>
      <c r="G466" s="9" t="s">
        <v>56</v>
      </c>
      <c r="H466" s="9" t="s">
        <v>56</v>
      </c>
      <c r="I466" s="9" t="s">
        <v>56</v>
      </c>
    </row>
    <row r="467" spans="1:9" x14ac:dyDescent="0.2">
      <c r="A467" s="10">
        <v>39739</v>
      </c>
      <c r="B467" s="9">
        <v>113</v>
      </c>
      <c r="C467" s="9">
        <v>103</v>
      </c>
      <c r="D467" s="9">
        <v>90</v>
      </c>
      <c r="E467" s="9" t="s">
        <v>56</v>
      </c>
      <c r="F467" s="9" t="s">
        <v>56</v>
      </c>
      <c r="G467" s="9" t="s">
        <v>56</v>
      </c>
      <c r="H467" s="9" t="s">
        <v>56</v>
      </c>
      <c r="I467" s="9">
        <v>111</v>
      </c>
    </row>
    <row r="468" spans="1:9" x14ac:dyDescent="0.2">
      <c r="A468" s="10">
        <v>39746</v>
      </c>
      <c r="B468" s="9">
        <v>113</v>
      </c>
      <c r="C468" s="9">
        <v>101.5</v>
      </c>
      <c r="D468" s="9">
        <v>109</v>
      </c>
      <c r="E468" s="9" t="s">
        <v>56</v>
      </c>
      <c r="F468" s="9" t="s">
        <v>56</v>
      </c>
      <c r="G468" s="9" t="s">
        <v>56</v>
      </c>
      <c r="H468" s="9" t="s">
        <v>56</v>
      </c>
      <c r="I468" s="9" t="s">
        <v>56</v>
      </c>
    </row>
    <row r="469" spans="1:9" x14ac:dyDescent="0.2">
      <c r="A469" s="10">
        <v>39753</v>
      </c>
      <c r="B469" s="9">
        <v>112</v>
      </c>
      <c r="C469" s="9">
        <v>111</v>
      </c>
      <c r="D469" s="9">
        <v>116</v>
      </c>
      <c r="E469" s="9" t="s">
        <v>56</v>
      </c>
      <c r="F469" s="9" t="s">
        <v>56</v>
      </c>
      <c r="G469" s="9" t="s">
        <v>56</v>
      </c>
      <c r="H469" s="9" t="s">
        <v>56</v>
      </c>
      <c r="I469" s="9" t="s">
        <v>56</v>
      </c>
    </row>
    <row r="470" spans="1:9" x14ac:dyDescent="0.2">
      <c r="A470" s="10">
        <v>39760</v>
      </c>
      <c r="B470" s="9" t="s">
        <v>56</v>
      </c>
      <c r="C470" s="9" t="s">
        <v>56</v>
      </c>
      <c r="D470" s="9" t="s">
        <v>56</v>
      </c>
      <c r="E470" s="9">
        <v>113</v>
      </c>
      <c r="F470" s="9">
        <v>105</v>
      </c>
      <c r="G470" s="9">
        <v>105</v>
      </c>
      <c r="H470" s="9">
        <v>133</v>
      </c>
      <c r="I470" s="9">
        <v>121</v>
      </c>
    </row>
    <row r="471" spans="1:9" x14ac:dyDescent="0.2">
      <c r="A471" s="10">
        <v>39767</v>
      </c>
      <c r="B471" s="9" t="s">
        <v>56</v>
      </c>
      <c r="C471" s="9" t="s">
        <v>56</v>
      </c>
      <c r="D471" s="9" t="s">
        <v>56</v>
      </c>
      <c r="E471" s="9">
        <v>102</v>
      </c>
      <c r="F471" s="9">
        <v>94</v>
      </c>
      <c r="G471" s="9">
        <v>98</v>
      </c>
      <c r="H471" s="9">
        <v>134</v>
      </c>
      <c r="I471" s="9">
        <v>122</v>
      </c>
    </row>
    <row r="472" spans="1:9" x14ac:dyDescent="0.2">
      <c r="A472" s="10">
        <v>39774</v>
      </c>
      <c r="B472" s="9" t="s">
        <v>56</v>
      </c>
      <c r="C472" s="9" t="s">
        <v>56</v>
      </c>
      <c r="D472" s="9" t="s">
        <v>56</v>
      </c>
      <c r="E472" s="9">
        <v>99.25</v>
      </c>
      <c r="F472" s="9">
        <v>100.25</v>
      </c>
      <c r="G472" s="9" t="s">
        <v>56</v>
      </c>
      <c r="H472" s="9" t="s">
        <v>56</v>
      </c>
      <c r="I472" s="9" t="s">
        <v>56</v>
      </c>
    </row>
    <row r="473" spans="1:9" x14ac:dyDescent="0.2">
      <c r="A473" s="10">
        <v>39781</v>
      </c>
      <c r="B473" s="9" t="s">
        <v>56</v>
      </c>
      <c r="C473" s="9" t="s">
        <v>56</v>
      </c>
      <c r="D473" s="9" t="s">
        <v>56</v>
      </c>
      <c r="E473" s="9">
        <v>115.75</v>
      </c>
      <c r="F473" s="9">
        <v>112.5</v>
      </c>
      <c r="G473" s="9">
        <v>112</v>
      </c>
      <c r="H473" s="9">
        <v>129</v>
      </c>
      <c r="I473" s="9">
        <v>118</v>
      </c>
    </row>
    <row r="474" spans="1:9" x14ac:dyDescent="0.2">
      <c r="A474" s="10">
        <v>39788</v>
      </c>
      <c r="B474" s="9" t="s">
        <v>56</v>
      </c>
      <c r="C474" s="9" t="s">
        <v>56</v>
      </c>
      <c r="D474" s="9" t="s">
        <v>56</v>
      </c>
      <c r="E474" s="9">
        <v>105.58500000000001</v>
      </c>
      <c r="F474" s="9">
        <v>111.33</v>
      </c>
      <c r="G474" s="9" t="s">
        <v>56</v>
      </c>
      <c r="H474" s="9">
        <v>132.25</v>
      </c>
      <c r="I474" s="9">
        <v>119</v>
      </c>
    </row>
    <row r="475" spans="1:9" x14ac:dyDescent="0.2">
      <c r="A475" s="10">
        <v>39795</v>
      </c>
      <c r="B475" s="9">
        <v>110.83</v>
      </c>
      <c r="C475" s="9">
        <v>96.625</v>
      </c>
      <c r="D475" s="9" t="s">
        <v>56</v>
      </c>
      <c r="E475" s="9">
        <v>127</v>
      </c>
      <c r="F475" s="9">
        <v>122.5</v>
      </c>
      <c r="G475" s="9">
        <v>112</v>
      </c>
      <c r="H475" s="9">
        <v>92.5</v>
      </c>
      <c r="I475" s="9">
        <v>89.5</v>
      </c>
    </row>
    <row r="476" spans="1:9" x14ac:dyDescent="0.2">
      <c r="A476" s="10">
        <v>39802</v>
      </c>
      <c r="B476" s="9">
        <v>101.69</v>
      </c>
      <c r="C476" s="9" t="s">
        <v>56</v>
      </c>
      <c r="D476" s="9" t="s">
        <v>56</v>
      </c>
      <c r="E476" s="9" t="s">
        <v>56</v>
      </c>
      <c r="F476" s="9">
        <v>123</v>
      </c>
      <c r="G476" s="9">
        <v>124</v>
      </c>
      <c r="H476" s="9">
        <v>68.75</v>
      </c>
      <c r="I476" s="9">
        <v>68.75</v>
      </c>
    </row>
    <row r="477" spans="1:9" x14ac:dyDescent="0.2">
      <c r="A477" s="10">
        <v>39809</v>
      </c>
      <c r="B477" s="9" t="s">
        <v>56</v>
      </c>
      <c r="C477" s="9" t="s">
        <v>56</v>
      </c>
      <c r="D477" s="9" t="s">
        <v>56</v>
      </c>
      <c r="E477" s="9">
        <v>119</v>
      </c>
      <c r="F477" s="9">
        <v>114</v>
      </c>
      <c r="G477" s="9" t="s">
        <v>56</v>
      </c>
      <c r="H477" s="9" t="s">
        <v>56</v>
      </c>
      <c r="I477" s="9" t="s">
        <v>56</v>
      </c>
    </row>
    <row r="478" spans="1:9" x14ac:dyDescent="0.2">
      <c r="A478" s="10">
        <v>39816</v>
      </c>
      <c r="B478" s="9">
        <v>130.5</v>
      </c>
      <c r="C478" s="9">
        <v>105.5</v>
      </c>
      <c r="D478" s="9" t="s">
        <v>56</v>
      </c>
      <c r="E478" s="9">
        <v>120</v>
      </c>
      <c r="F478" s="9">
        <v>114</v>
      </c>
      <c r="G478" s="9" t="s">
        <v>56</v>
      </c>
      <c r="H478" s="9" t="s">
        <v>56</v>
      </c>
      <c r="I478" s="9">
        <v>78.75</v>
      </c>
    </row>
    <row r="479" spans="1:9" x14ac:dyDescent="0.2">
      <c r="A479" s="10">
        <v>39823</v>
      </c>
      <c r="B479" s="9">
        <v>121.25</v>
      </c>
      <c r="C479" s="9" t="s">
        <v>56</v>
      </c>
      <c r="D479" s="9">
        <v>111.5</v>
      </c>
      <c r="E479" s="9" t="s">
        <v>56</v>
      </c>
      <c r="F479" s="9" t="s">
        <v>56</v>
      </c>
      <c r="G479" s="9" t="s">
        <v>56</v>
      </c>
      <c r="H479" s="9" t="s">
        <v>56</v>
      </c>
      <c r="I479" s="9" t="s">
        <v>56</v>
      </c>
    </row>
    <row r="480" spans="1:9" x14ac:dyDescent="0.2">
      <c r="A480" s="10">
        <v>39830</v>
      </c>
      <c r="B480" s="9">
        <v>118.75</v>
      </c>
      <c r="C480" s="9">
        <v>125</v>
      </c>
      <c r="D480" s="9" t="s">
        <v>56</v>
      </c>
      <c r="E480" s="9" t="s">
        <v>56</v>
      </c>
      <c r="F480" s="9" t="s">
        <v>56</v>
      </c>
      <c r="G480" s="9" t="s">
        <v>56</v>
      </c>
      <c r="H480" s="9">
        <v>112</v>
      </c>
      <c r="I480" s="9">
        <v>88</v>
      </c>
    </row>
    <row r="481" spans="1:9" x14ac:dyDescent="0.2">
      <c r="A481" s="10">
        <v>39837</v>
      </c>
      <c r="B481" s="9">
        <v>121.25</v>
      </c>
      <c r="C481" s="9" t="s">
        <v>56</v>
      </c>
      <c r="D481" s="9">
        <v>108</v>
      </c>
      <c r="E481" s="9" t="s">
        <v>56</v>
      </c>
      <c r="F481" s="9" t="s">
        <v>56</v>
      </c>
      <c r="G481" s="9" t="s">
        <v>56</v>
      </c>
      <c r="H481" s="9" t="s">
        <v>56</v>
      </c>
      <c r="I481" s="9" t="s">
        <v>56</v>
      </c>
    </row>
    <row r="482" spans="1:9" x14ac:dyDescent="0.2">
      <c r="A482" s="10">
        <v>39844</v>
      </c>
      <c r="B482" s="9">
        <v>128.25</v>
      </c>
      <c r="C482" s="9">
        <v>114</v>
      </c>
      <c r="D482" s="9">
        <v>111</v>
      </c>
      <c r="E482" s="9" t="s">
        <v>56</v>
      </c>
      <c r="F482" s="9" t="s">
        <v>56</v>
      </c>
      <c r="G482" s="9" t="s">
        <v>56</v>
      </c>
      <c r="H482" s="9" t="s">
        <v>56</v>
      </c>
      <c r="I482" s="9" t="s">
        <v>56</v>
      </c>
    </row>
    <row r="483" spans="1:9" x14ac:dyDescent="0.2">
      <c r="A483" s="10">
        <v>39851</v>
      </c>
      <c r="B483" s="9">
        <v>119.69</v>
      </c>
      <c r="C483" s="9">
        <v>127</v>
      </c>
      <c r="D483" s="9" t="s">
        <v>56</v>
      </c>
      <c r="E483" s="9" t="s">
        <v>56</v>
      </c>
      <c r="F483" s="9" t="s">
        <v>56</v>
      </c>
      <c r="G483" s="9" t="s">
        <v>56</v>
      </c>
      <c r="H483" s="9">
        <v>121.25</v>
      </c>
      <c r="I483" s="9" t="s">
        <v>56</v>
      </c>
    </row>
    <row r="484" spans="1:9" x14ac:dyDescent="0.2">
      <c r="A484" s="10">
        <v>39858</v>
      </c>
      <c r="B484" s="9">
        <v>122.815</v>
      </c>
      <c r="C484" s="9">
        <v>121</v>
      </c>
      <c r="D484" s="9">
        <v>110</v>
      </c>
      <c r="E484" s="9" t="s">
        <v>56</v>
      </c>
      <c r="F484" s="9" t="s">
        <v>56</v>
      </c>
      <c r="G484" s="9" t="s">
        <v>56</v>
      </c>
      <c r="H484" s="9" t="s">
        <v>56</v>
      </c>
      <c r="I484" s="9">
        <v>103.75</v>
      </c>
    </row>
    <row r="485" spans="1:9" x14ac:dyDescent="0.2">
      <c r="A485" s="10">
        <v>39865</v>
      </c>
      <c r="B485" s="9">
        <v>128</v>
      </c>
      <c r="C485" s="9">
        <v>125.5</v>
      </c>
      <c r="D485" s="9">
        <v>123</v>
      </c>
      <c r="E485" s="9">
        <v>131</v>
      </c>
      <c r="F485" s="9" t="s">
        <v>56</v>
      </c>
      <c r="G485" s="9" t="s">
        <v>56</v>
      </c>
      <c r="H485" s="9">
        <v>97.5</v>
      </c>
      <c r="I485" s="9" t="s">
        <v>56</v>
      </c>
    </row>
    <row r="486" spans="1:9" x14ac:dyDescent="0.2">
      <c r="A486" s="10">
        <v>39872</v>
      </c>
      <c r="B486" s="9">
        <v>134.75</v>
      </c>
      <c r="C486" s="9" t="s">
        <v>56</v>
      </c>
      <c r="D486" s="9" t="s">
        <v>56</v>
      </c>
      <c r="E486" s="9">
        <v>131</v>
      </c>
      <c r="F486" s="9" t="s">
        <v>56</v>
      </c>
      <c r="G486" s="9" t="s">
        <v>56</v>
      </c>
      <c r="H486" s="9" t="s">
        <v>56</v>
      </c>
      <c r="I486" s="9">
        <v>107.125</v>
      </c>
    </row>
    <row r="487" spans="1:9" x14ac:dyDescent="0.2">
      <c r="A487" s="10">
        <v>39879</v>
      </c>
      <c r="B487" s="9">
        <v>136.5</v>
      </c>
      <c r="C487" s="9">
        <v>127.5</v>
      </c>
      <c r="D487" s="9" t="s">
        <v>56</v>
      </c>
      <c r="E487" s="9">
        <v>126</v>
      </c>
      <c r="F487" s="9">
        <v>121</v>
      </c>
      <c r="G487" s="9">
        <v>115</v>
      </c>
      <c r="H487" s="9" t="s">
        <v>56</v>
      </c>
      <c r="I487" s="9">
        <v>96.25</v>
      </c>
    </row>
    <row r="488" spans="1:9" x14ac:dyDescent="0.2">
      <c r="A488" s="10">
        <v>39886</v>
      </c>
      <c r="B488" s="9">
        <v>115.83500000000001</v>
      </c>
      <c r="C488" s="9">
        <v>138</v>
      </c>
      <c r="D488" s="9" t="s">
        <v>56</v>
      </c>
      <c r="E488" s="9" t="s">
        <v>56</v>
      </c>
      <c r="F488" s="9" t="s">
        <v>56</v>
      </c>
      <c r="G488" s="9" t="s">
        <v>56</v>
      </c>
      <c r="H488" s="9">
        <v>100.625</v>
      </c>
      <c r="I488" s="9">
        <v>76.25</v>
      </c>
    </row>
    <row r="489" spans="1:9" x14ac:dyDescent="0.2">
      <c r="A489" s="10">
        <v>39893</v>
      </c>
      <c r="B489" s="9">
        <v>120.75</v>
      </c>
      <c r="C489" s="9">
        <v>116</v>
      </c>
      <c r="D489" s="9">
        <v>133</v>
      </c>
      <c r="E489" s="9" t="s">
        <v>56</v>
      </c>
      <c r="F489" s="9" t="s">
        <v>56</v>
      </c>
      <c r="G489" s="9" t="s">
        <v>56</v>
      </c>
      <c r="H489" s="9" t="s">
        <v>56</v>
      </c>
      <c r="I489" s="9">
        <v>95</v>
      </c>
    </row>
    <row r="490" spans="1:9" x14ac:dyDescent="0.2">
      <c r="A490" s="10">
        <v>39900</v>
      </c>
      <c r="B490" s="9">
        <v>145</v>
      </c>
      <c r="C490" s="9">
        <v>114.5</v>
      </c>
      <c r="D490" s="9">
        <v>108</v>
      </c>
      <c r="E490" s="9">
        <v>125.5</v>
      </c>
      <c r="F490" s="9">
        <v>108.25</v>
      </c>
      <c r="G490" s="9">
        <v>108.5</v>
      </c>
      <c r="H490" s="9">
        <v>131.5</v>
      </c>
      <c r="I490" s="9">
        <v>77.25</v>
      </c>
    </row>
    <row r="491" spans="1:9" x14ac:dyDescent="0.2">
      <c r="A491" s="10">
        <v>39907</v>
      </c>
      <c r="B491" s="9">
        <v>119.66999999999999</v>
      </c>
      <c r="C491" s="9">
        <v>102.75</v>
      </c>
      <c r="D491" s="9">
        <v>92.75</v>
      </c>
      <c r="E491" s="9" t="s">
        <v>56</v>
      </c>
      <c r="F491" s="9" t="s">
        <v>56</v>
      </c>
      <c r="G491" s="9" t="s">
        <v>56</v>
      </c>
      <c r="H491" s="9">
        <v>107.315</v>
      </c>
      <c r="I491" s="9">
        <v>104</v>
      </c>
    </row>
    <row r="492" spans="1:9" x14ac:dyDescent="0.2">
      <c r="A492" s="10">
        <v>39914</v>
      </c>
      <c r="B492" s="9">
        <v>134.5</v>
      </c>
      <c r="C492" s="9">
        <v>113.33</v>
      </c>
      <c r="D492" s="9">
        <v>121.5</v>
      </c>
      <c r="E492" s="9" t="s">
        <v>56</v>
      </c>
      <c r="F492" s="9" t="s">
        <v>56</v>
      </c>
      <c r="G492" s="9" t="s">
        <v>56</v>
      </c>
      <c r="H492" s="9">
        <v>125.505</v>
      </c>
      <c r="I492" s="9">
        <v>106.66499999999999</v>
      </c>
    </row>
    <row r="493" spans="1:9" x14ac:dyDescent="0.2">
      <c r="A493" s="10">
        <v>39921</v>
      </c>
      <c r="B493" s="9">
        <v>157.5</v>
      </c>
      <c r="C493" s="9">
        <v>142.25</v>
      </c>
      <c r="D493" s="9">
        <v>144</v>
      </c>
      <c r="E493" s="9">
        <v>136</v>
      </c>
      <c r="F493" s="9" t="s">
        <v>56</v>
      </c>
      <c r="G493" s="9" t="s">
        <v>56</v>
      </c>
      <c r="H493" s="9">
        <v>129.375</v>
      </c>
      <c r="I493" s="9">
        <v>112.625</v>
      </c>
    </row>
    <row r="494" spans="1:9" x14ac:dyDescent="0.2">
      <c r="A494" s="10">
        <v>39928</v>
      </c>
      <c r="B494" s="9">
        <v>133.69</v>
      </c>
      <c r="C494" s="9">
        <v>117.5</v>
      </c>
      <c r="D494" s="9">
        <v>101</v>
      </c>
      <c r="E494" s="9" t="s">
        <v>56</v>
      </c>
      <c r="F494" s="9" t="s">
        <v>56</v>
      </c>
      <c r="G494" s="9" t="s">
        <v>56</v>
      </c>
      <c r="H494" s="9">
        <v>112</v>
      </c>
      <c r="I494" s="9">
        <v>95</v>
      </c>
    </row>
    <row r="495" spans="1:9" x14ac:dyDescent="0.2">
      <c r="A495" s="10">
        <v>39935</v>
      </c>
      <c r="B495" s="9">
        <v>133.5</v>
      </c>
      <c r="C495" s="9">
        <v>120.5</v>
      </c>
      <c r="D495" s="9" t="s">
        <v>56</v>
      </c>
      <c r="E495" s="9" t="s">
        <v>56</v>
      </c>
      <c r="F495" s="9" t="s">
        <v>56</v>
      </c>
      <c r="G495" s="9" t="s">
        <v>56</v>
      </c>
      <c r="H495" s="9">
        <v>110</v>
      </c>
      <c r="I495" s="9">
        <v>109</v>
      </c>
    </row>
    <row r="496" spans="1:9" x14ac:dyDescent="0.2">
      <c r="A496" s="10">
        <v>39942</v>
      </c>
      <c r="B496" s="9">
        <v>156.375</v>
      </c>
      <c r="C496" s="9">
        <v>154.25</v>
      </c>
      <c r="D496" s="9">
        <v>154</v>
      </c>
      <c r="E496" s="9" t="s">
        <v>56</v>
      </c>
      <c r="F496" s="9" t="s">
        <v>56</v>
      </c>
      <c r="G496" s="9" t="s">
        <v>56</v>
      </c>
      <c r="H496" s="9">
        <v>133.875</v>
      </c>
      <c r="I496" s="9">
        <v>128.25</v>
      </c>
    </row>
    <row r="497" spans="1:9" x14ac:dyDescent="0.2">
      <c r="A497" s="10">
        <v>39949</v>
      </c>
      <c r="B497" s="9">
        <v>119.44</v>
      </c>
      <c r="C497" s="9">
        <v>146</v>
      </c>
      <c r="D497" s="9">
        <v>140</v>
      </c>
      <c r="E497" s="9">
        <v>136</v>
      </c>
      <c r="F497" s="9" t="s">
        <v>56</v>
      </c>
      <c r="G497" s="9">
        <v>111</v>
      </c>
      <c r="H497" s="9">
        <v>122</v>
      </c>
      <c r="I497" s="9">
        <v>113</v>
      </c>
    </row>
    <row r="498" spans="1:9" x14ac:dyDescent="0.2">
      <c r="A498" s="10">
        <v>39956</v>
      </c>
      <c r="B498" s="9">
        <v>128.33499999999998</v>
      </c>
      <c r="C498" s="9">
        <v>128</v>
      </c>
      <c r="D498" s="9">
        <v>138</v>
      </c>
      <c r="E498" s="9" t="s">
        <v>56</v>
      </c>
      <c r="F498" s="9" t="s">
        <v>56</v>
      </c>
      <c r="G498" s="9" t="s">
        <v>56</v>
      </c>
      <c r="H498" s="9">
        <v>126</v>
      </c>
      <c r="I498" s="9" t="s">
        <v>56</v>
      </c>
    </row>
    <row r="499" spans="1:9" x14ac:dyDescent="0.2">
      <c r="A499" s="10">
        <v>39963</v>
      </c>
      <c r="B499" s="9">
        <v>135.875</v>
      </c>
      <c r="C499" s="9" t="s">
        <v>56</v>
      </c>
      <c r="D499" s="9" t="s">
        <v>56</v>
      </c>
      <c r="E499" s="9" t="s">
        <v>56</v>
      </c>
      <c r="F499" s="9" t="s">
        <v>56</v>
      </c>
      <c r="G499" s="9" t="s">
        <v>56</v>
      </c>
      <c r="H499" s="9">
        <v>96.25</v>
      </c>
      <c r="I499" s="9" t="s">
        <v>56</v>
      </c>
    </row>
    <row r="500" spans="1:9" x14ac:dyDescent="0.2">
      <c r="A500" s="10">
        <v>39970</v>
      </c>
      <c r="B500" s="9">
        <v>122.94</v>
      </c>
      <c r="C500" s="9">
        <v>133</v>
      </c>
      <c r="D500" s="9" t="s">
        <v>56</v>
      </c>
      <c r="E500" s="9" t="s">
        <v>56</v>
      </c>
      <c r="F500" s="9" t="s">
        <v>56</v>
      </c>
      <c r="G500" s="9" t="s">
        <v>56</v>
      </c>
      <c r="H500" s="9">
        <v>112.5</v>
      </c>
      <c r="I500" s="9">
        <v>108</v>
      </c>
    </row>
    <row r="501" spans="1:9" x14ac:dyDescent="0.2">
      <c r="A501" s="10">
        <v>39977</v>
      </c>
      <c r="B501" s="9">
        <v>113.78999999999999</v>
      </c>
      <c r="C501" s="9">
        <v>111.625</v>
      </c>
      <c r="D501" s="9">
        <v>113</v>
      </c>
      <c r="E501" s="9">
        <v>100</v>
      </c>
      <c r="F501" s="9" t="s">
        <v>56</v>
      </c>
      <c r="G501" s="9" t="s">
        <v>56</v>
      </c>
      <c r="H501" s="9">
        <v>104.5</v>
      </c>
      <c r="I501" s="9">
        <v>102.5</v>
      </c>
    </row>
    <row r="502" spans="1:9" x14ac:dyDescent="0.2">
      <c r="A502" s="10">
        <v>39984</v>
      </c>
      <c r="B502" s="9">
        <v>117.315</v>
      </c>
      <c r="C502" s="9">
        <v>108.065</v>
      </c>
      <c r="D502" s="9" t="s">
        <v>56</v>
      </c>
      <c r="E502" s="9">
        <v>120</v>
      </c>
      <c r="F502" s="9">
        <v>116</v>
      </c>
      <c r="G502" s="9" t="s">
        <v>56</v>
      </c>
      <c r="H502" s="9">
        <v>108.5</v>
      </c>
      <c r="I502" s="9">
        <v>106.25</v>
      </c>
    </row>
    <row r="503" spans="1:9" x14ac:dyDescent="0.2">
      <c r="A503" s="10">
        <v>39991</v>
      </c>
      <c r="B503" s="9">
        <v>111.125</v>
      </c>
      <c r="C503" s="9">
        <v>93.5</v>
      </c>
      <c r="D503" s="9">
        <v>93.5</v>
      </c>
      <c r="E503" s="9">
        <v>99.5</v>
      </c>
      <c r="F503" s="9">
        <v>96</v>
      </c>
      <c r="G503" s="9" t="s">
        <v>56</v>
      </c>
      <c r="H503" s="9">
        <v>95.25</v>
      </c>
      <c r="I503" s="9">
        <v>101</v>
      </c>
    </row>
    <row r="504" spans="1:9" x14ac:dyDescent="0.2">
      <c r="A504" s="10">
        <v>39998</v>
      </c>
      <c r="B504" s="9">
        <v>105.375</v>
      </c>
      <c r="C504" s="9">
        <v>106.125</v>
      </c>
      <c r="D504" s="9">
        <v>127</v>
      </c>
      <c r="E504" s="9">
        <v>114</v>
      </c>
      <c r="F504" s="9" t="s">
        <v>56</v>
      </c>
      <c r="G504" s="9" t="s">
        <v>56</v>
      </c>
      <c r="H504" s="9">
        <v>119</v>
      </c>
      <c r="I504" s="9" t="s">
        <v>56</v>
      </c>
    </row>
    <row r="505" spans="1:9" x14ac:dyDescent="0.2">
      <c r="A505" s="10">
        <v>40005</v>
      </c>
      <c r="B505" s="9">
        <v>112.375</v>
      </c>
      <c r="C505" s="9">
        <v>121</v>
      </c>
      <c r="D505" s="9" t="s">
        <v>56</v>
      </c>
      <c r="E505" s="9" t="s">
        <v>56</v>
      </c>
      <c r="F505" s="9" t="s">
        <v>56</v>
      </c>
      <c r="G505" s="9" t="s">
        <v>56</v>
      </c>
      <c r="H505" s="9">
        <v>116</v>
      </c>
      <c r="I505" s="9">
        <v>114</v>
      </c>
    </row>
    <row r="506" spans="1:9" x14ac:dyDescent="0.2">
      <c r="A506" s="10">
        <v>40012</v>
      </c>
      <c r="B506" s="9">
        <v>120.28999999999999</v>
      </c>
      <c r="C506" s="9">
        <v>121</v>
      </c>
      <c r="D506" s="9">
        <v>115</v>
      </c>
      <c r="E506" s="9">
        <v>121</v>
      </c>
      <c r="F506" s="9">
        <v>120</v>
      </c>
      <c r="G506" s="9" t="s">
        <v>56</v>
      </c>
      <c r="H506" s="9">
        <v>110.505</v>
      </c>
      <c r="I506" s="9">
        <v>105</v>
      </c>
    </row>
    <row r="507" spans="1:9" x14ac:dyDescent="0.2">
      <c r="A507" s="10">
        <v>40019</v>
      </c>
      <c r="B507" s="9">
        <v>115.315</v>
      </c>
      <c r="C507" s="9">
        <v>110.08500000000001</v>
      </c>
      <c r="D507" s="9" t="s">
        <v>56</v>
      </c>
      <c r="E507" s="9" t="s">
        <v>56</v>
      </c>
      <c r="F507" s="9" t="s">
        <v>56</v>
      </c>
      <c r="G507" s="9" t="s">
        <v>56</v>
      </c>
      <c r="H507" s="9">
        <v>115.5</v>
      </c>
      <c r="I507" s="9">
        <v>117</v>
      </c>
    </row>
    <row r="508" spans="1:9" x14ac:dyDescent="0.2">
      <c r="A508" s="10">
        <v>40026</v>
      </c>
      <c r="B508" s="9">
        <v>102.83500000000001</v>
      </c>
      <c r="C508" s="9" t="s">
        <v>56</v>
      </c>
      <c r="D508" s="9" t="s">
        <v>56</v>
      </c>
      <c r="E508" s="9">
        <v>114</v>
      </c>
      <c r="F508" s="9">
        <v>109</v>
      </c>
      <c r="G508" s="9" t="s">
        <v>56</v>
      </c>
      <c r="H508" s="9" t="s">
        <v>56</v>
      </c>
      <c r="I508" s="9">
        <v>88.625</v>
      </c>
    </row>
    <row r="509" spans="1:9" x14ac:dyDescent="0.2">
      <c r="A509" s="10">
        <v>40033</v>
      </c>
      <c r="B509" s="9">
        <v>107.5</v>
      </c>
      <c r="C509" s="9">
        <v>97.875</v>
      </c>
      <c r="D509" s="9" t="s">
        <v>56</v>
      </c>
      <c r="E509" s="9">
        <v>127</v>
      </c>
      <c r="F509" s="9">
        <v>119</v>
      </c>
      <c r="G509" s="9">
        <v>113</v>
      </c>
      <c r="H509" s="9">
        <v>90.5</v>
      </c>
      <c r="I509" s="9">
        <v>93.5</v>
      </c>
    </row>
    <row r="510" spans="1:9" x14ac:dyDescent="0.2">
      <c r="A510" s="10">
        <v>40040</v>
      </c>
      <c r="B510" s="9">
        <v>103.19</v>
      </c>
      <c r="C510" s="9">
        <v>96.875</v>
      </c>
      <c r="D510" s="9">
        <v>103.5</v>
      </c>
      <c r="E510" s="9">
        <v>121</v>
      </c>
      <c r="F510" s="9">
        <v>115</v>
      </c>
      <c r="G510" s="9">
        <v>111</v>
      </c>
      <c r="H510" s="9">
        <v>112</v>
      </c>
      <c r="I510" s="9">
        <v>93</v>
      </c>
    </row>
    <row r="511" spans="1:9" x14ac:dyDescent="0.2">
      <c r="A511" s="10">
        <v>40047</v>
      </c>
      <c r="B511" s="9">
        <v>113</v>
      </c>
      <c r="C511" s="9">
        <v>92.375</v>
      </c>
      <c r="D511" s="9">
        <v>97.5</v>
      </c>
      <c r="E511" s="9" t="s">
        <v>56</v>
      </c>
      <c r="F511" s="9" t="s">
        <v>56</v>
      </c>
      <c r="G511" s="9" t="s">
        <v>56</v>
      </c>
      <c r="H511" s="9" t="s">
        <v>56</v>
      </c>
      <c r="I511" s="9">
        <v>112</v>
      </c>
    </row>
    <row r="512" spans="1:9" x14ac:dyDescent="0.2">
      <c r="A512" s="10">
        <v>40054</v>
      </c>
      <c r="B512" s="9">
        <v>125.625</v>
      </c>
      <c r="C512" s="9">
        <v>105.08500000000001</v>
      </c>
      <c r="D512" s="9">
        <v>106</v>
      </c>
      <c r="E512" s="9" t="s">
        <v>56</v>
      </c>
      <c r="F512" s="9" t="s">
        <v>56</v>
      </c>
      <c r="G512" s="9" t="s">
        <v>56</v>
      </c>
      <c r="H512" s="9">
        <v>114.5</v>
      </c>
      <c r="I512" s="9">
        <v>106</v>
      </c>
    </row>
    <row r="513" spans="1:9" x14ac:dyDescent="0.2">
      <c r="A513" s="10">
        <v>40061</v>
      </c>
      <c r="B513" s="9">
        <v>116.41499999999999</v>
      </c>
      <c r="C513" s="9">
        <v>110</v>
      </c>
      <c r="D513" s="9">
        <v>92</v>
      </c>
      <c r="E513" s="9" t="s">
        <v>56</v>
      </c>
      <c r="F513" s="9" t="s">
        <v>56</v>
      </c>
      <c r="G513" s="9" t="s">
        <v>56</v>
      </c>
      <c r="H513" s="9">
        <v>100</v>
      </c>
      <c r="I513" s="9">
        <v>102.25</v>
      </c>
    </row>
    <row r="514" spans="1:9" x14ac:dyDescent="0.2">
      <c r="A514" s="10">
        <v>40068</v>
      </c>
      <c r="B514" s="9">
        <v>113.75</v>
      </c>
      <c r="C514" s="9">
        <v>100.5</v>
      </c>
      <c r="D514" s="9">
        <v>97.25</v>
      </c>
      <c r="E514" s="9" t="s">
        <v>56</v>
      </c>
      <c r="F514" s="9" t="s">
        <v>56</v>
      </c>
      <c r="G514" s="9" t="s">
        <v>56</v>
      </c>
      <c r="H514" s="9">
        <v>97</v>
      </c>
      <c r="I514" s="9">
        <v>92</v>
      </c>
    </row>
    <row r="515" spans="1:9" x14ac:dyDescent="0.2">
      <c r="A515" s="10">
        <v>40075</v>
      </c>
      <c r="B515" s="9">
        <v>119.875</v>
      </c>
      <c r="C515" s="9">
        <v>109.33500000000001</v>
      </c>
      <c r="D515" s="9">
        <v>111.5</v>
      </c>
      <c r="E515" s="9" t="s">
        <v>56</v>
      </c>
      <c r="F515" s="9" t="s">
        <v>56</v>
      </c>
      <c r="G515" s="9" t="s">
        <v>56</v>
      </c>
      <c r="H515" s="9">
        <v>96</v>
      </c>
      <c r="I515" s="9">
        <v>102</v>
      </c>
    </row>
    <row r="516" spans="1:9" x14ac:dyDescent="0.2">
      <c r="A516" s="10">
        <v>40082</v>
      </c>
      <c r="B516" s="9">
        <v>108.25</v>
      </c>
      <c r="C516" s="9">
        <v>99.75</v>
      </c>
      <c r="D516" s="9">
        <v>94.5</v>
      </c>
      <c r="E516" s="9">
        <v>95</v>
      </c>
      <c r="F516" s="9">
        <v>92</v>
      </c>
      <c r="G516" s="9">
        <v>84</v>
      </c>
      <c r="H516" s="9">
        <v>98</v>
      </c>
      <c r="I516" s="9">
        <v>91</v>
      </c>
    </row>
    <row r="517" spans="1:9" x14ac:dyDescent="0.2">
      <c r="A517" s="10">
        <v>40089</v>
      </c>
      <c r="B517" s="9">
        <v>111.75</v>
      </c>
      <c r="C517" s="9">
        <v>95.5</v>
      </c>
      <c r="D517" s="9">
        <v>95</v>
      </c>
      <c r="E517" s="9">
        <v>102</v>
      </c>
      <c r="F517" s="9">
        <v>93</v>
      </c>
      <c r="G517" s="9">
        <v>85</v>
      </c>
      <c r="H517" s="9">
        <v>87.75</v>
      </c>
      <c r="I517" s="9">
        <v>70.5</v>
      </c>
    </row>
    <row r="518" spans="1:9" x14ac:dyDescent="0.2">
      <c r="A518" s="10">
        <v>40096</v>
      </c>
      <c r="B518" s="9">
        <v>107.03999999999999</v>
      </c>
      <c r="C518" s="9">
        <v>101</v>
      </c>
      <c r="D518" s="9">
        <v>105</v>
      </c>
      <c r="E518" s="9">
        <v>102</v>
      </c>
      <c r="F518" s="9">
        <v>96</v>
      </c>
      <c r="G518" s="9">
        <v>88.5</v>
      </c>
      <c r="H518" s="9">
        <v>47.5</v>
      </c>
      <c r="I518" s="9" t="s">
        <v>56</v>
      </c>
    </row>
    <row r="519" spans="1:9" x14ac:dyDescent="0.2">
      <c r="A519" s="10">
        <v>40103</v>
      </c>
      <c r="B519" s="9">
        <v>107.83500000000001</v>
      </c>
      <c r="C519" s="9">
        <v>101</v>
      </c>
      <c r="D519" s="9">
        <v>98.5</v>
      </c>
      <c r="E519" s="9">
        <v>101</v>
      </c>
      <c r="F519" s="9" t="s">
        <v>56</v>
      </c>
      <c r="G519" s="9" t="s">
        <v>56</v>
      </c>
      <c r="H519" s="9">
        <v>67.5</v>
      </c>
      <c r="I519" s="9">
        <v>67.5</v>
      </c>
    </row>
    <row r="520" spans="1:9" x14ac:dyDescent="0.2">
      <c r="A520" s="10">
        <v>40110</v>
      </c>
      <c r="B520" s="9">
        <v>110</v>
      </c>
      <c r="C520" s="9">
        <v>105</v>
      </c>
      <c r="D520" s="9">
        <v>98</v>
      </c>
      <c r="E520" s="9">
        <v>101</v>
      </c>
      <c r="F520" s="9">
        <v>98</v>
      </c>
      <c r="G520" s="9" t="s">
        <v>56</v>
      </c>
      <c r="H520" s="9">
        <v>72.5</v>
      </c>
      <c r="I520" s="9">
        <v>77.875</v>
      </c>
    </row>
    <row r="521" spans="1:9" x14ac:dyDescent="0.2">
      <c r="A521" s="10">
        <v>40117</v>
      </c>
      <c r="B521" s="9">
        <v>98.33</v>
      </c>
      <c r="C521" s="9">
        <v>96.88</v>
      </c>
      <c r="D521" s="9">
        <v>89.75</v>
      </c>
      <c r="E521" s="9">
        <v>97</v>
      </c>
      <c r="F521" s="9" t="s">
        <v>56</v>
      </c>
      <c r="G521" s="9" t="s">
        <v>56</v>
      </c>
      <c r="H521" s="9">
        <v>102.75</v>
      </c>
      <c r="I521" s="9">
        <v>85</v>
      </c>
    </row>
    <row r="522" spans="1:9" x14ac:dyDescent="0.2">
      <c r="A522" s="10">
        <v>40124</v>
      </c>
      <c r="B522" s="9">
        <v>113.255</v>
      </c>
      <c r="C522" s="9">
        <v>109.25</v>
      </c>
      <c r="D522" s="9">
        <v>102</v>
      </c>
      <c r="E522" s="9">
        <v>100</v>
      </c>
      <c r="F522" s="9" t="s">
        <v>56</v>
      </c>
      <c r="G522" s="9" t="s">
        <v>56</v>
      </c>
      <c r="H522" s="9">
        <v>102.5</v>
      </c>
      <c r="I522" s="9" t="s">
        <v>56</v>
      </c>
    </row>
    <row r="523" spans="1:9" x14ac:dyDescent="0.2">
      <c r="A523" s="10">
        <v>40131</v>
      </c>
      <c r="B523" s="9">
        <v>112</v>
      </c>
      <c r="C523" s="9">
        <v>101.25</v>
      </c>
      <c r="D523" s="9">
        <v>103</v>
      </c>
      <c r="E523" s="9">
        <v>102</v>
      </c>
      <c r="F523" s="9" t="s">
        <v>56</v>
      </c>
      <c r="G523" s="9" t="s">
        <v>56</v>
      </c>
      <c r="H523" s="9">
        <v>86.375</v>
      </c>
      <c r="I523" s="9">
        <v>84.5</v>
      </c>
    </row>
    <row r="524" spans="1:9" x14ac:dyDescent="0.2">
      <c r="A524" s="10">
        <v>40138</v>
      </c>
      <c r="B524" s="9">
        <v>127.5</v>
      </c>
      <c r="C524" s="9">
        <v>103.5</v>
      </c>
      <c r="D524" s="9">
        <v>87</v>
      </c>
      <c r="E524" s="9" t="s">
        <v>56</v>
      </c>
      <c r="F524" s="9" t="s">
        <v>56</v>
      </c>
      <c r="G524" s="9">
        <v>86.5</v>
      </c>
      <c r="H524" s="9">
        <v>94.585000000000008</v>
      </c>
      <c r="I524" s="9">
        <v>99.375</v>
      </c>
    </row>
    <row r="525" spans="1:9" x14ac:dyDescent="0.2">
      <c r="A525" s="10">
        <v>40145</v>
      </c>
      <c r="B525" s="9">
        <v>111.75</v>
      </c>
      <c r="C525" s="9">
        <v>119.125</v>
      </c>
      <c r="D525" s="9">
        <v>113</v>
      </c>
      <c r="E525" s="9">
        <v>102</v>
      </c>
      <c r="F525" s="9">
        <v>97</v>
      </c>
      <c r="G525" s="9">
        <v>88</v>
      </c>
      <c r="H525" s="9">
        <v>104.75</v>
      </c>
      <c r="I525" s="9">
        <v>103.5</v>
      </c>
    </row>
    <row r="526" spans="1:9" x14ac:dyDescent="0.2">
      <c r="A526" s="10">
        <v>40152</v>
      </c>
      <c r="B526" s="9">
        <v>139</v>
      </c>
      <c r="C526" s="9">
        <v>116.5</v>
      </c>
      <c r="D526" s="9">
        <v>126</v>
      </c>
      <c r="E526" s="9" t="s">
        <v>56</v>
      </c>
      <c r="F526" s="9" t="s">
        <v>56</v>
      </c>
      <c r="G526" s="9" t="s">
        <v>56</v>
      </c>
      <c r="H526" s="9">
        <v>126.5</v>
      </c>
      <c r="I526" s="9">
        <v>108.5</v>
      </c>
    </row>
    <row r="527" spans="1:9" x14ac:dyDescent="0.2">
      <c r="A527" s="10">
        <v>40159</v>
      </c>
      <c r="B527" s="9">
        <v>98.460000000000008</v>
      </c>
      <c r="C527" s="9">
        <v>91</v>
      </c>
      <c r="D527" s="9" t="s">
        <v>56</v>
      </c>
      <c r="E527" s="9" t="s">
        <v>56</v>
      </c>
      <c r="F527" s="9" t="s">
        <v>56</v>
      </c>
      <c r="G527" s="9" t="s">
        <v>56</v>
      </c>
      <c r="H527" s="9">
        <v>97.5</v>
      </c>
      <c r="I527" s="9" t="s">
        <v>56</v>
      </c>
    </row>
    <row r="528" spans="1:9" x14ac:dyDescent="0.2">
      <c r="A528" s="10">
        <v>40166</v>
      </c>
      <c r="B528" s="9">
        <v>101.655</v>
      </c>
      <c r="C528" s="9">
        <v>102.065</v>
      </c>
      <c r="D528" s="9" t="s">
        <v>56</v>
      </c>
      <c r="E528" s="9" t="s">
        <v>56</v>
      </c>
      <c r="F528" s="9" t="s">
        <v>56</v>
      </c>
      <c r="G528" s="9" t="s">
        <v>56</v>
      </c>
      <c r="H528" s="9">
        <v>92.25</v>
      </c>
      <c r="I528" s="9">
        <v>95.75</v>
      </c>
    </row>
    <row r="529" spans="1:9" x14ac:dyDescent="0.2">
      <c r="A529" s="10">
        <v>40173</v>
      </c>
      <c r="B529" s="9">
        <v>115.5</v>
      </c>
      <c r="C529" s="9">
        <v>125</v>
      </c>
      <c r="D529" s="9">
        <v>87</v>
      </c>
      <c r="E529" s="9" t="s">
        <v>56</v>
      </c>
      <c r="F529" s="9" t="s">
        <v>56</v>
      </c>
      <c r="G529" s="9" t="s">
        <v>56</v>
      </c>
      <c r="H529" s="9">
        <v>82.5</v>
      </c>
      <c r="I529" s="9" t="s">
        <v>56</v>
      </c>
    </row>
    <row r="530" spans="1:9" x14ac:dyDescent="0.2">
      <c r="A530" s="10">
        <v>40180</v>
      </c>
      <c r="B530" s="9">
        <v>110</v>
      </c>
      <c r="C530" s="9" t="s">
        <v>56</v>
      </c>
      <c r="D530" s="9" t="s">
        <v>56</v>
      </c>
      <c r="E530" s="9" t="s">
        <v>56</v>
      </c>
      <c r="F530" s="9" t="s">
        <v>56</v>
      </c>
      <c r="G530" s="9" t="s">
        <v>56</v>
      </c>
      <c r="H530" s="9" t="s">
        <v>56</v>
      </c>
      <c r="I530" s="9" t="s">
        <v>56</v>
      </c>
    </row>
    <row r="531" spans="1:9" x14ac:dyDescent="0.2">
      <c r="A531" s="10">
        <v>40187</v>
      </c>
      <c r="B531" s="9">
        <v>103</v>
      </c>
      <c r="C531" s="9">
        <v>98</v>
      </c>
      <c r="D531" s="9" t="s">
        <v>56</v>
      </c>
      <c r="E531" s="9" t="s">
        <v>56</v>
      </c>
      <c r="F531" s="9" t="s">
        <v>56</v>
      </c>
      <c r="G531" s="9" t="s">
        <v>56</v>
      </c>
      <c r="H531" s="9" t="s">
        <v>56</v>
      </c>
      <c r="I531" s="9" t="s">
        <v>56</v>
      </c>
    </row>
    <row r="532" spans="1:9" x14ac:dyDescent="0.2">
      <c r="A532" s="10">
        <v>40194</v>
      </c>
      <c r="B532" s="9">
        <v>150.75</v>
      </c>
      <c r="C532" s="9">
        <v>121.75</v>
      </c>
      <c r="D532" s="9">
        <v>122</v>
      </c>
      <c r="E532" s="9" t="s">
        <v>56</v>
      </c>
      <c r="F532" s="9" t="s">
        <v>56</v>
      </c>
      <c r="G532" s="9" t="s">
        <v>56</v>
      </c>
      <c r="H532" s="9" t="s">
        <v>56</v>
      </c>
      <c r="I532" s="9" t="s">
        <v>56</v>
      </c>
    </row>
    <row r="533" spans="1:9" x14ac:dyDescent="0.2">
      <c r="A533" s="10">
        <v>40201</v>
      </c>
      <c r="B533" s="9">
        <v>101</v>
      </c>
      <c r="C533" s="9" t="s">
        <v>56</v>
      </c>
      <c r="D533" s="9" t="s">
        <v>56</v>
      </c>
      <c r="E533" s="9" t="s">
        <v>56</v>
      </c>
      <c r="F533" s="9" t="s">
        <v>56</v>
      </c>
      <c r="G533" s="9" t="s">
        <v>56</v>
      </c>
      <c r="H533" s="9" t="s">
        <v>56</v>
      </c>
      <c r="I533" s="9" t="s">
        <v>56</v>
      </c>
    </row>
    <row r="534" spans="1:9" x14ac:dyDescent="0.2">
      <c r="A534" s="10">
        <v>40208</v>
      </c>
      <c r="B534" s="9">
        <v>134.69</v>
      </c>
      <c r="C534" s="9">
        <v>127</v>
      </c>
      <c r="D534" s="9">
        <v>122</v>
      </c>
      <c r="E534" s="9" t="s">
        <v>56</v>
      </c>
      <c r="F534" s="9">
        <v>103</v>
      </c>
      <c r="G534" s="9" t="s">
        <v>56</v>
      </c>
      <c r="H534" s="9" t="s">
        <v>56</v>
      </c>
      <c r="I534" s="9" t="s">
        <v>56</v>
      </c>
    </row>
    <row r="535" spans="1:9" x14ac:dyDescent="0.2">
      <c r="A535" s="10">
        <v>40215</v>
      </c>
      <c r="B535" s="9">
        <v>123.875</v>
      </c>
      <c r="C535" s="9">
        <v>116.75</v>
      </c>
      <c r="D535" s="9">
        <v>120</v>
      </c>
      <c r="E535" s="9" t="s">
        <v>56</v>
      </c>
      <c r="F535" s="9" t="s">
        <v>56</v>
      </c>
      <c r="G535" s="9" t="s">
        <v>56</v>
      </c>
      <c r="H535" s="9">
        <v>78.75</v>
      </c>
      <c r="I535" s="9" t="s">
        <v>56</v>
      </c>
    </row>
    <row r="536" spans="1:9" x14ac:dyDescent="0.2">
      <c r="A536" s="10">
        <v>40222</v>
      </c>
      <c r="B536" s="9" t="s">
        <v>56</v>
      </c>
      <c r="C536" s="9">
        <v>127.5</v>
      </c>
      <c r="D536" s="9">
        <v>114</v>
      </c>
      <c r="E536" s="9" t="s">
        <v>56</v>
      </c>
      <c r="F536" s="9" t="s">
        <v>56</v>
      </c>
      <c r="G536" s="9" t="s">
        <v>56</v>
      </c>
      <c r="H536" s="9" t="s">
        <v>56</v>
      </c>
      <c r="I536" s="9" t="s">
        <v>56</v>
      </c>
    </row>
    <row r="537" spans="1:9" x14ac:dyDescent="0.2">
      <c r="A537" s="10">
        <v>40229</v>
      </c>
      <c r="B537" s="9">
        <v>144.875</v>
      </c>
      <c r="C537" s="9">
        <v>125</v>
      </c>
      <c r="D537" s="9" t="s">
        <v>56</v>
      </c>
      <c r="E537" s="9" t="s">
        <v>56</v>
      </c>
      <c r="F537" s="9" t="s">
        <v>56</v>
      </c>
      <c r="G537" s="9" t="s">
        <v>56</v>
      </c>
      <c r="H537" s="9" t="s">
        <v>56</v>
      </c>
      <c r="I537" s="9" t="s">
        <v>56</v>
      </c>
    </row>
    <row r="538" spans="1:9" x14ac:dyDescent="0.2">
      <c r="A538" s="10">
        <v>40236</v>
      </c>
      <c r="B538" s="9">
        <v>140</v>
      </c>
      <c r="C538" s="9">
        <v>150</v>
      </c>
      <c r="D538" s="9">
        <v>142</v>
      </c>
      <c r="E538" s="9">
        <v>126</v>
      </c>
      <c r="F538" s="9">
        <v>120</v>
      </c>
      <c r="G538" s="9">
        <v>113.5</v>
      </c>
      <c r="H538" s="9" t="s">
        <v>56</v>
      </c>
      <c r="I538" s="9" t="s">
        <v>56</v>
      </c>
    </row>
    <row r="539" spans="1:9" x14ac:dyDescent="0.2">
      <c r="A539" s="10">
        <v>40243</v>
      </c>
      <c r="B539" s="9">
        <v>137.75</v>
      </c>
      <c r="C539" s="9">
        <v>143</v>
      </c>
      <c r="D539" s="9">
        <v>138.5</v>
      </c>
      <c r="E539" s="9">
        <v>124</v>
      </c>
      <c r="F539" s="9">
        <v>115</v>
      </c>
      <c r="G539" s="9" t="s">
        <v>56</v>
      </c>
      <c r="H539" s="9" t="s">
        <v>56</v>
      </c>
      <c r="I539" s="9" t="s">
        <v>56</v>
      </c>
    </row>
    <row r="540" spans="1:9" x14ac:dyDescent="0.2">
      <c r="A540" s="10">
        <v>40250</v>
      </c>
      <c r="B540" s="9">
        <v>149.5</v>
      </c>
      <c r="C540" s="9">
        <v>126.25</v>
      </c>
      <c r="D540" s="9">
        <v>146</v>
      </c>
      <c r="E540" s="9">
        <v>130.5</v>
      </c>
      <c r="F540" s="9">
        <v>117.625</v>
      </c>
      <c r="G540" s="9" t="s">
        <v>56</v>
      </c>
      <c r="H540" s="9">
        <v>139.5</v>
      </c>
      <c r="I540" s="9" t="s">
        <v>56</v>
      </c>
    </row>
    <row r="541" spans="1:9" x14ac:dyDescent="0.2">
      <c r="A541" s="10">
        <v>40257</v>
      </c>
      <c r="B541" s="9">
        <v>135</v>
      </c>
      <c r="C541" s="9">
        <v>135.75</v>
      </c>
      <c r="D541" s="9">
        <v>112.5</v>
      </c>
      <c r="E541" s="9" t="s">
        <v>56</v>
      </c>
      <c r="F541" s="9" t="s">
        <v>56</v>
      </c>
      <c r="G541" s="9" t="s">
        <v>56</v>
      </c>
      <c r="H541" s="9">
        <v>109.25</v>
      </c>
      <c r="I541" s="9">
        <v>89.625</v>
      </c>
    </row>
    <row r="542" spans="1:9" x14ac:dyDescent="0.2">
      <c r="A542" s="10">
        <v>40264</v>
      </c>
      <c r="B542" s="9">
        <v>142.125</v>
      </c>
      <c r="C542" s="9" t="s">
        <v>56</v>
      </c>
      <c r="D542" s="9">
        <v>116.5</v>
      </c>
      <c r="E542" s="9" t="s">
        <v>56</v>
      </c>
      <c r="F542" s="9" t="s">
        <v>56</v>
      </c>
      <c r="G542" s="9" t="s">
        <v>56</v>
      </c>
      <c r="H542" s="9">
        <v>163.75</v>
      </c>
      <c r="I542" s="9">
        <v>118.565</v>
      </c>
    </row>
    <row r="543" spans="1:9" x14ac:dyDescent="0.2">
      <c r="A543" s="10">
        <v>40271</v>
      </c>
      <c r="B543" s="9">
        <v>134.75</v>
      </c>
      <c r="C543" s="9">
        <v>131.5</v>
      </c>
      <c r="D543" s="9" t="s">
        <v>56</v>
      </c>
      <c r="E543" s="9" t="s">
        <v>56</v>
      </c>
      <c r="F543" s="9" t="s">
        <v>56</v>
      </c>
      <c r="G543" s="9" t="s">
        <v>56</v>
      </c>
      <c r="H543" s="9">
        <v>162.5</v>
      </c>
      <c r="I543" s="9">
        <v>156</v>
      </c>
    </row>
    <row r="544" spans="1:9" x14ac:dyDescent="0.2">
      <c r="A544" s="10">
        <v>40278</v>
      </c>
      <c r="B544" s="9">
        <v>140.75</v>
      </c>
      <c r="C544" s="9" t="s">
        <v>56</v>
      </c>
      <c r="D544" s="9" t="s">
        <v>56</v>
      </c>
      <c r="E544" s="9" t="s">
        <v>56</v>
      </c>
      <c r="F544" s="9" t="s">
        <v>56</v>
      </c>
      <c r="G544" s="9" t="s">
        <v>56</v>
      </c>
      <c r="H544" s="9">
        <v>130</v>
      </c>
      <c r="I544" s="9">
        <v>130</v>
      </c>
    </row>
    <row r="545" spans="1:9" x14ac:dyDescent="0.2">
      <c r="A545" s="10">
        <v>40285</v>
      </c>
      <c r="B545" s="9">
        <v>157</v>
      </c>
      <c r="C545" s="9">
        <v>150.25</v>
      </c>
      <c r="D545" s="9">
        <v>153</v>
      </c>
      <c r="E545" s="9">
        <v>148</v>
      </c>
      <c r="F545" s="9">
        <v>128</v>
      </c>
      <c r="G545" s="9" t="s">
        <v>56</v>
      </c>
      <c r="H545" s="9" t="s">
        <v>56</v>
      </c>
      <c r="I545" s="9" t="s">
        <v>56</v>
      </c>
    </row>
    <row r="546" spans="1:9" x14ac:dyDescent="0.2">
      <c r="A546" s="10">
        <v>40292</v>
      </c>
      <c r="B546" s="9">
        <v>132.5</v>
      </c>
      <c r="C546" s="9">
        <v>85</v>
      </c>
      <c r="D546" s="9">
        <v>153</v>
      </c>
      <c r="E546" s="9">
        <v>146</v>
      </c>
      <c r="F546" s="9">
        <v>137</v>
      </c>
      <c r="G546" s="9" t="s">
        <v>56</v>
      </c>
      <c r="H546" s="9">
        <v>112.5</v>
      </c>
      <c r="I546" s="9" t="s">
        <v>56</v>
      </c>
    </row>
    <row r="547" spans="1:9" x14ac:dyDescent="0.2">
      <c r="A547" s="10">
        <v>40299</v>
      </c>
      <c r="B547" s="9">
        <v>136</v>
      </c>
      <c r="C547" s="9">
        <v>163</v>
      </c>
      <c r="D547" s="9">
        <v>152</v>
      </c>
      <c r="E547" s="9">
        <v>132</v>
      </c>
      <c r="F547" s="9">
        <v>125</v>
      </c>
      <c r="G547" s="9" t="s">
        <v>56</v>
      </c>
      <c r="H547" s="9">
        <v>130</v>
      </c>
      <c r="I547" s="9" t="s">
        <v>56</v>
      </c>
    </row>
    <row r="548" spans="1:9" x14ac:dyDescent="0.2">
      <c r="A548" s="10">
        <v>40306</v>
      </c>
      <c r="B548" s="9">
        <v>158</v>
      </c>
      <c r="C548" s="9">
        <v>158</v>
      </c>
      <c r="D548" s="9">
        <v>137</v>
      </c>
      <c r="E548" s="9">
        <v>125</v>
      </c>
      <c r="F548" s="9" t="s">
        <v>56</v>
      </c>
      <c r="G548" s="9" t="s">
        <v>56</v>
      </c>
      <c r="H548" s="9" t="s">
        <v>56</v>
      </c>
      <c r="I548" s="9" t="s">
        <v>56</v>
      </c>
    </row>
    <row r="549" spans="1:9" x14ac:dyDescent="0.2">
      <c r="A549" s="10">
        <v>40313</v>
      </c>
      <c r="B549" s="9">
        <v>143.875</v>
      </c>
      <c r="C549" s="9">
        <v>141.5</v>
      </c>
      <c r="D549" s="9">
        <v>134</v>
      </c>
      <c r="E549" s="9" t="s">
        <v>56</v>
      </c>
      <c r="F549" s="9" t="s">
        <v>56</v>
      </c>
      <c r="G549" s="9" t="s">
        <v>56</v>
      </c>
      <c r="H549" s="9">
        <v>115</v>
      </c>
      <c r="I549" s="9" t="s">
        <v>56</v>
      </c>
    </row>
    <row r="550" spans="1:9" x14ac:dyDescent="0.2">
      <c r="A550" s="10">
        <v>40320</v>
      </c>
      <c r="B550" s="9">
        <v>153.33499999999998</v>
      </c>
      <c r="C550" s="9">
        <v>154.5</v>
      </c>
      <c r="D550" s="9">
        <v>134</v>
      </c>
      <c r="E550" s="9">
        <v>127</v>
      </c>
      <c r="F550" s="9">
        <v>120</v>
      </c>
      <c r="G550" s="9" t="s">
        <v>56</v>
      </c>
      <c r="H550" s="9" t="s">
        <v>56</v>
      </c>
      <c r="I550" s="9" t="s">
        <v>56</v>
      </c>
    </row>
    <row r="551" spans="1:9" x14ac:dyDescent="0.2">
      <c r="A551" s="10">
        <v>40327</v>
      </c>
      <c r="B551" s="9">
        <v>124.065</v>
      </c>
      <c r="C551" s="9">
        <v>120</v>
      </c>
      <c r="D551" s="9" t="s">
        <v>56</v>
      </c>
      <c r="E551" s="9" t="s">
        <v>56</v>
      </c>
      <c r="F551" s="9" t="s">
        <v>56</v>
      </c>
      <c r="G551" s="9" t="s">
        <v>56</v>
      </c>
      <c r="H551" s="9">
        <v>117.5</v>
      </c>
      <c r="I551" s="9" t="s">
        <v>56</v>
      </c>
    </row>
    <row r="552" spans="1:9" x14ac:dyDescent="0.2">
      <c r="A552" s="10">
        <v>40334</v>
      </c>
      <c r="B552" s="9">
        <v>177</v>
      </c>
      <c r="C552" s="9">
        <v>173.5</v>
      </c>
      <c r="D552" s="9" t="s">
        <v>56</v>
      </c>
      <c r="E552" s="9">
        <v>171</v>
      </c>
      <c r="F552" s="9">
        <v>152</v>
      </c>
      <c r="G552" s="9" t="s">
        <v>56</v>
      </c>
      <c r="H552" s="9" t="s">
        <v>56</v>
      </c>
      <c r="I552" s="9" t="s">
        <v>56</v>
      </c>
    </row>
    <row r="553" spans="1:9" x14ac:dyDescent="0.2">
      <c r="A553" s="10">
        <v>40341</v>
      </c>
      <c r="B553" s="9">
        <v>140.25</v>
      </c>
      <c r="C553" s="9">
        <v>134.375</v>
      </c>
      <c r="D553" s="9" t="s">
        <v>56</v>
      </c>
      <c r="E553" s="9" t="s">
        <v>56</v>
      </c>
      <c r="F553" s="9" t="s">
        <v>56</v>
      </c>
      <c r="G553" s="9" t="s">
        <v>56</v>
      </c>
      <c r="H553" s="9">
        <v>118.75</v>
      </c>
      <c r="I553" s="9" t="s">
        <v>56</v>
      </c>
    </row>
    <row r="554" spans="1:9" x14ac:dyDescent="0.2">
      <c r="A554" s="10">
        <v>40348</v>
      </c>
      <c r="B554" s="9">
        <v>139.44</v>
      </c>
      <c r="C554" s="9" t="s">
        <v>56</v>
      </c>
      <c r="D554" s="9" t="s">
        <v>56</v>
      </c>
      <c r="E554" s="9">
        <v>137.5</v>
      </c>
      <c r="F554" s="9" t="s">
        <v>56</v>
      </c>
      <c r="G554" s="9" t="s">
        <v>56</v>
      </c>
      <c r="H554" s="9" t="s">
        <v>56</v>
      </c>
      <c r="I554" s="9" t="s">
        <v>56</v>
      </c>
    </row>
    <row r="555" spans="1:9" x14ac:dyDescent="0.2">
      <c r="A555" s="10">
        <v>40355</v>
      </c>
      <c r="B555" s="9">
        <v>127.20500000000001</v>
      </c>
      <c r="C555" s="9" t="s">
        <v>56</v>
      </c>
      <c r="D555" s="9" t="s">
        <v>56</v>
      </c>
      <c r="E555" s="9" t="s">
        <v>56</v>
      </c>
      <c r="F555" s="9" t="s">
        <v>56</v>
      </c>
      <c r="G555" s="9" t="s">
        <v>56</v>
      </c>
      <c r="H555" s="9">
        <v>105.5</v>
      </c>
      <c r="I555" s="9" t="s">
        <v>56</v>
      </c>
    </row>
    <row r="556" spans="1:9" x14ac:dyDescent="0.2">
      <c r="A556" s="10">
        <v>40362</v>
      </c>
      <c r="B556" s="9">
        <v>138.16500000000002</v>
      </c>
      <c r="C556" s="9">
        <v>120</v>
      </c>
      <c r="D556" s="9" t="s">
        <v>56</v>
      </c>
      <c r="E556" s="9">
        <v>147.5</v>
      </c>
      <c r="F556" s="9">
        <v>142</v>
      </c>
      <c r="G556" s="9" t="s">
        <v>56</v>
      </c>
      <c r="H556" s="9">
        <v>115</v>
      </c>
      <c r="I556" s="9">
        <v>115</v>
      </c>
    </row>
    <row r="557" spans="1:9" x14ac:dyDescent="0.2">
      <c r="A557" s="10">
        <v>40369</v>
      </c>
      <c r="B557" s="9">
        <v>131.75</v>
      </c>
      <c r="C557" s="9" t="s">
        <v>56</v>
      </c>
      <c r="D557" s="9" t="s">
        <v>56</v>
      </c>
      <c r="E557" s="9">
        <v>139.5</v>
      </c>
      <c r="F557" s="9">
        <v>143</v>
      </c>
      <c r="G557" s="9" t="s">
        <v>56</v>
      </c>
      <c r="H557" s="9" t="s">
        <v>56</v>
      </c>
      <c r="I557" s="9" t="s">
        <v>56</v>
      </c>
    </row>
    <row r="558" spans="1:9" x14ac:dyDescent="0.2">
      <c r="A558" s="10">
        <v>40376</v>
      </c>
      <c r="B558" s="9">
        <v>120.75</v>
      </c>
      <c r="C558" s="9" t="s">
        <v>56</v>
      </c>
      <c r="D558" s="9" t="s">
        <v>56</v>
      </c>
      <c r="E558" s="9">
        <v>130</v>
      </c>
      <c r="F558" s="9">
        <v>129</v>
      </c>
      <c r="G558" s="9" t="s">
        <v>56</v>
      </c>
      <c r="H558" s="9">
        <v>78.33</v>
      </c>
      <c r="I558" s="9" t="s">
        <v>56</v>
      </c>
    </row>
    <row r="559" spans="1:9" x14ac:dyDescent="0.2">
      <c r="A559" s="10">
        <v>40383</v>
      </c>
      <c r="B559" s="9">
        <v>135.08000000000001</v>
      </c>
      <c r="C559" s="9">
        <v>161</v>
      </c>
      <c r="D559" s="9" t="s">
        <v>56</v>
      </c>
      <c r="E559" s="9">
        <v>154</v>
      </c>
      <c r="F559" s="9" t="s">
        <v>56</v>
      </c>
      <c r="G559" s="9" t="s">
        <v>56</v>
      </c>
      <c r="H559" s="9" t="s">
        <v>56</v>
      </c>
      <c r="I559" s="9" t="s">
        <v>56</v>
      </c>
    </row>
    <row r="560" spans="1:9" x14ac:dyDescent="0.2">
      <c r="A560" s="10">
        <v>40390</v>
      </c>
      <c r="B560" s="9">
        <v>132.25</v>
      </c>
      <c r="C560" s="9">
        <v>115.375</v>
      </c>
      <c r="D560" s="9" t="s">
        <v>56</v>
      </c>
      <c r="E560" s="9">
        <v>119.5</v>
      </c>
      <c r="F560" s="9">
        <v>125.75</v>
      </c>
      <c r="G560" s="9">
        <v>127.5</v>
      </c>
      <c r="H560" s="9">
        <v>102.5</v>
      </c>
      <c r="I560" s="9">
        <v>102.5</v>
      </c>
    </row>
    <row r="561" spans="1:9" x14ac:dyDescent="0.2">
      <c r="A561" s="10">
        <v>40397</v>
      </c>
      <c r="B561" s="9">
        <v>132.88</v>
      </c>
      <c r="C561" s="9">
        <v>124.625</v>
      </c>
      <c r="D561" s="9">
        <v>130</v>
      </c>
      <c r="E561" s="9" t="s">
        <v>56</v>
      </c>
      <c r="F561" s="9" t="s">
        <v>56</v>
      </c>
      <c r="G561" s="9" t="s">
        <v>56</v>
      </c>
      <c r="H561" s="9">
        <v>102.5</v>
      </c>
      <c r="I561" s="9" t="s">
        <v>56</v>
      </c>
    </row>
    <row r="562" spans="1:9" x14ac:dyDescent="0.2">
      <c r="A562" s="10">
        <v>40404</v>
      </c>
      <c r="B562" s="9">
        <v>138.065</v>
      </c>
      <c r="C562" s="9">
        <v>133.5</v>
      </c>
      <c r="D562" s="9" t="s">
        <v>56</v>
      </c>
      <c r="E562" s="9" t="s">
        <v>56</v>
      </c>
      <c r="F562" s="9" t="s">
        <v>56</v>
      </c>
      <c r="G562" s="9" t="s">
        <v>56</v>
      </c>
      <c r="H562" s="9">
        <v>93.75</v>
      </c>
      <c r="I562" s="9">
        <v>93.75</v>
      </c>
    </row>
    <row r="563" spans="1:9" x14ac:dyDescent="0.2">
      <c r="A563" s="10">
        <v>40411</v>
      </c>
      <c r="B563" s="9">
        <v>141.66999999999999</v>
      </c>
      <c r="C563" s="9">
        <v>135.91500000000002</v>
      </c>
      <c r="D563" s="9">
        <v>136</v>
      </c>
      <c r="E563" s="9">
        <v>150</v>
      </c>
      <c r="F563" s="9">
        <v>144</v>
      </c>
      <c r="G563" s="9" t="s">
        <v>56</v>
      </c>
      <c r="H563" s="9" t="s">
        <v>56</v>
      </c>
      <c r="I563" s="9" t="s">
        <v>56</v>
      </c>
    </row>
    <row r="564" spans="1:9" x14ac:dyDescent="0.2">
      <c r="A564" s="10">
        <v>40418</v>
      </c>
      <c r="B564" s="9">
        <v>133.815</v>
      </c>
      <c r="C564" s="9">
        <v>126.25</v>
      </c>
      <c r="D564" s="9">
        <v>127.25</v>
      </c>
      <c r="E564" s="9">
        <v>137</v>
      </c>
      <c r="F564" s="9">
        <v>129.5</v>
      </c>
      <c r="G564" s="9">
        <v>118</v>
      </c>
      <c r="H564" s="9">
        <v>97.5</v>
      </c>
      <c r="I564" s="9">
        <v>106.25</v>
      </c>
    </row>
    <row r="565" spans="1:9" x14ac:dyDescent="0.2">
      <c r="A565" s="10">
        <v>40425</v>
      </c>
      <c r="B565" s="9">
        <v>128.625</v>
      </c>
      <c r="C565" s="9" t="s">
        <v>56</v>
      </c>
      <c r="D565" s="9">
        <v>118.75</v>
      </c>
      <c r="E565" s="9" t="s">
        <v>56</v>
      </c>
      <c r="F565" s="9" t="s">
        <v>56</v>
      </c>
      <c r="G565" s="9" t="s">
        <v>56</v>
      </c>
      <c r="H565" s="9">
        <v>102.5</v>
      </c>
      <c r="I565" s="9" t="s">
        <v>56</v>
      </c>
    </row>
    <row r="566" spans="1:9" x14ac:dyDescent="0.2">
      <c r="A566" s="10">
        <v>40432</v>
      </c>
      <c r="B566" s="9">
        <v>140.16500000000002</v>
      </c>
      <c r="C566" s="9">
        <v>142</v>
      </c>
      <c r="D566" s="9">
        <v>135</v>
      </c>
      <c r="E566" s="9" t="s">
        <v>56</v>
      </c>
      <c r="F566" s="9" t="s">
        <v>56</v>
      </c>
      <c r="G566" s="9" t="s">
        <v>56</v>
      </c>
      <c r="H566" s="9">
        <v>105.5</v>
      </c>
      <c r="I566" s="9" t="s">
        <v>56</v>
      </c>
    </row>
    <row r="567" spans="1:9" x14ac:dyDescent="0.2">
      <c r="A567" s="10">
        <v>40439</v>
      </c>
      <c r="B567" s="9">
        <v>140.625</v>
      </c>
      <c r="C567" s="9">
        <v>129.875</v>
      </c>
      <c r="D567" s="9" t="s">
        <v>56</v>
      </c>
      <c r="E567" s="9" t="s">
        <v>56</v>
      </c>
      <c r="F567" s="9" t="s">
        <v>56</v>
      </c>
      <c r="G567" s="9" t="s">
        <v>56</v>
      </c>
      <c r="H567" s="9" t="s">
        <v>56</v>
      </c>
      <c r="I567" s="9" t="s">
        <v>56</v>
      </c>
    </row>
    <row r="568" spans="1:9" x14ac:dyDescent="0.2">
      <c r="A568" s="10">
        <v>40446</v>
      </c>
      <c r="B568" s="9">
        <v>135.08499999999998</v>
      </c>
      <c r="C568" s="9">
        <v>128.5</v>
      </c>
      <c r="D568" s="9" t="s">
        <v>56</v>
      </c>
      <c r="E568" s="9" t="s">
        <v>56</v>
      </c>
      <c r="F568" s="9" t="s">
        <v>56</v>
      </c>
      <c r="G568" s="9" t="s">
        <v>56</v>
      </c>
      <c r="H568" s="9" t="s">
        <v>56</v>
      </c>
      <c r="I568" s="9" t="s">
        <v>56</v>
      </c>
    </row>
    <row r="569" spans="1:9" x14ac:dyDescent="0.2">
      <c r="A569" s="10">
        <v>40453</v>
      </c>
      <c r="B569" s="9">
        <v>139.5</v>
      </c>
      <c r="C569" s="9">
        <v>136.625</v>
      </c>
      <c r="D569" s="9">
        <v>141</v>
      </c>
      <c r="E569" s="9">
        <v>134</v>
      </c>
      <c r="F569" s="9">
        <v>138</v>
      </c>
      <c r="G569" s="9" t="s">
        <v>56</v>
      </c>
      <c r="H569" s="9" t="s">
        <v>56</v>
      </c>
      <c r="I569" s="9" t="s">
        <v>56</v>
      </c>
    </row>
    <row r="570" spans="1:9" x14ac:dyDescent="0.2">
      <c r="A570" s="10">
        <v>40460</v>
      </c>
      <c r="B570" s="9">
        <v>148.75</v>
      </c>
      <c r="C570" s="9">
        <v>143.75</v>
      </c>
      <c r="D570" s="9">
        <v>152</v>
      </c>
      <c r="E570" s="9">
        <v>155</v>
      </c>
      <c r="F570" s="9" t="s">
        <v>56</v>
      </c>
      <c r="G570" s="9" t="s">
        <v>56</v>
      </c>
      <c r="H570" s="9" t="s">
        <v>56</v>
      </c>
      <c r="I570" s="9" t="s">
        <v>56</v>
      </c>
    </row>
    <row r="571" spans="1:9" x14ac:dyDescent="0.2">
      <c r="A571" s="10">
        <v>40467</v>
      </c>
      <c r="B571" s="9">
        <v>145</v>
      </c>
      <c r="C571" s="9" t="s">
        <v>56</v>
      </c>
      <c r="D571" s="9" t="s">
        <v>56</v>
      </c>
      <c r="E571" s="9" t="s">
        <v>56</v>
      </c>
      <c r="F571" s="9" t="s">
        <v>56</v>
      </c>
      <c r="G571" s="9" t="s">
        <v>56</v>
      </c>
      <c r="H571" s="9">
        <v>105</v>
      </c>
      <c r="I571" s="9" t="s">
        <v>56</v>
      </c>
    </row>
    <row r="572" spans="1:9" x14ac:dyDescent="0.2">
      <c r="A572" s="10">
        <v>40474</v>
      </c>
      <c r="B572" s="9">
        <v>147.58000000000001</v>
      </c>
      <c r="C572" s="9">
        <v>138.5</v>
      </c>
      <c r="D572" s="9" t="s">
        <v>56</v>
      </c>
      <c r="E572" s="9" t="s">
        <v>56</v>
      </c>
      <c r="F572" s="9" t="s">
        <v>56</v>
      </c>
      <c r="G572" s="9">
        <v>108.75</v>
      </c>
      <c r="H572" s="9" t="s">
        <v>56</v>
      </c>
      <c r="I572" s="9" t="s">
        <v>56</v>
      </c>
    </row>
    <row r="573" spans="1:9" x14ac:dyDescent="0.2">
      <c r="A573" s="10">
        <v>40481</v>
      </c>
      <c r="B573" s="9">
        <v>147.79000000000002</v>
      </c>
      <c r="C573" s="9">
        <v>131.875</v>
      </c>
      <c r="D573" s="9">
        <v>134.5</v>
      </c>
      <c r="E573" s="9" t="s">
        <v>56</v>
      </c>
      <c r="F573" s="9" t="s">
        <v>56</v>
      </c>
      <c r="G573" s="9" t="s">
        <v>56</v>
      </c>
      <c r="H573" s="9">
        <v>132.5</v>
      </c>
      <c r="I573" s="9" t="s">
        <v>56</v>
      </c>
    </row>
    <row r="574" spans="1:9" x14ac:dyDescent="0.2">
      <c r="A574" s="10">
        <v>40488</v>
      </c>
      <c r="B574" s="9">
        <v>143.16500000000002</v>
      </c>
      <c r="C574" s="9">
        <v>134.08499999999998</v>
      </c>
      <c r="D574" s="9">
        <v>120</v>
      </c>
      <c r="E574" s="9" t="s">
        <v>56</v>
      </c>
      <c r="F574" s="9" t="s">
        <v>56</v>
      </c>
      <c r="G574" s="9" t="s">
        <v>56</v>
      </c>
      <c r="H574" s="9" t="s">
        <v>56</v>
      </c>
      <c r="I574" s="9" t="s">
        <v>56</v>
      </c>
    </row>
    <row r="575" spans="1:9" x14ac:dyDescent="0.2">
      <c r="A575" s="10">
        <v>40495</v>
      </c>
      <c r="B575" s="9">
        <v>137.065</v>
      </c>
      <c r="C575" s="9">
        <v>134.875</v>
      </c>
      <c r="D575" s="9">
        <v>133.875</v>
      </c>
      <c r="E575" s="9" t="s">
        <v>56</v>
      </c>
      <c r="F575" s="9" t="s">
        <v>56</v>
      </c>
      <c r="G575" s="9" t="s">
        <v>56</v>
      </c>
      <c r="H575" s="9" t="s">
        <v>56</v>
      </c>
      <c r="I575" s="9" t="s">
        <v>56</v>
      </c>
    </row>
    <row r="576" spans="1:9" x14ac:dyDescent="0.2">
      <c r="A576" s="10">
        <v>40502</v>
      </c>
      <c r="B576" s="9">
        <v>155.095</v>
      </c>
      <c r="C576" s="9">
        <v>130</v>
      </c>
      <c r="D576" s="9" t="s">
        <v>56</v>
      </c>
      <c r="E576" s="9" t="s">
        <v>56</v>
      </c>
      <c r="F576" s="9" t="s">
        <v>56</v>
      </c>
      <c r="G576" s="9" t="s">
        <v>56</v>
      </c>
      <c r="H576" s="9" t="s">
        <v>56</v>
      </c>
      <c r="I576" s="9" t="s">
        <v>56</v>
      </c>
    </row>
    <row r="577" spans="1:9" x14ac:dyDescent="0.2">
      <c r="A577" s="10">
        <v>40509</v>
      </c>
      <c r="B577" s="9">
        <v>164.125</v>
      </c>
      <c r="C577" s="9">
        <v>136</v>
      </c>
      <c r="D577" s="9">
        <v>142</v>
      </c>
      <c r="E577" s="9">
        <v>157</v>
      </c>
      <c r="F577" s="9" t="s">
        <v>56</v>
      </c>
      <c r="G577" s="9" t="s">
        <v>56</v>
      </c>
      <c r="H577" s="9">
        <v>128.5</v>
      </c>
      <c r="I577" s="9" t="s">
        <v>56</v>
      </c>
    </row>
    <row r="578" spans="1:9" x14ac:dyDescent="0.2">
      <c r="A578" s="10">
        <v>40516</v>
      </c>
      <c r="B578" s="9">
        <v>153.91500000000002</v>
      </c>
      <c r="C578" s="9">
        <v>149.5</v>
      </c>
      <c r="D578" s="9">
        <v>145</v>
      </c>
      <c r="E578" s="9" t="s">
        <v>56</v>
      </c>
      <c r="F578" s="9" t="s">
        <v>56</v>
      </c>
      <c r="G578" s="9" t="s">
        <v>56</v>
      </c>
      <c r="H578" s="9" t="s">
        <v>56</v>
      </c>
      <c r="I578" s="9" t="s">
        <v>56</v>
      </c>
    </row>
    <row r="579" spans="1:9" x14ac:dyDescent="0.2">
      <c r="A579" s="10">
        <v>40523</v>
      </c>
      <c r="B579" s="9">
        <v>169.94</v>
      </c>
      <c r="C579" s="9">
        <v>158.565</v>
      </c>
      <c r="D579" s="9">
        <v>152.5</v>
      </c>
      <c r="E579" s="9">
        <v>163</v>
      </c>
      <c r="F579" s="9">
        <v>151</v>
      </c>
      <c r="G579" s="9" t="s">
        <v>56</v>
      </c>
      <c r="H579" s="9">
        <v>138.5</v>
      </c>
      <c r="I579" s="9">
        <v>138.5</v>
      </c>
    </row>
    <row r="580" spans="1:9" x14ac:dyDescent="0.2">
      <c r="A580" s="10">
        <v>40530</v>
      </c>
      <c r="B580" s="9">
        <v>167.08499999999998</v>
      </c>
      <c r="C580" s="9">
        <v>155.375</v>
      </c>
      <c r="D580" s="9">
        <v>147.94</v>
      </c>
      <c r="E580" s="9">
        <v>161</v>
      </c>
      <c r="F580" s="9" t="s">
        <v>56</v>
      </c>
      <c r="G580" s="9" t="s">
        <v>56</v>
      </c>
      <c r="H580" s="9">
        <v>140</v>
      </c>
      <c r="I580" s="9">
        <v>140</v>
      </c>
    </row>
    <row r="581" spans="1:9" x14ac:dyDescent="0.2">
      <c r="A581" s="10">
        <v>40537</v>
      </c>
      <c r="B581" s="9">
        <v>176.42</v>
      </c>
      <c r="C581" s="9" t="s">
        <v>56</v>
      </c>
      <c r="D581" s="9" t="s">
        <v>56</v>
      </c>
      <c r="E581" s="9" t="s">
        <v>56</v>
      </c>
      <c r="F581" s="9" t="s">
        <v>56</v>
      </c>
      <c r="G581" s="9" t="s">
        <v>56</v>
      </c>
      <c r="H581" s="9" t="s">
        <v>56</v>
      </c>
      <c r="I581" s="9" t="s">
        <v>56</v>
      </c>
    </row>
    <row r="582" spans="1:9" x14ac:dyDescent="0.2">
      <c r="A582" s="10">
        <v>40544</v>
      </c>
      <c r="B582" s="9">
        <v>189.375</v>
      </c>
      <c r="C582" s="9">
        <v>192</v>
      </c>
      <c r="D582" s="9">
        <v>178</v>
      </c>
      <c r="E582" s="9">
        <v>176</v>
      </c>
      <c r="F582" s="9">
        <v>172</v>
      </c>
      <c r="G582" s="9" t="s">
        <v>56</v>
      </c>
      <c r="H582" s="9" t="s">
        <v>56</v>
      </c>
      <c r="I582" s="9" t="s">
        <v>56</v>
      </c>
    </row>
    <row r="583" spans="1:9" x14ac:dyDescent="0.2">
      <c r="A583" s="10">
        <v>40551</v>
      </c>
      <c r="B583" s="9">
        <v>174</v>
      </c>
      <c r="C583" s="9">
        <v>161.5</v>
      </c>
      <c r="D583" s="9" t="s">
        <v>56</v>
      </c>
      <c r="E583" s="9" t="s">
        <v>56</v>
      </c>
      <c r="F583" s="9" t="s">
        <v>56</v>
      </c>
      <c r="G583" s="9" t="s">
        <v>56</v>
      </c>
      <c r="H583" s="9" t="s">
        <v>56</v>
      </c>
      <c r="I583" s="9" t="s">
        <v>56</v>
      </c>
    </row>
    <row r="584" spans="1:9" x14ac:dyDescent="0.2">
      <c r="A584" s="10">
        <v>40558</v>
      </c>
      <c r="B584" s="9">
        <v>170.75</v>
      </c>
      <c r="C584" s="9">
        <v>170.75</v>
      </c>
      <c r="D584" s="9" t="s">
        <v>56</v>
      </c>
      <c r="E584" s="9" t="s">
        <v>56</v>
      </c>
      <c r="F584" s="9" t="s">
        <v>56</v>
      </c>
      <c r="G584" s="9" t="s">
        <v>56</v>
      </c>
      <c r="H584" s="9" t="s">
        <v>56</v>
      </c>
      <c r="I584" s="9" t="s">
        <v>56</v>
      </c>
    </row>
    <row r="585" spans="1:9" x14ac:dyDescent="0.2">
      <c r="A585" s="10">
        <v>40565</v>
      </c>
      <c r="B585" s="9">
        <v>193.5</v>
      </c>
      <c r="C585" s="9">
        <v>203.5</v>
      </c>
      <c r="D585" s="9" t="s">
        <v>56</v>
      </c>
      <c r="E585" s="9" t="s">
        <v>56</v>
      </c>
      <c r="F585" s="9" t="s">
        <v>56</v>
      </c>
      <c r="G585" s="9" t="s">
        <v>56</v>
      </c>
      <c r="H585" s="9" t="s">
        <v>56</v>
      </c>
      <c r="I585" s="9" t="s">
        <v>56</v>
      </c>
    </row>
    <row r="586" spans="1:9" x14ac:dyDescent="0.2">
      <c r="A586" s="10">
        <v>40572</v>
      </c>
      <c r="B586" s="9">
        <v>186</v>
      </c>
      <c r="C586" s="9" t="s">
        <v>56</v>
      </c>
      <c r="D586" s="9">
        <v>155</v>
      </c>
      <c r="E586" s="9" t="s">
        <v>56</v>
      </c>
      <c r="F586" s="9" t="s">
        <v>56</v>
      </c>
      <c r="G586" s="9" t="s">
        <v>56</v>
      </c>
      <c r="H586" s="9" t="s">
        <v>56</v>
      </c>
      <c r="I586" s="9" t="s">
        <v>56</v>
      </c>
    </row>
    <row r="587" spans="1:9" x14ac:dyDescent="0.2">
      <c r="A587" s="10">
        <v>40579</v>
      </c>
      <c r="B587" s="9">
        <v>203.75</v>
      </c>
      <c r="C587" s="9" t="s">
        <v>56</v>
      </c>
      <c r="D587" s="9" t="s">
        <v>56</v>
      </c>
      <c r="E587" s="9" t="s">
        <v>56</v>
      </c>
      <c r="F587" s="9" t="s">
        <v>56</v>
      </c>
      <c r="G587" s="9" t="s">
        <v>56</v>
      </c>
      <c r="H587" s="9" t="s">
        <v>56</v>
      </c>
      <c r="I587" s="9" t="s">
        <v>56</v>
      </c>
    </row>
    <row r="588" spans="1:9" x14ac:dyDescent="0.2">
      <c r="A588" s="10">
        <v>40586</v>
      </c>
      <c r="B588" s="9">
        <v>193.5</v>
      </c>
      <c r="C588" s="9">
        <v>182</v>
      </c>
      <c r="D588" s="9" t="s">
        <v>56</v>
      </c>
      <c r="E588" s="9">
        <v>200</v>
      </c>
      <c r="F588" s="9">
        <v>175</v>
      </c>
      <c r="G588" s="9" t="s">
        <v>56</v>
      </c>
      <c r="H588" s="9" t="s">
        <v>56</v>
      </c>
      <c r="I588" s="9" t="s">
        <v>56</v>
      </c>
    </row>
    <row r="589" spans="1:9" x14ac:dyDescent="0.2">
      <c r="A589" s="10">
        <v>40593</v>
      </c>
      <c r="B589" s="9">
        <v>190.5</v>
      </c>
      <c r="C589" s="9">
        <v>190.25</v>
      </c>
      <c r="D589" s="9">
        <v>182</v>
      </c>
      <c r="E589" s="9">
        <v>163.5</v>
      </c>
      <c r="F589" s="9">
        <v>163.5</v>
      </c>
      <c r="G589" s="9" t="s">
        <v>56</v>
      </c>
      <c r="H589" s="9" t="s">
        <v>56</v>
      </c>
      <c r="I589" s="9" t="s">
        <v>56</v>
      </c>
    </row>
    <row r="590" spans="1:9" x14ac:dyDescent="0.2">
      <c r="A590" s="10">
        <v>40600</v>
      </c>
      <c r="B590" s="9">
        <v>190</v>
      </c>
      <c r="C590" s="9">
        <v>200</v>
      </c>
      <c r="D590" s="9" t="s">
        <v>56</v>
      </c>
      <c r="E590" s="9" t="s">
        <v>56</v>
      </c>
      <c r="F590" s="9" t="s">
        <v>56</v>
      </c>
      <c r="G590" s="9" t="s">
        <v>56</v>
      </c>
      <c r="H590" s="9" t="s">
        <v>56</v>
      </c>
      <c r="I590" s="9" t="s">
        <v>56</v>
      </c>
    </row>
    <row r="591" spans="1:9" x14ac:dyDescent="0.2">
      <c r="A591" s="10">
        <v>40607</v>
      </c>
      <c r="B591" s="9">
        <v>239.375</v>
      </c>
      <c r="C591" s="9" t="s">
        <v>56</v>
      </c>
      <c r="D591" s="9" t="s">
        <v>56</v>
      </c>
      <c r="E591" s="9">
        <v>198</v>
      </c>
      <c r="F591" s="9">
        <v>183.5</v>
      </c>
      <c r="G591" s="9" t="s">
        <v>56</v>
      </c>
      <c r="H591" s="9" t="s">
        <v>56</v>
      </c>
      <c r="I591" s="9" t="s">
        <v>56</v>
      </c>
    </row>
    <row r="592" spans="1:9" x14ac:dyDescent="0.2">
      <c r="A592" s="10">
        <v>40614</v>
      </c>
      <c r="B592" s="9">
        <v>201.25</v>
      </c>
      <c r="C592" s="9">
        <v>206.25</v>
      </c>
      <c r="D592" s="9" t="s">
        <v>56</v>
      </c>
      <c r="E592" s="9" t="s">
        <v>56</v>
      </c>
      <c r="F592" s="9" t="s">
        <v>56</v>
      </c>
      <c r="G592" s="9" t="s">
        <v>56</v>
      </c>
      <c r="H592" s="9" t="s">
        <v>56</v>
      </c>
      <c r="I592" s="9" t="s">
        <v>56</v>
      </c>
    </row>
    <row r="593" spans="1:9" x14ac:dyDescent="0.2">
      <c r="A593" s="10">
        <v>40621</v>
      </c>
      <c r="B593" s="9">
        <v>216.375</v>
      </c>
      <c r="C593" s="9">
        <v>177.5</v>
      </c>
      <c r="D593" s="9">
        <v>177.5</v>
      </c>
      <c r="E593" s="9" t="s">
        <v>56</v>
      </c>
      <c r="F593" s="9" t="s">
        <v>56</v>
      </c>
      <c r="G593" s="9" t="s">
        <v>56</v>
      </c>
      <c r="H593" s="9">
        <v>168.75</v>
      </c>
      <c r="I593" s="9" t="s">
        <v>56</v>
      </c>
    </row>
    <row r="594" spans="1:9" x14ac:dyDescent="0.2">
      <c r="A594" s="10">
        <v>40628</v>
      </c>
      <c r="B594" s="9">
        <v>203</v>
      </c>
      <c r="C594" s="9" t="s">
        <v>56</v>
      </c>
      <c r="D594" s="9" t="s">
        <v>56</v>
      </c>
      <c r="E594" s="9" t="s">
        <v>56</v>
      </c>
      <c r="F594" s="9" t="s">
        <v>56</v>
      </c>
      <c r="G594" s="9" t="s">
        <v>56</v>
      </c>
      <c r="H594" s="9">
        <v>170</v>
      </c>
      <c r="I594" s="9">
        <v>170</v>
      </c>
    </row>
    <row r="595" spans="1:9" x14ac:dyDescent="0.2">
      <c r="A595" s="10">
        <v>40635</v>
      </c>
      <c r="B595" s="9">
        <v>240</v>
      </c>
      <c r="C595" s="9" t="s">
        <v>56</v>
      </c>
      <c r="D595" s="9" t="s">
        <v>56</v>
      </c>
      <c r="E595" s="9" t="s">
        <v>56</v>
      </c>
      <c r="F595" s="9" t="s">
        <v>56</v>
      </c>
      <c r="G595" s="9" t="s">
        <v>56</v>
      </c>
      <c r="H595" s="9" t="s">
        <v>56</v>
      </c>
      <c r="I595" s="9" t="s">
        <v>56</v>
      </c>
    </row>
    <row r="596" spans="1:9" x14ac:dyDescent="0.2">
      <c r="A596" s="10">
        <v>40642</v>
      </c>
      <c r="B596" s="9"/>
      <c r="C596" s="9"/>
      <c r="D596" s="9"/>
      <c r="E596" s="9"/>
      <c r="F596" s="9"/>
      <c r="G596" s="9"/>
      <c r="H596" s="9"/>
      <c r="I596" s="9"/>
    </row>
    <row r="597" spans="1:9" x14ac:dyDescent="0.2">
      <c r="A597" s="10">
        <v>40649</v>
      </c>
      <c r="B597" s="9">
        <v>206.505</v>
      </c>
      <c r="C597" s="9">
        <v>211.5</v>
      </c>
      <c r="D597" s="9" t="s">
        <v>56</v>
      </c>
      <c r="E597" s="9" t="s">
        <v>56</v>
      </c>
      <c r="F597" s="9" t="s">
        <v>56</v>
      </c>
      <c r="G597" s="9" t="s">
        <v>56</v>
      </c>
      <c r="H597" s="9">
        <v>187.5</v>
      </c>
      <c r="I597" s="9">
        <v>167.5</v>
      </c>
    </row>
    <row r="598" spans="1:9" x14ac:dyDescent="0.2">
      <c r="A598" s="10">
        <v>40656</v>
      </c>
      <c r="B598" s="9">
        <v>203.41500000000002</v>
      </c>
      <c r="C598" s="9">
        <v>197.5</v>
      </c>
      <c r="D598" s="9" t="s">
        <v>56</v>
      </c>
      <c r="E598" s="9" t="s">
        <v>56</v>
      </c>
      <c r="F598" s="9" t="s">
        <v>56</v>
      </c>
      <c r="G598" s="9" t="s">
        <v>56</v>
      </c>
      <c r="H598" s="9">
        <v>163.125</v>
      </c>
      <c r="I598" s="9">
        <v>132.5</v>
      </c>
    </row>
    <row r="599" spans="1:9" x14ac:dyDescent="0.2">
      <c r="A599" s="10">
        <v>40663</v>
      </c>
      <c r="B599" s="9">
        <v>188</v>
      </c>
      <c r="C599" s="9">
        <v>197.5</v>
      </c>
      <c r="D599" s="9" t="s">
        <v>56</v>
      </c>
      <c r="E599" s="9" t="s">
        <v>56</v>
      </c>
      <c r="F599" s="9" t="s">
        <v>56</v>
      </c>
      <c r="G599" s="9" t="s">
        <v>56</v>
      </c>
      <c r="H599" s="9" t="s">
        <v>56</v>
      </c>
      <c r="I599" s="9" t="s">
        <v>56</v>
      </c>
    </row>
    <row r="600" spans="1:9" x14ac:dyDescent="0.2">
      <c r="A600" s="10">
        <v>40670</v>
      </c>
      <c r="B600" s="9">
        <v>194.25</v>
      </c>
      <c r="C600" s="9">
        <v>170.125</v>
      </c>
      <c r="D600" s="9" t="s">
        <v>56</v>
      </c>
      <c r="E600" s="9" t="s">
        <v>56</v>
      </c>
      <c r="F600" s="9" t="s">
        <v>56</v>
      </c>
      <c r="G600" s="9" t="s">
        <v>56</v>
      </c>
      <c r="H600" s="9">
        <v>112.5</v>
      </c>
      <c r="I600" s="9" t="s">
        <v>56</v>
      </c>
    </row>
    <row r="601" spans="1:9" x14ac:dyDescent="0.2">
      <c r="A601" s="10">
        <v>40677</v>
      </c>
      <c r="B601" s="9">
        <v>192.5</v>
      </c>
      <c r="C601" s="9">
        <v>171.25</v>
      </c>
      <c r="D601" s="9">
        <v>150</v>
      </c>
      <c r="E601" s="9" t="s">
        <v>56</v>
      </c>
      <c r="F601" s="9" t="s">
        <v>56</v>
      </c>
      <c r="G601" s="9" t="s">
        <v>56</v>
      </c>
      <c r="H601" s="9">
        <v>122.5</v>
      </c>
      <c r="I601" s="9">
        <v>122.5</v>
      </c>
    </row>
    <row r="602" spans="1:9" x14ac:dyDescent="0.2">
      <c r="A602" s="10">
        <v>40684</v>
      </c>
      <c r="B602" s="9">
        <v>227.5</v>
      </c>
      <c r="C602" s="9">
        <v>240</v>
      </c>
      <c r="D602" s="9" t="s">
        <v>56</v>
      </c>
      <c r="E602" s="9" t="s">
        <v>56</v>
      </c>
      <c r="F602" s="9" t="s">
        <v>56</v>
      </c>
      <c r="G602" s="9" t="s">
        <v>56</v>
      </c>
      <c r="H602" s="9" t="s">
        <v>56</v>
      </c>
      <c r="I602" s="9" t="s">
        <v>56</v>
      </c>
    </row>
    <row r="603" spans="1:9" x14ac:dyDescent="0.2">
      <c r="A603" s="10">
        <v>40691</v>
      </c>
      <c r="B603" s="9">
        <v>204.17</v>
      </c>
      <c r="C603" s="9" t="s">
        <v>56</v>
      </c>
      <c r="D603" s="9" t="s">
        <v>56</v>
      </c>
      <c r="E603" s="9" t="s">
        <v>56</v>
      </c>
      <c r="F603" s="9" t="s">
        <v>56</v>
      </c>
      <c r="G603" s="9" t="s">
        <v>56</v>
      </c>
      <c r="H603" s="9" t="s">
        <v>56</v>
      </c>
      <c r="I603" s="9" t="s">
        <v>56</v>
      </c>
    </row>
    <row r="604" spans="1:9" x14ac:dyDescent="0.2">
      <c r="A604" s="10">
        <v>40698</v>
      </c>
      <c r="B604" s="9">
        <v>187</v>
      </c>
      <c r="C604" s="9" t="s">
        <v>56</v>
      </c>
      <c r="D604" s="9" t="s">
        <v>56</v>
      </c>
      <c r="E604" s="9" t="s">
        <v>56</v>
      </c>
      <c r="F604" s="9" t="s">
        <v>56</v>
      </c>
      <c r="G604" s="9" t="s">
        <v>56</v>
      </c>
      <c r="H604" s="9">
        <v>155</v>
      </c>
      <c r="I604" s="9" t="s">
        <v>56</v>
      </c>
    </row>
    <row r="605" spans="1:9" x14ac:dyDescent="0.2">
      <c r="A605" s="10">
        <v>40705</v>
      </c>
      <c r="B605" s="9">
        <v>171.125</v>
      </c>
      <c r="C605" s="9" t="s">
        <v>56</v>
      </c>
      <c r="D605" s="9" t="s">
        <v>56</v>
      </c>
      <c r="E605" s="9">
        <v>181.5</v>
      </c>
      <c r="F605" s="9">
        <v>160.5</v>
      </c>
      <c r="G605" s="9" t="s">
        <v>56</v>
      </c>
      <c r="H605" s="9" t="s">
        <v>56</v>
      </c>
      <c r="I605" s="9" t="s">
        <v>56</v>
      </c>
    </row>
    <row r="606" spans="1:9" x14ac:dyDescent="0.2">
      <c r="A606" s="10">
        <v>40712</v>
      </c>
      <c r="B606" s="9">
        <v>183</v>
      </c>
      <c r="C606" s="9">
        <v>183.5</v>
      </c>
      <c r="D606" s="9">
        <v>174.5</v>
      </c>
      <c r="E606" s="9" t="s">
        <v>56</v>
      </c>
      <c r="F606" s="9" t="s">
        <v>56</v>
      </c>
      <c r="G606" s="9" t="s">
        <v>56</v>
      </c>
      <c r="H606" s="9" t="s">
        <v>56</v>
      </c>
      <c r="I606" s="9" t="s">
        <v>56</v>
      </c>
    </row>
    <row r="607" spans="1:9" x14ac:dyDescent="0.2">
      <c r="A607" s="10">
        <v>40719</v>
      </c>
      <c r="B607" s="9">
        <v>166.375</v>
      </c>
      <c r="C607" s="9">
        <v>183.5</v>
      </c>
      <c r="D607" s="9">
        <v>172</v>
      </c>
      <c r="E607" s="9" t="s">
        <v>56</v>
      </c>
      <c r="F607" s="9" t="s">
        <v>56</v>
      </c>
      <c r="G607" s="9" t="s">
        <v>56</v>
      </c>
      <c r="H607" s="9">
        <v>102.5</v>
      </c>
      <c r="I607" s="9" t="s">
        <v>56</v>
      </c>
    </row>
    <row r="608" spans="1:9" x14ac:dyDescent="0.2">
      <c r="A608" s="10">
        <v>40726</v>
      </c>
      <c r="B608" s="9">
        <v>164.75</v>
      </c>
      <c r="C608" s="9">
        <v>157.5</v>
      </c>
      <c r="D608" s="9" t="s">
        <v>56</v>
      </c>
      <c r="E608" s="9" t="s">
        <v>56</v>
      </c>
      <c r="F608" s="9" t="s">
        <v>56</v>
      </c>
      <c r="G608" s="9" t="s">
        <v>56</v>
      </c>
      <c r="H608" s="9">
        <v>66</v>
      </c>
      <c r="I608" s="9" t="s">
        <v>56</v>
      </c>
    </row>
    <row r="609" spans="1:9" x14ac:dyDescent="0.2">
      <c r="A609" s="10">
        <v>40733</v>
      </c>
      <c r="B609" s="9">
        <v>167.5</v>
      </c>
      <c r="C609" s="9" t="s">
        <v>56</v>
      </c>
      <c r="D609" s="9" t="s">
        <v>56</v>
      </c>
      <c r="E609" s="9" t="s">
        <v>56</v>
      </c>
      <c r="F609" s="9" t="s">
        <v>56</v>
      </c>
      <c r="G609" s="9" t="s">
        <v>56</v>
      </c>
      <c r="H609" s="9" t="s">
        <v>56</v>
      </c>
      <c r="I609" s="9" t="s">
        <v>56</v>
      </c>
    </row>
    <row r="610" spans="1:9" x14ac:dyDescent="0.2">
      <c r="A610" s="10">
        <v>40740</v>
      </c>
      <c r="B610" s="9"/>
      <c r="C610" s="9"/>
      <c r="D610" s="9"/>
      <c r="E610" s="9"/>
      <c r="F610" s="9"/>
      <c r="G610" s="9"/>
      <c r="H610" s="9"/>
      <c r="I610" s="9"/>
    </row>
    <row r="611" spans="1:9" x14ac:dyDescent="0.2">
      <c r="A611" s="10">
        <v>40747</v>
      </c>
      <c r="B611" s="9"/>
      <c r="C611" s="9"/>
      <c r="D611" s="9"/>
      <c r="E611" s="9"/>
      <c r="F611" s="9"/>
      <c r="G611" s="9"/>
      <c r="H611" s="9"/>
      <c r="I611" s="9"/>
    </row>
    <row r="612" spans="1:9" x14ac:dyDescent="0.2">
      <c r="A612" s="10">
        <v>40754</v>
      </c>
      <c r="B612" s="9">
        <v>167.04499999999999</v>
      </c>
      <c r="C612" s="9">
        <v>167</v>
      </c>
      <c r="D612" s="9" t="s">
        <v>56</v>
      </c>
      <c r="E612" s="9" t="s">
        <v>56</v>
      </c>
      <c r="F612" s="9" t="s">
        <v>56</v>
      </c>
      <c r="G612" s="9" t="s">
        <v>56</v>
      </c>
      <c r="H612" s="9" t="s">
        <v>56</v>
      </c>
      <c r="I612" s="9" t="s">
        <v>56</v>
      </c>
    </row>
    <row r="613" spans="1:9" x14ac:dyDescent="0.2">
      <c r="A613" s="10">
        <v>40761</v>
      </c>
      <c r="B613" s="9"/>
      <c r="C613" s="9"/>
      <c r="D613" s="9"/>
      <c r="E613" s="9"/>
      <c r="F613" s="9"/>
      <c r="G613" s="9"/>
      <c r="H613" s="9"/>
      <c r="I613" s="9"/>
    </row>
    <row r="614" spans="1:9" x14ac:dyDescent="0.2">
      <c r="A614" s="10">
        <v>40768</v>
      </c>
      <c r="B614" s="9">
        <v>179.25</v>
      </c>
      <c r="C614" s="9">
        <v>187.5</v>
      </c>
      <c r="D614" s="9" t="s">
        <v>56</v>
      </c>
      <c r="E614" s="9" t="s">
        <v>56</v>
      </c>
      <c r="F614" s="9" t="s">
        <v>56</v>
      </c>
      <c r="G614" s="9" t="s">
        <v>56</v>
      </c>
      <c r="H614" s="9" t="s">
        <v>56</v>
      </c>
      <c r="I614" s="9" t="s">
        <v>56</v>
      </c>
    </row>
    <row r="615" spans="1:9" x14ac:dyDescent="0.2">
      <c r="A615" s="10">
        <v>40775</v>
      </c>
      <c r="B615" s="9">
        <v>168.20999999999998</v>
      </c>
      <c r="C615" s="9">
        <v>162.25</v>
      </c>
      <c r="D615" s="9">
        <v>141</v>
      </c>
      <c r="E615" s="9" t="s">
        <v>56</v>
      </c>
      <c r="F615" s="9" t="s">
        <v>56</v>
      </c>
      <c r="G615" s="9" t="s">
        <v>56</v>
      </c>
      <c r="H615" s="9" t="s">
        <v>56</v>
      </c>
      <c r="I615" s="9" t="s">
        <v>56</v>
      </c>
    </row>
    <row r="616" spans="1:9" x14ac:dyDescent="0.2">
      <c r="A616" s="10">
        <v>40782</v>
      </c>
      <c r="B616" s="9">
        <v>172.83499999999998</v>
      </c>
      <c r="C616" s="9">
        <v>159.25</v>
      </c>
      <c r="D616" s="9" t="s">
        <v>56</v>
      </c>
      <c r="E616" s="9" t="s">
        <v>56</v>
      </c>
      <c r="F616" s="9" t="s">
        <v>56</v>
      </c>
      <c r="G616" s="9" t="s">
        <v>56</v>
      </c>
      <c r="H616" s="9">
        <v>135</v>
      </c>
      <c r="I616" s="9" t="s">
        <v>56</v>
      </c>
    </row>
    <row r="617" spans="1:9" x14ac:dyDescent="0.2">
      <c r="A617" s="10">
        <v>40789</v>
      </c>
      <c r="B617" s="9">
        <v>161.69</v>
      </c>
      <c r="C617" s="9">
        <v>161.5</v>
      </c>
      <c r="D617" s="9" t="s">
        <v>56</v>
      </c>
      <c r="E617" s="9" t="s">
        <v>56</v>
      </c>
      <c r="F617" s="9" t="s">
        <v>56</v>
      </c>
      <c r="G617" s="9" t="s">
        <v>56</v>
      </c>
      <c r="H617" s="9">
        <v>171.25</v>
      </c>
      <c r="I617" s="9">
        <v>171.25</v>
      </c>
    </row>
    <row r="618" spans="1:9" x14ac:dyDescent="0.2">
      <c r="A618" s="10">
        <v>40796</v>
      </c>
      <c r="B618" s="9">
        <v>148</v>
      </c>
      <c r="C618" s="9">
        <v>152.5</v>
      </c>
      <c r="D618" s="9" t="s">
        <v>56</v>
      </c>
      <c r="E618" s="9" t="s">
        <v>56</v>
      </c>
      <c r="F618" s="9" t="s">
        <v>56</v>
      </c>
      <c r="G618" s="9" t="s">
        <v>56</v>
      </c>
      <c r="H618" s="9" t="s">
        <v>56</v>
      </c>
      <c r="I618" s="9" t="s">
        <v>56</v>
      </c>
    </row>
    <row r="619" spans="1:9" x14ac:dyDescent="0.2">
      <c r="A619" s="10">
        <v>40803</v>
      </c>
      <c r="B619" s="9">
        <v>169.25</v>
      </c>
      <c r="C619" s="9">
        <v>155</v>
      </c>
      <c r="D619" s="9" t="s">
        <v>56</v>
      </c>
      <c r="E619" s="9" t="s">
        <v>56</v>
      </c>
      <c r="F619" s="9" t="s">
        <v>56</v>
      </c>
      <c r="G619" s="9" t="s">
        <v>56</v>
      </c>
      <c r="H619" s="9" t="s">
        <v>56</v>
      </c>
      <c r="I619" s="9" t="s">
        <v>56</v>
      </c>
    </row>
    <row r="620" spans="1:9" x14ac:dyDescent="0.2">
      <c r="A620" s="10">
        <v>40810</v>
      </c>
      <c r="B620" s="9">
        <v>157.83499999999998</v>
      </c>
      <c r="C620" s="9">
        <v>147.815</v>
      </c>
      <c r="D620" s="9">
        <v>156.25</v>
      </c>
      <c r="E620" s="9" t="s">
        <v>56</v>
      </c>
      <c r="F620" s="9" t="s">
        <v>56</v>
      </c>
      <c r="G620" s="9" t="s">
        <v>56</v>
      </c>
      <c r="H620" s="9" t="s">
        <v>56</v>
      </c>
      <c r="I620" s="9" t="s">
        <v>56</v>
      </c>
    </row>
    <row r="621" spans="1:9" x14ac:dyDescent="0.2">
      <c r="A621" s="10">
        <v>40817</v>
      </c>
      <c r="B621" s="9">
        <v>148.5</v>
      </c>
      <c r="C621" s="9">
        <v>142.375</v>
      </c>
      <c r="D621" s="9" t="s">
        <v>56</v>
      </c>
      <c r="E621" s="9" t="s">
        <v>56</v>
      </c>
      <c r="F621" s="9" t="s">
        <v>56</v>
      </c>
      <c r="G621" s="9" t="s">
        <v>56</v>
      </c>
      <c r="H621" s="9" t="s">
        <v>56</v>
      </c>
      <c r="I621" s="9">
        <v>145</v>
      </c>
    </row>
    <row r="622" spans="1:9" x14ac:dyDescent="0.2">
      <c r="A622" s="10">
        <v>40824</v>
      </c>
      <c r="B622" s="9">
        <v>166.69</v>
      </c>
      <c r="C622" s="9">
        <v>154.875</v>
      </c>
      <c r="D622" s="9" t="s">
        <v>56</v>
      </c>
      <c r="E622" s="9" t="s">
        <v>56</v>
      </c>
      <c r="F622" s="9">
        <v>146</v>
      </c>
      <c r="G622" s="9" t="s">
        <v>56</v>
      </c>
      <c r="H622" s="9" t="s">
        <v>56</v>
      </c>
      <c r="I622" s="9">
        <v>110</v>
      </c>
    </row>
    <row r="623" spans="1:9" x14ac:dyDescent="0.2">
      <c r="A623" s="10">
        <v>40831</v>
      </c>
      <c r="B623" s="9">
        <v>173.83</v>
      </c>
      <c r="C623" s="9">
        <v>196</v>
      </c>
      <c r="D623" s="9" t="s">
        <v>56</v>
      </c>
      <c r="E623" s="9" t="s">
        <v>56</v>
      </c>
      <c r="F623" s="9" t="s">
        <v>56</v>
      </c>
      <c r="G623" s="9" t="s">
        <v>56</v>
      </c>
      <c r="H623" s="9" t="s">
        <v>56</v>
      </c>
      <c r="I623" s="9" t="s">
        <v>56</v>
      </c>
    </row>
    <row r="624" spans="1:9" x14ac:dyDescent="0.2">
      <c r="A624" s="10">
        <v>40838</v>
      </c>
      <c r="B624" s="9">
        <v>176.75</v>
      </c>
      <c r="C624" s="9">
        <v>175</v>
      </c>
      <c r="D624" s="9" t="s">
        <v>56</v>
      </c>
      <c r="E624" s="9" t="s">
        <v>56</v>
      </c>
      <c r="F624" s="9" t="s">
        <v>56</v>
      </c>
      <c r="G624" s="9" t="s">
        <v>56</v>
      </c>
      <c r="H624" s="9">
        <v>117.5</v>
      </c>
      <c r="I624" s="9" t="s">
        <v>56</v>
      </c>
    </row>
    <row r="625" spans="1:9" x14ac:dyDescent="0.2">
      <c r="A625" s="10">
        <v>40845</v>
      </c>
      <c r="B625" s="9">
        <v>188.095</v>
      </c>
      <c r="C625" s="9">
        <v>180.5</v>
      </c>
      <c r="D625" s="9">
        <v>174.25</v>
      </c>
      <c r="E625" s="9" t="s">
        <v>56</v>
      </c>
      <c r="F625" s="9" t="s">
        <v>56</v>
      </c>
      <c r="G625" s="9" t="s">
        <v>56</v>
      </c>
      <c r="H625" s="9" t="s">
        <v>56</v>
      </c>
      <c r="I625" s="9" t="s">
        <v>56</v>
      </c>
    </row>
    <row r="626" spans="1:9" x14ac:dyDescent="0.2">
      <c r="A626" s="10">
        <v>40852</v>
      </c>
      <c r="B626" s="9">
        <v>214.75</v>
      </c>
      <c r="C626" s="9">
        <v>179.375</v>
      </c>
      <c r="D626" s="9">
        <v>179.375</v>
      </c>
      <c r="E626" s="9" t="s">
        <v>56</v>
      </c>
      <c r="F626" s="9" t="s">
        <v>56</v>
      </c>
      <c r="G626" s="9" t="s">
        <v>56</v>
      </c>
      <c r="H626" s="9" t="s">
        <v>56</v>
      </c>
      <c r="I626" s="9" t="s">
        <v>56</v>
      </c>
    </row>
    <row r="627" spans="1:9" x14ac:dyDescent="0.2">
      <c r="A627" s="10">
        <v>40859</v>
      </c>
      <c r="B627" s="9">
        <v>192.815</v>
      </c>
      <c r="C627" s="9">
        <v>175</v>
      </c>
      <c r="D627" s="9" t="s">
        <v>56</v>
      </c>
      <c r="E627" s="9" t="s">
        <v>56</v>
      </c>
      <c r="F627" s="9" t="s">
        <v>56</v>
      </c>
      <c r="G627" s="9" t="s">
        <v>56</v>
      </c>
      <c r="H627" s="9" t="s">
        <v>56</v>
      </c>
      <c r="I627" s="9" t="s">
        <v>56</v>
      </c>
    </row>
    <row r="628" spans="1:9" x14ac:dyDescent="0.2">
      <c r="A628" s="10">
        <v>40866</v>
      </c>
      <c r="B628" s="9">
        <v>170.75</v>
      </c>
      <c r="C628" s="9">
        <v>173.75</v>
      </c>
      <c r="D628" s="9" t="s">
        <v>56</v>
      </c>
      <c r="E628" s="9" t="s">
        <v>56</v>
      </c>
      <c r="F628" s="9" t="s">
        <v>56</v>
      </c>
      <c r="G628" s="9" t="s">
        <v>56</v>
      </c>
      <c r="H628" s="9" t="s">
        <v>56</v>
      </c>
      <c r="I628" s="9" t="s">
        <v>56</v>
      </c>
    </row>
    <row r="629" spans="1:9" x14ac:dyDescent="0.2">
      <c r="A629" s="10">
        <v>40873</v>
      </c>
      <c r="B629" s="9">
        <v>178.75</v>
      </c>
      <c r="C629" s="9">
        <v>157.5</v>
      </c>
      <c r="D629" s="9" t="s">
        <v>56</v>
      </c>
      <c r="E629" s="9" t="s">
        <v>56</v>
      </c>
      <c r="F629" s="9" t="s">
        <v>56</v>
      </c>
      <c r="G629" s="9" t="s">
        <v>56</v>
      </c>
      <c r="H629" s="9" t="s">
        <v>56</v>
      </c>
      <c r="I629" s="9" t="s">
        <v>56</v>
      </c>
    </row>
    <row r="630" spans="1:9" x14ac:dyDescent="0.2">
      <c r="A630" s="10">
        <v>40880</v>
      </c>
      <c r="B630" s="9">
        <v>160.875</v>
      </c>
      <c r="C630" s="9" t="s">
        <v>56</v>
      </c>
      <c r="D630" s="9" t="s">
        <v>56</v>
      </c>
      <c r="E630" s="9" t="s">
        <v>56</v>
      </c>
      <c r="F630" s="9" t="s">
        <v>56</v>
      </c>
      <c r="G630" s="9" t="s">
        <v>56</v>
      </c>
      <c r="H630" s="9" t="s">
        <v>56</v>
      </c>
      <c r="I630" s="9" t="s">
        <v>56</v>
      </c>
    </row>
    <row r="631" spans="1:9" x14ac:dyDescent="0.2">
      <c r="A631" s="10">
        <v>40887</v>
      </c>
      <c r="B631" s="9">
        <v>163.5</v>
      </c>
      <c r="C631" s="9">
        <v>148.125</v>
      </c>
      <c r="D631" s="9">
        <v>137.5</v>
      </c>
      <c r="E631" s="9" t="s">
        <v>56</v>
      </c>
      <c r="F631" s="9" t="s">
        <v>56</v>
      </c>
      <c r="G631" s="9" t="s">
        <v>56</v>
      </c>
      <c r="H631" s="9">
        <v>123.75</v>
      </c>
      <c r="I631" s="9" t="s">
        <v>56</v>
      </c>
    </row>
    <row r="632" spans="1:9" x14ac:dyDescent="0.2">
      <c r="A632" s="10">
        <v>40894</v>
      </c>
      <c r="B632" s="9">
        <v>175.44</v>
      </c>
      <c r="C632" s="9">
        <v>165.315</v>
      </c>
      <c r="D632" s="9" t="s">
        <v>56</v>
      </c>
      <c r="E632" s="9" t="s">
        <v>56</v>
      </c>
      <c r="F632" s="9" t="s">
        <v>56</v>
      </c>
      <c r="G632" s="9" t="s">
        <v>56</v>
      </c>
      <c r="H632" s="9" t="s">
        <v>56</v>
      </c>
      <c r="I632" s="9" t="s">
        <v>56</v>
      </c>
    </row>
    <row r="633" spans="1:9" x14ac:dyDescent="0.2">
      <c r="A633" s="10">
        <v>40901</v>
      </c>
      <c r="B633" s="9">
        <v>163</v>
      </c>
      <c r="C633" s="9">
        <v>156.25</v>
      </c>
      <c r="D633" s="9" t="s">
        <v>56</v>
      </c>
      <c r="E633" s="9" t="s">
        <v>56</v>
      </c>
      <c r="F633" s="9" t="s">
        <v>56</v>
      </c>
      <c r="G633" s="9" t="s">
        <v>56</v>
      </c>
      <c r="H633" s="9" t="s">
        <v>56</v>
      </c>
      <c r="I633" s="9" t="s">
        <v>56</v>
      </c>
    </row>
    <row r="634" spans="1:9" x14ac:dyDescent="0.2">
      <c r="A634" s="10">
        <v>40908</v>
      </c>
      <c r="B634" s="9">
        <v>150.5</v>
      </c>
      <c r="C634" s="9" t="s">
        <v>56</v>
      </c>
      <c r="D634" s="9" t="s">
        <v>56</v>
      </c>
      <c r="E634" s="9" t="s">
        <v>56</v>
      </c>
      <c r="F634" s="9" t="s">
        <v>56</v>
      </c>
      <c r="G634" s="9" t="s">
        <v>56</v>
      </c>
      <c r="H634" s="9" t="s">
        <v>56</v>
      </c>
      <c r="I634" s="9" t="s">
        <v>56</v>
      </c>
    </row>
    <row r="635" spans="1:9" x14ac:dyDescent="0.2">
      <c r="A635" s="10">
        <v>40915</v>
      </c>
      <c r="B635" s="9"/>
      <c r="C635" s="9"/>
      <c r="D635" s="9"/>
      <c r="E635" s="9"/>
      <c r="F635" s="9"/>
      <c r="G635" s="9"/>
      <c r="H635" s="9"/>
      <c r="I635" s="9"/>
    </row>
    <row r="636" spans="1:9" x14ac:dyDescent="0.2">
      <c r="A636" s="10">
        <v>40922</v>
      </c>
      <c r="B636" s="9">
        <v>191.5</v>
      </c>
      <c r="C636" s="9" t="s">
        <v>56</v>
      </c>
      <c r="D636" s="9">
        <v>155</v>
      </c>
      <c r="E636" s="9">
        <v>225</v>
      </c>
      <c r="F636" s="9">
        <v>203.5</v>
      </c>
      <c r="G636" s="9">
        <v>204</v>
      </c>
      <c r="H636" s="9" t="s">
        <v>56</v>
      </c>
      <c r="I636" s="9" t="s">
        <v>56</v>
      </c>
    </row>
    <row r="637" spans="1:9" x14ac:dyDescent="0.2">
      <c r="A637" s="10">
        <v>40929</v>
      </c>
      <c r="B637" s="9">
        <v>209.08</v>
      </c>
      <c r="C637" s="9">
        <v>188.75</v>
      </c>
      <c r="D637" s="9">
        <v>176</v>
      </c>
      <c r="E637" s="9">
        <v>241.5</v>
      </c>
      <c r="F637" s="9">
        <v>220.5</v>
      </c>
      <c r="G637" s="9">
        <v>192.5</v>
      </c>
      <c r="H637" s="9" t="s">
        <v>56</v>
      </c>
      <c r="I637" s="9" t="s">
        <v>56</v>
      </c>
    </row>
    <row r="638" spans="1:9" x14ac:dyDescent="0.2">
      <c r="A638" s="10">
        <v>40936</v>
      </c>
      <c r="B638" s="9">
        <v>181.125</v>
      </c>
      <c r="C638" s="9">
        <v>148</v>
      </c>
      <c r="D638" s="9">
        <v>143.5</v>
      </c>
      <c r="E638" s="9">
        <v>193</v>
      </c>
      <c r="F638" s="9">
        <v>188</v>
      </c>
      <c r="G638" s="9" t="s">
        <v>56</v>
      </c>
      <c r="H638" s="9" t="s">
        <v>56</v>
      </c>
      <c r="I638" s="9" t="s">
        <v>56</v>
      </c>
    </row>
    <row r="639" spans="1:9" x14ac:dyDescent="0.2">
      <c r="A639" s="10">
        <v>40943</v>
      </c>
      <c r="B639" s="9">
        <v>195.375</v>
      </c>
      <c r="C639" s="9">
        <v>212.5</v>
      </c>
      <c r="D639" s="9" t="s">
        <v>56</v>
      </c>
      <c r="E639" s="9">
        <v>179.5</v>
      </c>
      <c r="F639" s="9">
        <v>190.5</v>
      </c>
      <c r="G639" s="9">
        <v>164</v>
      </c>
      <c r="H639" s="9" t="s">
        <v>56</v>
      </c>
      <c r="I639" s="9" t="s">
        <v>56</v>
      </c>
    </row>
    <row r="640" spans="1:9" x14ac:dyDescent="0.2">
      <c r="A640" s="10">
        <v>40950</v>
      </c>
      <c r="B640" s="9">
        <v>156.875</v>
      </c>
      <c r="C640" s="9">
        <v>146.125</v>
      </c>
      <c r="D640" s="9" t="s">
        <v>56</v>
      </c>
      <c r="E640" s="9">
        <v>182.5</v>
      </c>
      <c r="F640" s="9">
        <v>181</v>
      </c>
      <c r="G640" s="9">
        <v>153.5</v>
      </c>
      <c r="H640" s="9" t="s">
        <v>56</v>
      </c>
      <c r="I640" s="9" t="s">
        <v>56</v>
      </c>
    </row>
    <row r="641" spans="1:9" x14ac:dyDescent="0.2">
      <c r="A641" s="10">
        <v>40957</v>
      </c>
      <c r="B641" s="9">
        <v>176</v>
      </c>
      <c r="C641" s="9">
        <v>146</v>
      </c>
      <c r="D641" s="9">
        <v>146</v>
      </c>
      <c r="E641" s="9">
        <v>207.5</v>
      </c>
      <c r="F641" s="9">
        <v>213</v>
      </c>
      <c r="G641" s="9">
        <v>192.5</v>
      </c>
      <c r="H641" s="9" t="s">
        <v>56</v>
      </c>
      <c r="I641" s="9" t="s">
        <v>56</v>
      </c>
    </row>
    <row r="642" spans="1:9" x14ac:dyDescent="0.2">
      <c r="A642" s="10">
        <v>40964</v>
      </c>
      <c r="B642" s="9">
        <v>200.875</v>
      </c>
      <c r="C642" s="9">
        <v>202.5</v>
      </c>
      <c r="D642" s="9" t="s">
        <v>56</v>
      </c>
      <c r="E642" s="9">
        <v>215.5</v>
      </c>
      <c r="F642" s="9">
        <v>201.5</v>
      </c>
      <c r="G642" s="9">
        <v>185</v>
      </c>
      <c r="H642" s="9">
        <v>187.5</v>
      </c>
      <c r="I642" s="9" t="s">
        <v>56</v>
      </c>
    </row>
    <row r="643" spans="1:9" x14ac:dyDescent="0.2">
      <c r="A643" s="10">
        <v>40971</v>
      </c>
      <c r="B643" s="9" t="s">
        <v>56</v>
      </c>
      <c r="C643" s="9" t="s">
        <v>56</v>
      </c>
      <c r="D643" s="9" t="s">
        <v>56</v>
      </c>
      <c r="E643" s="9">
        <v>216.5</v>
      </c>
      <c r="F643" s="9">
        <v>203.5</v>
      </c>
      <c r="G643" s="9">
        <v>196.5</v>
      </c>
      <c r="H643" s="9" t="s">
        <v>56</v>
      </c>
      <c r="I643" s="9" t="s">
        <v>56</v>
      </c>
    </row>
    <row r="644" spans="1:9" x14ac:dyDescent="0.2">
      <c r="A644" s="10">
        <v>40978</v>
      </c>
      <c r="B644" s="9">
        <v>166.25</v>
      </c>
      <c r="C644" s="9">
        <v>158.75</v>
      </c>
      <c r="D644" s="9" t="s">
        <v>56</v>
      </c>
      <c r="E644" s="9">
        <v>225</v>
      </c>
      <c r="F644" s="9">
        <v>196.5</v>
      </c>
      <c r="G644" s="9">
        <v>195</v>
      </c>
      <c r="H644" s="9" t="s">
        <v>56</v>
      </c>
      <c r="I644" s="9" t="s">
        <v>56</v>
      </c>
    </row>
    <row r="645" spans="1:9" x14ac:dyDescent="0.2">
      <c r="A645" s="10">
        <v>40985</v>
      </c>
      <c r="B645" s="9">
        <v>232.5</v>
      </c>
      <c r="C645" s="9" t="s">
        <v>56</v>
      </c>
      <c r="D645" s="9" t="s">
        <v>56</v>
      </c>
      <c r="E645" s="9">
        <v>204</v>
      </c>
      <c r="F645" s="9">
        <v>182.5</v>
      </c>
      <c r="G645" s="9" t="s">
        <v>56</v>
      </c>
      <c r="H645" s="9" t="s">
        <v>56</v>
      </c>
      <c r="I645" s="9" t="s">
        <v>56</v>
      </c>
    </row>
    <row r="646" spans="1:9" x14ac:dyDescent="0.2">
      <c r="A646" s="10">
        <v>40992</v>
      </c>
      <c r="B646" s="9">
        <v>211.25</v>
      </c>
      <c r="C646" s="9">
        <v>188.75</v>
      </c>
      <c r="D646" s="9" t="s">
        <v>56</v>
      </c>
      <c r="E646" s="9">
        <v>183.5</v>
      </c>
      <c r="F646" s="9">
        <v>176.5</v>
      </c>
      <c r="G646" s="9">
        <v>161.5</v>
      </c>
      <c r="H646" s="9" t="s">
        <v>56</v>
      </c>
      <c r="I646" s="9">
        <v>177.5</v>
      </c>
    </row>
    <row r="647" spans="1:9" x14ac:dyDescent="0.2">
      <c r="A647" s="10">
        <v>40999</v>
      </c>
      <c r="B647" s="9">
        <v>190.66500000000002</v>
      </c>
      <c r="C647" s="9">
        <v>196</v>
      </c>
      <c r="D647" s="9" t="s">
        <v>56</v>
      </c>
      <c r="E647" s="9">
        <v>193</v>
      </c>
      <c r="F647" s="9">
        <v>179</v>
      </c>
      <c r="G647" s="9">
        <v>160.5</v>
      </c>
      <c r="H647" s="9">
        <v>160.625</v>
      </c>
      <c r="I647" s="9" t="s">
        <v>56</v>
      </c>
    </row>
    <row r="648" spans="1:9" x14ac:dyDescent="0.2">
      <c r="A648" s="10">
        <v>41006</v>
      </c>
      <c r="B648" s="9">
        <v>184.17</v>
      </c>
      <c r="C648" s="9">
        <v>152.5</v>
      </c>
      <c r="D648" s="9" t="s">
        <v>56</v>
      </c>
      <c r="E648" s="9">
        <v>211</v>
      </c>
      <c r="F648" s="9">
        <v>185</v>
      </c>
      <c r="G648" s="9">
        <v>163</v>
      </c>
      <c r="H648" s="9" t="s">
        <v>56</v>
      </c>
      <c r="I648" s="9" t="s">
        <v>56</v>
      </c>
    </row>
    <row r="649" spans="1:9" x14ac:dyDescent="0.2">
      <c r="A649" s="10">
        <v>41013</v>
      </c>
      <c r="B649" s="9" t="s">
        <v>56</v>
      </c>
      <c r="C649" s="9" t="s">
        <v>56</v>
      </c>
      <c r="D649" s="9" t="s">
        <v>56</v>
      </c>
      <c r="E649" s="9">
        <v>224</v>
      </c>
      <c r="F649" s="9">
        <v>222</v>
      </c>
      <c r="G649" s="9">
        <v>175</v>
      </c>
      <c r="H649" s="9" t="s">
        <v>56</v>
      </c>
      <c r="I649" s="9" t="s">
        <v>56</v>
      </c>
    </row>
    <row r="650" spans="1:9" x14ac:dyDescent="0.2">
      <c r="A650" s="10">
        <v>41020</v>
      </c>
      <c r="B650" s="9">
        <v>201.75</v>
      </c>
      <c r="C650" s="9">
        <v>150</v>
      </c>
      <c r="D650" s="9" t="s">
        <v>56</v>
      </c>
      <c r="E650" s="9">
        <v>245</v>
      </c>
      <c r="F650" s="9">
        <v>205</v>
      </c>
      <c r="G650" s="9">
        <v>166.5</v>
      </c>
      <c r="H650" s="9" t="s">
        <v>56</v>
      </c>
      <c r="I650" s="9" t="s">
        <v>56</v>
      </c>
    </row>
    <row r="651" spans="1:9" x14ac:dyDescent="0.2">
      <c r="A651" s="10">
        <v>41027</v>
      </c>
      <c r="B651" s="9" t="s">
        <v>56</v>
      </c>
      <c r="C651" s="9" t="s">
        <v>56</v>
      </c>
      <c r="D651" s="9" t="s">
        <v>56</v>
      </c>
      <c r="E651" s="9">
        <v>188</v>
      </c>
      <c r="F651" s="9">
        <v>192.5</v>
      </c>
      <c r="G651" s="9">
        <v>159</v>
      </c>
      <c r="H651" s="9" t="s">
        <v>56</v>
      </c>
      <c r="I651" s="9" t="s">
        <v>56</v>
      </c>
    </row>
    <row r="652" spans="1:9" x14ac:dyDescent="0.2">
      <c r="A652" s="10">
        <v>41034</v>
      </c>
      <c r="B652" s="9">
        <v>206</v>
      </c>
      <c r="C652" s="9">
        <v>192.5</v>
      </c>
      <c r="D652" s="9" t="s">
        <v>56</v>
      </c>
      <c r="E652" s="9">
        <v>212.5</v>
      </c>
      <c r="F652" s="9">
        <v>191</v>
      </c>
      <c r="G652" s="9">
        <v>183</v>
      </c>
      <c r="H652" s="9" t="s">
        <v>56</v>
      </c>
      <c r="I652" s="9" t="s">
        <v>56</v>
      </c>
    </row>
    <row r="653" spans="1:9" x14ac:dyDescent="0.2">
      <c r="A653" s="10">
        <v>41041</v>
      </c>
      <c r="B653" s="9">
        <v>205</v>
      </c>
      <c r="C653" s="9">
        <v>128.5</v>
      </c>
      <c r="D653" s="9" t="s">
        <v>56</v>
      </c>
      <c r="E653" s="9">
        <v>179.5</v>
      </c>
      <c r="F653" s="9" t="s">
        <v>56</v>
      </c>
      <c r="G653" s="9">
        <v>133.5</v>
      </c>
      <c r="H653" s="9" t="s">
        <v>56</v>
      </c>
      <c r="I653" s="9" t="s">
        <v>56</v>
      </c>
    </row>
    <row r="654" spans="1:9" x14ac:dyDescent="0.2">
      <c r="A654" s="10">
        <v>41048</v>
      </c>
      <c r="B654" s="9">
        <v>189.75</v>
      </c>
      <c r="C654" s="9">
        <v>134.25</v>
      </c>
      <c r="D654" s="9" t="s">
        <v>56</v>
      </c>
      <c r="E654" s="9">
        <v>204</v>
      </c>
      <c r="F654" s="9" t="s">
        <v>56</v>
      </c>
      <c r="G654" s="9" t="s">
        <v>56</v>
      </c>
      <c r="H654" s="9" t="s">
        <v>56</v>
      </c>
      <c r="I654" s="9" t="s">
        <v>56</v>
      </c>
    </row>
    <row r="655" spans="1:9" x14ac:dyDescent="0.2">
      <c r="A655" s="10">
        <v>41055</v>
      </c>
      <c r="B655" s="9">
        <v>190</v>
      </c>
      <c r="C655" s="9">
        <v>180</v>
      </c>
      <c r="D655" s="9" t="s">
        <v>56</v>
      </c>
      <c r="E655" s="9">
        <v>177.5</v>
      </c>
      <c r="F655" s="9" t="s">
        <v>56</v>
      </c>
      <c r="G655" s="9" t="s">
        <v>56</v>
      </c>
      <c r="H655" s="9">
        <v>142.5</v>
      </c>
      <c r="I655" s="9" t="s">
        <v>56</v>
      </c>
    </row>
    <row r="656" spans="1:9" x14ac:dyDescent="0.2">
      <c r="A656" s="10">
        <v>41062</v>
      </c>
      <c r="B656" s="9" t="s">
        <v>56</v>
      </c>
      <c r="C656" s="9" t="s">
        <v>56</v>
      </c>
      <c r="D656" s="9" t="s">
        <v>56</v>
      </c>
      <c r="E656" s="9">
        <v>203</v>
      </c>
      <c r="F656" s="9">
        <v>181</v>
      </c>
      <c r="G656" s="9">
        <v>145</v>
      </c>
      <c r="H656" s="9">
        <v>152.5</v>
      </c>
      <c r="I656" s="9" t="s">
        <v>56</v>
      </c>
    </row>
    <row r="657" spans="1:9" x14ac:dyDescent="0.2">
      <c r="A657" s="10">
        <v>41069</v>
      </c>
      <c r="B657" s="9">
        <v>157.69</v>
      </c>
      <c r="C657" s="9">
        <v>145.625</v>
      </c>
      <c r="D657" s="9">
        <v>145.625</v>
      </c>
      <c r="E657" s="9">
        <v>160</v>
      </c>
      <c r="F657" s="9" t="s">
        <v>56</v>
      </c>
      <c r="G657" s="9" t="s">
        <v>56</v>
      </c>
      <c r="H657" s="9" t="s">
        <v>56</v>
      </c>
      <c r="I657" s="9" t="s">
        <v>56</v>
      </c>
    </row>
    <row r="658" spans="1:9" x14ac:dyDescent="0.2">
      <c r="A658" s="10">
        <v>41076</v>
      </c>
      <c r="B658" s="9">
        <v>147.25</v>
      </c>
      <c r="C658" s="9" t="s">
        <v>56</v>
      </c>
      <c r="D658" s="9" t="s">
        <v>56</v>
      </c>
      <c r="E658" s="9">
        <v>152.5</v>
      </c>
      <c r="F658" s="9">
        <v>155</v>
      </c>
      <c r="G658" s="9">
        <v>149.5</v>
      </c>
      <c r="H658" s="9" t="s">
        <v>56</v>
      </c>
      <c r="I658" s="9" t="s">
        <v>56</v>
      </c>
    </row>
    <row r="659" spans="1:9" x14ac:dyDescent="0.2">
      <c r="A659" s="10">
        <v>41083</v>
      </c>
      <c r="B659" s="9">
        <v>144.375</v>
      </c>
      <c r="C659" s="9">
        <v>131.25</v>
      </c>
      <c r="D659" s="9" t="s">
        <v>56</v>
      </c>
      <c r="E659" s="9">
        <v>181</v>
      </c>
      <c r="F659" s="9">
        <v>185</v>
      </c>
      <c r="G659" s="9" t="s">
        <v>56</v>
      </c>
      <c r="H659" s="9" t="s">
        <v>56</v>
      </c>
      <c r="I659" s="9" t="s">
        <v>56</v>
      </c>
    </row>
    <row r="660" spans="1:9" x14ac:dyDescent="0.2">
      <c r="A660" s="10">
        <v>41090</v>
      </c>
      <c r="B660" s="9">
        <v>143.75</v>
      </c>
      <c r="C660" s="9">
        <v>176.25</v>
      </c>
      <c r="D660" s="9" t="s">
        <v>56</v>
      </c>
      <c r="E660" s="9">
        <v>139</v>
      </c>
      <c r="F660" s="9">
        <v>142</v>
      </c>
      <c r="G660" s="9" t="s">
        <v>56</v>
      </c>
      <c r="H660" s="9" t="s">
        <v>56</v>
      </c>
      <c r="I660" s="9" t="s">
        <v>56</v>
      </c>
    </row>
    <row r="661" spans="1:9" x14ac:dyDescent="0.2">
      <c r="A661" s="10">
        <v>41097</v>
      </c>
      <c r="B661" s="9">
        <v>128.75</v>
      </c>
      <c r="C661" s="9" t="s">
        <v>56</v>
      </c>
      <c r="D661" s="9" t="s">
        <v>56</v>
      </c>
      <c r="E661" s="9">
        <v>139</v>
      </c>
      <c r="F661" s="9">
        <v>138</v>
      </c>
      <c r="G661" s="9" t="s">
        <v>56</v>
      </c>
      <c r="H661" s="9" t="s">
        <v>56</v>
      </c>
      <c r="I661" s="9" t="s">
        <v>56</v>
      </c>
    </row>
    <row r="662" spans="1:9" x14ac:dyDescent="0.2">
      <c r="A662" s="10">
        <v>41104</v>
      </c>
      <c r="B662" s="9">
        <v>125.25</v>
      </c>
      <c r="C662" s="9">
        <v>122</v>
      </c>
      <c r="D662" s="9" t="s">
        <v>56</v>
      </c>
      <c r="E662" s="9">
        <v>118</v>
      </c>
      <c r="F662" s="9">
        <v>121</v>
      </c>
      <c r="G662" s="9" t="s">
        <v>56</v>
      </c>
      <c r="H662" s="9" t="s">
        <v>56</v>
      </c>
      <c r="I662" s="9" t="s">
        <v>56</v>
      </c>
    </row>
    <row r="663" spans="1:9" x14ac:dyDescent="0.2">
      <c r="A663" s="10">
        <v>41111</v>
      </c>
      <c r="B663" s="9">
        <v>134.375</v>
      </c>
      <c r="C663" s="9" t="s">
        <v>56</v>
      </c>
      <c r="D663" s="9" t="s">
        <v>56</v>
      </c>
      <c r="E663" s="9">
        <v>139</v>
      </c>
      <c r="F663" s="9">
        <v>136</v>
      </c>
      <c r="G663" s="9" t="s">
        <v>56</v>
      </c>
      <c r="H663" s="9">
        <v>154</v>
      </c>
      <c r="I663" s="9">
        <v>151</v>
      </c>
    </row>
    <row r="664" spans="1:9" x14ac:dyDescent="0.2">
      <c r="A664" s="10">
        <v>41118</v>
      </c>
      <c r="B664" s="9">
        <v>123.75</v>
      </c>
      <c r="C664" s="9">
        <v>128.125</v>
      </c>
      <c r="D664" s="9" t="s">
        <v>56</v>
      </c>
      <c r="E664" s="9">
        <v>136</v>
      </c>
      <c r="F664" s="9">
        <v>146</v>
      </c>
      <c r="G664" s="9" t="s">
        <v>56</v>
      </c>
      <c r="H664" s="9">
        <v>157.5</v>
      </c>
      <c r="I664" s="9">
        <v>151</v>
      </c>
    </row>
    <row r="665" spans="1:9" x14ac:dyDescent="0.2">
      <c r="A665" s="10">
        <v>41125</v>
      </c>
      <c r="B665" s="9">
        <v>115.5</v>
      </c>
      <c r="C665" s="9">
        <v>150</v>
      </c>
      <c r="D665" s="9">
        <v>150</v>
      </c>
      <c r="E665" s="9">
        <v>131</v>
      </c>
      <c r="F665" s="9">
        <v>117</v>
      </c>
      <c r="G665" s="9" t="s">
        <v>56</v>
      </c>
      <c r="H665" s="9" t="s">
        <v>56</v>
      </c>
      <c r="I665" s="9" t="s">
        <v>56</v>
      </c>
    </row>
    <row r="666" spans="1:9" x14ac:dyDescent="0.2">
      <c r="A666" s="10">
        <v>41132</v>
      </c>
      <c r="B666" s="9">
        <v>114.75</v>
      </c>
      <c r="C666" s="9">
        <v>118.125</v>
      </c>
      <c r="D666" s="9" t="s">
        <v>56</v>
      </c>
      <c r="E666" s="9">
        <v>138</v>
      </c>
      <c r="F666" s="9">
        <v>127.5</v>
      </c>
      <c r="G666" s="9" t="s">
        <v>56</v>
      </c>
      <c r="H666" s="9" t="s">
        <v>56</v>
      </c>
      <c r="I666" s="9" t="s">
        <v>56</v>
      </c>
    </row>
    <row r="667" spans="1:9" x14ac:dyDescent="0.2">
      <c r="A667" s="10">
        <v>41139</v>
      </c>
      <c r="B667" s="9">
        <v>116.75</v>
      </c>
      <c r="C667" s="9">
        <v>116.75</v>
      </c>
      <c r="D667" s="9">
        <v>116.75</v>
      </c>
      <c r="E667" s="9">
        <v>137.5</v>
      </c>
      <c r="F667" s="9">
        <v>138.5</v>
      </c>
      <c r="G667" s="9">
        <v>138</v>
      </c>
      <c r="H667" s="9" t="s">
        <v>56</v>
      </c>
      <c r="I667" s="9" t="s">
        <v>56</v>
      </c>
    </row>
    <row r="668" spans="1:9" x14ac:dyDescent="0.2">
      <c r="A668" s="10">
        <v>41146</v>
      </c>
      <c r="B668" s="9">
        <v>112.25</v>
      </c>
      <c r="C668" s="9" t="s">
        <v>56</v>
      </c>
      <c r="D668" s="9" t="s">
        <v>56</v>
      </c>
      <c r="E668" s="9">
        <v>123</v>
      </c>
      <c r="F668" s="9">
        <v>124</v>
      </c>
      <c r="G668" s="9">
        <v>120</v>
      </c>
      <c r="H668" s="9">
        <v>115</v>
      </c>
      <c r="I668" s="9">
        <v>101.75</v>
      </c>
    </row>
    <row r="669" spans="1:9" x14ac:dyDescent="0.2">
      <c r="A669" s="10">
        <v>41153</v>
      </c>
      <c r="B669" s="9">
        <v>110.5</v>
      </c>
      <c r="C669" s="9" t="s">
        <v>56</v>
      </c>
      <c r="D669" s="9" t="s">
        <v>56</v>
      </c>
      <c r="E669" s="9">
        <v>109.5</v>
      </c>
      <c r="F669" s="9" t="s">
        <v>56</v>
      </c>
      <c r="G669" s="9" t="s">
        <v>56</v>
      </c>
      <c r="H669" s="9" t="s">
        <v>56</v>
      </c>
      <c r="I669" s="9">
        <v>108.5</v>
      </c>
    </row>
    <row r="670" spans="1:9" x14ac:dyDescent="0.2">
      <c r="A670" s="10">
        <v>41160</v>
      </c>
      <c r="B670" s="9">
        <v>101.875</v>
      </c>
      <c r="C670" s="9">
        <v>103.75</v>
      </c>
      <c r="D670" s="9" t="s">
        <v>56</v>
      </c>
      <c r="E670" s="9">
        <v>111</v>
      </c>
      <c r="F670" s="9">
        <v>118</v>
      </c>
      <c r="G670" s="9" t="s">
        <v>56</v>
      </c>
      <c r="H670" s="9" t="s">
        <v>56</v>
      </c>
      <c r="I670" s="9" t="s">
        <v>56</v>
      </c>
    </row>
    <row r="671" spans="1:9" x14ac:dyDescent="0.2">
      <c r="A671" s="10">
        <v>41167</v>
      </c>
      <c r="B671" s="9">
        <v>90.625</v>
      </c>
      <c r="C671" s="9">
        <v>106.875</v>
      </c>
      <c r="D671" s="9">
        <v>123.75</v>
      </c>
      <c r="E671" s="9">
        <v>130</v>
      </c>
      <c r="F671" s="9">
        <v>122</v>
      </c>
      <c r="G671" s="9">
        <v>120</v>
      </c>
      <c r="H671" s="9" t="s">
        <v>56</v>
      </c>
      <c r="I671" s="9" t="s">
        <v>56</v>
      </c>
    </row>
    <row r="672" spans="1:9" x14ac:dyDescent="0.2">
      <c r="A672" s="10">
        <v>41174</v>
      </c>
      <c r="B672" s="9">
        <v>100</v>
      </c>
      <c r="C672" s="9">
        <v>107.5</v>
      </c>
      <c r="D672" s="9" t="s">
        <v>56</v>
      </c>
      <c r="E672" s="9">
        <v>105</v>
      </c>
      <c r="F672" s="9">
        <v>102</v>
      </c>
      <c r="G672" s="9" t="s">
        <v>56</v>
      </c>
      <c r="H672" s="9" t="s">
        <v>56</v>
      </c>
      <c r="I672" s="9" t="s">
        <v>56</v>
      </c>
    </row>
    <row r="673" spans="1:9" x14ac:dyDescent="0.2">
      <c r="A673" s="10">
        <v>41181</v>
      </c>
      <c r="B673" s="9">
        <v>121.25</v>
      </c>
      <c r="C673" s="9">
        <v>138.75</v>
      </c>
      <c r="D673" s="9" t="s">
        <v>56</v>
      </c>
      <c r="E673" s="9">
        <v>123</v>
      </c>
      <c r="F673" s="9">
        <v>123</v>
      </c>
      <c r="G673" s="9">
        <v>106</v>
      </c>
      <c r="H673" s="9" t="s">
        <v>56</v>
      </c>
      <c r="I673" s="9" t="s">
        <v>56</v>
      </c>
    </row>
    <row r="674" spans="1:9" x14ac:dyDescent="0.2">
      <c r="A674" s="10">
        <v>41188</v>
      </c>
      <c r="B674" s="9">
        <v>130</v>
      </c>
      <c r="C674" s="9">
        <v>123.75</v>
      </c>
      <c r="D674" s="9" t="s">
        <v>56</v>
      </c>
      <c r="E674" s="9">
        <v>132</v>
      </c>
      <c r="F674" s="9" t="s">
        <v>56</v>
      </c>
      <c r="G674" s="9" t="s">
        <v>56</v>
      </c>
      <c r="H674" s="9" t="s">
        <v>56</v>
      </c>
      <c r="I674" s="9" t="s">
        <v>56</v>
      </c>
    </row>
    <row r="675" spans="1:9" x14ac:dyDescent="0.2">
      <c r="A675" s="10">
        <v>41195</v>
      </c>
      <c r="B675" s="9">
        <v>124.375</v>
      </c>
      <c r="C675" s="9">
        <v>124.375</v>
      </c>
      <c r="D675" s="9" t="s">
        <v>56</v>
      </c>
      <c r="E675" s="9">
        <v>153</v>
      </c>
      <c r="F675" s="9">
        <v>144</v>
      </c>
      <c r="G675" s="9">
        <v>135</v>
      </c>
      <c r="H675" s="9" t="s">
        <v>56</v>
      </c>
      <c r="I675" s="9" t="s">
        <v>56</v>
      </c>
    </row>
    <row r="676" spans="1:9" x14ac:dyDescent="0.2">
      <c r="A676" s="10">
        <v>41202</v>
      </c>
      <c r="B676" s="9">
        <v>128</v>
      </c>
      <c r="C676" s="9">
        <v>132.5</v>
      </c>
      <c r="D676" s="9" t="s">
        <v>56</v>
      </c>
      <c r="E676" s="9">
        <v>166</v>
      </c>
      <c r="F676" s="9">
        <v>161</v>
      </c>
      <c r="G676" s="9">
        <v>162.5</v>
      </c>
      <c r="H676" s="9">
        <v>157.5</v>
      </c>
      <c r="I676" s="9">
        <v>154</v>
      </c>
    </row>
    <row r="677" spans="1:9" x14ac:dyDescent="0.2">
      <c r="A677" s="10">
        <v>41209</v>
      </c>
      <c r="B677" s="9">
        <v>133</v>
      </c>
      <c r="C677" s="9">
        <v>128.5</v>
      </c>
      <c r="D677" s="9" t="s">
        <v>56</v>
      </c>
      <c r="E677" s="9">
        <v>167</v>
      </c>
      <c r="F677" s="9">
        <v>132</v>
      </c>
      <c r="G677" s="9">
        <v>118.5</v>
      </c>
      <c r="H677" s="9" t="s">
        <v>56</v>
      </c>
      <c r="I677" s="9" t="s">
        <v>56</v>
      </c>
    </row>
    <row r="678" spans="1:9" x14ac:dyDescent="0.2">
      <c r="A678" s="10">
        <v>41216</v>
      </c>
      <c r="B678" s="9">
        <v>126.25</v>
      </c>
      <c r="C678" s="9">
        <v>120.5</v>
      </c>
      <c r="D678" s="9">
        <v>128.5</v>
      </c>
      <c r="E678" s="9">
        <v>115</v>
      </c>
      <c r="F678" s="9">
        <v>120</v>
      </c>
      <c r="G678" s="9" t="s">
        <v>56</v>
      </c>
      <c r="H678" s="9" t="s">
        <v>56</v>
      </c>
      <c r="I678" s="9" t="s">
        <v>56</v>
      </c>
    </row>
    <row r="679" spans="1:9" x14ac:dyDescent="0.2">
      <c r="A679" s="10">
        <v>41223</v>
      </c>
      <c r="B679" s="9">
        <v>104</v>
      </c>
      <c r="C679" s="9">
        <v>114.5</v>
      </c>
      <c r="D679" s="9">
        <v>114.5</v>
      </c>
      <c r="E679" s="9">
        <v>132</v>
      </c>
      <c r="F679" s="9" t="s">
        <v>56</v>
      </c>
      <c r="G679" s="9" t="s">
        <v>56</v>
      </c>
      <c r="H679" s="9" t="s">
        <v>56</v>
      </c>
      <c r="I679" s="9" t="s">
        <v>56</v>
      </c>
    </row>
    <row r="680" spans="1:9" x14ac:dyDescent="0.2">
      <c r="A680" s="10">
        <v>41230</v>
      </c>
      <c r="B680" s="9">
        <v>109.25</v>
      </c>
      <c r="C680" s="9">
        <v>91</v>
      </c>
      <c r="D680" s="9" t="s">
        <v>56</v>
      </c>
      <c r="E680" s="9">
        <v>121</v>
      </c>
      <c r="F680" s="9">
        <v>119</v>
      </c>
      <c r="G680" s="9">
        <v>114</v>
      </c>
      <c r="H680" s="9" t="s">
        <v>56</v>
      </c>
      <c r="I680" s="9" t="s">
        <v>56</v>
      </c>
    </row>
    <row r="681" spans="1:9" x14ac:dyDescent="0.2">
      <c r="A681" s="10">
        <v>41237</v>
      </c>
      <c r="B681" s="9">
        <v>111.125</v>
      </c>
      <c r="C681" s="9">
        <v>91</v>
      </c>
      <c r="D681" s="9" t="s">
        <v>56</v>
      </c>
      <c r="E681" s="9">
        <v>120</v>
      </c>
      <c r="F681" s="9">
        <v>113</v>
      </c>
      <c r="G681" s="9" t="s">
        <v>56</v>
      </c>
      <c r="H681" s="9" t="s">
        <v>56</v>
      </c>
      <c r="I681" s="9" t="s">
        <v>56</v>
      </c>
    </row>
    <row r="682" spans="1:9" x14ac:dyDescent="0.2">
      <c r="A682" s="10">
        <v>41244</v>
      </c>
      <c r="B682" s="9" t="s">
        <v>56</v>
      </c>
      <c r="C682" s="9" t="s">
        <v>56</v>
      </c>
      <c r="D682" s="9" t="s">
        <v>56</v>
      </c>
      <c r="E682" s="9">
        <v>127</v>
      </c>
      <c r="F682" s="9" t="s">
        <v>56</v>
      </c>
      <c r="G682" s="9" t="s">
        <v>56</v>
      </c>
      <c r="H682" s="9" t="s">
        <v>56</v>
      </c>
      <c r="I682" s="9" t="s">
        <v>56</v>
      </c>
    </row>
    <row r="683" spans="1:9" x14ac:dyDescent="0.2">
      <c r="A683" s="10">
        <v>41251</v>
      </c>
      <c r="B683" s="9">
        <v>125.5</v>
      </c>
      <c r="C683" s="9" t="s">
        <v>56</v>
      </c>
      <c r="D683" s="9" t="s">
        <v>56</v>
      </c>
      <c r="E683" s="9">
        <v>150</v>
      </c>
      <c r="F683" s="9" t="s">
        <v>56</v>
      </c>
      <c r="G683" s="9" t="s">
        <v>56</v>
      </c>
      <c r="H683" s="9" t="s">
        <v>56</v>
      </c>
      <c r="I683" s="9" t="s">
        <v>56</v>
      </c>
    </row>
    <row r="684" spans="1:9" x14ac:dyDescent="0.2">
      <c r="A684" s="10">
        <v>41258</v>
      </c>
      <c r="B684" s="9">
        <v>126.625</v>
      </c>
      <c r="C684" s="9">
        <v>118.625</v>
      </c>
      <c r="D684" s="9" t="s">
        <v>56</v>
      </c>
      <c r="E684" s="9">
        <v>136</v>
      </c>
      <c r="F684" s="9">
        <v>124</v>
      </c>
      <c r="G684" s="9" t="s">
        <v>56</v>
      </c>
      <c r="H684" s="9" t="s">
        <v>56</v>
      </c>
      <c r="I684" s="9" t="s">
        <v>56</v>
      </c>
    </row>
    <row r="685" spans="1:9" x14ac:dyDescent="0.2">
      <c r="A685" s="10">
        <v>41265</v>
      </c>
      <c r="B685" s="9">
        <v>110</v>
      </c>
      <c r="C685" s="9">
        <v>98.75</v>
      </c>
      <c r="D685" s="9">
        <v>90</v>
      </c>
      <c r="E685" s="9">
        <v>112.5</v>
      </c>
      <c r="F685" s="9">
        <v>95</v>
      </c>
      <c r="G685" s="9">
        <v>93</v>
      </c>
      <c r="H685" s="9">
        <v>116.25</v>
      </c>
      <c r="I685" s="9">
        <v>116.25</v>
      </c>
    </row>
    <row r="686" spans="1:9" x14ac:dyDescent="0.2">
      <c r="A686" s="10">
        <v>41272</v>
      </c>
      <c r="B686" s="9">
        <v>132.5</v>
      </c>
      <c r="C686" s="9">
        <v>111</v>
      </c>
      <c r="D686" s="9">
        <v>111</v>
      </c>
      <c r="E686" s="9" t="s">
        <v>56</v>
      </c>
      <c r="F686" s="9" t="s">
        <v>56</v>
      </c>
      <c r="G686" s="9" t="s">
        <v>56</v>
      </c>
      <c r="H686" s="9" t="s">
        <v>56</v>
      </c>
      <c r="I686" s="9" t="s">
        <v>56</v>
      </c>
    </row>
    <row r="687" spans="1:9" x14ac:dyDescent="0.2">
      <c r="A687" s="10">
        <v>41279</v>
      </c>
      <c r="B687" s="9">
        <v>133</v>
      </c>
      <c r="C687" s="9">
        <v>126.25</v>
      </c>
      <c r="D687" s="9" t="s">
        <v>56</v>
      </c>
      <c r="E687" s="9">
        <v>171</v>
      </c>
      <c r="F687" s="9">
        <v>171</v>
      </c>
      <c r="G687" s="9" t="s">
        <v>56</v>
      </c>
      <c r="H687" s="9" t="s">
        <v>56</v>
      </c>
      <c r="I687" s="9" t="s">
        <v>56</v>
      </c>
    </row>
    <row r="688" spans="1:9" x14ac:dyDescent="0.2">
      <c r="A688" s="10">
        <v>41286</v>
      </c>
      <c r="B688" s="9">
        <v>136.75</v>
      </c>
      <c r="C688" s="9">
        <v>133.625</v>
      </c>
      <c r="D688" s="9">
        <v>133.75</v>
      </c>
      <c r="E688" s="9">
        <v>174</v>
      </c>
      <c r="F688" s="9">
        <v>163</v>
      </c>
      <c r="G688" s="9" t="s">
        <v>56</v>
      </c>
      <c r="H688" s="9" t="s">
        <v>56</v>
      </c>
      <c r="I688" s="9" t="s">
        <v>56</v>
      </c>
    </row>
    <row r="689" spans="1:13" x14ac:dyDescent="0.2">
      <c r="A689" s="10">
        <v>41293</v>
      </c>
      <c r="B689" s="9">
        <v>124.5</v>
      </c>
      <c r="C689" s="9">
        <v>108.5</v>
      </c>
      <c r="D689" s="9">
        <v>108.5</v>
      </c>
      <c r="E689" s="9">
        <v>142</v>
      </c>
      <c r="F689" s="9">
        <v>123</v>
      </c>
      <c r="G689" s="9" t="s">
        <v>56</v>
      </c>
      <c r="H689" s="9" t="s">
        <v>56</v>
      </c>
      <c r="I689" s="9" t="s">
        <v>56</v>
      </c>
    </row>
    <row r="690" spans="1:13" x14ac:dyDescent="0.2">
      <c r="A690" s="10">
        <v>41300</v>
      </c>
      <c r="B690" s="9" t="s">
        <v>56</v>
      </c>
      <c r="C690" s="9">
        <v>133.75</v>
      </c>
      <c r="D690" s="9">
        <v>133.75</v>
      </c>
      <c r="E690" s="9">
        <v>133.5</v>
      </c>
      <c r="F690" s="9">
        <v>136</v>
      </c>
      <c r="G690" s="9" t="s">
        <v>56</v>
      </c>
      <c r="H690" s="9" t="s">
        <v>56</v>
      </c>
      <c r="I690" s="9" t="s">
        <v>56</v>
      </c>
    </row>
    <row r="691" spans="1:13" x14ac:dyDescent="0.2">
      <c r="A691" s="10">
        <v>41307</v>
      </c>
      <c r="B691" s="9">
        <v>144.5</v>
      </c>
      <c r="C691" s="9">
        <v>145</v>
      </c>
      <c r="D691" s="9" t="s">
        <v>56</v>
      </c>
      <c r="E691" s="9">
        <v>158</v>
      </c>
      <c r="F691" s="9" t="s">
        <v>56</v>
      </c>
      <c r="G691" s="9" t="s">
        <v>56</v>
      </c>
      <c r="H691" s="9" t="s">
        <v>56</v>
      </c>
      <c r="I691" s="9" t="s">
        <v>56</v>
      </c>
    </row>
    <row r="692" spans="1:13" x14ac:dyDescent="0.2">
      <c r="A692" s="10">
        <v>41314</v>
      </c>
      <c r="B692" s="9">
        <v>146.875</v>
      </c>
      <c r="C692" s="9" t="s">
        <v>56</v>
      </c>
      <c r="D692" s="9" t="s">
        <v>56</v>
      </c>
      <c r="E692" s="9">
        <v>157</v>
      </c>
      <c r="F692" s="9" t="s">
        <v>56</v>
      </c>
      <c r="G692" s="9" t="s">
        <v>56</v>
      </c>
      <c r="H692" s="9" t="s">
        <v>56</v>
      </c>
      <c r="I692" s="9" t="s">
        <v>56</v>
      </c>
    </row>
    <row r="693" spans="1:13" x14ac:dyDescent="0.2">
      <c r="A693" s="10">
        <v>41321</v>
      </c>
      <c r="B693" s="9">
        <v>125.375</v>
      </c>
      <c r="C693" s="9">
        <v>133.75</v>
      </c>
      <c r="D693" s="9" t="s">
        <v>56</v>
      </c>
      <c r="E693" s="9">
        <v>132</v>
      </c>
      <c r="F693" s="9">
        <v>126</v>
      </c>
      <c r="G693" s="9" t="s">
        <v>56</v>
      </c>
      <c r="H693" s="9" t="s">
        <v>56</v>
      </c>
      <c r="I693" s="9" t="s">
        <v>56</v>
      </c>
    </row>
    <row r="694" spans="1:13" x14ac:dyDescent="0.2">
      <c r="A694" s="10">
        <v>41328</v>
      </c>
      <c r="B694" s="9" t="s">
        <v>56</v>
      </c>
      <c r="C694" s="9">
        <v>130</v>
      </c>
      <c r="D694" s="9">
        <v>130</v>
      </c>
      <c r="E694" s="9">
        <v>178</v>
      </c>
      <c r="F694" s="9">
        <v>162</v>
      </c>
      <c r="G694" s="9" t="s">
        <v>56</v>
      </c>
      <c r="H694" s="9" t="s">
        <v>56</v>
      </c>
      <c r="I694" s="9" t="s">
        <v>56</v>
      </c>
    </row>
    <row r="695" spans="1:13" x14ac:dyDescent="0.2">
      <c r="A695" s="10">
        <v>41335</v>
      </c>
      <c r="B695" s="9">
        <v>130</v>
      </c>
      <c r="C695" s="9" t="s">
        <v>56</v>
      </c>
      <c r="D695" s="9" t="s">
        <v>56</v>
      </c>
      <c r="E695" s="9">
        <v>191.5</v>
      </c>
      <c r="F695" s="9">
        <v>159</v>
      </c>
      <c r="G695" s="9" t="s">
        <v>56</v>
      </c>
      <c r="H695" s="9" t="s">
        <v>56</v>
      </c>
      <c r="I695" s="9" t="s">
        <v>56</v>
      </c>
    </row>
    <row r="696" spans="1:13" x14ac:dyDescent="0.2">
      <c r="A696" s="10">
        <v>41342</v>
      </c>
      <c r="B696" s="9">
        <v>156.25</v>
      </c>
      <c r="C696" s="9" t="s">
        <v>56</v>
      </c>
      <c r="D696" s="9" t="s">
        <v>56</v>
      </c>
      <c r="E696" s="9">
        <v>198</v>
      </c>
      <c r="F696" s="9">
        <v>188.5</v>
      </c>
      <c r="G696" s="9">
        <v>178</v>
      </c>
      <c r="H696" s="9" t="s">
        <v>56</v>
      </c>
      <c r="I696" s="9" t="s">
        <v>56</v>
      </c>
    </row>
    <row r="697" spans="1:13" x14ac:dyDescent="0.2">
      <c r="A697" s="10">
        <v>41349</v>
      </c>
      <c r="B697" s="9">
        <v>150</v>
      </c>
      <c r="C697" s="9">
        <v>121.25</v>
      </c>
      <c r="D697" s="9" t="s">
        <v>56</v>
      </c>
      <c r="E697" s="9">
        <v>165.5</v>
      </c>
      <c r="F697" s="9">
        <v>143</v>
      </c>
      <c r="G697" s="9" t="s">
        <v>56</v>
      </c>
      <c r="H697" s="9">
        <v>102.5</v>
      </c>
      <c r="I697" s="9">
        <v>125</v>
      </c>
      <c r="K697" s="9"/>
      <c r="L697" s="9"/>
      <c r="M697" s="9"/>
    </row>
    <row r="698" spans="1:13" x14ac:dyDescent="0.2">
      <c r="A698" s="10">
        <v>41356</v>
      </c>
      <c r="B698" s="9">
        <v>120.5</v>
      </c>
      <c r="C698" s="9">
        <v>131</v>
      </c>
      <c r="D698" s="9" t="s">
        <v>56</v>
      </c>
      <c r="E698" s="9">
        <v>152.5</v>
      </c>
      <c r="F698" s="9">
        <v>116</v>
      </c>
      <c r="G698" s="9">
        <v>112</v>
      </c>
      <c r="H698" s="9">
        <v>145</v>
      </c>
      <c r="I698" s="9" t="s">
        <v>56</v>
      </c>
    </row>
    <row r="699" spans="1:13" x14ac:dyDescent="0.2">
      <c r="A699" s="10">
        <v>41363</v>
      </c>
      <c r="B699" s="9">
        <v>118</v>
      </c>
      <c r="C699" s="9">
        <v>117.5</v>
      </c>
      <c r="D699" s="9" t="s">
        <v>56</v>
      </c>
      <c r="E699" s="9">
        <v>99</v>
      </c>
      <c r="F699" s="9">
        <v>94</v>
      </c>
      <c r="G699" s="9" t="s">
        <v>56</v>
      </c>
      <c r="H699" s="9">
        <v>125</v>
      </c>
      <c r="I699" s="9">
        <v>101</v>
      </c>
    </row>
    <row r="700" spans="1:13" x14ac:dyDescent="0.2">
      <c r="A700" s="10">
        <v>41370</v>
      </c>
      <c r="B700" s="9">
        <v>122</v>
      </c>
      <c r="C700" s="9" t="s">
        <v>56</v>
      </c>
      <c r="D700" s="9" t="s">
        <v>56</v>
      </c>
      <c r="E700" s="9">
        <v>160</v>
      </c>
      <c r="F700" s="9">
        <v>130</v>
      </c>
      <c r="G700" s="9" t="s">
        <v>56</v>
      </c>
      <c r="H700" s="9" t="s">
        <v>56</v>
      </c>
      <c r="I700" s="9" t="s">
        <v>56</v>
      </c>
    </row>
    <row r="701" spans="1:13" x14ac:dyDescent="0.2">
      <c r="A701" s="10">
        <v>41377</v>
      </c>
      <c r="B701" s="9" t="s">
        <v>56</v>
      </c>
      <c r="C701" s="9" t="s">
        <v>56</v>
      </c>
      <c r="D701" s="9" t="s">
        <v>56</v>
      </c>
      <c r="E701" s="9">
        <v>134</v>
      </c>
      <c r="F701" s="9">
        <v>151</v>
      </c>
      <c r="G701" s="9">
        <v>139</v>
      </c>
      <c r="H701" s="9" t="s">
        <v>56</v>
      </c>
      <c r="I701" s="9" t="s">
        <v>56</v>
      </c>
    </row>
    <row r="702" spans="1:13" x14ac:dyDescent="0.2">
      <c r="A702" s="10">
        <v>41384</v>
      </c>
      <c r="B702" s="9" t="s">
        <v>56</v>
      </c>
      <c r="C702" s="9" t="s">
        <v>56</v>
      </c>
      <c r="D702" s="9" t="s">
        <v>56</v>
      </c>
      <c r="E702" s="9">
        <v>176.5</v>
      </c>
      <c r="F702" s="9">
        <v>164</v>
      </c>
      <c r="G702" s="9" t="s">
        <v>56</v>
      </c>
      <c r="H702" s="9" t="s">
        <v>56</v>
      </c>
      <c r="I702" s="9" t="s">
        <v>56</v>
      </c>
    </row>
    <row r="703" spans="1:13" x14ac:dyDescent="0.2">
      <c r="A703" s="10">
        <v>41391</v>
      </c>
      <c r="B703" s="9">
        <v>140.5</v>
      </c>
      <c r="C703" s="9" t="s">
        <v>56</v>
      </c>
      <c r="D703" s="9" t="s">
        <v>56</v>
      </c>
      <c r="E703" s="9">
        <v>160</v>
      </c>
      <c r="F703" s="9">
        <v>157</v>
      </c>
      <c r="G703" s="9" t="s">
        <v>56</v>
      </c>
      <c r="H703" s="9">
        <v>145</v>
      </c>
      <c r="I703" s="9">
        <v>110</v>
      </c>
    </row>
    <row r="704" spans="1:13" x14ac:dyDescent="0.2">
      <c r="A704" s="10">
        <v>41398</v>
      </c>
      <c r="B704" s="9">
        <v>162.5</v>
      </c>
      <c r="C704" s="9">
        <v>131</v>
      </c>
      <c r="D704" s="9">
        <v>131</v>
      </c>
      <c r="E704" s="9">
        <v>175</v>
      </c>
      <c r="F704" s="9">
        <v>147</v>
      </c>
      <c r="G704" s="9">
        <v>142</v>
      </c>
      <c r="H704" s="9" t="s">
        <v>56</v>
      </c>
      <c r="I704" s="9">
        <v>141.25</v>
      </c>
    </row>
    <row r="705" spans="1:9" x14ac:dyDescent="0.2">
      <c r="A705" s="10">
        <v>41405</v>
      </c>
      <c r="B705" s="9">
        <v>131.75</v>
      </c>
      <c r="C705" s="9" t="s">
        <v>56</v>
      </c>
      <c r="D705" s="9" t="s">
        <v>56</v>
      </c>
      <c r="E705" s="9">
        <v>164</v>
      </c>
      <c r="F705" s="9">
        <v>165</v>
      </c>
      <c r="G705" s="9">
        <v>149</v>
      </c>
      <c r="H705" s="9">
        <v>104.75</v>
      </c>
      <c r="I705" s="9" t="s">
        <v>56</v>
      </c>
    </row>
    <row r="706" spans="1:9" x14ac:dyDescent="0.2">
      <c r="A706" s="10">
        <v>41412</v>
      </c>
      <c r="B706" s="9">
        <v>136.25</v>
      </c>
      <c r="C706" s="9" t="s">
        <v>56</v>
      </c>
      <c r="D706" s="9" t="s">
        <v>56</v>
      </c>
      <c r="E706" s="9">
        <v>171</v>
      </c>
      <c r="F706" s="9" t="s">
        <v>56</v>
      </c>
      <c r="G706" s="9">
        <v>150</v>
      </c>
      <c r="H706" s="9" t="s">
        <v>56</v>
      </c>
      <c r="I706" s="9" t="s">
        <v>56</v>
      </c>
    </row>
    <row r="707" spans="1:9" x14ac:dyDescent="0.2">
      <c r="A707" s="10">
        <v>41419</v>
      </c>
      <c r="B707" s="9">
        <v>134.25</v>
      </c>
      <c r="C707" s="9">
        <v>126</v>
      </c>
      <c r="D707" s="9" t="s">
        <v>56</v>
      </c>
      <c r="E707" s="9">
        <v>143.5</v>
      </c>
      <c r="F707" s="9">
        <v>143.5</v>
      </c>
      <c r="G707" s="9" t="s">
        <v>56</v>
      </c>
      <c r="H707" s="9">
        <v>106.25</v>
      </c>
      <c r="I707" s="9" t="s">
        <v>56</v>
      </c>
    </row>
    <row r="708" spans="1:9" x14ac:dyDescent="0.2">
      <c r="A708" s="10">
        <v>41426</v>
      </c>
      <c r="B708" s="9">
        <v>135.5</v>
      </c>
      <c r="C708" s="9">
        <v>152.5</v>
      </c>
      <c r="D708" s="9" t="s">
        <v>56</v>
      </c>
      <c r="E708" s="9">
        <v>165</v>
      </c>
      <c r="F708" s="9">
        <v>120</v>
      </c>
      <c r="G708" s="9" t="s">
        <v>56</v>
      </c>
      <c r="H708" s="9" t="s">
        <v>56</v>
      </c>
      <c r="I708" s="9" t="s">
        <v>56</v>
      </c>
    </row>
    <row r="709" spans="1:9" x14ac:dyDescent="0.2">
      <c r="A709" s="10">
        <v>41433</v>
      </c>
      <c r="B709" s="9">
        <v>115</v>
      </c>
      <c r="C709" s="9" t="s">
        <v>56</v>
      </c>
      <c r="D709" s="9" t="s">
        <v>56</v>
      </c>
      <c r="E709" s="9">
        <v>112</v>
      </c>
      <c r="F709" s="9">
        <v>111</v>
      </c>
      <c r="G709" s="9" t="s">
        <v>56</v>
      </c>
      <c r="H709" s="9" t="s">
        <v>56</v>
      </c>
      <c r="I709" s="9" t="s">
        <v>56</v>
      </c>
    </row>
    <row r="710" spans="1:9" x14ac:dyDescent="0.2">
      <c r="A710" s="10">
        <v>41440</v>
      </c>
      <c r="B710" s="9">
        <v>127.5</v>
      </c>
      <c r="C710" s="9" t="s">
        <v>56</v>
      </c>
      <c r="D710" s="9" t="s">
        <v>56</v>
      </c>
      <c r="E710" s="9">
        <v>152</v>
      </c>
      <c r="F710" s="9">
        <v>148</v>
      </c>
      <c r="G710" s="9" t="s">
        <v>56</v>
      </c>
      <c r="H710" s="9">
        <v>135</v>
      </c>
      <c r="I710" s="9">
        <v>130</v>
      </c>
    </row>
    <row r="711" spans="1:9" x14ac:dyDescent="0.2">
      <c r="A711" s="10">
        <v>41447</v>
      </c>
      <c r="B711" s="9">
        <v>114.375</v>
      </c>
      <c r="C711" s="9">
        <v>122.5</v>
      </c>
      <c r="D711" s="9" t="s">
        <v>56</v>
      </c>
      <c r="E711" s="9">
        <v>136</v>
      </c>
      <c r="F711" s="9">
        <v>116</v>
      </c>
      <c r="G711" s="9" t="s">
        <v>56</v>
      </c>
      <c r="H711" s="9" t="s">
        <v>56</v>
      </c>
      <c r="I711" s="9" t="s">
        <v>56</v>
      </c>
    </row>
    <row r="712" spans="1:9" x14ac:dyDescent="0.2">
      <c r="A712" s="10">
        <v>41454</v>
      </c>
      <c r="B712" s="9">
        <v>92.5</v>
      </c>
      <c r="C712" s="9" t="s">
        <v>56</v>
      </c>
      <c r="D712" s="9" t="s">
        <v>56</v>
      </c>
      <c r="E712" s="9">
        <v>129</v>
      </c>
      <c r="F712" s="9">
        <v>120</v>
      </c>
      <c r="G712" s="9">
        <v>120</v>
      </c>
      <c r="H712" s="9">
        <v>96.25</v>
      </c>
      <c r="I712" s="9">
        <v>96.25</v>
      </c>
    </row>
    <row r="713" spans="1:9" x14ac:dyDescent="0.2">
      <c r="A713" s="10">
        <v>41461</v>
      </c>
      <c r="B713" s="9">
        <v>120</v>
      </c>
      <c r="C713" s="9">
        <v>101.25</v>
      </c>
      <c r="D713" s="9" t="s">
        <v>56</v>
      </c>
      <c r="E713" s="9">
        <v>165</v>
      </c>
      <c r="F713" s="9">
        <v>173</v>
      </c>
      <c r="G713" s="9" t="s">
        <v>56</v>
      </c>
      <c r="H713" s="9" t="s">
        <v>56</v>
      </c>
      <c r="I713" s="9" t="s">
        <v>56</v>
      </c>
    </row>
    <row r="714" spans="1:9" x14ac:dyDescent="0.2">
      <c r="A714" s="10">
        <v>41468</v>
      </c>
      <c r="B714" s="9">
        <v>127.5</v>
      </c>
      <c r="C714" s="9">
        <v>127.5</v>
      </c>
      <c r="D714" s="9" t="s">
        <v>56</v>
      </c>
      <c r="E714" s="9">
        <v>175</v>
      </c>
      <c r="F714" s="9">
        <v>136</v>
      </c>
      <c r="G714" s="9" t="s">
        <v>56</v>
      </c>
      <c r="H714" s="9">
        <v>115</v>
      </c>
      <c r="I714" s="9" t="s">
        <v>56</v>
      </c>
    </row>
    <row r="715" spans="1:9" x14ac:dyDescent="0.2">
      <c r="A715" s="10">
        <v>41475</v>
      </c>
      <c r="B715" s="9">
        <v>118.5</v>
      </c>
      <c r="C715" s="9">
        <v>118.5</v>
      </c>
      <c r="D715" s="9">
        <v>117.5</v>
      </c>
      <c r="E715" s="9">
        <v>143</v>
      </c>
      <c r="F715" s="9">
        <v>139</v>
      </c>
      <c r="G715" s="9">
        <v>153</v>
      </c>
      <c r="H715" s="9">
        <v>107.5</v>
      </c>
      <c r="I715" s="9">
        <v>117.5</v>
      </c>
    </row>
    <row r="716" spans="1:9" x14ac:dyDescent="0.2">
      <c r="A716" s="10">
        <v>41482</v>
      </c>
      <c r="B716" s="9">
        <v>147.375</v>
      </c>
      <c r="C716" s="9" t="s">
        <v>56</v>
      </c>
      <c r="D716" s="9" t="s">
        <v>56</v>
      </c>
      <c r="E716" s="9">
        <v>150</v>
      </c>
      <c r="F716" s="9">
        <v>130</v>
      </c>
      <c r="G716" s="9">
        <v>135</v>
      </c>
      <c r="H716" s="9">
        <v>126.25</v>
      </c>
      <c r="I716" s="9">
        <v>124.25</v>
      </c>
    </row>
    <row r="717" spans="1:9" x14ac:dyDescent="0.2">
      <c r="A717" s="10">
        <v>41489</v>
      </c>
      <c r="B717" s="9">
        <v>141</v>
      </c>
      <c r="C717" s="9" t="s">
        <v>56</v>
      </c>
      <c r="D717" s="9" t="s">
        <v>56</v>
      </c>
      <c r="E717" s="9">
        <v>122</v>
      </c>
      <c r="F717" s="9">
        <v>117</v>
      </c>
      <c r="G717" s="9">
        <v>122</v>
      </c>
      <c r="H717" s="9" t="s">
        <v>56</v>
      </c>
      <c r="I717" s="9" t="s">
        <v>56</v>
      </c>
    </row>
    <row r="718" spans="1:9" x14ac:dyDescent="0.2">
      <c r="A718" s="10">
        <v>41496</v>
      </c>
      <c r="B718" s="9">
        <v>107.5</v>
      </c>
      <c r="C718" s="9">
        <v>120</v>
      </c>
      <c r="D718" s="9" t="s">
        <v>56</v>
      </c>
      <c r="E718" s="9">
        <v>113</v>
      </c>
      <c r="F718" s="9">
        <v>110</v>
      </c>
      <c r="G718" s="9">
        <v>116</v>
      </c>
      <c r="H718" s="9">
        <v>102</v>
      </c>
      <c r="I718" s="9">
        <v>86</v>
      </c>
    </row>
    <row r="719" spans="1:9" x14ac:dyDescent="0.2">
      <c r="A719" s="10">
        <v>41503</v>
      </c>
      <c r="B719" s="9">
        <v>96.875</v>
      </c>
      <c r="C719" s="9">
        <v>88</v>
      </c>
      <c r="D719" s="9">
        <v>113.75</v>
      </c>
      <c r="E719" s="9">
        <v>114</v>
      </c>
      <c r="F719" s="9">
        <v>116</v>
      </c>
      <c r="G719" s="9">
        <v>114</v>
      </c>
      <c r="H719" s="9">
        <v>105</v>
      </c>
      <c r="I719" s="9">
        <v>103.5</v>
      </c>
    </row>
    <row r="720" spans="1:9" x14ac:dyDescent="0.2">
      <c r="A720" s="10">
        <v>41510</v>
      </c>
      <c r="B720" s="9">
        <v>112.25</v>
      </c>
      <c r="C720" s="9">
        <v>113.625</v>
      </c>
      <c r="D720" s="9">
        <v>118.75</v>
      </c>
      <c r="E720" s="9">
        <v>130</v>
      </c>
      <c r="F720" s="9">
        <v>125</v>
      </c>
      <c r="G720" s="9">
        <v>123</v>
      </c>
      <c r="H720" s="9" t="s">
        <v>56</v>
      </c>
      <c r="I720" s="9" t="s">
        <v>56</v>
      </c>
    </row>
    <row r="721" spans="1:9" x14ac:dyDescent="0.2">
      <c r="A721" s="10">
        <v>41517</v>
      </c>
      <c r="B721" s="9">
        <v>124.75</v>
      </c>
      <c r="C721" s="9">
        <v>119.125</v>
      </c>
      <c r="D721" s="9" t="s">
        <v>56</v>
      </c>
      <c r="E721" s="9">
        <v>129</v>
      </c>
      <c r="F721" s="9" t="s">
        <v>56</v>
      </c>
      <c r="G721" s="9" t="s">
        <v>56</v>
      </c>
      <c r="H721" s="9" t="s">
        <v>56</v>
      </c>
      <c r="I721" s="9" t="s">
        <v>56</v>
      </c>
    </row>
    <row r="722" spans="1:9" x14ac:dyDescent="0.2">
      <c r="A722" s="10">
        <v>41524</v>
      </c>
      <c r="B722" s="9">
        <v>118.5</v>
      </c>
      <c r="C722" s="9">
        <v>123.75</v>
      </c>
      <c r="D722" s="9" t="s">
        <v>56</v>
      </c>
      <c r="E722" s="9">
        <v>125</v>
      </c>
      <c r="F722" s="9">
        <v>123.5</v>
      </c>
      <c r="G722" s="9">
        <v>139.5</v>
      </c>
      <c r="H722" s="9" t="s">
        <v>56</v>
      </c>
      <c r="I722" s="9" t="s">
        <v>56</v>
      </c>
    </row>
    <row r="723" spans="1:9" x14ac:dyDescent="0.2">
      <c r="A723" s="10">
        <v>41531</v>
      </c>
      <c r="B723" s="9">
        <v>120.375</v>
      </c>
      <c r="C723" s="9">
        <v>118.625</v>
      </c>
      <c r="D723" s="9" t="s">
        <v>56</v>
      </c>
      <c r="E723" s="9">
        <v>140</v>
      </c>
      <c r="F723" s="9">
        <v>144</v>
      </c>
      <c r="G723" s="9" t="s">
        <v>56</v>
      </c>
      <c r="H723" s="9">
        <v>81.25</v>
      </c>
      <c r="I723" s="9">
        <v>135</v>
      </c>
    </row>
    <row r="724" spans="1:9" x14ac:dyDescent="0.2">
      <c r="A724" s="10">
        <v>41538</v>
      </c>
      <c r="B724" s="9">
        <v>121.25</v>
      </c>
      <c r="C724" s="9">
        <v>112</v>
      </c>
      <c r="D724" s="9" t="s">
        <v>56</v>
      </c>
      <c r="E724" s="9">
        <v>139</v>
      </c>
      <c r="F724" s="9">
        <v>136</v>
      </c>
      <c r="G724" s="9">
        <v>127</v>
      </c>
      <c r="H724" s="9">
        <v>119</v>
      </c>
      <c r="I724" s="9">
        <v>122</v>
      </c>
    </row>
    <row r="725" spans="1:9" x14ac:dyDescent="0.2">
      <c r="A725" s="10">
        <v>41545</v>
      </c>
      <c r="B725" s="9">
        <v>131.625</v>
      </c>
      <c r="C725" s="9">
        <v>130.25</v>
      </c>
      <c r="D725" s="9">
        <v>128.125</v>
      </c>
      <c r="E725" s="9">
        <v>136</v>
      </c>
      <c r="F725" s="9">
        <v>135</v>
      </c>
      <c r="G725" s="9" t="s">
        <v>56</v>
      </c>
      <c r="H725" s="9">
        <v>141</v>
      </c>
      <c r="I725" s="9">
        <v>142.5</v>
      </c>
    </row>
    <row r="726" spans="1:9" x14ac:dyDescent="0.2">
      <c r="A726" s="10">
        <v>41552</v>
      </c>
      <c r="B726" s="9">
        <v>132.25</v>
      </c>
      <c r="C726" s="9">
        <v>118.5</v>
      </c>
      <c r="D726" s="9">
        <v>126</v>
      </c>
      <c r="E726" s="9">
        <v>138</v>
      </c>
      <c r="F726" s="9">
        <v>144</v>
      </c>
      <c r="G726" s="9">
        <v>127</v>
      </c>
      <c r="H726" s="9">
        <v>120</v>
      </c>
      <c r="I726" s="9">
        <v>116</v>
      </c>
    </row>
    <row r="727" spans="1:9" x14ac:dyDescent="0.2">
      <c r="A727" s="10">
        <v>41559</v>
      </c>
      <c r="B727" s="9">
        <v>130.5</v>
      </c>
      <c r="C727" s="9">
        <v>148</v>
      </c>
      <c r="D727" s="9">
        <v>123.5</v>
      </c>
      <c r="E727" s="9" t="s">
        <v>56</v>
      </c>
      <c r="F727" s="9" t="s">
        <v>56</v>
      </c>
      <c r="G727" s="9" t="s">
        <v>56</v>
      </c>
      <c r="H727" s="9" t="s">
        <v>56</v>
      </c>
      <c r="I727" s="9" t="s">
        <v>56</v>
      </c>
    </row>
    <row r="728" spans="1:9" x14ac:dyDescent="0.2">
      <c r="A728" s="10">
        <v>41566</v>
      </c>
      <c r="B728" s="9">
        <v>137.25</v>
      </c>
      <c r="C728" s="9">
        <v>143.75</v>
      </c>
      <c r="D728" s="9" t="s">
        <v>56</v>
      </c>
      <c r="E728" s="9">
        <v>188</v>
      </c>
      <c r="F728" s="9">
        <v>182</v>
      </c>
      <c r="G728" s="9" t="s">
        <v>56</v>
      </c>
      <c r="H728" s="9" t="s">
        <v>56</v>
      </c>
      <c r="I728" s="9" t="s">
        <v>56</v>
      </c>
    </row>
    <row r="729" spans="1:9" x14ac:dyDescent="0.2">
      <c r="A729" s="10">
        <v>41573</v>
      </c>
      <c r="B729" s="9">
        <v>123.75</v>
      </c>
      <c r="C729" s="9">
        <v>120</v>
      </c>
      <c r="D729" s="9" t="s">
        <v>56</v>
      </c>
      <c r="E729" s="9">
        <v>189</v>
      </c>
      <c r="F729" s="9">
        <v>166</v>
      </c>
      <c r="G729" s="9" t="s">
        <v>56</v>
      </c>
      <c r="H729" s="9" t="s">
        <v>56</v>
      </c>
      <c r="I729" s="9" t="s">
        <v>56</v>
      </c>
    </row>
    <row r="730" spans="1:9" x14ac:dyDescent="0.2">
      <c r="A730" s="10">
        <v>41580</v>
      </c>
      <c r="B730" s="9">
        <v>138.75</v>
      </c>
      <c r="C730" s="9">
        <v>138.75</v>
      </c>
      <c r="D730" s="9" t="s">
        <v>56</v>
      </c>
      <c r="E730" s="9">
        <v>168.5</v>
      </c>
      <c r="F730" s="9">
        <v>178</v>
      </c>
      <c r="G730" s="9">
        <v>162</v>
      </c>
      <c r="H730" s="9">
        <v>90</v>
      </c>
      <c r="I730" s="9">
        <v>110</v>
      </c>
    </row>
    <row r="731" spans="1:9" x14ac:dyDescent="0.2">
      <c r="A731" s="10">
        <v>41587</v>
      </c>
      <c r="B731" s="9">
        <v>156.25</v>
      </c>
      <c r="C731" s="9" t="s">
        <v>56</v>
      </c>
      <c r="D731" s="9" t="s">
        <v>56</v>
      </c>
      <c r="E731" s="9">
        <v>153</v>
      </c>
      <c r="F731" s="9">
        <v>148</v>
      </c>
      <c r="G731" s="9" t="s">
        <v>56</v>
      </c>
      <c r="H731" s="9" t="s">
        <v>56</v>
      </c>
      <c r="I731" s="9" t="s">
        <v>56</v>
      </c>
    </row>
    <row r="732" spans="1:9" x14ac:dyDescent="0.2">
      <c r="A732" s="10">
        <v>41594</v>
      </c>
      <c r="B732" s="9">
        <v>132.375</v>
      </c>
      <c r="C732" s="9">
        <v>133.625</v>
      </c>
      <c r="D732" s="9" t="s">
        <v>56</v>
      </c>
      <c r="E732" s="9" t="s">
        <v>56</v>
      </c>
      <c r="F732" s="9" t="s">
        <v>56</v>
      </c>
      <c r="G732" s="9" t="s">
        <v>56</v>
      </c>
      <c r="H732" s="9" t="s">
        <v>56</v>
      </c>
      <c r="I732" s="9" t="s">
        <v>56</v>
      </c>
    </row>
    <row r="733" spans="1:9" x14ac:dyDescent="0.2">
      <c r="A733" s="10">
        <v>41601</v>
      </c>
      <c r="B733" s="9">
        <v>144.875</v>
      </c>
      <c r="C733" s="9" t="s">
        <v>56</v>
      </c>
      <c r="D733" s="9" t="s">
        <v>56</v>
      </c>
      <c r="E733" s="9">
        <v>169</v>
      </c>
      <c r="F733" s="9">
        <v>168</v>
      </c>
      <c r="G733" s="9" t="s">
        <v>56</v>
      </c>
      <c r="H733" s="9" t="s">
        <v>56</v>
      </c>
      <c r="I733" s="9" t="s">
        <v>56</v>
      </c>
    </row>
    <row r="734" spans="1:9" x14ac:dyDescent="0.2">
      <c r="A734" s="10">
        <v>41608</v>
      </c>
      <c r="B734" s="9">
        <v>136</v>
      </c>
      <c r="C734" s="9">
        <v>145</v>
      </c>
      <c r="D734" s="9" t="s">
        <v>56</v>
      </c>
      <c r="E734" s="9">
        <v>159</v>
      </c>
      <c r="F734" s="9">
        <v>155</v>
      </c>
      <c r="G734" s="9" t="s">
        <v>56</v>
      </c>
      <c r="H734" s="9" t="s">
        <v>56</v>
      </c>
      <c r="I734" s="9" t="s">
        <v>56</v>
      </c>
    </row>
    <row r="735" spans="1:9" x14ac:dyDescent="0.2">
      <c r="A735" s="10">
        <v>41615</v>
      </c>
      <c r="B735" s="9">
        <v>166</v>
      </c>
      <c r="C735" s="9" t="s">
        <v>56</v>
      </c>
      <c r="D735" s="9" t="s">
        <v>56</v>
      </c>
      <c r="E735" s="9">
        <v>209</v>
      </c>
      <c r="F735" s="9">
        <v>207</v>
      </c>
      <c r="G735" s="9">
        <v>185</v>
      </c>
      <c r="H735" s="9" t="s">
        <v>56</v>
      </c>
      <c r="I735" s="9" t="s">
        <v>56</v>
      </c>
    </row>
    <row r="736" spans="1:9" x14ac:dyDescent="0.2">
      <c r="A736" s="10">
        <v>41622</v>
      </c>
      <c r="B736" s="9">
        <v>147.875</v>
      </c>
      <c r="C736" s="9">
        <v>160.625</v>
      </c>
      <c r="D736" s="9">
        <v>146.875</v>
      </c>
      <c r="E736" s="9">
        <v>189</v>
      </c>
      <c r="F736" s="9">
        <v>169.5</v>
      </c>
      <c r="G736" s="9" t="s">
        <v>56</v>
      </c>
      <c r="H736" s="9" t="s">
        <v>56</v>
      </c>
      <c r="I736" s="9" t="s">
        <v>56</v>
      </c>
    </row>
    <row r="737" spans="1:9" x14ac:dyDescent="0.2">
      <c r="A737" s="10">
        <v>41629</v>
      </c>
      <c r="B737" s="9">
        <v>168</v>
      </c>
      <c r="C737" s="9">
        <v>159.25</v>
      </c>
      <c r="D737" s="9">
        <v>163</v>
      </c>
      <c r="E737" s="9">
        <v>199</v>
      </c>
      <c r="F737" s="9">
        <v>189</v>
      </c>
      <c r="G737" s="9" t="s">
        <v>56</v>
      </c>
      <c r="H737" s="9" t="s">
        <v>56</v>
      </c>
      <c r="I737" s="9" t="s">
        <v>56</v>
      </c>
    </row>
    <row r="738" spans="1:9" x14ac:dyDescent="0.2">
      <c r="A738" s="10">
        <v>41636</v>
      </c>
      <c r="B738" s="9">
        <v>165</v>
      </c>
      <c r="C738" s="9" t="s">
        <v>56</v>
      </c>
      <c r="D738" s="9" t="s">
        <v>56</v>
      </c>
      <c r="E738" s="9">
        <v>224</v>
      </c>
      <c r="F738" s="9">
        <v>190</v>
      </c>
      <c r="G738" s="9">
        <v>190</v>
      </c>
      <c r="H738" s="9" t="s">
        <v>56</v>
      </c>
      <c r="I738" s="9" t="s">
        <v>56</v>
      </c>
    </row>
    <row r="739" spans="1:9" x14ac:dyDescent="0.2">
      <c r="A739" s="10">
        <v>41643</v>
      </c>
      <c r="B739" s="9" t="s">
        <v>56</v>
      </c>
      <c r="C739" s="9" t="s">
        <v>56</v>
      </c>
      <c r="D739" s="9" t="s">
        <v>56</v>
      </c>
      <c r="E739" s="9">
        <v>184.5</v>
      </c>
      <c r="F739" s="9">
        <v>174</v>
      </c>
      <c r="G739" s="9">
        <v>169.5</v>
      </c>
      <c r="H739" s="9" t="s">
        <v>56</v>
      </c>
      <c r="I739" s="9" t="s">
        <v>56</v>
      </c>
    </row>
    <row r="740" spans="1:9" x14ac:dyDescent="0.2">
      <c r="A740" s="10">
        <v>41650</v>
      </c>
      <c r="B740" s="9">
        <v>156</v>
      </c>
      <c r="C740" s="9">
        <v>175.5</v>
      </c>
      <c r="D740" s="9">
        <v>195</v>
      </c>
      <c r="E740" s="9">
        <v>192.5</v>
      </c>
      <c r="F740" s="9">
        <v>178</v>
      </c>
      <c r="G740" s="9" t="s">
        <v>56</v>
      </c>
      <c r="H740" s="9" t="s">
        <v>56</v>
      </c>
      <c r="I740" s="9" t="s">
        <v>56</v>
      </c>
    </row>
    <row r="741" spans="1:9" x14ac:dyDescent="0.2">
      <c r="A741" s="10">
        <v>41657</v>
      </c>
      <c r="B741" s="9">
        <v>175</v>
      </c>
      <c r="C741" s="9">
        <v>187.5</v>
      </c>
      <c r="D741" s="9">
        <v>187.5</v>
      </c>
      <c r="E741" s="9">
        <v>225.5</v>
      </c>
      <c r="F741" s="9">
        <v>212</v>
      </c>
      <c r="G741" s="9" t="s">
        <v>56</v>
      </c>
      <c r="H741" s="9" t="s">
        <v>56</v>
      </c>
      <c r="I741" s="9" t="s">
        <v>56</v>
      </c>
    </row>
    <row r="742" spans="1:9" x14ac:dyDescent="0.2">
      <c r="A742" s="10">
        <v>41664</v>
      </c>
      <c r="B742" s="9">
        <v>200</v>
      </c>
      <c r="C742" s="9">
        <v>180</v>
      </c>
      <c r="D742" s="9" t="s">
        <v>56</v>
      </c>
      <c r="E742" s="9" t="s">
        <v>56</v>
      </c>
      <c r="F742" s="9" t="s">
        <v>56</v>
      </c>
      <c r="G742" s="9" t="s">
        <v>56</v>
      </c>
      <c r="H742" s="9" t="s">
        <v>56</v>
      </c>
      <c r="I742" s="9" t="s">
        <v>56</v>
      </c>
    </row>
    <row r="743" spans="1:9" x14ac:dyDescent="0.2">
      <c r="A743" s="10">
        <v>41671</v>
      </c>
      <c r="B743" s="9">
        <v>195</v>
      </c>
      <c r="C743" s="9">
        <v>207.5</v>
      </c>
      <c r="D743" s="9">
        <v>173.75</v>
      </c>
      <c r="E743" s="9">
        <v>214</v>
      </c>
      <c r="F743" s="9">
        <v>197</v>
      </c>
      <c r="G743" s="9" t="s">
        <v>56</v>
      </c>
      <c r="H743" s="9" t="s">
        <v>56</v>
      </c>
      <c r="I743" s="9" t="s">
        <v>56</v>
      </c>
    </row>
    <row r="744" spans="1:9" x14ac:dyDescent="0.2">
      <c r="A744" s="10">
        <v>41678</v>
      </c>
      <c r="B744" s="9">
        <v>178.5</v>
      </c>
      <c r="C744" s="9">
        <v>178.5</v>
      </c>
      <c r="D744" s="9" t="s">
        <v>56</v>
      </c>
      <c r="E744" s="9">
        <v>202</v>
      </c>
      <c r="F744" s="9">
        <v>199</v>
      </c>
      <c r="G744" s="9">
        <v>157</v>
      </c>
      <c r="H744" s="9" t="s">
        <v>56</v>
      </c>
      <c r="I744" s="9" t="s">
        <v>56</v>
      </c>
    </row>
    <row r="745" spans="1:9" x14ac:dyDescent="0.2">
      <c r="A745" s="10">
        <v>41685</v>
      </c>
      <c r="B745" s="9">
        <v>186.875</v>
      </c>
      <c r="C745" s="9">
        <v>181.875</v>
      </c>
      <c r="D745" s="9">
        <v>166.25</v>
      </c>
      <c r="E745" s="9">
        <v>234.5</v>
      </c>
      <c r="F745" s="9">
        <v>211</v>
      </c>
      <c r="G745" s="9" t="s">
        <v>56</v>
      </c>
      <c r="H745" s="9" t="s">
        <v>56</v>
      </c>
      <c r="I745" s="9" t="s">
        <v>56</v>
      </c>
    </row>
    <row r="746" spans="1:9" x14ac:dyDescent="0.2">
      <c r="A746" s="10">
        <v>41692</v>
      </c>
      <c r="B746" s="9">
        <v>221.25</v>
      </c>
      <c r="C746" s="9">
        <v>168.75</v>
      </c>
      <c r="D746" s="9">
        <v>168.75</v>
      </c>
      <c r="E746" s="9">
        <v>234.5</v>
      </c>
      <c r="F746" s="9">
        <v>215.5</v>
      </c>
      <c r="G746" s="9" t="s">
        <v>56</v>
      </c>
      <c r="H746" s="9" t="s">
        <v>56</v>
      </c>
      <c r="I746" s="9" t="s">
        <v>56</v>
      </c>
    </row>
    <row r="747" spans="1:9" x14ac:dyDescent="0.2">
      <c r="A747" s="10">
        <v>41699</v>
      </c>
      <c r="B747" s="9">
        <v>177.5</v>
      </c>
      <c r="C747" s="9">
        <v>177.5</v>
      </c>
      <c r="D747" s="9" t="s">
        <v>56</v>
      </c>
      <c r="E747" s="9">
        <v>225.5</v>
      </c>
      <c r="F747" s="9">
        <v>196</v>
      </c>
      <c r="G747" s="9">
        <v>177</v>
      </c>
      <c r="H747" s="9" t="s">
        <v>56</v>
      </c>
      <c r="I747" s="9" t="s">
        <v>56</v>
      </c>
    </row>
    <row r="748" spans="1:9" x14ac:dyDescent="0.2">
      <c r="A748" s="10">
        <v>41706</v>
      </c>
      <c r="B748" s="9" t="s">
        <v>56</v>
      </c>
      <c r="C748" s="9" t="s">
        <v>56</v>
      </c>
      <c r="D748" s="9" t="s">
        <v>56</v>
      </c>
      <c r="E748" s="9">
        <v>220</v>
      </c>
      <c r="F748" s="9">
        <v>181</v>
      </c>
      <c r="G748" s="9">
        <v>174</v>
      </c>
      <c r="H748" s="9" t="s">
        <v>56</v>
      </c>
      <c r="I748" s="9" t="s">
        <v>56</v>
      </c>
    </row>
    <row r="749" spans="1:9" x14ac:dyDescent="0.2">
      <c r="A749" s="10">
        <v>41713</v>
      </c>
      <c r="B749" s="9">
        <v>181.75</v>
      </c>
      <c r="C749" s="9">
        <v>157.5</v>
      </c>
      <c r="D749" s="9" t="s">
        <v>56</v>
      </c>
      <c r="E749" s="9">
        <v>219.5</v>
      </c>
      <c r="F749" s="9">
        <v>199</v>
      </c>
      <c r="G749" s="9" t="s">
        <v>56</v>
      </c>
      <c r="H749" s="9">
        <v>153.75</v>
      </c>
      <c r="I749" s="9">
        <v>141.25</v>
      </c>
    </row>
    <row r="750" spans="1:9" x14ac:dyDescent="0.2">
      <c r="A750" s="10">
        <v>41720</v>
      </c>
      <c r="B750" s="9" t="s">
        <v>56</v>
      </c>
      <c r="C750" s="9">
        <v>162.5</v>
      </c>
      <c r="D750" s="9" t="s">
        <v>56</v>
      </c>
      <c r="E750" s="9">
        <v>214.5</v>
      </c>
      <c r="F750" s="9">
        <v>212</v>
      </c>
      <c r="G750" s="9">
        <v>172</v>
      </c>
      <c r="H750" s="9" t="s">
        <v>56</v>
      </c>
      <c r="I750" s="9" t="s">
        <v>56</v>
      </c>
    </row>
    <row r="751" spans="1:9" x14ac:dyDescent="0.2">
      <c r="A751" s="10">
        <v>41727</v>
      </c>
      <c r="B751" s="9">
        <v>190</v>
      </c>
      <c r="C751" s="9" t="s">
        <v>56</v>
      </c>
      <c r="D751" s="9" t="s">
        <v>56</v>
      </c>
      <c r="E751" s="9">
        <v>195.5</v>
      </c>
      <c r="F751" s="9">
        <v>186</v>
      </c>
      <c r="G751" s="9">
        <v>186</v>
      </c>
      <c r="H751" s="9">
        <v>180.5</v>
      </c>
      <c r="I751" s="9">
        <v>190</v>
      </c>
    </row>
    <row r="752" spans="1:9" x14ac:dyDescent="0.2">
      <c r="A752" s="10">
        <v>41734</v>
      </c>
      <c r="B752" s="9">
        <v>161</v>
      </c>
      <c r="C752" s="9" t="s">
        <v>56</v>
      </c>
      <c r="D752" s="9" t="s">
        <v>56</v>
      </c>
      <c r="E752" s="9">
        <v>202</v>
      </c>
      <c r="F752" s="9">
        <v>175</v>
      </c>
      <c r="G752" s="9">
        <v>175</v>
      </c>
      <c r="H752" s="9">
        <v>171.875</v>
      </c>
      <c r="I752" s="9">
        <v>181</v>
      </c>
    </row>
    <row r="753" spans="1:9" x14ac:dyDescent="0.2">
      <c r="A753" s="10">
        <v>41741</v>
      </c>
      <c r="B753" s="9">
        <v>177.25</v>
      </c>
      <c r="C753" s="9" t="s">
        <v>56</v>
      </c>
      <c r="D753" s="9" t="s">
        <v>56</v>
      </c>
      <c r="E753" s="9">
        <v>237</v>
      </c>
      <c r="F753" s="9">
        <v>196</v>
      </c>
      <c r="G753" s="9">
        <v>163</v>
      </c>
      <c r="H753" s="9">
        <v>181</v>
      </c>
      <c r="I753" s="9">
        <v>173.5</v>
      </c>
    </row>
    <row r="754" spans="1:9" x14ac:dyDescent="0.2">
      <c r="A754" s="10">
        <v>41748</v>
      </c>
      <c r="B754" s="9">
        <v>217.5</v>
      </c>
      <c r="C754" s="9" t="s">
        <v>56</v>
      </c>
      <c r="D754" s="9" t="s">
        <v>56</v>
      </c>
      <c r="E754" s="9">
        <v>205</v>
      </c>
      <c r="F754" s="9" t="s">
        <v>56</v>
      </c>
      <c r="G754" s="9">
        <v>168.5</v>
      </c>
      <c r="H754" s="9">
        <v>165</v>
      </c>
      <c r="I754" s="9" t="s">
        <v>56</v>
      </c>
    </row>
    <row r="755" spans="1:9" x14ac:dyDescent="0.2">
      <c r="A755" s="10">
        <v>41755</v>
      </c>
      <c r="B755" s="9">
        <v>201.25</v>
      </c>
      <c r="C755" s="9" t="s">
        <v>56</v>
      </c>
      <c r="D755" s="9" t="s">
        <v>56</v>
      </c>
      <c r="E755" s="9">
        <v>218.5</v>
      </c>
      <c r="F755" s="9">
        <v>201.5</v>
      </c>
      <c r="G755" s="9" t="s">
        <v>56</v>
      </c>
      <c r="H755" s="9" t="s">
        <v>56</v>
      </c>
      <c r="I755" s="9" t="s">
        <v>56</v>
      </c>
    </row>
    <row r="756" spans="1:9" x14ac:dyDescent="0.2">
      <c r="A756" s="10">
        <v>41762</v>
      </c>
      <c r="B756" s="9" t="s">
        <v>56</v>
      </c>
      <c r="C756" s="9">
        <v>178.75</v>
      </c>
      <c r="D756" s="9">
        <v>178.75</v>
      </c>
      <c r="E756" s="9">
        <v>200</v>
      </c>
      <c r="F756" s="9">
        <v>192.5</v>
      </c>
      <c r="G756" s="9" t="s">
        <v>56</v>
      </c>
      <c r="H756" s="9">
        <v>177.75</v>
      </c>
      <c r="I756" s="9">
        <v>184</v>
      </c>
    </row>
    <row r="757" spans="1:9" x14ac:dyDescent="0.2">
      <c r="A757" s="10">
        <v>41769</v>
      </c>
      <c r="B757" s="9">
        <v>195</v>
      </c>
      <c r="C757" s="9" t="s">
        <v>56</v>
      </c>
      <c r="D757" s="9" t="s">
        <v>56</v>
      </c>
      <c r="E757" s="9">
        <v>219.5</v>
      </c>
      <c r="F757" s="9">
        <v>232</v>
      </c>
      <c r="G757" s="9" t="s">
        <v>56</v>
      </c>
      <c r="H757" s="9">
        <v>140</v>
      </c>
      <c r="I757" s="9" t="s">
        <v>56</v>
      </c>
    </row>
    <row r="758" spans="1:9" x14ac:dyDescent="0.2">
      <c r="A758" s="10">
        <v>41776</v>
      </c>
      <c r="B758" s="9">
        <v>190</v>
      </c>
      <c r="C758" s="9" t="s">
        <v>56</v>
      </c>
      <c r="D758" s="9" t="s">
        <v>56</v>
      </c>
      <c r="E758" s="9" t="s">
        <v>56</v>
      </c>
      <c r="F758" s="9" t="s">
        <v>56</v>
      </c>
      <c r="G758" s="9" t="s">
        <v>56</v>
      </c>
      <c r="H758" s="9" t="s">
        <v>56</v>
      </c>
      <c r="I758" s="9">
        <v>182.75</v>
      </c>
    </row>
    <row r="759" spans="1:9" x14ac:dyDescent="0.2">
      <c r="A759" s="10">
        <v>41783</v>
      </c>
      <c r="B759" s="9">
        <v>185</v>
      </c>
      <c r="C759" s="9" t="s">
        <v>56</v>
      </c>
      <c r="D759" s="9" t="s">
        <v>56</v>
      </c>
      <c r="E759" s="9">
        <v>213</v>
      </c>
      <c r="F759" s="9" t="s">
        <v>56</v>
      </c>
      <c r="G759" s="9" t="s">
        <v>56</v>
      </c>
      <c r="H759" s="9">
        <v>145</v>
      </c>
      <c r="I759" s="9">
        <v>143.75</v>
      </c>
    </row>
    <row r="760" spans="1:9" x14ac:dyDescent="0.2">
      <c r="A760" s="10">
        <v>41790</v>
      </c>
      <c r="B760" s="9">
        <v>167.5</v>
      </c>
      <c r="C760" s="9">
        <v>167.5</v>
      </c>
      <c r="D760" s="9" t="s">
        <v>56</v>
      </c>
      <c r="E760" s="9">
        <v>178.5</v>
      </c>
      <c r="F760" s="9">
        <v>168.5</v>
      </c>
      <c r="G760" s="9" t="s">
        <v>56</v>
      </c>
      <c r="H760" s="9">
        <v>163.5</v>
      </c>
      <c r="I760" s="9" t="s">
        <v>56</v>
      </c>
    </row>
    <row r="761" spans="1:9" x14ac:dyDescent="0.2">
      <c r="A761" s="10">
        <v>41797</v>
      </c>
      <c r="B761" s="9">
        <v>188.75</v>
      </c>
      <c r="C761" s="9">
        <v>187.5</v>
      </c>
      <c r="D761" s="9">
        <v>187.5</v>
      </c>
      <c r="E761" s="9">
        <v>185</v>
      </c>
      <c r="F761" s="9">
        <v>170</v>
      </c>
      <c r="G761" s="9" t="s">
        <v>56</v>
      </c>
      <c r="H761" s="9" t="s">
        <v>56</v>
      </c>
      <c r="I761" s="9" t="s">
        <v>56</v>
      </c>
    </row>
    <row r="762" spans="1:9" x14ac:dyDescent="0.2">
      <c r="A762" s="10">
        <v>41804</v>
      </c>
      <c r="B762" s="9">
        <v>187.5</v>
      </c>
      <c r="C762" s="9">
        <v>173.75</v>
      </c>
      <c r="D762" s="9" t="s">
        <v>56</v>
      </c>
      <c r="E762" s="9">
        <v>198</v>
      </c>
      <c r="F762" s="9">
        <v>192</v>
      </c>
      <c r="G762" s="9">
        <v>168.5</v>
      </c>
      <c r="H762" s="9" t="s">
        <v>56</v>
      </c>
      <c r="I762" s="9" t="s">
        <v>56</v>
      </c>
    </row>
    <row r="763" spans="1:9" x14ac:dyDescent="0.2">
      <c r="A763" s="10">
        <v>41811</v>
      </c>
      <c r="B763" s="9">
        <v>173.625</v>
      </c>
      <c r="C763" s="9">
        <v>148.75</v>
      </c>
      <c r="D763" s="9" t="s">
        <v>56</v>
      </c>
      <c r="E763" s="9">
        <v>189</v>
      </c>
      <c r="F763" s="9">
        <v>188.5</v>
      </c>
      <c r="G763" s="9" t="s">
        <v>56</v>
      </c>
      <c r="H763" s="9">
        <v>166.5</v>
      </c>
      <c r="I763" s="9">
        <v>163.5</v>
      </c>
    </row>
    <row r="764" spans="1:9" x14ac:dyDescent="0.2">
      <c r="A764" s="10">
        <v>41818</v>
      </c>
      <c r="B764" s="9">
        <v>166.75</v>
      </c>
      <c r="C764" s="9">
        <v>146</v>
      </c>
      <c r="D764" s="9" t="s">
        <v>56</v>
      </c>
      <c r="E764" s="9">
        <v>190</v>
      </c>
      <c r="F764" s="9">
        <v>187</v>
      </c>
      <c r="G764" s="9">
        <v>163</v>
      </c>
      <c r="H764" s="9">
        <v>142.5</v>
      </c>
      <c r="I764" s="9" t="s">
        <v>56</v>
      </c>
    </row>
    <row r="765" spans="1:9" x14ac:dyDescent="0.2">
      <c r="A765" s="10">
        <v>41825</v>
      </c>
      <c r="B765" s="9">
        <v>160</v>
      </c>
      <c r="C765" s="9">
        <v>160</v>
      </c>
      <c r="D765" s="9" t="s">
        <v>56</v>
      </c>
      <c r="E765" s="9">
        <v>183</v>
      </c>
      <c r="F765" s="9">
        <v>154</v>
      </c>
      <c r="G765" s="9" t="s">
        <v>56</v>
      </c>
      <c r="H765" s="9">
        <v>141.25</v>
      </c>
      <c r="I765" s="9" t="s">
        <v>56</v>
      </c>
    </row>
    <row r="766" spans="1:9" x14ac:dyDescent="0.2">
      <c r="A766" s="10">
        <v>41832</v>
      </c>
      <c r="B766" s="9">
        <v>180</v>
      </c>
      <c r="C766" s="9">
        <v>181.25</v>
      </c>
      <c r="D766" s="9">
        <v>181.25</v>
      </c>
      <c r="E766" s="9">
        <v>230</v>
      </c>
      <c r="F766" s="9">
        <v>207</v>
      </c>
      <c r="G766" s="9">
        <v>207</v>
      </c>
      <c r="H766" s="9" t="s">
        <v>56</v>
      </c>
      <c r="I766" s="9" t="s">
        <v>56</v>
      </c>
    </row>
    <row r="767" spans="1:9" x14ac:dyDescent="0.2">
      <c r="A767" s="10">
        <v>41839</v>
      </c>
      <c r="B767" s="9">
        <v>171</v>
      </c>
      <c r="C767" s="9" t="s">
        <v>56</v>
      </c>
      <c r="D767" s="9" t="s">
        <v>56</v>
      </c>
      <c r="E767" s="9">
        <v>199</v>
      </c>
      <c r="F767" s="9">
        <v>195</v>
      </c>
      <c r="G767" s="9">
        <v>185</v>
      </c>
      <c r="H767" s="9">
        <v>123.75</v>
      </c>
      <c r="I767" s="9">
        <v>142.5</v>
      </c>
    </row>
    <row r="768" spans="1:9" x14ac:dyDescent="0.2">
      <c r="A768" s="10">
        <v>41846</v>
      </c>
      <c r="B768" s="9">
        <v>156.25</v>
      </c>
      <c r="C768" s="9">
        <v>172.5</v>
      </c>
      <c r="D768" s="9" t="s">
        <v>56</v>
      </c>
      <c r="E768" s="9">
        <v>173.5</v>
      </c>
      <c r="F768" s="9">
        <v>163.5</v>
      </c>
      <c r="G768" s="9" t="s">
        <v>56</v>
      </c>
      <c r="H768" s="9">
        <v>137.5</v>
      </c>
      <c r="I768" s="9">
        <v>159</v>
      </c>
    </row>
    <row r="769" spans="1:9" x14ac:dyDescent="0.2">
      <c r="A769" s="10">
        <v>41853</v>
      </c>
      <c r="B769" s="9">
        <v>145</v>
      </c>
      <c r="C769" s="9">
        <v>134.5</v>
      </c>
      <c r="D769" s="9" t="s">
        <v>56</v>
      </c>
      <c r="E769" s="9">
        <v>159</v>
      </c>
      <c r="F769" s="9">
        <v>148</v>
      </c>
      <c r="G769" s="9">
        <v>152</v>
      </c>
      <c r="H769" s="9" t="s">
        <v>56</v>
      </c>
      <c r="I769" s="9" t="s">
        <v>56</v>
      </c>
    </row>
    <row r="770" spans="1:9" x14ac:dyDescent="0.2">
      <c r="A770" s="10">
        <v>41860</v>
      </c>
      <c r="B770" s="9">
        <v>147.5</v>
      </c>
      <c r="C770" s="9" t="s">
        <v>56</v>
      </c>
      <c r="D770" s="9" t="s">
        <v>56</v>
      </c>
      <c r="E770" s="9">
        <v>165</v>
      </c>
      <c r="F770" s="9">
        <v>157</v>
      </c>
      <c r="G770" s="9">
        <v>163</v>
      </c>
      <c r="H770" s="9" t="s">
        <v>56</v>
      </c>
      <c r="I770" s="9" t="s">
        <v>56</v>
      </c>
    </row>
    <row r="771" spans="1:9" x14ac:dyDescent="0.2">
      <c r="A771" s="10">
        <v>41867</v>
      </c>
      <c r="B771" s="9">
        <v>152.5</v>
      </c>
      <c r="C771" s="9">
        <v>140</v>
      </c>
      <c r="D771" s="9">
        <v>151.25</v>
      </c>
      <c r="E771" s="9">
        <v>169</v>
      </c>
      <c r="F771" s="9">
        <v>172.5</v>
      </c>
      <c r="G771" s="9" t="s">
        <v>56</v>
      </c>
      <c r="H771" s="9" t="s">
        <v>56</v>
      </c>
      <c r="I771" s="9" t="s">
        <v>56</v>
      </c>
    </row>
    <row r="772" spans="1:9" x14ac:dyDescent="0.2">
      <c r="A772" s="10">
        <v>41874</v>
      </c>
      <c r="B772" s="9">
        <v>164.625</v>
      </c>
      <c r="C772" s="9">
        <v>147</v>
      </c>
      <c r="D772" s="9" t="s">
        <v>56</v>
      </c>
      <c r="E772" s="9">
        <v>193</v>
      </c>
      <c r="F772" s="9">
        <v>170</v>
      </c>
      <c r="G772" s="9" t="s">
        <v>56</v>
      </c>
      <c r="H772" s="9">
        <v>130</v>
      </c>
      <c r="I772" s="9">
        <v>130</v>
      </c>
    </row>
    <row r="773" spans="1:9" x14ac:dyDescent="0.2">
      <c r="A773" s="10">
        <v>41881</v>
      </c>
      <c r="B773" s="9">
        <v>164.875</v>
      </c>
      <c r="C773" s="9">
        <v>159.375</v>
      </c>
      <c r="D773" s="9">
        <v>166.875</v>
      </c>
      <c r="E773" s="9">
        <v>181</v>
      </c>
      <c r="F773" s="9">
        <v>158.5</v>
      </c>
      <c r="G773" s="9" t="s">
        <v>56</v>
      </c>
      <c r="H773" s="9" t="s">
        <v>56</v>
      </c>
      <c r="I773" s="9" t="s">
        <v>56</v>
      </c>
    </row>
    <row r="774" spans="1:9" x14ac:dyDescent="0.2">
      <c r="A774" s="10">
        <v>41888</v>
      </c>
      <c r="B774" s="9">
        <v>172.5</v>
      </c>
      <c r="C774" s="9">
        <v>175</v>
      </c>
      <c r="D774" s="9" t="s">
        <v>56</v>
      </c>
      <c r="E774" s="9" t="s">
        <v>56</v>
      </c>
      <c r="F774" s="9" t="s">
        <v>56</v>
      </c>
      <c r="G774" s="9" t="s">
        <v>56</v>
      </c>
      <c r="H774" s="9" t="s">
        <v>56</v>
      </c>
      <c r="I774" s="9" t="s">
        <v>56</v>
      </c>
    </row>
    <row r="775" spans="1:9" x14ac:dyDescent="0.2">
      <c r="A775" s="10">
        <v>41895</v>
      </c>
      <c r="B775" s="9">
        <v>188.75</v>
      </c>
      <c r="C775" s="9">
        <v>186</v>
      </c>
      <c r="D775" s="9" t="s">
        <v>56</v>
      </c>
      <c r="E775" s="9">
        <v>210</v>
      </c>
      <c r="F775" s="9">
        <v>194</v>
      </c>
      <c r="G775" s="9" t="s">
        <v>56</v>
      </c>
      <c r="H775" s="9" t="s">
        <v>56</v>
      </c>
      <c r="I775" s="9" t="s">
        <v>56</v>
      </c>
    </row>
    <row r="776" spans="1:9" x14ac:dyDescent="0.2">
      <c r="A776" s="10">
        <v>41902</v>
      </c>
      <c r="B776" s="9">
        <v>180</v>
      </c>
      <c r="C776" s="9" t="s">
        <v>56</v>
      </c>
      <c r="D776" s="9" t="s">
        <v>56</v>
      </c>
      <c r="E776" s="9">
        <v>199.5</v>
      </c>
      <c r="F776" s="9">
        <v>199.5</v>
      </c>
      <c r="G776" s="9" t="s">
        <v>56</v>
      </c>
      <c r="H776" s="9">
        <v>167.5</v>
      </c>
      <c r="I776" s="9">
        <v>178.25</v>
      </c>
    </row>
    <row r="777" spans="1:9" x14ac:dyDescent="0.2">
      <c r="A777" s="10">
        <v>41909</v>
      </c>
      <c r="B777" s="9">
        <v>183.625</v>
      </c>
      <c r="C777" s="9">
        <v>173.75</v>
      </c>
      <c r="D777" s="9">
        <v>152.5</v>
      </c>
      <c r="E777" s="9">
        <v>222.5</v>
      </c>
      <c r="F777" s="9">
        <v>225</v>
      </c>
      <c r="G777" s="9">
        <v>198.5</v>
      </c>
      <c r="H777" s="9" t="s">
        <v>56</v>
      </c>
      <c r="I777" s="9" t="s">
        <v>56</v>
      </c>
    </row>
    <row r="778" spans="1:9" x14ac:dyDescent="0.2">
      <c r="A778" s="10">
        <v>41916</v>
      </c>
      <c r="B778" s="9">
        <v>193.75</v>
      </c>
      <c r="C778" s="9">
        <v>180</v>
      </c>
      <c r="D778" s="9">
        <v>186.25</v>
      </c>
      <c r="E778" s="9">
        <v>256</v>
      </c>
      <c r="F778" s="9">
        <v>257.5</v>
      </c>
      <c r="G778" s="9" t="s">
        <v>56</v>
      </c>
      <c r="H778" s="9">
        <v>225</v>
      </c>
      <c r="I778" s="9">
        <v>231</v>
      </c>
    </row>
    <row r="779" spans="1:9" x14ac:dyDescent="0.2">
      <c r="A779" s="10">
        <v>41923</v>
      </c>
      <c r="B779" s="9">
        <v>180.625</v>
      </c>
      <c r="C779" s="9">
        <v>181.75</v>
      </c>
      <c r="D779" s="9" t="s">
        <v>56</v>
      </c>
      <c r="E779" s="9" t="s">
        <v>56</v>
      </c>
      <c r="F779" s="9" t="s">
        <v>56</v>
      </c>
      <c r="G779" s="9" t="s">
        <v>56</v>
      </c>
      <c r="H779" s="9" t="s">
        <v>56</v>
      </c>
      <c r="I779" s="9" t="s">
        <v>56</v>
      </c>
    </row>
    <row r="780" spans="1:9" x14ac:dyDescent="0.2">
      <c r="A780" s="10">
        <v>41930</v>
      </c>
      <c r="B780" s="9">
        <v>171.75</v>
      </c>
      <c r="C780" s="9">
        <v>173.75</v>
      </c>
      <c r="D780" s="9" t="s">
        <v>56</v>
      </c>
      <c r="E780" s="9">
        <v>195</v>
      </c>
      <c r="F780" s="9" t="s">
        <v>56</v>
      </c>
      <c r="G780" s="9" t="s">
        <v>56</v>
      </c>
      <c r="H780" s="9" t="s">
        <v>56</v>
      </c>
      <c r="I780" s="9" t="s">
        <v>56</v>
      </c>
    </row>
    <row r="781" spans="1:9" x14ac:dyDescent="0.2">
      <c r="A781" s="10">
        <v>41937</v>
      </c>
      <c r="B781" s="9">
        <v>185</v>
      </c>
      <c r="C781" s="9" t="s">
        <v>56</v>
      </c>
      <c r="D781" s="9">
        <v>171.25</v>
      </c>
      <c r="E781" s="9">
        <v>166</v>
      </c>
      <c r="F781" s="9">
        <v>171</v>
      </c>
      <c r="G781" s="9">
        <v>151</v>
      </c>
      <c r="H781" s="9" t="s">
        <v>56</v>
      </c>
      <c r="I781" s="9" t="s">
        <v>56</v>
      </c>
    </row>
    <row r="782" spans="1:9" x14ac:dyDescent="0.2">
      <c r="A782" s="10">
        <v>41944</v>
      </c>
      <c r="B782" s="9">
        <v>164.5</v>
      </c>
      <c r="C782" s="9" t="s">
        <v>56</v>
      </c>
      <c r="D782" s="9" t="s">
        <v>56</v>
      </c>
      <c r="E782" s="9">
        <v>183.5</v>
      </c>
      <c r="F782" s="9">
        <v>164</v>
      </c>
      <c r="G782" s="9">
        <v>159</v>
      </c>
      <c r="H782" s="9" t="s">
        <v>56</v>
      </c>
      <c r="I782" s="9" t="s">
        <v>56</v>
      </c>
    </row>
    <row r="783" spans="1:9" x14ac:dyDescent="0.2">
      <c r="A783" s="10">
        <v>41951</v>
      </c>
      <c r="B783" s="9">
        <v>171.875</v>
      </c>
      <c r="C783" s="9">
        <v>152.5</v>
      </c>
      <c r="D783" s="9" t="s">
        <v>56</v>
      </c>
      <c r="E783" s="9">
        <v>208.5</v>
      </c>
      <c r="F783" s="9">
        <v>171</v>
      </c>
      <c r="G783" s="9">
        <v>141</v>
      </c>
      <c r="H783" s="9" t="s">
        <v>56</v>
      </c>
      <c r="I783" s="9" t="s">
        <v>56</v>
      </c>
    </row>
    <row r="784" spans="1:9" x14ac:dyDescent="0.2">
      <c r="A784" s="10">
        <v>41958</v>
      </c>
      <c r="B784" s="9">
        <v>164.125</v>
      </c>
      <c r="C784" s="9">
        <v>171.25</v>
      </c>
      <c r="D784" s="9" t="s">
        <v>56</v>
      </c>
      <c r="E784" s="9">
        <v>166</v>
      </c>
      <c r="F784" s="9">
        <v>141</v>
      </c>
      <c r="G784" s="9" t="s">
        <v>56</v>
      </c>
      <c r="H784" s="9" t="s">
        <v>56</v>
      </c>
      <c r="I784" s="9" t="s">
        <v>56</v>
      </c>
    </row>
    <row r="785" spans="1:9" x14ac:dyDescent="0.2">
      <c r="A785" s="10">
        <v>41965</v>
      </c>
      <c r="B785" s="9">
        <v>179.125</v>
      </c>
      <c r="C785" s="9">
        <v>178.5</v>
      </c>
      <c r="D785" s="9" t="s">
        <v>56</v>
      </c>
      <c r="E785" s="9">
        <v>195</v>
      </c>
      <c r="F785" s="9">
        <v>200</v>
      </c>
      <c r="G785" s="9">
        <v>190</v>
      </c>
      <c r="H785" s="9" t="s">
        <v>56</v>
      </c>
      <c r="I785" s="9" t="s">
        <v>56</v>
      </c>
    </row>
    <row r="786" spans="1:9" x14ac:dyDescent="0.2">
      <c r="A786" s="10">
        <v>41972</v>
      </c>
      <c r="B786" s="9">
        <v>187</v>
      </c>
      <c r="C786" s="9" t="s">
        <v>56</v>
      </c>
      <c r="D786" s="9" t="s">
        <v>56</v>
      </c>
      <c r="E786" s="9">
        <v>237.5</v>
      </c>
      <c r="F786" s="9">
        <v>232.5</v>
      </c>
      <c r="G786" s="9" t="s">
        <v>56</v>
      </c>
      <c r="H786" s="9" t="s">
        <v>56</v>
      </c>
      <c r="I786" s="9" t="s">
        <v>56</v>
      </c>
    </row>
    <row r="787" spans="1:9" x14ac:dyDescent="0.2">
      <c r="A787" s="10">
        <v>41979</v>
      </c>
      <c r="B787" s="9">
        <v>163.5</v>
      </c>
      <c r="C787" s="9">
        <v>153.5</v>
      </c>
      <c r="D787" s="9" t="s">
        <v>56</v>
      </c>
      <c r="E787" s="9">
        <v>212</v>
      </c>
      <c r="F787" s="9">
        <v>204</v>
      </c>
      <c r="G787" s="9">
        <v>160</v>
      </c>
      <c r="H787" s="9">
        <v>146.75</v>
      </c>
      <c r="I787" s="9">
        <v>150</v>
      </c>
    </row>
    <row r="788" spans="1:9" x14ac:dyDescent="0.2">
      <c r="A788" s="10">
        <v>41986</v>
      </c>
      <c r="B788" s="9">
        <v>200.625</v>
      </c>
      <c r="C788" s="9">
        <v>178.625</v>
      </c>
      <c r="D788" s="9">
        <v>171</v>
      </c>
      <c r="E788" s="9">
        <v>209</v>
      </c>
      <c r="F788" s="9">
        <v>204.5</v>
      </c>
      <c r="G788" s="9">
        <v>155</v>
      </c>
      <c r="H788" s="9">
        <v>161.25</v>
      </c>
      <c r="I788" s="9">
        <v>160</v>
      </c>
    </row>
    <row r="789" spans="1:9" x14ac:dyDescent="0.2">
      <c r="A789" s="10">
        <v>41993</v>
      </c>
      <c r="B789" s="9">
        <v>201.25</v>
      </c>
      <c r="C789" s="9">
        <v>178.75</v>
      </c>
      <c r="D789" s="9">
        <v>132.5</v>
      </c>
      <c r="E789" s="9">
        <v>190</v>
      </c>
      <c r="F789" s="9">
        <v>182.5</v>
      </c>
      <c r="G789" s="9">
        <v>171</v>
      </c>
      <c r="H789" s="9" t="s">
        <v>56</v>
      </c>
      <c r="I789" s="9" t="s">
        <v>56</v>
      </c>
    </row>
    <row r="790" spans="1:9" x14ac:dyDescent="0.2">
      <c r="A790" s="10">
        <v>42000</v>
      </c>
      <c r="B790" s="9">
        <v>201.875</v>
      </c>
      <c r="C790" s="9">
        <v>191.25</v>
      </c>
      <c r="D790" s="9" t="s">
        <v>56</v>
      </c>
      <c r="E790" s="9">
        <v>222.5</v>
      </c>
      <c r="F790" s="9">
        <v>169.5</v>
      </c>
      <c r="G790" s="9">
        <v>169.5</v>
      </c>
      <c r="H790" s="9" t="s">
        <v>56</v>
      </c>
      <c r="I790" s="9" t="s">
        <v>56</v>
      </c>
    </row>
    <row r="791" spans="1:9" x14ac:dyDescent="0.2">
      <c r="A791" s="10">
        <v>42007</v>
      </c>
      <c r="B791" s="9">
        <v>210</v>
      </c>
      <c r="C791" s="9">
        <v>210</v>
      </c>
      <c r="D791" s="9">
        <v>232.5</v>
      </c>
      <c r="E791" s="9">
        <v>209</v>
      </c>
      <c r="F791" s="9" t="s">
        <v>56</v>
      </c>
      <c r="G791" s="9">
        <v>178.5</v>
      </c>
      <c r="H791" s="9" t="s">
        <v>56</v>
      </c>
      <c r="I791" s="9" t="s">
        <v>56</v>
      </c>
    </row>
    <row r="792" spans="1:9" x14ac:dyDescent="0.2">
      <c r="A792" s="10">
        <v>42014</v>
      </c>
      <c r="B792" s="9">
        <v>190</v>
      </c>
      <c r="C792" s="9">
        <v>190</v>
      </c>
      <c r="D792" s="9" t="s">
        <v>56</v>
      </c>
      <c r="E792" s="9" t="s">
        <v>56</v>
      </c>
      <c r="F792" s="9" t="s">
        <v>56</v>
      </c>
      <c r="G792" s="9" t="s">
        <v>56</v>
      </c>
      <c r="H792" s="9" t="s">
        <v>56</v>
      </c>
      <c r="I792" s="9" t="s">
        <v>56</v>
      </c>
    </row>
    <row r="793" spans="1:9" x14ac:dyDescent="0.2">
      <c r="A793" s="10">
        <v>42021</v>
      </c>
      <c r="B793" s="9">
        <v>215</v>
      </c>
      <c r="C793" s="9">
        <v>197.5</v>
      </c>
      <c r="D793" s="9">
        <v>192.5</v>
      </c>
      <c r="E793" s="9">
        <v>237.5</v>
      </c>
      <c r="F793" s="9">
        <v>206</v>
      </c>
      <c r="G793" s="9" t="s">
        <v>56</v>
      </c>
      <c r="H793" s="9">
        <v>270</v>
      </c>
      <c r="I793" s="9">
        <v>312.5</v>
      </c>
    </row>
    <row r="794" spans="1:9" x14ac:dyDescent="0.2">
      <c r="A794" s="10">
        <v>42028</v>
      </c>
      <c r="B794" s="9" t="s">
        <v>56</v>
      </c>
      <c r="C794" s="9" t="s">
        <v>56</v>
      </c>
      <c r="D794" s="9" t="s">
        <v>56</v>
      </c>
      <c r="E794" s="9">
        <v>208</v>
      </c>
      <c r="F794" s="9">
        <v>188.75</v>
      </c>
      <c r="G794" s="9" t="s">
        <v>56</v>
      </c>
      <c r="H794" s="9" t="s">
        <v>56</v>
      </c>
      <c r="I794" s="9">
        <v>170</v>
      </c>
    </row>
    <row r="795" spans="1:9" x14ac:dyDescent="0.2">
      <c r="A795" s="10">
        <v>42035</v>
      </c>
      <c r="B795" s="9" t="s">
        <v>56</v>
      </c>
      <c r="C795" s="9">
        <v>182.5</v>
      </c>
      <c r="D795" s="9">
        <v>180</v>
      </c>
      <c r="E795" s="9">
        <v>209.75</v>
      </c>
      <c r="F795" s="9">
        <v>173</v>
      </c>
      <c r="G795" s="9" t="s">
        <v>56</v>
      </c>
      <c r="H795" s="9">
        <v>247.5</v>
      </c>
      <c r="I795" s="9">
        <v>173</v>
      </c>
    </row>
    <row r="796" spans="1:9" x14ac:dyDescent="0.2">
      <c r="A796" s="10">
        <v>42042</v>
      </c>
      <c r="B796" s="9" t="s">
        <v>56</v>
      </c>
      <c r="C796" s="9" t="s">
        <v>56</v>
      </c>
      <c r="D796" s="9" t="s">
        <v>56</v>
      </c>
      <c r="E796" s="9">
        <v>181.5</v>
      </c>
      <c r="F796" s="9">
        <v>156</v>
      </c>
      <c r="G796" s="9" t="s">
        <v>56</v>
      </c>
      <c r="H796" s="9">
        <v>180</v>
      </c>
      <c r="I796" s="9">
        <v>166.5</v>
      </c>
    </row>
    <row r="797" spans="1:9" x14ac:dyDescent="0.2">
      <c r="A797" s="10">
        <v>42049</v>
      </c>
      <c r="B797" s="9" t="s">
        <v>56</v>
      </c>
      <c r="C797" s="9" t="s">
        <v>56</v>
      </c>
      <c r="D797" s="9" t="s">
        <v>56</v>
      </c>
      <c r="E797" s="9">
        <v>195.5</v>
      </c>
      <c r="F797" s="9">
        <v>199</v>
      </c>
      <c r="G797" s="9">
        <v>168</v>
      </c>
      <c r="H797" s="9">
        <v>130</v>
      </c>
      <c r="I797" s="9" t="s">
        <v>56</v>
      </c>
    </row>
    <row r="798" spans="1:9" x14ac:dyDescent="0.2">
      <c r="A798" s="10">
        <v>42056</v>
      </c>
      <c r="B798" s="9" t="s">
        <v>56</v>
      </c>
      <c r="C798" s="9" t="s">
        <v>56</v>
      </c>
      <c r="D798" s="9" t="s">
        <v>56</v>
      </c>
      <c r="E798" s="9">
        <v>219.25</v>
      </c>
      <c r="F798" s="9">
        <v>205</v>
      </c>
      <c r="G798" s="9" t="s">
        <v>56</v>
      </c>
      <c r="H798" s="9" t="s">
        <v>56</v>
      </c>
      <c r="I798" s="9" t="s">
        <v>56</v>
      </c>
    </row>
    <row r="799" spans="1:9" x14ac:dyDescent="0.2">
      <c r="A799" s="10">
        <v>42063</v>
      </c>
      <c r="B799" s="9" t="s">
        <v>56</v>
      </c>
      <c r="C799" s="9" t="s">
        <v>56</v>
      </c>
      <c r="D799" s="9" t="s">
        <v>56</v>
      </c>
      <c r="E799" s="9">
        <v>239.75</v>
      </c>
      <c r="F799" s="9">
        <v>227.5</v>
      </c>
      <c r="G799" s="9">
        <v>227</v>
      </c>
      <c r="H799" s="9" t="s">
        <v>56</v>
      </c>
      <c r="I799" s="9">
        <v>206</v>
      </c>
    </row>
    <row r="800" spans="1:9" x14ac:dyDescent="0.2">
      <c r="A800" s="10">
        <v>42070</v>
      </c>
      <c r="B800" s="9" t="s">
        <v>56</v>
      </c>
      <c r="C800" s="9" t="s">
        <v>56</v>
      </c>
      <c r="D800" s="9" t="s">
        <v>56</v>
      </c>
      <c r="E800" s="9">
        <v>214.5</v>
      </c>
      <c r="F800" s="9">
        <v>192.5</v>
      </c>
      <c r="G800" s="9" t="s">
        <v>56</v>
      </c>
      <c r="H800" s="9">
        <v>294.5</v>
      </c>
      <c r="I800" s="9">
        <v>239.5</v>
      </c>
    </row>
    <row r="801" spans="1:9" x14ac:dyDescent="0.2">
      <c r="A801" s="10">
        <v>42077</v>
      </c>
      <c r="B801" s="9" t="s">
        <v>56</v>
      </c>
      <c r="C801" s="9">
        <v>217.5</v>
      </c>
      <c r="D801" s="9" t="s">
        <v>56</v>
      </c>
      <c r="E801" s="9">
        <v>239</v>
      </c>
      <c r="F801" s="9">
        <v>205.5</v>
      </c>
      <c r="G801" s="9" t="s">
        <v>56</v>
      </c>
      <c r="H801" s="9">
        <v>236.75</v>
      </c>
      <c r="I801" s="9">
        <v>261</v>
      </c>
    </row>
    <row r="802" spans="1:9" x14ac:dyDescent="0.2">
      <c r="A802" s="10">
        <v>42084</v>
      </c>
      <c r="B802" s="9" t="s">
        <v>56</v>
      </c>
      <c r="C802" s="9" t="s">
        <v>56</v>
      </c>
      <c r="D802" s="9" t="s">
        <v>56</v>
      </c>
      <c r="E802" s="9">
        <v>243.5</v>
      </c>
      <c r="F802" s="9">
        <v>225</v>
      </c>
      <c r="G802" s="9">
        <v>228.625</v>
      </c>
      <c r="H802" s="9">
        <v>292.5</v>
      </c>
      <c r="I802" s="9">
        <v>272.5</v>
      </c>
    </row>
    <row r="803" spans="1:9" x14ac:dyDescent="0.2">
      <c r="A803" s="10">
        <v>42091</v>
      </c>
      <c r="B803" s="9" t="s">
        <v>56</v>
      </c>
      <c r="C803" s="9" t="s">
        <v>56</v>
      </c>
      <c r="D803" s="9" t="s">
        <v>56</v>
      </c>
      <c r="E803" s="9">
        <v>226</v>
      </c>
      <c r="F803" s="9">
        <v>167.5</v>
      </c>
      <c r="G803" s="9" t="s">
        <v>56</v>
      </c>
      <c r="H803" s="9">
        <v>267.5</v>
      </c>
      <c r="I803" s="9">
        <v>231</v>
      </c>
    </row>
    <row r="804" spans="1:9" x14ac:dyDescent="0.2">
      <c r="A804" s="10">
        <v>42098</v>
      </c>
      <c r="B804" s="9" t="s">
        <v>56</v>
      </c>
      <c r="C804" s="9" t="s">
        <v>56</v>
      </c>
      <c r="D804" s="9" t="s">
        <v>56</v>
      </c>
      <c r="E804" s="9">
        <v>187.5</v>
      </c>
      <c r="F804" s="9">
        <v>186.25</v>
      </c>
      <c r="G804" s="9">
        <v>186.25</v>
      </c>
      <c r="H804" s="9">
        <v>277.5</v>
      </c>
      <c r="I804" s="9">
        <v>240</v>
      </c>
    </row>
    <row r="805" spans="1:9" x14ac:dyDescent="0.2">
      <c r="A805" s="10">
        <v>42105</v>
      </c>
      <c r="B805" s="9">
        <v>207</v>
      </c>
      <c r="C805" s="9" t="s">
        <v>56</v>
      </c>
      <c r="D805" s="9" t="s">
        <v>56</v>
      </c>
      <c r="E805" s="9">
        <v>157.5</v>
      </c>
      <c r="F805" s="9">
        <v>157.5</v>
      </c>
      <c r="G805" s="9">
        <v>181.5</v>
      </c>
      <c r="H805" s="9">
        <v>295</v>
      </c>
      <c r="I805" s="9">
        <v>271</v>
      </c>
    </row>
    <row r="806" spans="1:9" x14ac:dyDescent="0.2">
      <c r="A806" s="10">
        <v>42112</v>
      </c>
      <c r="B806" s="9" t="s">
        <v>56</v>
      </c>
      <c r="C806" s="9" t="s">
        <v>56</v>
      </c>
      <c r="D806" s="9" t="s">
        <v>56</v>
      </c>
      <c r="E806" s="9">
        <v>232.375</v>
      </c>
      <c r="F806" s="9">
        <v>227</v>
      </c>
      <c r="G806" s="9" t="s">
        <v>56</v>
      </c>
      <c r="H806" s="9">
        <v>275</v>
      </c>
      <c r="I806" s="9">
        <v>250</v>
      </c>
    </row>
    <row r="807" spans="1:9" x14ac:dyDescent="0.2">
      <c r="A807" s="10">
        <v>42119</v>
      </c>
      <c r="B807" s="9" t="s">
        <v>56</v>
      </c>
      <c r="C807" s="9" t="s">
        <v>56</v>
      </c>
      <c r="D807" s="9" t="s">
        <v>56</v>
      </c>
      <c r="E807" s="9">
        <v>201.25</v>
      </c>
      <c r="F807" s="9">
        <v>201.25</v>
      </c>
      <c r="G807" s="9" t="s">
        <v>56</v>
      </c>
      <c r="H807" s="9">
        <v>246</v>
      </c>
      <c r="I807" s="9">
        <v>262.5</v>
      </c>
    </row>
    <row r="808" spans="1:9" x14ac:dyDescent="0.2">
      <c r="A808" s="10">
        <v>42126</v>
      </c>
      <c r="B808" s="9" t="s">
        <v>56</v>
      </c>
      <c r="C808" s="9" t="s">
        <v>56</v>
      </c>
      <c r="D808" s="9" t="s">
        <v>56</v>
      </c>
      <c r="E808" s="9">
        <v>217.125</v>
      </c>
      <c r="F808" s="9" t="s">
        <v>56</v>
      </c>
      <c r="G808" s="9" t="s">
        <v>56</v>
      </c>
      <c r="H808" s="9">
        <v>252.5</v>
      </c>
      <c r="I808" s="9">
        <v>220.625</v>
      </c>
    </row>
    <row r="809" spans="1:9" x14ac:dyDescent="0.2">
      <c r="A809" s="10">
        <v>42133</v>
      </c>
      <c r="B809" s="9" t="s">
        <v>56</v>
      </c>
      <c r="C809" s="9" t="s">
        <v>56</v>
      </c>
      <c r="D809" s="9" t="s">
        <v>56</v>
      </c>
      <c r="E809" s="9">
        <v>227.125</v>
      </c>
      <c r="F809" s="9">
        <v>199.875</v>
      </c>
      <c r="G809" s="9">
        <v>183.625</v>
      </c>
      <c r="H809" s="9">
        <v>234.5</v>
      </c>
      <c r="I809" s="9">
        <v>241</v>
      </c>
    </row>
    <row r="810" spans="1:9" x14ac:dyDescent="0.2">
      <c r="A810" s="10">
        <v>42140</v>
      </c>
      <c r="B810" s="9" t="s">
        <v>56</v>
      </c>
      <c r="C810" s="9" t="s">
        <v>56</v>
      </c>
      <c r="D810" s="9" t="s">
        <v>56</v>
      </c>
      <c r="E810" s="9">
        <v>208.5</v>
      </c>
      <c r="F810" s="9" t="s">
        <v>56</v>
      </c>
      <c r="G810" s="9" t="s">
        <v>56</v>
      </c>
      <c r="H810" s="9">
        <v>195</v>
      </c>
      <c r="I810" s="9">
        <v>194.5</v>
      </c>
    </row>
    <row r="811" spans="1:9" x14ac:dyDescent="0.2">
      <c r="A811" s="10">
        <v>42147</v>
      </c>
      <c r="B811" s="9" t="s">
        <v>56</v>
      </c>
      <c r="C811" s="9" t="s">
        <v>56</v>
      </c>
      <c r="D811" s="9" t="s">
        <v>56</v>
      </c>
      <c r="E811" s="9">
        <v>177.565</v>
      </c>
      <c r="F811" s="9">
        <v>196.875</v>
      </c>
      <c r="G811" s="9">
        <v>161.25</v>
      </c>
      <c r="H811" s="9">
        <v>195</v>
      </c>
      <c r="I811" s="9">
        <v>181</v>
      </c>
    </row>
    <row r="812" spans="1:9" x14ac:dyDescent="0.2">
      <c r="A812" s="10">
        <v>42161</v>
      </c>
      <c r="B812" s="9">
        <v>206.75</v>
      </c>
      <c r="C812" s="9" t="s">
        <v>56</v>
      </c>
      <c r="D812" s="9" t="s">
        <v>56</v>
      </c>
      <c r="E812" s="9">
        <v>238.5</v>
      </c>
      <c r="F812" s="9">
        <v>238.5</v>
      </c>
      <c r="G812" s="9">
        <v>176</v>
      </c>
      <c r="H812" s="9">
        <v>197.375</v>
      </c>
      <c r="I812" s="9">
        <v>204.75</v>
      </c>
    </row>
    <row r="813" spans="1:9" x14ac:dyDescent="0.2">
      <c r="A813" s="10">
        <v>42168</v>
      </c>
      <c r="B813" s="9">
        <v>193.75</v>
      </c>
      <c r="C813" s="9">
        <v>193.75</v>
      </c>
      <c r="D813" s="9" t="s">
        <v>56</v>
      </c>
      <c r="E813" s="9">
        <v>192</v>
      </c>
      <c r="F813" s="9">
        <v>183</v>
      </c>
      <c r="G813" s="9" t="s">
        <v>56</v>
      </c>
      <c r="H813" s="9" t="s">
        <v>56</v>
      </c>
      <c r="I813" s="9" t="s">
        <v>56</v>
      </c>
    </row>
    <row r="814" spans="1:9" x14ac:dyDescent="0.2">
      <c r="A814" s="10">
        <v>42175</v>
      </c>
      <c r="B814" s="9" t="s">
        <v>56</v>
      </c>
      <c r="C814" s="9" t="s">
        <v>56</v>
      </c>
      <c r="D814" s="9" t="s">
        <v>56</v>
      </c>
      <c r="E814" s="9">
        <v>208</v>
      </c>
      <c r="F814" s="9">
        <v>208</v>
      </c>
      <c r="G814" s="9" t="s">
        <v>56</v>
      </c>
      <c r="H814" s="9">
        <v>214</v>
      </c>
      <c r="I814" s="9" t="s">
        <v>56</v>
      </c>
    </row>
    <row r="815" spans="1:9" x14ac:dyDescent="0.2">
      <c r="A815" s="10">
        <v>42182</v>
      </c>
      <c r="B815" s="9">
        <v>183.5</v>
      </c>
      <c r="C815" s="9">
        <v>196</v>
      </c>
      <c r="D815" s="9" t="s">
        <v>56</v>
      </c>
      <c r="E815" s="9">
        <v>223.5</v>
      </c>
      <c r="F815" s="9">
        <v>219</v>
      </c>
      <c r="G815" s="9">
        <v>199</v>
      </c>
      <c r="H815" s="9">
        <v>178.5</v>
      </c>
      <c r="I815" s="9">
        <v>188.25</v>
      </c>
    </row>
    <row r="816" spans="1:9" x14ac:dyDescent="0.2">
      <c r="A816" s="10">
        <v>42189</v>
      </c>
      <c r="B816" s="9" t="s">
        <v>56</v>
      </c>
      <c r="C816" s="9" t="s">
        <v>56</v>
      </c>
      <c r="D816" s="9" t="s">
        <v>56</v>
      </c>
      <c r="E816" s="9">
        <v>199.5</v>
      </c>
      <c r="F816" s="9">
        <v>192</v>
      </c>
      <c r="G816" s="9">
        <v>149.5</v>
      </c>
      <c r="H816" s="9">
        <v>211</v>
      </c>
      <c r="I816" s="9">
        <v>198</v>
      </c>
    </row>
    <row r="817" spans="1:9" x14ac:dyDescent="0.2">
      <c r="A817" s="10">
        <v>42196</v>
      </c>
      <c r="B817" s="9">
        <v>175</v>
      </c>
      <c r="C817" s="9" t="s">
        <v>56</v>
      </c>
      <c r="D817" s="9" t="s">
        <v>56</v>
      </c>
      <c r="E817" s="9">
        <v>228.5</v>
      </c>
      <c r="F817" s="9">
        <v>226</v>
      </c>
      <c r="G817" s="9" t="s">
        <v>56</v>
      </c>
      <c r="H817" s="9">
        <v>224.5</v>
      </c>
      <c r="I817" s="9">
        <v>221.5</v>
      </c>
    </row>
    <row r="818" spans="1:9" x14ac:dyDescent="0.2">
      <c r="A818" s="10">
        <v>42203</v>
      </c>
      <c r="B818" s="9">
        <v>178.125</v>
      </c>
      <c r="C818" s="9">
        <v>171.25</v>
      </c>
      <c r="D818" s="9" t="s">
        <v>56</v>
      </c>
      <c r="E818" s="9">
        <v>188</v>
      </c>
      <c r="F818" s="9">
        <v>176.5</v>
      </c>
      <c r="G818" s="9" t="s">
        <v>56</v>
      </c>
      <c r="H818" s="9">
        <v>196</v>
      </c>
      <c r="I818" s="9">
        <v>201</v>
      </c>
    </row>
    <row r="819" spans="1:9" x14ac:dyDescent="0.2">
      <c r="A819" s="10">
        <v>42210</v>
      </c>
      <c r="B819" s="9" t="s">
        <v>56</v>
      </c>
      <c r="C819" s="9" t="s">
        <v>56</v>
      </c>
      <c r="D819" s="9" t="s">
        <v>56</v>
      </c>
      <c r="E819" s="9">
        <v>175</v>
      </c>
      <c r="F819" s="9" t="s">
        <v>56</v>
      </c>
      <c r="G819" s="9" t="s">
        <v>56</v>
      </c>
      <c r="H819" s="9">
        <v>203</v>
      </c>
      <c r="I819" s="9">
        <v>190</v>
      </c>
    </row>
    <row r="820" spans="1:9" x14ac:dyDescent="0.2">
      <c r="A820" s="10">
        <v>42217</v>
      </c>
      <c r="B820" s="9" t="s">
        <v>56</v>
      </c>
      <c r="C820" s="9" t="s">
        <v>56</v>
      </c>
      <c r="D820" s="9" t="s">
        <v>56</v>
      </c>
      <c r="E820" s="9">
        <v>152.25</v>
      </c>
      <c r="F820" s="9">
        <v>147.75</v>
      </c>
      <c r="G820" s="9">
        <v>146.25</v>
      </c>
      <c r="H820" s="9">
        <v>196</v>
      </c>
      <c r="I820" s="9">
        <v>169</v>
      </c>
    </row>
    <row r="821" spans="1:9" x14ac:dyDescent="0.2">
      <c r="A821" s="10">
        <v>42224</v>
      </c>
      <c r="B821" s="9" t="s">
        <v>56</v>
      </c>
      <c r="C821" s="9" t="s">
        <v>56</v>
      </c>
      <c r="D821" s="9" t="s">
        <v>56</v>
      </c>
      <c r="E821" s="9">
        <v>165.5</v>
      </c>
      <c r="F821" s="9">
        <v>156.75</v>
      </c>
      <c r="G821" s="9">
        <v>156.75</v>
      </c>
      <c r="H821" s="9" t="s">
        <v>56</v>
      </c>
      <c r="I821" s="9" t="s">
        <v>56</v>
      </c>
    </row>
    <row r="822" spans="1:9" x14ac:dyDescent="0.2">
      <c r="A822" s="10">
        <v>42231</v>
      </c>
      <c r="B822" s="9" t="s">
        <v>56</v>
      </c>
      <c r="C822" s="9" t="s">
        <v>56</v>
      </c>
      <c r="D822" s="9" t="s">
        <v>56</v>
      </c>
      <c r="E822" s="9">
        <v>188.25</v>
      </c>
      <c r="F822" s="9">
        <v>172.94</v>
      </c>
      <c r="G822" s="9">
        <v>153.5</v>
      </c>
      <c r="H822" s="9" t="s">
        <v>56</v>
      </c>
      <c r="I822" s="9" t="s">
        <v>56</v>
      </c>
    </row>
    <row r="823" spans="1:9" x14ac:dyDescent="0.2">
      <c r="A823" s="10">
        <v>42238</v>
      </c>
      <c r="B823" s="9" t="s">
        <v>56</v>
      </c>
      <c r="C823" s="9" t="s">
        <v>56</v>
      </c>
      <c r="D823" s="9" t="s">
        <v>56</v>
      </c>
      <c r="E823" s="9">
        <v>168.5</v>
      </c>
      <c r="F823" s="9" t="s">
        <v>56</v>
      </c>
      <c r="G823" s="9" t="s">
        <v>56</v>
      </c>
      <c r="H823" s="9">
        <v>208.5</v>
      </c>
      <c r="I823" s="9" t="s">
        <v>56</v>
      </c>
    </row>
    <row r="824" spans="1:9" x14ac:dyDescent="0.2">
      <c r="A824" s="10">
        <v>42245</v>
      </c>
      <c r="B824" s="9" t="s">
        <v>56</v>
      </c>
      <c r="C824" s="9" t="s">
        <v>56</v>
      </c>
      <c r="D824" s="9" t="s">
        <v>56</v>
      </c>
      <c r="E824" s="9">
        <v>182.5</v>
      </c>
      <c r="F824" s="9">
        <v>173.75</v>
      </c>
      <c r="G824" s="9">
        <v>177.5</v>
      </c>
      <c r="H824" s="9" t="s">
        <v>56</v>
      </c>
      <c r="I824" s="9" t="s">
        <v>56</v>
      </c>
    </row>
    <row r="825" spans="1:9" x14ac:dyDescent="0.2">
      <c r="A825" s="10">
        <v>42252</v>
      </c>
      <c r="B825" s="9" t="s">
        <v>56</v>
      </c>
      <c r="C825" s="9" t="s">
        <v>56</v>
      </c>
      <c r="D825" s="9" t="s">
        <v>56</v>
      </c>
      <c r="E825" s="9">
        <v>162.815</v>
      </c>
      <c r="F825" s="9">
        <v>156.5</v>
      </c>
      <c r="G825" s="9">
        <v>160</v>
      </c>
      <c r="H825" s="9" t="s">
        <v>56</v>
      </c>
      <c r="I825" s="9" t="s">
        <v>56</v>
      </c>
    </row>
    <row r="826" spans="1:9" x14ac:dyDescent="0.2">
      <c r="A826" s="10">
        <v>42259</v>
      </c>
      <c r="B826" s="9" t="s">
        <v>56</v>
      </c>
      <c r="C826" s="9" t="s">
        <v>56</v>
      </c>
      <c r="D826" s="9" t="s">
        <v>56</v>
      </c>
      <c r="E826" s="9">
        <v>177.5</v>
      </c>
      <c r="F826" s="9">
        <v>177.5</v>
      </c>
      <c r="G826" s="9" t="s">
        <v>56</v>
      </c>
      <c r="H826" s="9" t="s">
        <v>56</v>
      </c>
      <c r="I826" s="9" t="s">
        <v>56</v>
      </c>
    </row>
    <row r="827" spans="1:9" x14ac:dyDescent="0.2">
      <c r="A827" s="10">
        <v>42266</v>
      </c>
      <c r="B827" s="9" t="s">
        <v>56</v>
      </c>
      <c r="C827" s="9" t="s">
        <v>56</v>
      </c>
      <c r="D827" s="9" t="s">
        <v>56</v>
      </c>
      <c r="E827" s="9">
        <v>195.19</v>
      </c>
      <c r="F827" s="9">
        <v>184.69</v>
      </c>
      <c r="G827" s="9">
        <v>185.75</v>
      </c>
      <c r="H827" s="9" t="s">
        <v>56</v>
      </c>
      <c r="I827" s="9" t="s">
        <v>56</v>
      </c>
    </row>
    <row r="828" spans="1:9" x14ac:dyDescent="0.2">
      <c r="A828" s="10">
        <v>42273</v>
      </c>
      <c r="B828" s="9" t="s">
        <v>56</v>
      </c>
      <c r="C828" s="9" t="s">
        <v>56</v>
      </c>
      <c r="D828" s="9" t="s">
        <v>56</v>
      </c>
      <c r="E828" s="9">
        <v>209</v>
      </c>
      <c r="F828" s="9">
        <v>196.75</v>
      </c>
      <c r="G828" s="9">
        <v>190</v>
      </c>
      <c r="H828" s="9">
        <v>217.5</v>
      </c>
      <c r="I828" s="9">
        <v>225</v>
      </c>
    </row>
    <row r="829" spans="1:9" x14ac:dyDescent="0.2">
      <c r="A829" s="10">
        <v>42280</v>
      </c>
      <c r="B829" s="9" t="s">
        <v>56</v>
      </c>
      <c r="C829" s="9" t="s">
        <v>56</v>
      </c>
      <c r="D829" s="9" t="s">
        <v>56</v>
      </c>
      <c r="E829" s="9">
        <v>174.25</v>
      </c>
      <c r="F829" s="9">
        <v>153.25</v>
      </c>
      <c r="G829" s="9" t="s">
        <v>56</v>
      </c>
      <c r="H829" s="9" t="s">
        <v>56</v>
      </c>
      <c r="I829" s="9">
        <v>167.5</v>
      </c>
    </row>
    <row r="830" spans="1:9" x14ac:dyDescent="0.2">
      <c r="A830" s="10">
        <v>42287</v>
      </c>
      <c r="B830" s="9" t="s">
        <v>56</v>
      </c>
      <c r="C830" s="9" t="s">
        <v>56</v>
      </c>
      <c r="D830" s="9" t="s">
        <v>56</v>
      </c>
      <c r="E830" s="9">
        <v>191.5</v>
      </c>
      <c r="F830" s="9">
        <v>175</v>
      </c>
      <c r="G830" s="9">
        <v>153.5</v>
      </c>
      <c r="H830" s="9">
        <v>202.5</v>
      </c>
      <c r="I830" s="9">
        <v>195</v>
      </c>
    </row>
    <row r="831" spans="1:9" x14ac:dyDescent="0.2">
      <c r="A831" s="10">
        <v>42294</v>
      </c>
      <c r="B831" s="9" t="s">
        <v>56</v>
      </c>
      <c r="C831" s="9" t="s">
        <v>56</v>
      </c>
      <c r="D831" s="9" t="s">
        <v>56</v>
      </c>
      <c r="E831" s="9">
        <v>179.25</v>
      </c>
      <c r="F831" s="9">
        <v>179.25</v>
      </c>
      <c r="G831" s="9" t="s">
        <v>56</v>
      </c>
      <c r="H831" s="9" t="s">
        <v>56</v>
      </c>
      <c r="I831" s="9">
        <v>130</v>
      </c>
    </row>
    <row r="832" spans="1:9" x14ac:dyDescent="0.2">
      <c r="A832" s="10">
        <v>42301</v>
      </c>
      <c r="B832" s="9" t="s">
        <v>56</v>
      </c>
      <c r="C832" s="9" t="s">
        <v>56</v>
      </c>
      <c r="D832" s="9" t="s">
        <v>56</v>
      </c>
      <c r="E832" s="9">
        <v>189.25</v>
      </c>
      <c r="F832" s="9">
        <v>163.315</v>
      </c>
      <c r="G832" s="9">
        <v>185</v>
      </c>
      <c r="H832" s="9" t="s">
        <v>56</v>
      </c>
      <c r="I832" s="9" t="s">
        <v>56</v>
      </c>
    </row>
    <row r="833" spans="1:9" x14ac:dyDescent="0.2">
      <c r="A833" s="10">
        <v>42308</v>
      </c>
      <c r="B833" s="9" t="s">
        <v>56</v>
      </c>
      <c r="C833" s="9" t="s">
        <v>56</v>
      </c>
      <c r="D833" s="9" t="s">
        <v>56</v>
      </c>
      <c r="E833" s="9">
        <v>160</v>
      </c>
      <c r="F833" s="9">
        <v>162.5</v>
      </c>
      <c r="G833" s="9" t="s">
        <v>56</v>
      </c>
      <c r="H833" s="9" t="s">
        <v>56</v>
      </c>
      <c r="I833" s="9" t="s">
        <v>56</v>
      </c>
    </row>
    <row r="834" spans="1:9" x14ac:dyDescent="0.2">
      <c r="A834" s="10">
        <v>42315</v>
      </c>
      <c r="B834" s="9" t="s">
        <v>56</v>
      </c>
      <c r="C834" s="9" t="s">
        <v>56</v>
      </c>
      <c r="D834" s="9" t="s">
        <v>56</v>
      </c>
      <c r="E834" s="9">
        <v>203.75</v>
      </c>
      <c r="F834" s="9">
        <v>157.5</v>
      </c>
      <c r="G834" s="9">
        <v>167.5</v>
      </c>
      <c r="H834" s="9">
        <v>257.5</v>
      </c>
      <c r="I834" s="9">
        <v>205</v>
      </c>
    </row>
    <row r="835" spans="1:9" x14ac:dyDescent="0.2">
      <c r="A835" s="10">
        <v>42322</v>
      </c>
      <c r="B835" s="9" t="s">
        <v>56</v>
      </c>
      <c r="C835" s="9" t="s">
        <v>56</v>
      </c>
      <c r="D835" s="9" t="s">
        <v>56</v>
      </c>
      <c r="E835" s="9">
        <v>168.38</v>
      </c>
      <c r="F835" s="9">
        <v>173</v>
      </c>
      <c r="G835" s="9">
        <v>165.75</v>
      </c>
      <c r="H835" s="9">
        <v>211</v>
      </c>
      <c r="I835" s="9">
        <v>196</v>
      </c>
    </row>
    <row r="836" spans="1:9" x14ac:dyDescent="0.2">
      <c r="A836" s="10">
        <v>42329</v>
      </c>
      <c r="B836" s="9" t="s">
        <v>56</v>
      </c>
      <c r="C836" s="9" t="s">
        <v>56</v>
      </c>
      <c r="D836" s="9" t="s">
        <v>56</v>
      </c>
      <c r="E836" s="9">
        <v>167.375</v>
      </c>
      <c r="F836" s="9">
        <v>167</v>
      </c>
      <c r="G836" s="9">
        <v>167.75</v>
      </c>
      <c r="H836" s="9" t="s">
        <v>56</v>
      </c>
      <c r="I836" s="9">
        <v>187.5</v>
      </c>
    </row>
    <row r="837" spans="1:9" x14ac:dyDescent="0.2">
      <c r="A837" s="10">
        <v>42336</v>
      </c>
      <c r="B837" s="9" t="s">
        <v>56</v>
      </c>
      <c r="C837" s="9" t="s">
        <v>56</v>
      </c>
      <c r="D837" s="9" t="s">
        <v>56</v>
      </c>
      <c r="E837" s="9">
        <v>158.69</v>
      </c>
      <c r="F837" s="9">
        <v>156.625</v>
      </c>
      <c r="G837" s="9">
        <v>158</v>
      </c>
      <c r="H837" s="9">
        <v>220</v>
      </c>
      <c r="I837" s="9">
        <v>164.375</v>
      </c>
    </row>
    <row r="838" spans="1:9" x14ac:dyDescent="0.2">
      <c r="A838" s="10">
        <v>42343</v>
      </c>
      <c r="B838" s="9" t="s">
        <v>56</v>
      </c>
      <c r="C838" s="9" t="s">
        <v>56</v>
      </c>
      <c r="D838" s="9" t="s">
        <v>56</v>
      </c>
      <c r="E838" s="9">
        <v>168.625</v>
      </c>
      <c r="F838" s="9">
        <v>160.875</v>
      </c>
      <c r="G838" s="9">
        <v>172.5</v>
      </c>
      <c r="H838" s="9">
        <v>233.5</v>
      </c>
      <c r="I838" s="9">
        <v>200</v>
      </c>
    </row>
    <row r="839" spans="1:9" x14ac:dyDescent="0.2">
      <c r="A839" s="10">
        <v>42350</v>
      </c>
      <c r="B839" s="9" t="s">
        <v>56</v>
      </c>
      <c r="C839" s="9" t="s">
        <v>56</v>
      </c>
      <c r="D839" s="9" t="s">
        <v>56</v>
      </c>
      <c r="E839" s="9">
        <v>174.875</v>
      </c>
      <c r="F839" s="9">
        <v>161.875</v>
      </c>
      <c r="G839" s="9">
        <v>154.5</v>
      </c>
      <c r="H839" s="9">
        <v>231</v>
      </c>
      <c r="I839" s="9">
        <v>208.5</v>
      </c>
    </row>
    <row r="840" spans="1:9" x14ac:dyDescent="0.2">
      <c r="A840" s="10">
        <v>42357</v>
      </c>
      <c r="B840" s="9" t="s">
        <v>56</v>
      </c>
      <c r="C840" s="9" t="s">
        <v>56</v>
      </c>
      <c r="D840" s="9" t="s">
        <v>56</v>
      </c>
      <c r="E840" s="9">
        <v>173.75</v>
      </c>
      <c r="F840" s="9">
        <v>161.25</v>
      </c>
      <c r="G840" s="9">
        <v>146.75</v>
      </c>
      <c r="H840" s="9">
        <v>227.5</v>
      </c>
      <c r="I840" s="9">
        <v>180</v>
      </c>
    </row>
    <row r="841" spans="1:9" x14ac:dyDescent="0.2">
      <c r="A841" s="10">
        <v>42364</v>
      </c>
      <c r="B841" s="9" t="s">
        <v>56</v>
      </c>
      <c r="C841" s="9" t="s">
        <v>56</v>
      </c>
      <c r="D841" s="9" t="s">
        <v>56</v>
      </c>
      <c r="E841" s="9">
        <v>175.5</v>
      </c>
      <c r="F841" s="9">
        <v>156.5</v>
      </c>
      <c r="G841" s="9">
        <v>146</v>
      </c>
      <c r="H841" s="9">
        <v>230</v>
      </c>
      <c r="I841" s="9">
        <v>188.5</v>
      </c>
    </row>
    <row r="842" spans="1:9" x14ac:dyDescent="0.2">
      <c r="A842" s="10">
        <v>42371</v>
      </c>
      <c r="B842" s="9">
        <v>225</v>
      </c>
      <c r="C842" s="9" t="s">
        <v>56</v>
      </c>
      <c r="D842" s="9" t="s">
        <v>56</v>
      </c>
      <c r="E842" s="9">
        <v>167.5</v>
      </c>
      <c r="F842" s="9">
        <v>158</v>
      </c>
      <c r="G842" s="9" t="s">
        <v>56</v>
      </c>
      <c r="H842" s="9">
        <v>215</v>
      </c>
      <c r="I842" s="9">
        <v>185</v>
      </c>
    </row>
    <row r="843" spans="1:9" x14ac:dyDescent="0.2">
      <c r="A843" s="10">
        <v>42378</v>
      </c>
      <c r="B843" s="9">
        <v>202.5</v>
      </c>
      <c r="C843" s="9">
        <v>160</v>
      </c>
      <c r="D843" s="9">
        <v>160</v>
      </c>
      <c r="E843" s="9" t="s">
        <v>56</v>
      </c>
      <c r="F843" s="9" t="s">
        <v>56</v>
      </c>
      <c r="G843" s="9" t="s">
        <v>56</v>
      </c>
      <c r="H843" s="9" t="s">
        <v>56</v>
      </c>
      <c r="I843" s="9" t="s">
        <v>56</v>
      </c>
    </row>
    <row r="844" spans="1:9" x14ac:dyDescent="0.2">
      <c r="A844" s="10">
        <v>42385</v>
      </c>
      <c r="B844" s="9" t="s">
        <v>56</v>
      </c>
      <c r="C844" s="9" t="s">
        <v>56</v>
      </c>
      <c r="D844" s="9" t="s">
        <v>56</v>
      </c>
      <c r="E844" s="9">
        <v>189.25</v>
      </c>
      <c r="F844" s="9">
        <v>166.25</v>
      </c>
      <c r="G844" s="9">
        <v>176.5</v>
      </c>
      <c r="H844" s="9">
        <v>237.5</v>
      </c>
      <c r="I844" s="9">
        <v>200</v>
      </c>
    </row>
    <row r="845" spans="1:9" x14ac:dyDescent="0.2">
      <c r="A845" s="10">
        <v>42392</v>
      </c>
      <c r="B845" s="9" t="s">
        <v>56</v>
      </c>
      <c r="C845" s="9" t="s">
        <v>56</v>
      </c>
      <c r="D845" s="9" t="s">
        <v>56</v>
      </c>
      <c r="E845" s="9">
        <v>202.875</v>
      </c>
      <c r="F845" s="9">
        <v>163.75</v>
      </c>
      <c r="G845" s="9">
        <v>149.25</v>
      </c>
      <c r="H845" s="9" t="s">
        <v>56</v>
      </c>
      <c r="I845" s="9" t="s">
        <v>56</v>
      </c>
    </row>
    <row r="846" spans="1:9" x14ac:dyDescent="0.2">
      <c r="A846" s="10">
        <v>42399</v>
      </c>
      <c r="B846" s="9" t="s">
        <v>56</v>
      </c>
      <c r="C846" s="9" t="s">
        <v>56</v>
      </c>
      <c r="D846" s="9" t="s">
        <v>56</v>
      </c>
      <c r="E846" s="9">
        <v>180.125</v>
      </c>
      <c r="F846" s="9">
        <v>170</v>
      </c>
      <c r="G846" s="9">
        <v>146</v>
      </c>
      <c r="H846" s="9">
        <v>225</v>
      </c>
      <c r="I846" s="9" t="s">
        <v>56</v>
      </c>
    </row>
    <row r="847" spans="1:9" x14ac:dyDescent="0.2">
      <c r="A847" s="10">
        <v>42406</v>
      </c>
      <c r="B847" s="9" t="s">
        <v>56</v>
      </c>
      <c r="C847" s="9" t="s">
        <v>56</v>
      </c>
      <c r="D847" s="9" t="s">
        <v>56</v>
      </c>
      <c r="E847" s="9">
        <v>225</v>
      </c>
      <c r="F847" s="9">
        <v>167</v>
      </c>
      <c r="G847" s="9">
        <v>138.5</v>
      </c>
      <c r="H847" s="9">
        <v>241</v>
      </c>
      <c r="I847" s="9">
        <v>215</v>
      </c>
    </row>
    <row r="848" spans="1:9" x14ac:dyDescent="0.2">
      <c r="A848" s="10">
        <v>42413</v>
      </c>
      <c r="B848" s="9" t="s">
        <v>56</v>
      </c>
      <c r="C848" s="9" t="s">
        <v>56</v>
      </c>
      <c r="D848" s="9" t="s">
        <v>56</v>
      </c>
      <c r="E848" s="9">
        <v>173</v>
      </c>
      <c r="F848" s="9">
        <v>160.625</v>
      </c>
      <c r="G848" s="9">
        <v>148.5</v>
      </c>
      <c r="H848" s="9">
        <v>197.5</v>
      </c>
      <c r="I848" s="9">
        <v>191</v>
      </c>
    </row>
    <row r="849" spans="1:9" x14ac:dyDescent="0.2">
      <c r="A849" s="10">
        <v>42420</v>
      </c>
      <c r="B849" s="9" t="s">
        <v>56</v>
      </c>
      <c r="C849" s="9" t="s">
        <v>56</v>
      </c>
      <c r="D849" s="9" t="s">
        <v>56</v>
      </c>
      <c r="E849" s="9">
        <v>221.75</v>
      </c>
      <c r="F849" s="9">
        <v>185</v>
      </c>
      <c r="G849" s="9">
        <v>151.75</v>
      </c>
      <c r="H849" s="9">
        <v>215</v>
      </c>
      <c r="I849" s="9" t="s">
        <v>56</v>
      </c>
    </row>
    <row r="850" spans="1:9" x14ac:dyDescent="0.2">
      <c r="A850" s="10">
        <v>42427</v>
      </c>
      <c r="B850" s="9" t="s">
        <v>56</v>
      </c>
      <c r="C850" s="9" t="s">
        <v>56</v>
      </c>
      <c r="D850" s="9" t="s">
        <v>56</v>
      </c>
      <c r="E850" s="9">
        <v>193.69</v>
      </c>
      <c r="F850" s="9">
        <v>203.5</v>
      </c>
      <c r="G850" s="9">
        <v>171</v>
      </c>
      <c r="H850" s="9">
        <v>257.5</v>
      </c>
      <c r="I850" s="9">
        <v>232.5</v>
      </c>
    </row>
    <row r="851" spans="1:9" x14ac:dyDescent="0.2">
      <c r="A851" s="10">
        <v>42434</v>
      </c>
      <c r="B851" s="9">
        <v>192</v>
      </c>
      <c r="C851" s="9" t="s">
        <v>56</v>
      </c>
      <c r="D851" s="9" t="s">
        <v>56</v>
      </c>
      <c r="E851" s="9">
        <v>208.5</v>
      </c>
      <c r="F851" s="9">
        <v>183.5</v>
      </c>
      <c r="G851" s="9">
        <v>170</v>
      </c>
      <c r="H851" s="9">
        <v>221</v>
      </c>
      <c r="I851" s="9">
        <v>190</v>
      </c>
    </row>
    <row r="852" spans="1:9" x14ac:dyDescent="0.2">
      <c r="A852" s="10">
        <v>42441</v>
      </c>
      <c r="B852" s="9" t="s">
        <v>56</v>
      </c>
      <c r="C852" s="9" t="s">
        <v>56</v>
      </c>
      <c r="D852" s="9" t="s">
        <v>56</v>
      </c>
      <c r="E852" s="9">
        <v>214.25</v>
      </c>
      <c r="F852" s="9">
        <v>185.125</v>
      </c>
      <c r="G852" s="9">
        <v>158.5</v>
      </c>
      <c r="H852" s="9">
        <v>260</v>
      </c>
      <c r="I852" s="9">
        <v>231</v>
      </c>
    </row>
    <row r="853" spans="1:9" x14ac:dyDescent="0.2">
      <c r="A853" s="10">
        <v>42448</v>
      </c>
      <c r="B853" s="9" t="s">
        <v>56</v>
      </c>
      <c r="C853" s="9" t="s">
        <v>56</v>
      </c>
      <c r="D853" s="9" t="s">
        <v>56</v>
      </c>
      <c r="E853" s="9">
        <v>183</v>
      </c>
      <c r="F853" s="9">
        <v>172.375</v>
      </c>
      <c r="G853" s="9">
        <v>160</v>
      </c>
      <c r="H853" s="9">
        <v>249</v>
      </c>
      <c r="I853" s="9">
        <v>225.5</v>
      </c>
    </row>
    <row r="854" spans="1:9" x14ac:dyDescent="0.2">
      <c r="A854" s="10">
        <v>42455</v>
      </c>
      <c r="B854" s="9">
        <v>197.5</v>
      </c>
      <c r="C854" s="9">
        <v>150</v>
      </c>
      <c r="D854" s="9" t="s">
        <v>56</v>
      </c>
      <c r="E854" s="9">
        <v>237.5</v>
      </c>
      <c r="F854" s="9">
        <v>192</v>
      </c>
      <c r="G854" s="9">
        <v>174</v>
      </c>
      <c r="H854" s="9">
        <v>255</v>
      </c>
      <c r="I854" s="9">
        <v>228.5</v>
      </c>
    </row>
    <row r="855" spans="1:9" x14ac:dyDescent="0.2">
      <c r="A855" s="10">
        <v>42462</v>
      </c>
      <c r="B855" s="9" t="s">
        <v>56</v>
      </c>
      <c r="C855" s="9" t="s">
        <v>56</v>
      </c>
      <c r="D855" s="9" t="s">
        <v>56</v>
      </c>
      <c r="E855" s="9">
        <v>255</v>
      </c>
      <c r="F855" s="9">
        <v>183.75</v>
      </c>
      <c r="G855" s="9">
        <v>193.5</v>
      </c>
      <c r="H855" s="9">
        <v>255</v>
      </c>
      <c r="I855" s="9">
        <v>227.5</v>
      </c>
    </row>
    <row r="856" spans="1:9" x14ac:dyDescent="0.2">
      <c r="A856" s="10">
        <v>42469</v>
      </c>
      <c r="B856" s="9" t="s">
        <v>56</v>
      </c>
      <c r="C856" s="9" t="s">
        <v>56</v>
      </c>
      <c r="D856" s="9" t="s">
        <v>56</v>
      </c>
      <c r="E856" s="9">
        <v>265</v>
      </c>
      <c r="F856" s="9">
        <v>168.75</v>
      </c>
      <c r="G856" s="9">
        <v>196</v>
      </c>
      <c r="H856" s="9">
        <v>260</v>
      </c>
      <c r="I856" s="9">
        <v>243.5</v>
      </c>
    </row>
    <row r="857" spans="1:9" x14ac:dyDescent="0.2">
      <c r="A857" s="10">
        <v>42476</v>
      </c>
      <c r="B857" s="9">
        <v>208.5</v>
      </c>
      <c r="C857" s="9" t="s">
        <v>56</v>
      </c>
      <c r="D857" s="9" t="s">
        <v>56</v>
      </c>
      <c r="E857" s="9">
        <v>219.375</v>
      </c>
      <c r="F857" s="9">
        <v>183.5</v>
      </c>
      <c r="G857" s="9">
        <v>178.5</v>
      </c>
      <c r="H857" s="9">
        <v>262.5</v>
      </c>
      <c r="I857" s="9">
        <v>250</v>
      </c>
    </row>
    <row r="858" spans="1:9" x14ac:dyDescent="0.2">
      <c r="A858" s="10">
        <v>42483</v>
      </c>
      <c r="B858" s="9">
        <v>203.125</v>
      </c>
      <c r="C858" s="9" t="s">
        <v>56</v>
      </c>
      <c r="D858" s="9" t="s">
        <v>56</v>
      </c>
      <c r="E858" s="9">
        <v>253.5</v>
      </c>
      <c r="F858" s="9" t="s">
        <v>56</v>
      </c>
      <c r="G858" s="9" t="s">
        <v>56</v>
      </c>
      <c r="H858" s="9">
        <v>267.5</v>
      </c>
      <c r="I858" s="9">
        <v>253.5</v>
      </c>
    </row>
    <row r="859" spans="1:9" x14ac:dyDescent="0.2">
      <c r="A859" s="10">
        <v>42490</v>
      </c>
      <c r="B859" s="9">
        <v>208.75</v>
      </c>
      <c r="C859" s="9" t="s">
        <v>56</v>
      </c>
      <c r="D859" s="9" t="s">
        <v>56</v>
      </c>
      <c r="E859" s="9">
        <v>243.5</v>
      </c>
      <c r="F859" s="9">
        <v>232.5</v>
      </c>
      <c r="G859" s="9" t="s">
        <v>56</v>
      </c>
      <c r="H859" s="9">
        <v>270</v>
      </c>
      <c r="I859" s="9">
        <v>242.5</v>
      </c>
    </row>
    <row r="860" spans="1:9" x14ac:dyDescent="0.2">
      <c r="A860" s="10">
        <v>42497</v>
      </c>
      <c r="B860" s="9">
        <v>207.5</v>
      </c>
      <c r="C860" s="9">
        <v>155</v>
      </c>
      <c r="D860" s="9" t="s">
        <v>56</v>
      </c>
      <c r="E860" s="9">
        <v>196</v>
      </c>
      <c r="F860" s="9">
        <v>190</v>
      </c>
      <c r="G860" s="9">
        <v>177.5</v>
      </c>
      <c r="H860" s="9" t="s">
        <v>56</v>
      </c>
      <c r="I860" s="9" t="s">
        <v>56</v>
      </c>
    </row>
    <row r="861" spans="1:9" x14ac:dyDescent="0.2">
      <c r="A861" s="10">
        <v>42504</v>
      </c>
      <c r="B861" s="9">
        <v>205</v>
      </c>
      <c r="C861" s="9">
        <v>157.5</v>
      </c>
      <c r="D861" s="9" t="s">
        <v>56</v>
      </c>
      <c r="E861" s="9">
        <v>232.5</v>
      </c>
      <c r="F861" s="9">
        <v>222.5</v>
      </c>
      <c r="G861" s="9" t="s">
        <v>56</v>
      </c>
      <c r="H861" s="9">
        <v>247.5</v>
      </c>
      <c r="I861" s="9">
        <v>224</v>
      </c>
    </row>
    <row r="862" spans="1:9" x14ac:dyDescent="0.2">
      <c r="A862" s="10">
        <v>42511</v>
      </c>
      <c r="B862" s="9">
        <v>161</v>
      </c>
      <c r="C862" s="9" t="s">
        <v>56</v>
      </c>
      <c r="D862" s="9" t="s">
        <v>56</v>
      </c>
      <c r="E862" s="9">
        <v>212.5</v>
      </c>
      <c r="F862" s="9">
        <v>220</v>
      </c>
      <c r="G862" s="9">
        <v>200</v>
      </c>
      <c r="H862" s="9">
        <v>220</v>
      </c>
      <c r="I862" s="9">
        <v>220</v>
      </c>
    </row>
    <row r="863" spans="1:9" x14ac:dyDescent="0.2">
      <c r="A863" s="10">
        <v>42518</v>
      </c>
      <c r="B863" s="9">
        <v>201</v>
      </c>
      <c r="C863" s="9">
        <v>201</v>
      </c>
      <c r="D863" s="9">
        <v>160</v>
      </c>
      <c r="E863" s="9">
        <v>213.5</v>
      </c>
      <c r="F863" s="9">
        <v>212</v>
      </c>
      <c r="G863" s="9" t="s">
        <v>56</v>
      </c>
      <c r="H863" s="9">
        <v>230</v>
      </c>
      <c r="I863" s="9">
        <v>209.5</v>
      </c>
    </row>
    <row r="864" spans="1:9" x14ac:dyDescent="0.2">
      <c r="A864" s="10">
        <v>42525</v>
      </c>
      <c r="B864" s="9">
        <v>187.5</v>
      </c>
      <c r="C864" s="9" t="s">
        <v>56</v>
      </c>
      <c r="D864" s="9" t="s">
        <v>56</v>
      </c>
      <c r="E864" s="9" t="s">
        <v>56</v>
      </c>
      <c r="F864" s="9" t="s">
        <v>56</v>
      </c>
      <c r="G864" s="9" t="s">
        <v>56</v>
      </c>
      <c r="H864" s="9" t="s">
        <v>56</v>
      </c>
      <c r="I864" s="9" t="s">
        <v>56</v>
      </c>
    </row>
    <row r="865" spans="1:9" x14ac:dyDescent="0.2">
      <c r="A865" s="10">
        <v>42532</v>
      </c>
      <c r="B865" s="9">
        <v>200</v>
      </c>
      <c r="C865" s="9" t="s">
        <v>56</v>
      </c>
      <c r="D865" s="9" t="s">
        <v>56</v>
      </c>
      <c r="E865" s="9">
        <v>216</v>
      </c>
      <c r="F865" s="9">
        <v>217.5</v>
      </c>
      <c r="G865" s="9" t="s">
        <v>56</v>
      </c>
      <c r="H865" s="9">
        <v>237.5</v>
      </c>
      <c r="I865" s="9">
        <v>215</v>
      </c>
    </row>
    <row r="866" spans="1:9" x14ac:dyDescent="0.2">
      <c r="A866" s="10">
        <v>42539</v>
      </c>
      <c r="B866" s="9">
        <v>202.5</v>
      </c>
      <c r="C866" s="9" t="s">
        <v>56</v>
      </c>
      <c r="D866" s="9" t="s">
        <v>56</v>
      </c>
      <c r="E866" s="9">
        <v>237.5</v>
      </c>
      <c r="F866" s="9">
        <v>223.5</v>
      </c>
      <c r="G866" s="9">
        <v>226</v>
      </c>
      <c r="H866" s="9">
        <v>235</v>
      </c>
      <c r="I866" s="9">
        <v>220</v>
      </c>
    </row>
    <row r="867" spans="1:9" x14ac:dyDescent="0.2">
      <c r="A867" s="10">
        <v>42546</v>
      </c>
      <c r="B867" s="9">
        <v>193.75</v>
      </c>
      <c r="C867" s="9" t="s">
        <v>56</v>
      </c>
      <c r="D867" s="9" t="s">
        <v>56</v>
      </c>
      <c r="E867" s="9">
        <v>198.5</v>
      </c>
      <c r="F867" s="9">
        <v>199</v>
      </c>
      <c r="G867" s="9" t="s">
        <v>56</v>
      </c>
      <c r="H867" s="9">
        <v>220</v>
      </c>
      <c r="I867" s="9">
        <v>201</v>
      </c>
    </row>
    <row r="868" spans="1:9" x14ac:dyDescent="0.2">
      <c r="A868" s="10">
        <v>42553</v>
      </c>
      <c r="B868" s="9">
        <v>193.75</v>
      </c>
      <c r="C868" s="9" t="s">
        <v>56</v>
      </c>
      <c r="D868" s="9" t="s">
        <v>56</v>
      </c>
      <c r="E868" s="9">
        <v>234.5</v>
      </c>
      <c r="F868" s="9">
        <v>214.5</v>
      </c>
      <c r="G868" s="9">
        <v>220</v>
      </c>
      <c r="H868" s="9" t="s">
        <v>56</v>
      </c>
      <c r="I868" s="9" t="s">
        <v>56</v>
      </c>
    </row>
    <row r="869" spans="1:9" x14ac:dyDescent="0.2">
      <c r="A869" s="10">
        <v>42560</v>
      </c>
      <c r="B869" s="9">
        <v>170.5</v>
      </c>
      <c r="C869" s="9">
        <v>162.5</v>
      </c>
      <c r="D869" s="9">
        <v>175</v>
      </c>
      <c r="E869" s="9">
        <v>217.5</v>
      </c>
      <c r="F869" s="9">
        <v>217.5</v>
      </c>
      <c r="G869" s="9" t="s">
        <v>56</v>
      </c>
      <c r="H869" s="9">
        <v>215</v>
      </c>
      <c r="I869" s="9">
        <v>208.5</v>
      </c>
    </row>
    <row r="870" spans="1:9" x14ac:dyDescent="0.2">
      <c r="A870" s="10">
        <v>42567</v>
      </c>
      <c r="B870" s="9">
        <v>168</v>
      </c>
      <c r="C870" s="9">
        <v>172.5</v>
      </c>
      <c r="D870" s="9" t="s">
        <v>56</v>
      </c>
      <c r="E870" s="9">
        <v>190</v>
      </c>
      <c r="F870" s="9">
        <v>175</v>
      </c>
      <c r="G870" s="9">
        <v>160.5</v>
      </c>
      <c r="H870" s="9">
        <v>165</v>
      </c>
      <c r="I870" s="9">
        <v>166</v>
      </c>
    </row>
    <row r="871" spans="1:9" x14ac:dyDescent="0.2">
      <c r="A871" s="10">
        <v>42574</v>
      </c>
      <c r="B871" s="9">
        <v>156.25</v>
      </c>
      <c r="C871" s="9" t="s">
        <v>56</v>
      </c>
      <c r="D871" s="9" t="s">
        <v>56</v>
      </c>
      <c r="E871" s="9">
        <v>196</v>
      </c>
      <c r="F871" s="9">
        <v>193</v>
      </c>
      <c r="G871" s="9">
        <v>173.75</v>
      </c>
      <c r="H871" s="9">
        <v>172.5</v>
      </c>
      <c r="I871" s="9">
        <v>172.5</v>
      </c>
    </row>
    <row r="872" spans="1:9" x14ac:dyDescent="0.2">
      <c r="A872" s="10">
        <v>42581</v>
      </c>
      <c r="B872" s="9">
        <v>185</v>
      </c>
      <c r="C872" s="9">
        <v>174.5</v>
      </c>
      <c r="D872" s="9">
        <v>174.5</v>
      </c>
      <c r="E872" s="9">
        <v>187</v>
      </c>
      <c r="F872" s="9">
        <v>185</v>
      </c>
      <c r="G872" s="9">
        <v>166</v>
      </c>
      <c r="H872" s="9">
        <v>151</v>
      </c>
      <c r="I872" s="9">
        <v>163.5</v>
      </c>
    </row>
    <row r="873" spans="1:9" x14ac:dyDescent="0.2">
      <c r="A873" s="10">
        <v>42588</v>
      </c>
      <c r="B873" s="9" t="s">
        <v>56</v>
      </c>
      <c r="C873" s="9" t="s">
        <v>56</v>
      </c>
      <c r="D873" s="9" t="s">
        <v>56</v>
      </c>
      <c r="E873" s="9">
        <v>182.125</v>
      </c>
      <c r="F873" s="9">
        <v>173.125</v>
      </c>
      <c r="G873" s="9">
        <v>156.75</v>
      </c>
      <c r="H873" s="9">
        <v>195</v>
      </c>
      <c r="I873" s="9">
        <v>175</v>
      </c>
    </row>
    <row r="874" spans="1:9" x14ac:dyDescent="0.2">
      <c r="A874" s="10">
        <v>42595</v>
      </c>
      <c r="B874" s="9" t="s">
        <v>56</v>
      </c>
      <c r="C874" s="9" t="s">
        <v>56</v>
      </c>
      <c r="D874" s="9" t="s">
        <v>56</v>
      </c>
      <c r="E874" s="9">
        <v>179.375</v>
      </c>
      <c r="F874" s="9">
        <v>181.875</v>
      </c>
      <c r="G874" s="9">
        <v>172.25</v>
      </c>
      <c r="H874" s="9">
        <v>187.5</v>
      </c>
      <c r="I874" s="9">
        <v>175.5</v>
      </c>
    </row>
    <row r="875" spans="1:9" x14ac:dyDescent="0.2">
      <c r="A875" s="10">
        <v>42602</v>
      </c>
      <c r="B875" s="9" t="s">
        <v>56</v>
      </c>
      <c r="C875" s="9" t="s">
        <v>56</v>
      </c>
      <c r="D875" s="9" t="s">
        <v>56</v>
      </c>
      <c r="E875" s="9">
        <v>181.625</v>
      </c>
      <c r="F875" s="9">
        <v>180.5</v>
      </c>
      <c r="G875" s="9">
        <v>170.5</v>
      </c>
      <c r="H875" s="9">
        <v>218.5</v>
      </c>
      <c r="I875" s="9">
        <v>215</v>
      </c>
    </row>
    <row r="876" spans="1:9" x14ac:dyDescent="0.2">
      <c r="A876" s="10">
        <v>42609</v>
      </c>
      <c r="B876" s="9" t="s">
        <v>56</v>
      </c>
      <c r="C876" s="9" t="s">
        <v>56</v>
      </c>
      <c r="D876" s="9" t="s">
        <v>56</v>
      </c>
      <c r="E876" s="9">
        <v>183.875</v>
      </c>
      <c r="F876" s="9">
        <v>183.5</v>
      </c>
      <c r="G876" s="9">
        <v>177</v>
      </c>
      <c r="H876" s="9">
        <v>222.5</v>
      </c>
      <c r="I876" s="9">
        <v>211</v>
      </c>
    </row>
    <row r="877" spans="1:9" x14ac:dyDescent="0.2">
      <c r="A877" s="10">
        <v>42616</v>
      </c>
      <c r="B877" s="9" t="s">
        <v>56</v>
      </c>
      <c r="C877" s="9" t="s">
        <v>56</v>
      </c>
      <c r="D877" s="9" t="s">
        <v>56</v>
      </c>
      <c r="E877" s="9">
        <v>189.5</v>
      </c>
      <c r="F877" s="9">
        <v>175.875</v>
      </c>
      <c r="G877" s="9">
        <v>171.75</v>
      </c>
      <c r="H877" s="9">
        <v>195</v>
      </c>
      <c r="I877" s="9">
        <v>191</v>
      </c>
    </row>
    <row r="878" spans="1:9" x14ac:dyDescent="0.2">
      <c r="A878" s="10">
        <v>42623</v>
      </c>
      <c r="B878" s="9" t="s">
        <v>56</v>
      </c>
      <c r="C878" s="9" t="s">
        <v>56</v>
      </c>
      <c r="D878" s="9" t="s">
        <v>56</v>
      </c>
      <c r="E878" s="9">
        <v>185.45500000000001</v>
      </c>
      <c r="F878" s="9">
        <v>176.45999999999998</v>
      </c>
      <c r="G878" s="9">
        <v>183</v>
      </c>
      <c r="H878" s="9">
        <v>180</v>
      </c>
      <c r="I878" s="9">
        <v>185.5</v>
      </c>
    </row>
    <row r="879" spans="1:9" x14ac:dyDescent="0.2">
      <c r="A879" s="10">
        <v>42630</v>
      </c>
      <c r="B879" s="9" t="s">
        <v>56</v>
      </c>
      <c r="C879" s="9" t="s">
        <v>56</v>
      </c>
      <c r="D879" s="9" t="s">
        <v>56</v>
      </c>
      <c r="E879" s="9">
        <v>197.5</v>
      </c>
      <c r="F879" s="9">
        <v>173.5</v>
      </c>
      <c r="G879" s="9" t="s">
        <v>56</v>
      </c>
      <c r="H879" s="9" t="s">
        <v>56</v>
      </c>
      <c r="I879" s="9" t="s">
        <v>56</v>
      </c>
    </row>
    <row r="880" spans="1:9" x14ac:dyDescent="0.2">
      <c r="A880" s="10">
        <v>42637</v>
      </c>
      <c r="B880" s="9" t="s">
        <v>56</v>
      </c>
      <c r="C880" s="9" t="s">
        <v>56</v>
      </c>
      <c r="D880" s="9" t="s">
        <v>56</v>
      </c>
      <c r="E880" s="9">
        <v>172.38</v>
      </c>
      <c r="F880" s="9">
        <v>152.5</v>
      </c>
      <c r="G880" s="9">
        <v>146.75</v>
      </c>
      <c r="H880" s="9">
        <v>172.5</v>
      </c>
      <c r="I880" s="9">
        <v>173.5</v>
      </c>
    </row>
    <row r="881" spans="1:9" x14ac:dyDescent="0.2">
      <c r="A881" s="10">
        <v>42644</v>
      </c>
      <c r="B881" s="9" t="s">
        <v>56</v>
      </c>
      <c r="C881" s="9" t="s">
        <v>56</v>
      </c>
      <c r="D881" s="9" t="s">
        <v>56</v>
      </c>
      <c r="E881" s="9">
        <v>157.5</v>
      </c>
      <c r="F881" s="9">
        <v>159.25</v>
      </c>
      <c r="G881" s="9">
        <v>156</v>
      </c>
      <c r="H881" s="9">
        <v>195</v>
      </c>
      <c r="I881" s="9">
        <v>172.5</v>
      </c>
    </row>
    <row r="882" spans="1:9" x14ac:dyDescent="0.2">
      <c r="A882" s="10">
        <v>42651</v>
      </c>
      <c r="B882" s="9" t="s">
        <v>56</v>
      </c>
      <c r="C882" s="9" t="s">
        <v>56</v>
      </c>
      <c r="D882" s="9" t="s">
        <v>56</v>
      </c>
      <c r="E882" s="9">
        <v>132.94</v>
      </c>
      <c r="F882" s="9">
        <v>134.44</v>
      </c>
      <c r="G882" s="9">
        <v>147.25</v>
      </c>
      <c r="H882" s="9">
        <v>170</v>
      </c>
      <c r="I882" s="9">
        <v>162.5</v>
      </c>
    </row>
    <row r="883" spans="1:9" x14ac:dyDescent="0.2">
      <c r="A883" s="10">
        <v>42658</v>
      </c>
      <c r="B883" s="9">
        <v>160</v>
      </c>
      <c r="C883" s="9" t="s">
        <v>56</v>
      </c>
      <c r="D883" s="9" t="s">
        <v>56</v>
      </c>
      <c r="E883" s="9">
        <v>150</v>
      </c>
      <c r="F883" s="9">
        <v>148.75</v>
      </c>
      <c r="G883" s="9">
        <v>155</v>
      </c>
      <c r="H883" s="9" t="s">
        <v>56</v>
      </c>
      <c r="I883" s="9" t="s">
        <v>56</v>
      </c>
    </row>
    <row r="884" spans="1:9" x14ac:dyDescent="0.2">
      <c r="A884" s="10">
        <v>42665</v>
      </c>
      <c r="B884" s="9" t="s">
        <v>56</v>
      </c>
      <c r="C884" s="9" t="s">
        <v>56</v>
      </c>
      <c r="D884" s="9" t="s">
        <v>56</v>
      </c>
      <c r="E884" s="9">
        <v>158.315</v>
      </c>
      <c r="F884" s="9">
        <v>158</v>
      </c>
      <c r="G884" s="9">
        <v>152.5</v>
      </c>
      <c r="H884" s="9">
        <v>172.5</v>
      </c>
      <c r="I884" s="9">
        <v>170</v>
      </c>
    </row>
    <row r="885" spans="1:9" x14ac:dyDescent="0.2">
      <c r="A885" s="10">
        <v>42672</v>
      </c>
      <c r="B885" s="9" t="s">
        <v>56</v>
      </c>
      <c r="C885" s="9" t="s">
        <v>56</v>
      </c>
      <c r="D885" s="9" t="s">
        <v>56</v>
      </c>
      <c r="E885" s="9">
        <v>166.75</v>
      </c>
      <c r="F885" s="9">
        <v>152.375</v>
      </c>
      <c r="G885" s="9">
        <v>150</v>
      </c>
      <c r="H885" s="9">
        <v>190</v>
      </c>
      <c r="I885" s="9">
        <v>165</v>
      </c>
    </row>
    <row r="886" spans="1:9" x14ac:dyDescent="0.2">
      <c r="A886" s="10">
        <v>42679</v>
      </c>
      <c r="B886" s="9" t="s">
        <v>56</v>
      </c>
      <c r="C886" s="9" t="s">
        <v>56</v>
      </c>
      <c r="D886" s="9" t="s">
        <v>56</v>
      </c>
      <c r="E886" s="9">
        <v>151.375</v>
      </c>
      <c r="F886" s="9">
        <v>150</v>
      </c>
      <c r="G886" s="9">
        <v>145</v>
      </c>
      <c r="H886" s="9">
        <v>192.5</v>
      </c>
      <c r="I886" s="9">
        <v>183.5</v>
      </c>
    </row>
    <row r="887" spans="1:9" x14ac:dyDescent="0.2">
      <c r="A887" s="10">
        <v>42686</v>
      </c>
      <c r="B887" s="9" t="s">
        <v>56</v>
      </c>
      <c r="C887" s="9" t="s">
        <v>56</v>
      </c>
      <c r="D887" s="9" t="s">
        <v>56</v>
      </c>
      <c r="E887" s="9">
        <v>181.25</v>
      </c>
      <c r="F887" s="9">
        <v>156</v>
      </c>
      <c r="G887" s="9">
        <v>146</v>
      </c>
      <c r="H887" s="9">
        <v>210</v>
      </c>
      <c r="I887" s="9">
        <v>190</v>
      </c>
    </row>
    <row r="888" spans="1:9" x14ac:dyDescent="0.2">
      <c r="A888" s="10">
        <v>42693</v>
      </c>
      <c r="B888" s="9" t="s">
        <v>56</v>
      </c>
      <c r="C888" s="9" t="s">
        <v>56</v>
      </c>
      <c r="D888" s="9" t="s">
        <v>56</v>
      </c>
      <c r="E888" s="9">
        <v>158.44</v>
      </c>
      <c r="F888" s="9">
        <v>146.125</v>
      </c>
      <c r="G888" s="9">
        <v>153</v>
      </c>
      <c r="H888" s="9">
        <v>205</v>
      </c>
      <c r="I888" s="9">
        <v>170</v>
      </c>
    </row>
    <row r="889" spans="1:9" x14ac:dyDescent="0.2">
      <c r="A889" s="10">
        <v>42700</v>
      </c>
      <c r="B889" s="9" t="s">
        <v>56</v>
      </c>
      <c r="C889" s="9" t="s">
        <v>56</v>
      </c>
      <c r="D889" s="9" t="s">
        <v>56</v>
      </c>
      <c r="E889" s="9">
        <v>147.375</v>
      </c>
      <c r="F889" s="9">
        <v>143</v>
      </c>
      <c r="G889" s="9">
        <v>135.5</v>
      </c>
      <c r="H889" s="9">
        <v>195</v>
      </c>
      <c r="I889" s="9">
        <v>167.5</v>
      </c>
    </row>
    <row r="890" spans="1:9" x14ac:dyDescent="0.2">
      <c r="A890" s="10">
        <v>42707</v>
      </c>
      <c r="B890" s="9" t="s">
        <v>56</v>
      </c>
      <c r="C890" s="9" t="s">
        <v>56</v>
      </c>
      <c r="D890" s="9" t="s">
        <v>56</v>
      </c>
      <c r="E890" s="9">
        <v>167.5</v>
      </c>
      <c r="F890" s="9">
        <v>144</v>
      </c>
      <c r="G890" s="9">
        <v>150</v>
      </c>
      <c r="H890" s="9">
        <v>212.5</v>
      </c>
      <c r="I890" s="9">
        <v>187.5</v>
      </c>
    </row>
    <row r="891" spans="1:9" x14ac:dyDescent="0.2">
      <c r="A891" s="10">
        <v>42714</v>
      </c>
      <c r="B891" s="9" t="s">
        <v>56</v>
      </c>
      <c r="C891" s="9" t="s">
        <v>56</v>
      </c>
      <c r="D891" s="9" t="s">
        <v>56</v>
      </c>
      <c r="E891" s="9">
        <v>154.25</v>
      </c>
      <c r="F891" s="9">
        <v>152.5</v>
      </c>
      <c r="G891" s="9">
        <v>143</v>
      </c>
      <c r="H891" s="9">
        <v>221</v>
      </c>
      <c r="I891" s="9">
        <v>162.5</v>
      </c>
    </row>
    <row r="892" spans="1:9" x14ac:dyDescent="0.2">
      <c r="A892" s="10">
        <v>42721</v>
      </c>
      <c r="B892" s="9" t="s">
        <v>56</v>
      </c>
      <c r="C892" s="9" t="s">
        <v>56</v>
      </c>
      <c r="D892" s="9" t="s">
        <v>56</v>
      </c>
      <c r="E892" s="9">
        <v>161.5</v>
      </c>
      <c r="F892" s="9">
        <v>151.565</v>
      </c>
      <c r="G892" s="9">
        <v>169.875</v>
      </c>
      <c r="H892" s="9">
        <v>223.5</v>
      </c>
      <c r="I892" s="9">
        <v>195</v>
      </c>
    </row>
    <row r="893" spans="1:9" x14ac:dyDescent="0.2">
      <c r="A893" s="10">
        <v>42728</v>
      </c>
      <c r="B893" s="9">
        <v>156.75</v>
      </c>
      <c r="C893" s="9">
        <v>146</v>
      </c>
      <c r="D893" s="9">
        <v>156.75</v>
      </c>
      <c r="E893" s="9">
        <v>170</v>
      </c>
      <c r="F893" s="9">
        <v>152</v>
      </c>
      <c r="G893" s="9">
        <v>136</v>
      </c>
      <c r="H893" s="9">
        <v>205</v>
      </c>
      <c r="I893" s="9">
        <v>170</v>
      </c>
    </row>
    <row r="894" spans="1:9" x14ac:dyDescent="0.2">
      <c r="A894" s="10">
        <v>42735</v>
      </c>
      <c r="B894" s="9">
        <v>211</v>
      </c>
      <c r="C894" s="9">
        <v>211</v>
      </c>
      <c r="D894" s="9" t="s">
        <v>56</v>
      </c>
      <c r="E894" s="9">
        <v>208.5</v>
      </c>
      <c r="F894" s="9">
        <v>211</v>
      </c>
      <c r="G894" s="9">
        <v>183</v>
      </c>
      <c r="H894" s="9" t="s">
        <v>56</v>
      </c>
      <c r="I894" s="9" t="s">
        <v>56</v>
      </c>
    </row>
    <row r="895" spans="1:9" x14ac:dyDescent="0.2">
      <c r="A895" s="10">
        <v>42742</v>
      </c>
      <c r="B895" s="9" t="s">
        <v>56</v>
      </c>
      <c r="C895" s="9" t="s">
        <v>56</v>
      </c>
      <c r="D895" s="9" t="s">
        <v>56</v>
      </c>
      <c r="E895" s="9">
        <v>180.5</v>
      </c>
      <c r="F895" s="9">
        <v>172.625</v>
      </c>
      <c r="G895" s="9">
        <v>165.5</v>
      </c>
      <c r="H895" s="9" t="s">
        <v>56</v>
      </c>
      <c r="I895" s="9" t="s">
        <v>56</v>
      </c>
    </row>
    <row r="896" spans="1:9" x14ac:dyDescent="0.2">
      <c r="A896" s="10">
        <v>42749</v>
      </c>
      <c r="B896" s="9" t="s">
        <v>56</v>
      </c>
      <c r="C896" s="9" t="s">
        <v>56</v>
      </c>
      <c r="D896" s="9" t="s">
        <v>56</v>
      </c>
      <c r="E896" s="9">
        <v>203.25</v>
      </c>
      <c r="F896" s="9">
        <v>196.125</v>
      </c>
      <c r="G896" s="9">
        <v>180.5</v>
      </c>
      <c r="H896" s="9">
        <v>259.5</v>
      </c>
      <c r="I896" s="9">
        <v>250</v>
      </c>
    </row>
    <row r="897" spans="1:9" x14ac:dyDescent="0.2">
      <c r="A897" s="10">
        <v>42756</v>
      </c>
      <c r="B897" s="9" t="s">
        <v>56</v>
      </c>
      <c r="C897" s="9" t="s">
        <v>56</v>
      </c>
      <c r="D897" s="9" t="s">
        <v>56</v>
      </c>
      <c r="E897" s="9">
        <v>190</v>
      </c>
      <c r="F897" s="9">
        <v>177.5</v>
      </c>
      <c r="G897" s="9" t="s">
        <v>56</v>
      </c>
      <c r="H897" s="9" t="s">
        <v>56</v>
      </c>
      <c r="I897" s="9" t="s">
        <v>56</v>
      </c>
    </row>
    <row r="898" spans="1:9" x14ac:dyDescent="0.2">
      <c r="A898" s="10">
        <v>42763</v>
      </c>
      <c r="B898" s="9" t="s">
        <v>56</v>
      </c>
      <c r="C898" s="9" t="s">
        <v>56</v>
      </c>
      <c r="D898" s="9" t="s">
        <v>56</v>
      </c>
      <c r="E898" s="9">
        <v>217.5</v>
      </c>
      <c r="F898" s="9">
        <v>158.5</v>
      </c>
      <c r="G898" s="9">
        <v>150</v>
      </c>
      <c r="H898" s="9">
        <v>251</v>
      </c>
      <c r="I898" s="9">
        <v>237.5</v>
      </c>
    </row>
    <row r="899" spans="1:9" x14ac:dyDescent="0.2">
      <c r="A899" s="10">
        <v>42770</v>
      </c>
      <c r="B899" s="9" t="s">
        <v>56</v>
      </c>
      <c r="C899" s="9" t="s">
        <v>56</v>
      </c>
      <c r="D899" s="9" t="s">
        <v>56</v>
      </c>
      <c r="E899" s="9">
        <v>227</v>
      </c>
      <c r="F899" s="9">
        <v>171.75</v>
      </c>
      <c r="G899" s="9">
        <v>155.5</v>
      </c>
      <c r="H899" s="9">
        <v>245</v>
      </c>
      <c r="I899" s="9" t="s">
        <v>56</v>
      </c>
    </row>
    <row r="900" spans="1:9" x14ac:dyDescent="0.2">
      <c r="A900" s="10">
        <v>42777</v>
      </c>
      <c r="B900" s="9" t="s">
        <v>56</v>
      </c>
      <c r="C900" s="9" t="s">
        <v>56</v>
      </c>
      <c r="D900" s="9" t="s">
        <v>56</v>
      </c>
      <c r="E900" s="9">
        <v>181.25</v>
      </c>
      <c r="F900" s="9">
        <v>174.625</v>
      </c>
      <c r="G900" s="9">
        <v>157</v>
      </c>
      <c r="H900" s="9">
        <v>248.5</v>
      </c>
      <c r="I900" s="9">
        <v>236</v>
      </c>
    </row>
    <row r="901" spans="1:9" x14ac:dyDescent="0.2">
      <c r="A901" s="10">
        <v>42784</v>
      </c>
      <c r="B901" s="9" t="s">
        <v>56</v>
      </c>
      <c r="C901" s="9" t="s">
        <v>56</v>
      </c>
      <c r="D901" s="9" t="s">
        <v>56</v>
      </c>
      <c r="E901" s="9">
        <v>213.5</v>
      </c>
      <c r="F901" s="9">
        <v>195</v>
      </c>
      <c r="G901" s="9">
        <v>163.5</v>
      </c>
      <c r="H901" s="9">
        <v>240</v>
      </c>
      <c r="I901" s="9">
        <v>216</v>
      </c>
    </row>
    <row r="902" spans="1:9" x14ac:dyDescent="0.2">
      <c r="A902" s="10">
        <v>42791</v>
      </c>
      <c r="B902" s="9" t="s">
        <v>56</v>
      </c>
      <c r="C902" s="9" t="s">
        <v>56</v>
      </c>
      <c r="D902" s="9" t="s">
        <v>56</v>
      </c>
      <c r="E902" s="9">
        <v>225.5</v>
      </c>
      <c r="F902" s="9">
        <v>200</v>
      </c>
      <c r="G902" s="9" t="s">
        <v>56</v>
      </c>
      <c r="H902" s="9" t="s">
        <v>56</v>
      </c>
      <c r="I902" s="9" t="s">
        <v>56</v>
      </c>
    </row>
    <row r="903" spans="1:9" x14ac:dyDescent="0.2">
      <c r="A903" s="10">
        <v>42798</v>
      </c>
      <c r="B903" s="9" t="s">
        <v>56</v>
      </c>
      <c r="C903" s="9" t="s">
        <v>56</v>
      </c>
      <c r="D903" s="9" t="s">
        <v>56</v>
      </c>
      <c r="E903" s="9">
        <v>209.875</v>
      </c>
      <c r="F903" s="9">
        <v>190.875</v>
      </c>
      <c r="G903" s="9">
        <v>180</v>
      </c>
      <c r="H903" s="9" t="s">
        <v>56</v>
      </c>
      <c r="I903" s="9" t="s">
        <v>56</v>
      </c>
    </row>
    <row r="904" spans="1:9" x14ac:dyDescent="0.2">
      <c r="A904" s="10">
        <v>42805</v>
      </c>
      <c r="B904" s="9" t="s">
        <v>56</v>
      </c>
      <c r="C904" s="9" t="s">
        <v>56</v>
      </c>
      <c r="D904" s="9" t="s">
        <v>56</v>
      </c>
      <c r="E904" s="9">
        <v>218.75</v>
      </c>
      <c r="F904" s="9">
        <v>200</v>
      </c>
      <c r="G904" s="9">
        <v>184</v>
      </c>
      <c r="H904" s="9">
        <v>270</v>
      </c>
      <c r="I904" s="9">
        <v>262.5</v>
      </c>
    </row>
    <row r="905" spans="1:9" x14ac:dyDescent="0.2">
      <c r="A905" s="10">
        <v>42812</v>
      </c>
      <c r="B905" s="9" t="s">
        <v>56</v>
      </c>
      <c r="C905" s="9" t="s">
        <v>56</v>
      </c>
      <c r="D905" s="9" t="s">
        <v>56</v>
      </c>
      <c r="E905" s="9">
        <v>247.5</v>
      </c>
      <c r="F905" s="9">
        <v>233.5</v>
      </c>
      <c r="G905" s="9">
        <v>197</v>
      </c>
      <c r="H905" s="9">
        <v>262.5</v>
      </c>
      <c r="I905" s="9">
        <v>247.5</v>
      </c>
    </row>
    <row r="906" spans="1:9" x14ac:dyDescent="0.2">
      <c r="A906" s="10">
        <v>42819</v>
      </c>
      <c r="B906" s="9" t="s">
        <v>56</v>
      </c>
      <c r="C906" s="9" t="s">
        <v>56</v>
      </c>
      <c r="D906" s="9" t="s">
        <v>56</v>
      </c>
      <c r="E906" s="9">
        <v>236</v>
      </c>
      <c r="F906" s="9">
        <v>217.5</v>
      </c>
      <c r="G906" s="9">
        <v>161</v>
      </c>
      <c r="H906" s="9" t="s">
        <v>56</v>
      </c>
      <c r="I906" s="9" t="s">
        <v>56</v>
      </c>
    </row>
    <row r="907" spans="1:9" x14ac:dyDescent="0.2">
      <c r="A907" s="10">
        <v>42826</v>
      </c>
      <c r="B907" s="9" t="s">
        <v>56</v>
      </c>
      <c r="C907" s="9" t="s">
        <v>56</v>
      </c>
      <c r="D907" s="9" t="s">
        <v>56</v>
      </c>
      <c r="E907" s="9">
        <v>223.125</v>
      </c>
      <c r="F907" s="9">
        <v>212.5</v>
      </c>
      <c r="G907" s="9">
        <v>175</v>
      </c>
      <c r="H907" s="9">
        <v>251</v>
      </c>
      <c r="I907" s="9">
        <v>225</v>
      </c>
    </row>
    <row r="908" spans="1:9" x14ac:dyDescent="0.2">
      <c r="A908" s="10">
        <v>42833</v>
      </c>
      <c r="B908" s="9" t="s">
        <v>56</v>
      </c>
      <c r="C908" s="9" t="s">
        <v>56</v>
      </c>
      <c r="D908" s="9" t="s">
        <v>56</v>
      </c>
      <c r="E908" s="9">
        <v>228</v>
      </c>
      <c r="F908" s="9">
        <v>193</v>
      </c>
      <c r="G908" s="9">
        <v>157.5</v>
      </c>
      <c r="H908" s="9">
        <v>248.5</v>
      </c>
      <c r="I908" s="9">
        <v>218.5</v>
      </c>
    </row>
    <row r="909" spans="1:9" x14ac:dyDescent="0.2">
      <c r="A909" s="10">
        <v>42840</v>
      </c>
      <c r="B909" s="9" t="s">
        <v>56</v>
      </c>
      <c r="C909" s="9" t="s">
        <v>56</v>
      </c>
      <c r="D909" s="9" t="s">
        <v>56</v>
      </c>
      <c r="E909" s="9">
        <v>246.75</v>
      </c>
      <c r="F909" s="9">
        <v>217.5</v>
      </c>
      <c r="G909" s="9">
        <v>180</v>
      </c>
      <c r="H909" s="9">
        <v>277.5</v>
      </c>
      <c r="I909" s="9">
        <v>243.5</v>
      </c>
    </row>
    <row r="910" spans="1:9" x14ac:dyDescent="0.2">
      <c r="A910" s="10">
        <v>42847</v>
      </c>
      <c r="B910" s="9" t="s">
        <v>56</v>
      </c>
      <c r="C910" s="9" t="s">
        <v>56</v>
      </c>
      <c r="D910" s="9" t="s">
        <v>56</v>
      </c>
      <c r="E910" s="9">
        <v>250.5</v>
      </c>
      <c r="F910" s="9">
        <v>169.625</v>
      </c>
      <c r="G910" s="9">
        <v>160.875</v>
      </c>
      <c r="H910" s="9">
        <v>242.5</v>
      </c>
      <c r="I910" s="9">
        <v>237.5</v>
      </c>
    </row>
    <row r="911" spans="1:9" x14ac:dyDescent="0.2">
      <c r="A911" s="10">
        <v>42854</v>
      </c>
      <c r="B911" s="9" t="s">
        <v>56</v>
      </c>
      <c r="C911" s="9" t="s">
        <v>56</v>
      </c>
      <c r="D911" s="9" t="s">
        <v>56</v>
      </c>
      <c r="E911" s="9">
        <v>214.25</v>
      </c>
      <c r="F911" s="9">
        <v>201.25</v>
      </c>
      <c r="G911" s="9">
        <v>171.25</v>
      </c>
      <c r="H911" s="9">
        <v>252.5</v>
      </c>
      <c r="I911" s="9">
        <v>240</v>
      </c>
    </row>
    <row r="912" spans="1:9" x14ac:dyDescent="0.2">
      <c r="A912" s="10">
        <v>42861</v>
      </c>
      <c r="B912" s="9" t="s">
        <v>56</v>
      </c>
      <c r="C912" s="9" t="s">
        <v>56</v>
      </c>
      <c r="D912" s="9" t="s">
        <v>56</v>
      </c>
      <c r="E912" s="9">
        <v>247.25</v>
      </c>
      <c r="F912" s="9">
        <v>230.625</v>
      </c>
      <c r="G912" s="9" t="s">
        <v>56</v>
      </c>
      <c r="H912" s="9">
        <v>245</v>
      </c>
      <c r="I912" s="9">
        <v>240</v>
      </c>
    </row>
    <row r="913" spans="1:9" x14ac:dyDescent="0.2">
      <c r="A913" s="10">
        <v>42868</v>
      </c>
      <c r="B913" s="9" t="s">
        <v>56</v>
      </c>
      <c r="C913" s="9" t="s">
        <v>56</v>
      </c>
      <c r="D913" s="9" t="s">
        <v>56</v>
      </c>
      <c r="E913" s="9">
        <v>218</v>
      </c>
      <c r="F913" s="9">
        <v>242.5</v>
      </c>
      <c r="G913" s="9" t="s">
        <v>56</v>
      </c>
      <c r="H913" s="9">
        <v>235</v>
      </c>
      <c r="I913" s="9">
        <v>235</v>
      </c>
    </row>
    <row r="914" spans="1:9" x14ac:dyDescent="0.2">
      <c r="A914" s="10">
        <v>42875</v>
      </c>
      <c r="B914" s="9" t="s">
        <v>56</v>
      </c>
      <c r="C914" s="9" t="s">
        <v>56</v>
      </c>
      <c r="D914" s="9" t="s">
        <v>56</v>
      </c>
      <c r="E914" s="9">
        <v>241.25</v>
      </c>
      <c r="F914" s="9">
        <v>218.75</v>
      </c>
      <c r="G914" s="9">
        <v>196.75</v>
      </c>
      <c r="H914" s="9">
        <v>217.5</v>
      </c>
      <c r="I914" s="9">
        <v>222.5</v>
      </c>
    </row>
    <row r="915" spans="1:9" x14ac:dyDescent="0.2">
      <c r="A915" s="10">
        <v>42882</v>
      </c>
      <c r="B915" s="9" t="s">
        <v>56</v>
      </c>
      <c r="C915" s="9" t="s">
        <v>56</v>
      </c>
      <c r="D915" s="9" t="s">
        <v>56</v>
      </c>
      <c r="E915" s="9">
        <v>259.5</v>
      </c>
      <c r="F915" s="9">
        <v>245</v>
      </c>
      <c r="G915" s="9">
        <v>212.5</v>
      </c>
      <c r="H915" s="9">
        <v>242.5</v>
      </c>
      <c r="I915" s="9">
        <v>247.5</v>
      </c>
    </row>
    <row r="916" spans="1:9" x14ac:dyDescent="0.2">
      <c r="A916" s="10">
        <v>42889</v>
      </c>
      <c r="B916" s="9" t="s">
        <v>56</v>
      </c>
      <c r="C916" s="9" t="s">
        <v>56</v>
      </c>
      <c r="D916" s="9" t="s">
        <v>56</v>
      </c>
      <c r="E916" s="9">
        <v>224.25</v>
      </c>
      <c r="F916" s="9" t="s">
        <v>56</v>
      </c>
      <c r="G916" s="9" t="s">
        <v>56</v>
      </c>
      <c r="H916" s="9" t="s">
        <v>56</v>
      </c>
      <c r="I916" s="9" t="s">
        <v>56</v>
      </c>
    </row>
    <row r="917" spans="1:9" x14ac:dyDescent="0.2">
      <c r="A917" s="10">
        <v>42896</v>
      </c>
      <c r="B917" s="9" t="s">
        <v>56</v>
      </c>
      <c r="C917" s="9" t="s">
        <v>56</v>
      </c>
      <c r="D917" s="9" t="s">
        <v>56</v>
      </c>
      <c r="E917" s="9">
        <v>236.5</v>
      </c>
      <c r="F917" s="9">
        <v>227.5</v>
      </c>
      <c r="G917" s="9">
        <v>208.5</v>
      </c>
      <c r="H917" s="9">
        <v>215</v>
      </c>
      <c r="I917" s="9">
        <v>208.5</v>
      </c>
    </row>
    <row r="918" spans="1:9" x14ac:dyDescent="0.2">
      <c r="A918" s="10">
        <v>42903</v>
      </c>
      <c r="B918" s="9" t="s">
        <v>56</v>
      </c>
      <c r="C918" s="9" t="s">
        <v>56</v>
      </c>
      <c r="D918" s="9" t="s">
        <v>56</v>
      </c>
      <c r="E918" s="9">
        <v>238</v>
      </c>
      <c r="F918" s="9">
        <v>221</v>
      </c>
      <c r="G918" s="9">
        <v>200</v>
      </c>
      <c r="H918" s="9">
        <v>196</v>
      </c>
      <c r="I918" s="9">
        <v>212.5</v>
      </c>
    </row>
    <row r="919" spans="1:9" x14ac:dyDescent="0.2">
      <c r="A919" s="10">
        <v>42910</v>
      </c>
      <c r="B919" s="9" t="s">
        <v>56</v>
      </c>
      <c r="C919" s="9" t="s">
        <v>56</v>
      </c>
      <c r="D919" s="9" t="s">
        <v>56</v>
      </c>
      <c r="E919" s="9">
        <v>188.125</v>
      </c>
      <c r="F919" s="9">
        <v>197.5</v>
      </c>
      <c r="G919" s="9">
        <v>200</v>
      </c>
      <c r="H919" s="9">
        <v>192.5</v>
      </c>
      <c r="I919" s="9">
        <v>206</v>
      </c>
    </row>
    <row r="920" spans="1:9" x14ac:dyDescent="0.2">
      <c r="A920" s="10">
        <v>42917</v>
      </c>
      <c r="B920" s="9" t="s">
        <v>56</v>
      </c>
      <c r="C920" s="9" t="s">
        <v>56</v>
      </c>
      <c r="D920" s="9" t="s">
        <v>56</v>
      </c>
      <c r="E920" s="9">
        <v>182.125</v>
      </c>
      <c r="F920" s="9">
        <v>193.5</v>
      </c>
      <c r="G920" s="9">
        <v>181</v>
      </c>
      <c r="H920" s="9">
        <v>192.5</v>
      </c>
      <c r="I920" s="9">
        <v>180</v>
      </c>
    </row>
    <row r="921" spans="1:9" x14ac:dyDescent="0.2">
      <c r="A921" s="10">
        <v>42924</v>
      </c>
      <c r="B921" s="9" t="s">
        <v>56</v>
      </c>
      <c r="C921" s="9" t="s">
        <v>56</v>
      </c>
      <c r="D921" s="9" t="s">
        <v>56</v>
      </c>
      <c r="E921" s="9">
        <v>184.25</v>
      </c>
      <c r="F921" s="9">
        <v>179.25</v>
      </c>
      <c r="G921" s="9">
        <v>187.5</v>
      </c>
      <c r="H921" s="9">
        <v>182.5</v>
      </c>
      <c r="I921" s="9">
        <v>172.5</v>
      </c>
    </row>
    <row r="922" spans="1:9" x14ac:dyDescent="0.2">
      <c r="A922" s="10">
        <v>42931</v>
      </c>
      <c r="B922" s="9" t="s">
        <v>56</v>
      </c>
      <c r="C922" s="9" t="s">
        <v>56</v>
      </c>
      <c r="D922" s="9" t="s">
        <v>56</v>
      </c>
      <c r="E922" s="9">
        <v>186.94</v>
      </c>
      <c r="F922" s="9">
        <v>181.065</v>
      </c>
      <c r="G922" s="9">
        <v>163</v>
      </c>
      <c r="H922" s="9">
        <v>195</v>
      </c>
      <c r="I922" s="9">
        <v>195</v>
      </c>
    </row>
    <row r="923" spans="1:9" x14ac:dyDescent="0.2">
      <c r="A923" s="10">
        <v>42938</v>
      </c>
      <c r="B923" s="9" t="s">
        <v>56</v>
      </c>
      <c r="C923" s="9" t="s">
        <v>56</v>
      </c>
      <c r="D923" s="9" t="s">
        <v>56</v>
      </c>
      <c r="E923" s="9">
        <v>188.875</v>
      </c>
      <c r="F923" s="9">
        <v>194.25</v>
      </c>
      <c r="G923" s="9" t="s">
        <v>56</v>
      </c>
      <c r="H923" s="9">
        <v>200</v>
      </c>
      <c r="I923" s="9">
        <v>195</v>
      </c>
    </row>
    <row r="924" spans="1:9" x14ac:dyDescent="0.2">
      <c r="A924" s="10">
        <v>42945</v>
      </c>
      <c r="B924" s="9" t="s">
        <v>56</v>
      </c>
      <c r="C924" s="9" t="s">
        <v>56</v>
      </c>
      <c r="D924" s="9" t="s">
        <v>56</v>
      </c>
      <c r="E924" s="9">
        <v>187.5</v>
      </c>
      <c r="F924" s="9">
        <v>172</v>
      </c>
      <c r="G924" s="9">
        <v>163.5</v>
      </c>
      <c r="H924" s="9">
        <v>192.5</v>
      </c>
      <c r="I924" s="9">
        <v>192.5</v>
      </c>
    </row>
    <row r="925" spans="1:9" x14ac:dyDescent="0.2">
      <c r="A925" s="10">
        <v>42952</v>
      </c>
      <c r="B925" s="9" t="s">
        <v>56</v>
      </c>
      <c r="C925" s="9" t="s">
        <v>56</v>
      </c>
      <c r="D925" s="9" t="s">
        <v>56</v>
      </c>
      <c r="E925" s="9">
        <v>168.875</v>
      </c>
      <c r="F925" s="9">
        <v>165.5</v>
      </c>
      <c r="G925" s="9">
        <v>164</v>
      </c>
      <c r="H925" s="9">
        <v>200</v>
      </c>
      <c r="I925" s="9">
        <v>187.5</v>
      </c>
    </row>
    <row r="926" spans="1:9" x14ac:dyDescent="0.2">
      <c r="A926" s="10">
        <v>42959</v>
      </c>
      <c r="B926" s="9" t="s">
        <v>56</v>
      </c>
      <c r="C926" s="9" t="s">
        <v>56</v>
      </c>
      <c r="D926" s="9" t="s">
        <v>56</v>
      </c>
      <c r="E926" s="9">
        <v>184.75</v>
      </c>
      <c r="F926" s="9">
        <v>182.5</v>
      </c>
      <c r="G926" s="9">
        <v>167.5</v>
      </c>
      <c r="H926" s="9">
        <v>218.5</v>
      </c>
      <c r="I926" s="9">
        <v>198.5</v>
      </c>
    </row>
    <row r="927" spans="1:9" x14ac:dyDescent="0.2">
      <c r="A927" s="10">
        <v>42966</v>
      </c>
      <c r="B927" s="9" t="s">
        <v>56</v>
      </c>
      <c r="C927" s="9" t="s">
        <v>56</v>
      </c>
      <c r="D927" s="9" t="s">
        <v>56</v>
      </c>
      <c r="E927" s="9">
        <v>200</v>
      </c>
      <c r="F927" s="9">
        <v>194.75</v>
      </c>
      <c r="G927" s="9">
        <v>171.25</v>
      </c>
      <c r="H927" s="9">
        <v>202.5</v>
      </c>
      <c r="I927" s="9">
        <v>197.5</v>
      </c>
    </row>
    <row r="928" spans="1:9" x14ac:dyDescent="0.2">
      <c r="A928" s="10">
        <v>42973</v>
      </c>
      <c r="B928" s="9" t="s">
        <v>56</v>
      </c>
      <c r="C928" s="9" t="s">
        <v>56</v>
      </c>
      <c r="D928" s="9" t="s">
        <v>56</v>
      </c>
      <c r="E928" s="9">
        <v>192.375</v>
      </c>
      <c r="F928" s="9">
        <v>178.69</v>
      </c>
      <c r="G928" s="9">
        <v>173.625</v>
      </c>
      <c r="H928" s="9">
        <v>177.5</v>
      </c>
      <c r="I928" s="9">
        <v>187.5</v>
      </c>
    </row>
    <row r="929" spans="1:9" x14ac:dyDescent="0.2">
      <c r="A929" s="10">
        <v>42980</v>
      </c>
      <c r="B929" s="9" t="s">
        <v>56</v>
      </c>
      <c r="C929" s="9" t="s">
        <v>56</v>
      </c>
      <c r="D929" s="9" t="s">
        <v>56</v>
      </c>
      <c r="E929" s="9">
        <v>190.25</v>
      </c>
      <c r="F929" s="9">
        <v>167</v>
      </c>
      <c r="G929" s="9">
        <v>180.5</v>
      </c>
      <c r="H929" s="9">
        <v>175</v>
      </c>
      <c r="I929" s="9">
        <v>182.5</v>
      </c>
    </row>
    <row r="930" spans="1:9" x14ac:dyDescent="0.2">
      <c r="A930" s="10">
        <v>42987</v>
      </c>
      <c r="B930" s="9" t="s">
        <v>56</v>
      </c>
      <c r="C930" s="9" t="s">
        <v>56</v>
      </c>
      <c r="D930" s="9" t="s">
        <v>56</v>
      </c>
      <c r="E930" s="9">
        <v>176.44</v>
      </c>
      <c r="F930" s="9">
        <v>178</v>
      </c>
      <c r="G930" s="9" t="s">
        <v>56</v>
      </c>
      <c r="H930" s="9" t="s">
        <v>56</v>
      </c>
      <c r="I930" s="9">
        <v>155</v>
      </c>
    </row>
    <row r="931" spans="1:9" x14ac:dyDescent="0.2">
      <c r="A931" s="10">
        <v>42994</v>
      </c>
      <c r="B931" s="9" t="s">
        <v>56</v>
      </c>
      <c r="C931" s="9" t="s">
        <v>56</v>
      </c>
      <c r="D931" s="9" t="s">
        <v>56</v>
      </c>
      <c r="E931" s="9">
        <v>165.75</v>
      </c>
      <c r="F931" s="9">
        <v>158.815</v>
      </c>
      <c r="G931" s="9">
        <v>158.125</v>
      </c>
      <c r="H931" s="9">
        <v>182.5</v>
      </c>
      <c r="I931" s="9">
        <v>180</v>
      </c>
    </row>
    <row r="932" spans="1:9" x14ac:dyDescent="0.2">
      <c r="A932" s="10">
        <v>43001</v>
      </c>
      <c r="B932" s="9" t="s">
        <v>56</v>
      </c>
      <c r="C932" s="9" t="s">
        <v>56</v>
      </c>
      <c r="D932" s="9" t="s">
        <v>56</v>
      </c>
      <c r="E932" s="9">
        <v>158.94</v>
      </c>
      <c r="F932" s="9">
        <v>159.19</v>
      </c>
      <c r="G932" s="9">
        <v>160</v>
      </c>
      <c r="H932" s="9">
        <v>182.5</v>
      </c>
      <c r="I932" s="9">
        <v>160</v>
      </c>
    </row>
    <row r="933" spans="1:9" x14ac:dyDescent="0.2">
      <c r="A933" s="10">
        <v>43008</v>
      </c>
      <c r="B933" s="9" t="s">
        <v>56</v>
      </c>
      <c r="C933" s="9" t="s">
        <v>56</v>
      </c>
      <c r="D933" s="9" t="s">
        <v>56</v>
      </c>
      <c r="E933" s="9">
        <v>164.25</v>
      </c>
      <c r="F933" s="9">
        <v>155.69</v>
      </c>
      <c r="G933" s="9">
        <v>153.94</v>
      </c>
      <c r="H933" s="9">
        <v>185</v>
      </c>
      <c r="I933" s="9">
        <v>167.5</v>
      </c>
    </row>
    <row r="934" spans="1:9" x14ac:dyDescent="0.2">
      <c r="A934" s="10">
        <v>43015</v>
      </c>
      <c r="B934" s="9" t="s">
        <v>56</v>
      </c>
      <c r="C934" s="9" t="s">
        <v>56</v>
      </c>
      <c r="D934" s="9" t="s">
        <v>56</v>
      </c>
      <c r="E934" s="9">
        <v>154.315</v>
      </c>
      <c r="F934" s="9">
        <v>146.44</v>
      </c>
      <c r="G934" s="9">
        <v>150.565</v>
      </c>
      <c r="H934" s="9">
        <v>185</v>
      </c>
      <c r="I934" s="9">
        <v>162.5</v>
      </c>
    </row>
    <row r="935" spans="1:9" x14ac:dyDescent="0.2">
      <c r="A935" s="10">
        <v>43022</v>
      </c>
      <c r="B935" s="9" t="s">
        <v>56</v>
      </c>
      <c r="C935" s="9" t="s">
        <v>56</v>
      </c>
      <c r="D935" s="9" t="s">
        <v>56</v>
      </c>
      <c r="E935" s="9">
        <v>153.75</v>
      </c>
      <c r="F935" s="9">
        <v>145</v>
      </c>
      <c r="G935" s="9">
        <v>146.75</v>
      </c>
      <c r="H935" s="9" t="s">
        <v>56</v>
      </c>
      <c r="I935" s="9" t="s">
        <v>56</v>
      </c>
    </row>
    <row r="936" spans="1:9" x14ac:dyDescent="0.2">
      <c r="A936" s="10">
        <v>43029</v>
      </c>
      <c r="B936" s="9" t="s">
        <v>56</v>
      </c>
      <c r="C936" s="9" t="s">
        <v>56</v>
      </c>
      <c r="D936" s="9" t="s">
        <v>56</v>
      </c>
      <c r="E936" s="9">
        <v>144.375</v>
      </c>
      <c r="F936" s="9">
        <v>152.5</v>
      </c>
      <c r="G936" s="9">
        <v>157.5</v>
      </c>
      <c r="H936" s="9">
        <v>197.5</v>
      </c>
      <c r="I936" s="9">
        <v>182.5</v>
      </c>
    </row>
    <row r="937" spans="1:9" x14ac:dyDescent="0.2">
      <c r="A937" s="10">
        <v>43036</v>
      </c>
      <c r="B937" s="9" t="s">
        <v>56</v>
      </c>
      <c r="C937" s="9" t="s">
        <v>56</v>
      </c>
      <c r="D937" s="9" t="s">
        <v>56</v>
      </c>
      <c r="E937" s="9">
        <v>146.25</v>
      </c>
      <c r="F937" s="9">
        <v>136.065</v>
      </c>
      <c r="G937" s="9">
        <v>140.5</v>
      </c>
      <c r="H937" s="9" t="s">
        <v>56</v>
      </c>
      <c r="I937" s="9" t="s">
        <v>56</v>
      </c>
    </row>
    <row r="938" spans="1:9" x14ac:dyDescent="0.2">
      <c r="A938" s="10">
        <v>43043</v>
      </c>
      <c r="B938" s="9" t="s">
        <v>56</v>
      </c>
      <c r="C938" s="9" t="s">
        <v>56</v>
      </c>
      <c r="D938" s="9" t="s">
        <v>56</v>
      </c>
      <c r="E938" s="9">
        <v>163.75</v>
      </c>
      <c r="F938" s="9">
        <v>156.25</v>
      </c>
      <c r="G938" s="9">
        <v>161.25</v>
      </c>
      <c r="H938" s="9">
        <v>180</v>
      </c>
      <c r="I938" s="9">
        <v>172.5</v>
      </c>
    </row>
    <row r="939" spans="1:9" x14ac:dyDescent="0.2">
      <c r="A939" s="10">
        <v>43050</v>
      </c>
      <c r="B939" s="9" t="s">
        <v>56</v>
      </c>
      <c r="C939" s="9" t="s">
        <v>56</v>
      </c>
      <c r="D939" s="9" t="s">
        <v>56</v>
      </c>
      <c r="E939" s="9">
        <v>159.005</v>
      </c>
      <c r="F939" s="9">
        <v>156.5</v>
      </c>
      <c r="G939" s="9">
        <v>162.25</v>
      </c>
      <c r="H939" s="9">
        <v>180</v>
      </c>
      <c r="I939" s="9">
        <v>160</v>
      </c>
    </row>
    <row r="940" spans="1:9" x14ac:dyDescent="0.2">
      <c r="A940" s="10">
        <v>43057</v>
      </c>
      <c r="B940" s="9" t="s">
        <v>56</v>
      </c>
      <c r="C940" s="9" t="s">
        <v>56</v>
      </c>
      <c r="D940" s="9" t="s">
        <v>56</v>
      </c>
      <c r="E940" s="9">
        <v>176.5</v>
      </c>
      <c r="F940" s="9">
        <v>153.625</v>
      </c>
      <c r="G940" s="9">
        <v>143</v>
      </c>
      <c r="H940" s="9">
        <v>190</v>
      </c>
      <c r="I940" s="9">
        <v>176</v>
      </c>
    </row>
    <row r="941" spans="1:9" x14ac:dyDescent="0.2">
      <c r="A941" s="10">
        <v>43064</v>
      </c>
      <c r="B941" s="9" t="s">
        <v>56</v>
      </c>
      <c r="C941" s="9" t="s">
        <v>56</v>
      </c>
      <c r="D941" s="9" t="s">
        <v>56</v>
      </c>
      <c r="E941" s="9">
        <v>183.75</v>
      </c>
      <c r="F941" s="9">
        <v>156.125</v>
      </c>
      <c r="G941" s="9">
        <v>160.5</v>
      </c>
      <c r="H941" s="9">
        <v>195</v>
      </c>
      <c r="I941" s="9">
        <v>187.5</v>
      </c>
    </row>
    <row r="942" spans="1:9" x14ac:dyDescent="0.2">
      <c r="A942" s="10">
        <v>43071</v>
      </c>
      <c r="B942" s="9" t="s">
        <v>56</v>
      </c>
      <c r="C942" s="9" t="s">
        <v>56</v>
      </c>
      <c r="D942" s="9" t="s">
        <v>56</v>
      </c>
      <c r="E942" s="9">
        <v>183.125</v>
      </c>
      <c r="F942" s="9">
        <v>168</v>
      </c>
      <c r="G942" s="9">
        <v>158.5</v>
      </c>
      <c r="H942" s="9">
        <v>207.5</v>
      </c>
      <c r="I942" s="9">
        <v>186</v>
      </c>
    </row>
    <row r="943" spans="1:9" x14ac:dyDescent="0.2">
      <c r="A943" s="10">
        <v>43078</v>
      </c>
      <c r="B943" s="9" t="s">
        <v>56</v>
      </c>
      <c r="C943" s="9" t="s">
        <v>56</v>
      </c>
      <c r="D943" s="9" t="s">
        <v>56</v>
      </c>
      <c r="E943" s="9">
        <v>160.815</v>
      </c>
      <c r="F943" s="9">
        <v>148.69</v>
      </c>
      <c r="G943" s="9">
        <v>168.75</v>
      </c>
      <c r="H943" s="9">
        <v>227.5</v>
      </c>
      <c r="I943" s="9">
        <v>182.5</v>
      </c>
    </row>
    <row r="944" spans="1:9" x14ac:dyDescent="0.2">
      <c r="A944" s="10">
        <v>43085</v>
      </c>
      <c r="B944" s="9" t="s">
        <v>56</v>
      </c>
      <c r="C944" s="9" t="s">
        <v>56</v>
      </c>
      <c r="D944" s="9" t="s">
        <v>56</v>
      </c>
      <c r="E944" s="9">
        <v>161.75</v>
      </c>
      <c r="F944" s="9">
        <v>146.69</v>
      </c>
      <c r="G944" s="9">
        <v>136.44</v>
      </c>
      <c r="H944" s="9">
        <v>205</v>
      </c>
      <c r="I944" s="9">
        <v>192.5</v>
      </c>
    </row>
    <row r="945" spans="1:9" x14ac:dyDescent="0.2">
      <c r="A945" s="10">
        <v>43092</v>
      </c>
      <c r="B945" s="9" t="s">
        <v>56</v>
      </c>
      <c r="C945" s="9" t="s">
        <v>56</v>
      </c>
      <c r="D945" s="9" t="s">
        <v>56</v>
      </c>
      <c r="E945" s="9">
        <v>162.19</v>
      </c>
      <c r="F945" s="9">
        <v>154.25</v>
      </c>
      <c r="G945" s="9">
        <v>150</v>
      </c>
      <c r="H945" s="9">
        <v>217.5</v>
      </c>
      <c r="I945" s="9">
        <v>197.5</v>
      </c>
    </row>
    <row r="946" spans="1:9" x14ac:dyDescent="0.2">
      <c r="A946" s="10">
        <v>43099</v>
      </c>
      <c r="B946" s="9"/>
      <c r="C946" s="9"/>
      <c r="D946" s="9"/>
      <c r="E946" s="9"/>
      <c r="F946" s="9"/>
      <c r="G946" s="9"/>
      <c r="H946" s="9"/>
      <c r="I946" s="9"/>
    </row>
    <row r="947" spans="1:9" x14ac:dyDescent="0.2">
      <c r="A947" s="10">
        <v>43106</v>
      </c>
      <c r="B947" s="9" t="s">
        <v>56</v>
      </c>
      <c r="C947" s="9" t="s">
        <v>56</v>
      </c>
      <c r="D947" s="9" t="s">
        <v>56</v>
      </c>
      <c r="E947" s="9">
        <v>181.25</v>
      </c>
      <c r="F947" s="9">
        <v>157.5</v>
      </c>
      <c r="G947" s="9" t="s">
        <v>56</v>
      </c>
      <c r="H947" s="9" t="s">
        <v>56</v>
      </c>
      <c r="I947" s="9" t="s">
        <v>56</v>
      </c>
    </row>
    <row r="948" spans="1:9" x14ac:dyDescent="0.2">
      <c r="A948" s="10">
        <v>43113</v>
      </c>
      <c r="B948" s="9" t="s">
        <v>56</v>
      </c>
      <c r="C948" s="9" t="s">
        <v>56</v>
      </c>
      <c r="D948" s="9" t="s">
        <v>56</v>
      </c>
      <c r="E948" s="9">
        <v>207.5</v>
      </c>
      <c r="F948" s="9">
        <v>190</v>
      </c>
      <c r="G948" s="9">
        <v>162.5</v>
      </c>
      <c r="H948" s="9">
        <v>240</v>
      </c>
      <c r="I948" s="9">
        <v>217.5</v>
      </c>
    </row>
    <row r="949" spans="1:9" x14ac:dyDescent="0.2">
      <c r="A949" s="10">
        <v>43120</v>
      </c>
      <c r="B949" s="9" t="s">
        <v>56</v>
      </c>
      <c r="C949" s="9" t="s">
        <v>56</v>
      </c>
      <c r="D949" s="9" t="s">
        <v>56</v>
      </c>
      <c r="E949" s="9">
        <v>208.125</v>
      </c>
      <c r="F949" s="9">
        <v>191</v>
      </c>
      <c r="G949" s="9">
        <v>175</v>
      </c>
      <c r="H949" s="9">
        <v>245</v>
      </c>
      <c r="I949" s="9">
        <v>217.5</v>
      </c>
    </row>
    <row r="950" spans="1:9" x14ac:dyDescent="0.2">
      <c r="A950" s="10">
        <v>43127</v>
      </c>
      <c r="B950" s="9" t="s">
        <v>56</v>
      </c>
      <c r="C950" s="9" t="s">
        <v>56</v>
      </c>
      <c r="D950" s="9" t="s">
        <v>56</v>
      </c>
      <c r="E950" s="9">
        <v>170.625</v>
      </c>
      <c r="F950" s="9">
        <v>180</v>
      </c>
      <c r="G950" s="9">
        <v>158.5</v>
      </c>
      <c r="H950" s="9">
        <v>237.5</v>
      </c>
      <c r="I950" s="9">
        <v>211</v>
      </c>
    </row>
    <row r="951" spans="1:9" x14ac:dyDescent="0.2">
      <c r="A951" s="10">
        <v>43134</v>
      </c>
      <c r="B951" s="9" t="s">
        <v>56</v>
      </c>
      <c r="C951" s="9" t="s">
        <v>56</v>
      </c>
      <c r="D951" s="9" t="s">
        <v>56</v>
      </c>
      <c r="E951" s="9">
        <v>179.69</v>
      </c>
      <c r="F951" s="9">
        <v>170.625</v>
      </c>
      <c r="G951" s="9">
        <v>145</v>
      </c>
      <c r="H951" s="9">
        <v>232.5</v>
      </c>
      <c r="I951" s="9">
        <v>212.5</v>
      </c>
    </row>
    <row r="952" spans="1:9" x14ac:dyDescent="0.2">
      <c r="A952" s="10">
        <v>43141</v>
      </c>
      <c r="B952" s="9" t="s">
        <v>56</v>
      </c>
      <c r="C952" s="9" t="s">
        <v>56</v>
      </c>
      <c r="D952" s="9" t="s">
        <v>56</v>
      </c>
      <c r="E952" s="9">
        <v>209.69</v>
      </c>
      <c r="F952" s="9">
        <v>168</v>
      </c>
      <c r="G952" s="9">
        <v>155</v>
      </c>
      <c r="H952" s="9">
        <v>250</v>
      </c>
      <c r="I952" s="9">
        <v>230</v>
      </c>
    </row>
    <row r="953" spans="1:9" x14ac:dyDescent="0.2">
      <c r="A953" s="10">
        <v>43148</v>
      </c>
      <c r="B953" s="9" t="s">
        <v>56</v>
      </c>
      <c r="C953" s="9" t="s">
        <v>56</v>
      </c>
      <c r="D953" s="9" t="s">
        <v>56</v>
      </c>
      <c r="E953" s="9">
        <v>208.44</v>
      </c>
      <c r="F953" s="9">
        <v>177.5</v>
      </c>
      <c r="G953" s="9">
        <v>145</v>
      </c>
      <c r="H953" s="9" t="s">
        <v>56</v>
      </c>
      <c r="I953" s="9" t="s">
        <v>56</v>
      </c>
    </row>
    <row r="954" spans="1:9" x14ac:dyDescent="0.2">
      <c r="A954" s="10">
        <v>43155</v>
      </c>
      <c r="B954" s="9" t="s">
        <v>56</v>
      </c>
      <c r="C954" s="9" t="s">
        <v>56</v>
      </c>
      <c r="D954" s="9" t="s">
        <v>56</v>
      </c>
      <c r="E954" s="9">
        <v>218.565</v>
      </c>
      <c r="F954" s="9">
        <v>190</v>
      </c>
      <c r="G954" s="9">
        <v>157.5</v>
      </c>
      <c r="H954" s="9">
        <v>250</v>
      </c>
      <c r="I954" s="9">
        <v>247.5</v>
      </c>
    </row>
    <row r="955" spans="1:9" x14ac:dyDescent="0.2">
      <c r="A955" s="10">
        <v>43162</v>
      </c>
      <c r="B955" s="9" t="s">
        <v>56</v>
      </c>
      <c r="C955" s="9" t="s">
        <v>56</v>
      </c>
      <c r="D955" s="9" t="s">
        <v>56</v>
      </c>
      <c r="E955" s="9">
        <v>230</v>
      </c>
      <c r="F955" s="9">
        <v>185.625</v>
      </c>
      <c r="G955" s="9">
        <v>183.5</v>
      </c>
      <c r="H955" s="9">
        <v>250</v>
      </c>
      <c r="I955" s="9">
        <v>240</v>
      </c>
    </row>
    <row r="956" spans="1:9" x14ac:dyDescent="0.2">
      <c r="A956" s="10">
        <v>43169</v>
      </c>
      <c r="B956" s="9" t="s">
        <v>56</v>
      </c>
      <c r="C956" s="9" t="s">
        <v>56</v>
      </c>
      <c r="D956" s="9" t="s">
        <v>56</v>
      </c>
      <c r="E956" s="9">
        <v>215.94</v>
      </c>
      <c r="F956" s="9">
        <v>225</v>
      </c>
      <c r="G956" s="9">
        <v>177.5</v>
      </c>
      <c r="H956" s="9">
        <v>258.5</v>
      </c>
      <c r="I956" s="9">
        <v>232.5</v>
      </c>
    </row>
    <row r="957" spans="1:9" x14ac:dyDescent="0.2">
      <c r="A957" s="10">
        <v>43176</v>
      </c>
      <c r="B957" s="9" t="s">
        <v>56</v>
      </c>
      <c r="C957" s="9" t="s">
        <v>56</v>
      </c>
      <c r="D957" s="9" t="s">
        <v>56</v>
      </c>
      <c r="E957" s="9">
        <v>228.75</v>
      </c>
      <c r="F957" s="9">
        <v>200</v>
      </c>
      <c r="G957" s="9">
        <v>141.25</v>
      </c>
      <c r="H957" s="9">
        <v>237.5</v>
      </c>
      <c r="I957" s="9">
        <v>220</v>
      </c>
    </row>
    <row r="958" spans="1:9" x14ac:dyDescent="0.2">
      <c r="A958" s="10">
        <v>43183</v>
      </c>
      <c r="B958" s="9" t="s">
        <v>56</v>
      </c>
      <c r="C958" s="9" t="s">
        <v>56</v>
      </c>
      <c r="D958" s="9" t="s">
        <v>56</v>
      </c>
      <c r="E958" s="9">
        <v>194.38</v>
      </c>
      <c r="F958" s="9">
        <v>160.25</v>
      </c>
      <c r="G958" s="9">
        <v>163</v>
      </c>
      <c r="H958" s="9">
        <v>230</v>
      </c>
      <c r="I958" s="9">
        <v>195</v>
      </c>
    </row>
    <row r="959" spans="1:9" x14ac:dyDescent="0.2">
      <c r="A959" s="10">
        <v>43190</v>
      </c>
      <c r="B959" s="9" t="s">
        <v>56</v>
      </c>
      <c r="C959" s="9" t="s">
        <v>56</v>
      </c>
      <c r="D959" s="9" t="s">
        <v>56</v>
      </c>
      <c r="E959" s="9">
        <v>228</v>
      </c>
      <c r="F959" s="9">
        <v>210</v>
      </c>
      <c r="G959" s="9">
        <v>157.5</v>
      </c>
      <c r="H959" s="9">
        <v>252.5</v>
      </c>
      <c r="I959" s="9">
        <v>168.75</v>
      </c>
    </row>
    <row r="960" spans="1:9" x14ac:dyDescent="0.2">
      <c r="A960" s="10">
        <v>43197</v>
      </c>
      <c r="B960" s="9" t="s">
        <v>56</v>
      </c>
      <c r="C960" s="9" t="s">
        <v>56</v>
      </c>
      <c r="D960" s="9" t="s">
        <v>56</v>
      </c>
      <c r="E960" s="9">
        <v>231.25</v>
      </c>
      <c r="F960" s="9">
        <v>210</v>
      </c>
      <c r="G960" s="9">
        <v>202.5</v>
      </c>
      <c r="H960" s="9">
        <v>250</v>
      </c>
      <c r="I960" s="9">
        <v>247.5</v>
      </c>
    </row>
    <row r="961" spans="1:9" x14ac:dyDescent="0.2">
      <c r="A961" s="10">
        <v>43204</v>
      </c>
      <c r="B961" s="9" t="s">
        <v>56</v>
      </c>
      <c r="C961" s="9" t="s">
        <v>56</v>
      </c>
      <c r="D961" s="9" t="s">
        <v>56</v>
      </c>
      <c r="E961" s="9">
        <v>272.5</v>
      </c>
      <c r="F961" s="9">
        <v>248.5</v>
      </c>
      <c r="G961" s="9">
        <v>180</v>
      </c>
      <c r="H961" s="9">
        <v>290</v>
      </c>
      <c r="I961" s="9">
        <v>272.5</v>
      </c>
    </row>
    <row r="962" spans="1:9" x14ac:dyDescent="0.2">
      <c r="A962" s="10">
        <v>43211</v>
      </c>
      <c r="B962" s="9" t="s">
        <v>56</v>
      </c>
      <c r="C962" s="9" t="s">
        <v>56</v>
      </c>
      <c r="D962" s="9" t="s">
        <v>56</v>
      </c>
      <c r="E962" s="9">
        <v>265.5</v>
      </c>
      <c r="F962" s="9">
        <v>216.875</v>
      </c>
      <c r="G962" s="9">
        <v>195</v>
      </c>
      <c r="H962" s="9">
        <v>237.5</v>
      </c>
      <c r="I962" s="9">
        <v>230</v>
      </c>
    </row>
    <row r="963" spans="1:9" x14ac:dyDescent="0.2">
      <c r="A963" s="10">
        <v>43218</v>
      </c>
      <c r="B963" s="9" t="s">
        <v>56</v>
      </c>
      <c r="C963" s="9" t="s">
        <v>56</v>
      </c>
      <c r="D963" s="9" t="s">
        <v>56</v>
      </c>
      <c r="E963" s="9">
        <v>229.375</v>
      </c>
      <c r="F963" s="9">
        <v>212.5</v>
      </c>
      <c r="G963" s="9">
        <v>182.5</v>
      </c>
      <c r="H963" s="9">
        <v>235</v>
      </c>
      <c r="I963" s="9">
        <v>222.5</v>
      </c>
    </row>
    <row r="964" spans="1:9" x14ac:dyDescent="0.2">
      <c r="A964" s="10">
        <v>43225</v>
      </c>
      <c r="B964" s="9" t="s">
        <v>56</v>
      </c>
      <c r="C964" s="9" t="s">
        <v>56</v>
      </c>
      <c r="D964" s="9" t="s">
        <v>56</v>
      </c>
      <c r="E964" s="9">
        <v>223.5</v>
      </c>
      <c r="F964" s="9">
        <v>205</v>
      </c>
      <c r="G964" s="9">
        <v>162.5</v>
      </c>
      <c r="H964" s="9">
        <v>217.5</v>
      </c>
      <c r="I964" s="9">
        <v>185</v>
      </c>
    </row>
    <row r="965" spans="1:9" x14ac:dyDescent="0.2">
      <c r="A965" s="10">
        <v>43232</v>
      </c>
      <c r="B965" s="9" t="s">
        <v>56</v>
      </c>
      <c r="C965" s="9" t="s">
        <v>56</v>
      </c>
      <c r="D965" s="9" t="s">
        <v>56</v>
      </c>
      <c r="E965" s="9">
        <v>208.375</v>
      </c>
      <c r="F965" s="9">
        <v>198.5</v>
      </c>
      <c r="G965" s="9" t="s">
        <v>56</v>
      </c>
      <c r="H965" s="9">
        <v>208.5</v>
      </c>
      <c r="I965" s="9">
        <v>200</v>
      </c>
    </row>
    <row r="966" spans="1:9" x14ac:dyDescent="0.2">
      <c r="A966" s="10">
        <v>43239</v>
      </c>
      <c r="B966" s="9" t="s">
        <v>56</v>
      </c>
      <c r="C966" s="9" t="s">
        <v>56</v>
      </c>
      <c r="D966" s="9" t="s">
        <v>56</v>
      </c>
      <c r="E966" s="9">
        <v>200.875</v>
      </c>
      <c r="F966" s="9">
        <v>216</v>
      </c>
      <c r="G966" s="9" t="s">
        <v>56</v>
      </c>
      <c r="H966" s="9">
        <v>225</v>
      </c>
      <c r="I966" s="9">
        <v>221</v>
      </c>
    </row>
    <row r="967" spans="1:9" x14ac:dyDescent="0.2">
      <c r="A967" s="10">
        <v>43246</v>
      </c>
      <c r="B967" s="9" t="s">
        <v>56</v>
      </c>
      <c r="C967" s="9" t="s">
        <v>56</v>
      </c>
      <c r="D967" s="9" t="s">
        <v>56</v>
      </c>
      <c r="E967" s="9">
        <v>204.375</v>
      </c>
      <c r="F967" s="9">
        <v>198.75</v>
      </c>
      <c r="G967" s="9" t="s">
        <v>56</v>
      </c>
      <c r="H967" s="9">
        <v>205</v>
      </c>
      <c r="I967" s="9">
        <v>197.5</v>
      </c>
    </row>
    <row r="968" spans="1:9" x14ac:dyDescent="0.2">
      <c r="A968" s="10">
        <v>43253</v>
      </c>
      <c r="B968" s="9" t="s">
        <v>56</v>
      </c>
      <c r="C968" s="9" t="s">
        <v>56</v>
      </c>
      <c r="D968" s="9" t="s">
        <v>56</v>
      </c>
      <c r="E968" s="9">
        <v>202.505</v>
      </c>
      <c r="F968" s="9">
        <v>170.625</v>
      </c>
      <c r="G968" s="9" t="s">
        <v>56</v>
      </c>
      <c r="H968" s="9">
        <v>202.5</v>
      </c>
      <c r="I968" s="9">
        <v>197.5</v>
      </c>
    </row>
    <row r="969" spans="1:9" x14ac:dyDescent="0.2">
      <c r="A969" s="10">
        <v>43260</v>
      </c>
      <c r="B969" s="9" t="s">
        <v>56</v>
      </c>
      <c r="C969" s="9" t="s">
        <v>56</v>
      </c>
      <c r="D969" s="9" t="s">
        <v>56</v>
      </c>
      <c r="E969" s="9">
        <v>210</v>
      </c>
      <c r="F969" s="9">
        <v>222.5</v>
      </c>
      <c r="G969" s="9" t="s">
        <v>56</v>
      </c>
      <c r="H969" s="9">
        <v>210</v>
      </c>
      <c r="I969" s="9">
        <v>210</v>
      </c>
    </row>
    <row r="970" spans="1:9" x14ac:dyDescent="0.2">
      <c r="A970" s="10">
        <v>43267</v>
      </c>
      <c r="B970" s="9" t="s">
        <v>56</v>
      </c>
      <c r="C970" s="9" t="s">
        <v>56</v>
      </c>
      <c r="D970" s="9" t="s">
        <v>56</v>
      </c>
      <c r="E970" s="9">
        <v>192.5</v>
      </c>
      <c r="F970" s="9">
        <v>187.5</v>
      </c>
      <c r="G970" s="9" t="s">
        <v>56</v>
      </c>
      <c r="H970" s="9" t="s">
        <v>56</v>
      </c>
      <c r="I970" s="9" t="s">
        <v>56</v>
      </c>
    </row>
    <row r="971" spans="1:9" x14ac:dyDescent="0.2">
      <c r="A971" s="10">
        <v>43274</v>
      </c>
      <c r="B971" s="9" t="s">
        <v>56</v>
      </c>
      <c r="C971" s="9" t="s">
        <v>56</v>
      </c>
      <c r="D971" s="9" t="s">
        <v>56</v>
      </c>
      <c r="E971" s="9">
        <v>185</v>
      </c>
      <c r="F971" s="9">
        <v>181.125</v>
      </c>
      <c r="G971" s="9">
        <v>142.5</v>
      </c>
      <c r="H971" s="9">
        <v>187.5</v>
      </c>
      <c r="I971" s="9">
        <v>188.5</v>
      </c>
    </row>
    <row r="972" spans="1:9" x14ac:dyDescent="0.2">
      <c r="A972" s="10">
        <v>43281</v>
      </c>
      <c r="B972" s="9" t="s">
        <v>56</v>
      </c>
      <c r="C972" s="9" t="s">
        <v>56</v>
      </c>
      <c r="D972" s="9" t="s">
        <v>56</v>
      </c>
      <c r="E972" s="9">
        <v>176.25</v>
      </c>
      <c r="F972" s="9">
        <v>172.19</v>
      </c>
      <c r="G972" s="9" t="s">
        <v>56</v>
      </c>
      <c r="H972" s="9">
        <v>185</v>
      </c>
      <c r="I972" s="9">
        <v>170</v>
      </c>
    </row>
    <row r="973" spans="1:9" x14ac:dyDescent="0.2">
      <c r="A973" s="10">
        <v>43288</v>
      </c>
      <c r="B973" s="9" t="s">
        <v>56</v>
      </c>
      <c r="C973" s="9" t="s">
        <v>56</v>
      </c>
      <c r="D973" s="9" t="s">
        <v>56</v>
      </c>
      <c r="E973" s="9">
        <v>181</v>
      </c>
      <c r="F973" s="9">
        <v>160</v>
      </c>
      <c r="G973" s="9" t="s">
        <v>56</v>
      </c>
      <c r="H973" s="9">
        <v>160</v>
      </c>
      <c r="I973" s="9">
        <v>157.5</v>
      </c>
    </row>
    <row r="974" spans="1:9" x14ac:dyDescent="0.2">
      <c r="A974" s="10">
        <v>43295</v>
      </c>
      <c r="B974" s="9" t="s">
        <v>56</v>
      </c>
      <c r="C974" s="9" t="s">
        <v>56</v>
      </c>
      <c r="D974" s="9" t="s">
        <v>56</v>
      </c>
      <c r="E974" s="9">
        <v>191</v>
      </c>
      <c r="F974" s="9" t="s">
        <v>56</v>
      </c>
      <c r="G974" s="9">
        <v>187.5</v>
      </c>
      <c r="H974" s="9" t="s">
        <v>56</v>
      </c>
      <c r="I974" s="9" t="s">
        <v>56</v>
      </c>
    </row>
    <row r="975" spans="1:9" x14ac:dyDescent="0.2">
      <c r="A975" s="10">
        <v>43302</v>
      </c>
      <c r="B975" s="9" t="s">
        <v>56</v>
      </c>
      <c r="C975" s="9" t="s">
        <v>56</v>
      </c>
      <c r="D975" s="9" t="s">
        <v>56</v>
      </c>
      <c r="E975" s="9">
        <v>180</v>
      </c>
      <c r="F975" s="9">
        <v>173.75</v>
      </c>
      <c r="G975" s="9">
        <v>171.25</v>
      </c>
      <c r="H975" s="9">
        <v>193.5</v>
      </c>
      <c r="I975" s="9">
        <v>175</v>
      </c>
    </row>
    <row r="976" spans="1:9" x14ac:dyDescent="0.2">
      <c r="A976" s="10">
        <v>43309</v>
      </c>
      <c r="B976" s="9" t="s">
        <v>56</v>
      </c>
      <c r="C976" s="9" t="s">
        <v>56</v>
      </c>
      <c r="D976" s="9" t="s">
        <v>56</v>
      </c>
      <c r="E976" s="9">
        <v>170</v>
      </c>
      <c r="F976" s="9">
        <v>168.75</v>
      </c>
      <c r="G976" s="9">
        <v>157.5</v>
      </c>
      <c r="H976" s="9">
        <v>185</v>
      </c>
      <c r="I976" s="9">
        <v>167.5</v>
      </c>
    </row>
    <row r="977" spans="1:9" x14ac:dyDescent="0.2">
      <c r="A977" s="10">
        <v>43316</v>
      </c>
      <c r="B977" s="9" t="s">
        <v>56</v>
      </c>
      <c r="C977" s="9" t="s">
        <v>56</v>
      </c>
      <c r="D977" s="9" t="s">
        <v>56</v>
      </c>
      <c r="E977" s="9">
        <v>171.5</v>
      </c>
      <c r="F977" s="9">
        <v>167.5</v>
      </c>
      <c r="G977" s="9">
        <v>157.5</v>
      </c>
      <c r="H977" s="9">
        <v>187.5</v>
      </c>
      <c r="I977" s="9">
        <v>177.5</v>
      </c>
    </row>
    <row r="978" spans="1:9" x14ac:dyDescent="0.2">
      <c r="A978" s="10">
        <v>43323</v>
      </c>
    </row>
    <row r="979" spans="1:9" x14ac:dyDescent="0.2">
      <c r="A979" s="10">
        <v>43330</v>
      </c>
    </row>
    <row r="980" spans="1:9" x14ac:dyDescent="0.2">
      <c r="A980" s="10">
        <v>43337</v>
      </c>
    </row>
    <row r="981" spans="1:9" x14ac:dyDescent="0.2">
      <c r="A981" s="10">
        <v>43344</v>
      </c>
    </row>
    <row r="982" spans="1:9" x14ac:dyDescent="0.2">
      <c r="A982" s="10">
        <v>43351</v>
      </c>
    </row>
    <row r="983" spans="1:9" x14ac:dyDescent="0.2">
      <c r="A983" s="10">
        <v>43358</v>
      </c>
    </row>
    <row r="984" spans="1:9" x14ac:dyDescent="0.2">
      <c r="A984" s="10">
        <v>43365</v>
      </c>
    </row>
    <row r="985" spans="1:9" x14ac:dyDescent="0.2">
      <c r="A985" s="10">
        <v>43372</v>
      </c>
    </row>
    <row r="986" spans="1:9" x14ac:dyDescent="0.2">
      <c r="A986" s="10">
        <v>43379</v>
      </c>
    </row>
    <row r="987" spans="1:9" x14ac:dyDescent="0.2">
      <c r="A987" s="10">
        <v>43386</v>
      </c>
    </row>
    <row r="988" spans="1:9" x14ac:dyDescent="0.2">
      <c r="A988" s="10">
        <v>43393</v>
      </c>
    </row>
    <row r="989" spans="1:9" x14ac:dyDescent="0.2">
      <c r="A989" s="10"/>
    </row>
    <row r="990" spans="1:9" x14ac:dyDescent="0.2">
      <c r="A990" s="10"/>
    </row>
    <row r="991" spans="1:9" x14ac:dyDescent="0.2">
      <c r="A991" s="10"/>
    </row>
    <row r="992" spans="1:9" x14ac:dyDescent="0.2">
      <c r="A992" s="10"/>
    </row>
    <row r="993" spans="1:1" x14ac:dyDescent="0.2">
      <c r="A993" s="10"/>
    </row>
    <row r="994" spans="1:1" x14ac:dyDescent="0.2">
      <c r="A994" s="10"/>
    </row>
    <row r="995" spans="1:1" x14ac:dyDescent="0.2">
      <c r="A995" s="10"/>
    </row>
    <row r="996" spans="1:1" x14ac:dyDescent="0.2">
      <c r="A996" s="10"/>
    </row>
    <row r="997" spans="1:1" x14ac:dyDescent="0.2">
      <c r="A997" s="10"/>
    </row>
    <row r="998" spans="1:1" x14ac:dyDescent="0.2">
      <c r="A998" s="10"/>
    </row>
    <row r="999" spans="1:1" x14ac:dyDescent="0.2">
      <c r="A999" s="10"/>
    </row>
    <row r="1000" spans="1:1" x14ac:dyDescent="0.2">
      <c r="A1000" s="10"/>
    </row>
    <row r="1001" spans="1:1" x14ac:dyDescent="0.2">
      <c r="A1001" s="10"/>
    </row>
    <row r="1002" spans="1:1" x14ac:dyDescent="0.2">
      <c r="A1002" s="10"/>
    </row>
    <row r="1003" spans="1:1" x14ac:dyDescent="0.2">
      <c r="A1003" s="10"/>
    </row>
    <row r="1004" spans="1:1" x14ac:dyDescent="0.2">
      <c r="A1004" s="10"/>
    </row>
    <row r="1005" spans="1:1" x14ac:dyDescent="0.2">
      <c r="A1005" s="10"/>
    </row>
    <row r="1006" spans="1:1" x14ac:dyDescent="0.2">
      <c r="A1006" s="10"/>
    </row>
    <row r="1007" spans="1:1" x14ac:dyDescent="0.2">
      <c r="A1007" s="10"/>
    </row>
    <row r="1008" spans="1:1" x14ac:dyDescent="0.2">
      <c r="A1008" s="10"/>
    </row>
    <row r="1009" spans="1:1" x14ac:dyDescent="0.2">
      <c r="A1009" s="10"/>
    </row>
    <row r="1010" spans="1:1" x14ac:dyDescent="0.2">
      <c r="A1010" s="10"/>
    </row>
    <row r="1011" spans="1:1" x14ac:dyDescent="0.2">
      <c r="A1011" s="10"/>
    </row>
    <row r="1012" spans="1:1" x14ac:dyDescent="0.2">
      <c r="A1012" s="10"/>
    </row>
    <row r="1013" spans="1:1" x14ac:dyDescent="0.2">
      <c r="A1013" s="10"/>
    </row>
    <row r="1014" spans="1:1" x14ac:dyDescent="0.2">
      <c r="A1014" s="10"/>
    </row>
    <row r="1015" spans="1:1" x14ac:dyDescent="0.2">
      <c r="A1015" s="10"/>
    </row>
    <row r="1016" spans="1:1" x14ac:dyDescent="0.2">
      <c r="A1016" s="10"/>
    </row>
    <row r="1017" spans="1:1" x14ac:dyDescent="0.2">
      <c r="A1017" s="10"/>
    </row>
    <row r="1018" spans="1:1" x14ac:dyDescent="0.2">
      <c r="A1018" s="10"/>
    </row>
    <row r="1019" spans="1:1" x14ac:dyDescent="0.2">
      <c r="A1019" s="10"/>
    </row>
    <row r="1020" spans="1:1" x14ac:dyDescent="0.2">
      <c r="A1020" s="10"/>
    </row>
    <row r="1021" spans="1:1" x14ac:dyDescent="0.2">
      <c r="A1021" s="10"/>
    </row>
    <row r="1022" spans="1:1" x14ac:dyDescent="0.2">
      <c r="A1022" s="10"/>
    </row>
    <row r="1023" spans="1:1" x14ac:dyDescent="0.2">
      <c r="A1023" s="10"/>
    </row>
    <row r="1024" spans="1:1" x14ac:dyDescent="0.2">
      <c r="A1024" s="10"/>
    </row>
    <row r="1025" spans="1:1" x14ac:dyDescent="0.2">
      <c r="A1025" s="10"/>
    </row>
    <row r="1026" spans="1:1" x14ac:dyDescent="0.2">
      <c r="A1026" s="10"/>
    </row>
    <row r="1027" spans="1:1" x14ac:dyDescent="0.2">
      <c r="A1027" s="10"/>
    </row>
    <row r="1028" spans="1:1" x14ac:dyDescent="0.2">
      <c r="A1028" s="10"/>
    </row>
    <row r="1029" spans="1:1" x14ac:dyDescent="0.2">
      <c r="A1029" s="10"/>
    </row>
    <row r="1030" spans="1:1" x14ac:dyDescent="0.2">
      <c r="A1030" s="10"/>
    </row>
    <row r="1031" spans="1:1" x14ac:dyDescent="0.2">
      <c r="A1031" s="10"/>
    </row>
    <row r="1032" spans="1:1" x14ac:dyDescent="0.2">
      <c r="A1032" s="10"/>
    </row>
    <row r="1033" spans="1:1" x14ac:dyDescent="0.2">
      <c r="A1033" s="10"/>
    </row>
    <row r="1034" spans="1:1" x14ac:dyDescent="0.2">
      <c r="A1034" s="10"/>
    </row>
    <row r="1035" spans="1:1" x14ac:dyDescent="0.2">
      <c r="A1035" s="10"/>
    </row>
    <row r="1036" spans="1:1" x14ac:dyDescent="0.2">
      <c r="A1036" s="10"/>
    </row>
    <row r="1037" spans="1:1" x14ac:dyDescent="0.2">
      <c r="A1037" s="10"/>
    </row>
    <row r="1038" spans="1:1" x14ac:dyDescent="0.2">
      <c r="A1038" s="10"/>
    </row>
    <row r="1039" spans="1:1" x14ac:dyDescent="0.2">
      <c r="A1039" s="10"/>
    </row>
    <row r="1040" spans="1:1" x14ac:dyDescent="0.2">
      <c r="A1040" s="10"/>
    </row>
    <row r="1041" spans="1:1" x14ac:dyDescent="0.2">
      <c r="A1041" s="10"/>
    </row>
    <row r="1042" spans="1:1" x14ac:dyDescent="0.2">
      <c r="A1042" s="10"/>
    </row>
    <row r="1043" spans="1:1" x14ac:dyDescent="0.2">
      <c r="A1043" s="10"/>
    </row>
    <row r="1044" spans="1:1" x14ac:dyDescent="0.2">
      <c r="A1044" s="10"/>
    </row>
    <row r="1045" spans="1:1" x14ac:dyDescent="0.2">
      <c r="A1045" s="10"/>
    </row>
    <row r="1046" spans="1:1" x14ac:dyDescent="0.2">
      <c r="A1046" s="10"/>
    </row>
    <row r="1047" spans="1:1" x14ac:dyDescent="0.2">
      <c r="A1047" s="10"/>
    </row>
    <row r="1048" spans="1:1" x14ac:dyDescent="0.2">
      <c r="A1048" s="10"/>
    </row>
    <row r="1049" spans="1:1" x14ac:dyDescent="0.2">
      <c r="A1049" s="10"/>
    </row>
    <row r="1050" spans="1:1" x14ac:dyDescent="0.2">
      <c r="A1050" s="10"/>
    </row>
    <row r="1051" spans="1:1" x14ac:dyDescent="0.2">
      <c r="A1051" s="10"/>
    </row>
    <row r="1052" spans="1:1" x14ac:dyDescent="0.2">
      <c r="A1052" s="10"/>
    </row>
    <row r="1053" spans="1:1" x14ac:dyDescent="0.2">
      <c r="A1053" s="10"/>
    </row>
    <row r="1054" spans="1:1" x14ac:dyDescent="0.2">
      <c r="A1054" s="10"/>
    </row>
    <row r="1055" spans="1:1" x14ac:dyDescent="0.2">
      <c r="A1055" s="10"/>
    </row>
    <row r="1056" spans="1:1" x14ac:dyDescent="0.2">
      <c r="A1056" s="10"/>
    </row>
    <row r="1057" spans="1:1" x14ac:dyDescent="0.2">
      <c r="A1057" s="10"/>
    </row>
    <row r="1058" spans="1:1" x14ac:dyDescent="0.2">
      <c r="A1058" s="10"/>
    </row>
    <row r="1059" spans="1:1" x14ac:dyDescent="0.2">
      <c r="A1059" s="10"/>
    </row>
    <row r="1060" spans="1:1" x14ac:dyDescent="0.2">
      <c r="A1060" s="10"/>
    </row>
    <row r="1061" spans="1:1" x14ac:dyDescent="0.2">
      <c r="A1061" s="10"/>
    </row>
    <row r="1062" spans="1:1" x14ac:dyDescent="0.2">
      <c r="A1062" s="10"/>
    </row>
    <row r="1063" spans="1:1" x14ac:dyDescent="0.2">
      <c r="A1063" s="10"/>
    </row>
    <row r="1064" spans="1:1" x14ac:dyDescent="0.2">
      <c r="A1064" s="10"/>
    </row>
    <row r="1065" spans="1:1" x14ac:dyDescent="0.2">
      <c r="A1065" s="10"/>
    </row>
    <row r="1066" spans="1:1" x14ac:dyDescent="0.2">
      <c r="A1066" s="10"/>
    </row>
    <row r="1067" spans="1:1" x14ac:dyDescent="0.2">
      <c r="A1067" s="10"/>
    </row>
    <row r="1068" spans="1:1" x14ac:dyDescent="0.2">
      <c r="A1068" s="10"/>
    </row>
    <row r="1069" spans="1:1" x14ac:dyDescent="0.2">
      <c r="A1069" s="10"/>
    </row>
    <row r="1070" spans="1:1" x14ac:dyDescent="0.2">
      <c r="A1070" s="10"/>
    </row>
    <row r="1071" spans="1:1" x14ac:dyDescent="0.2">
      <c r="A1071" s="10"/>
    </row>
    <row r="1072" spans="1:1" x14ac:dyDescent="0.2">
      <c r="A1072" s="10"/>
    </row>
    <row r="1073" spans="1:1" x14ac:dyDescent="0.2">
      <c r="A1073" s="10"/>
    </row>
    <row r="1074" spans="1:1" x14ac:dyDescent="0.2">
      <c r="A1074" s="10"/>
    </row>
    <row r="1075" spans="1:1" x14ac:dyDescent="0.2">
      <c r="A1075" s="10"/>
    </row>
    <row r="1076" spans="1:1" x14ac:dyDescent="0.2">
      <c r="A1076" s="10"/>
    </row>
    <row r="1077" spans="1:1" x14ac:dyDescent="0.2">
      <c r="A1077" s="10"/>
    </row>
    <row r="1078" spans="1:1" x14ac:dyDescent="0.2">
      <c r="A1078" s="10"/>
    </row>
    <row r="1079" spans="1:1" x14ac:dyDescent="0.2">
      <c r="A1079" s="10"/>
    </row>
    <row r="1080" spans="1:1" x14ac:dyDescent="0.2">
      <c r="A1080" s="10"/>
    </row>
    <row r="1081" spans="1:1" x14ac:dyDescent="0.2">
      <c r="A1081" s="10"/>
    </row>
    <row r="1082" spans="1:1" x14ac:dyDescent="0.2">
      <c r="A1082" s="10"/>
    </row>
    <row r="1083" spans="1:1" x14ac:dyDescent="0.2">
      <c r="A1083" s="10"/>
    </row>
    <row r="1084" spans="1:1" x14ac:dyDescent="0.2">
      <c r="A1084" s="10"/>
    </row>
    <row r="1085" spans="1:1" x14ac:dyDescent="0.2">
      <c r="A1085" s="10"/>
    </row>
    <row r="1086" spans="1:1" x14ac:dyDescent="0.2">
      <c r="A1086" s="10"/>
    </row>
    <row r="1087" spans="1:1" x14ac:dyDescent="0.2">
      <c r="A1087" s="10"/>
    </row>
    <row r="1088" spans="1:1" x14ac:dyDescent="0.2">
      <c r="A1088" s="10"/>
    </row>
    <row r="1089" spans="1:1" x14ac:dyDescent="0.2">
      <c r="A1089" s="10"/>
    </row>
    <row r="1090" spans="1:1" x14ac:dyDescent="0.2">
      <c r="A1090" s="10"/>
    </row>
    <row r="1091" spans="1:1" x14ac:dyDescent="0.2">
      <c r="A1091" s="10"/>
    </row>
    <row r="1092" spans="1:1" x14ac:dyDescent="0.2">
      <c r="A1092" s="10"/>
    </row>
    <row r="1093" spans="1:1" x14ac:dyDescent="0.2">
      <c r="A1093" s="10"/>
    </row>
    <row r="1094" spans="1:1" x14ac:dyDescent="0.2">
      <c r="A1094" s="10"/>
    </row>
    <row r="1095" spans="1:1" x14ac:dyDescent="0.2">
      <c r="A1095" s="10"/>
    </row>
    <row r="1096" spans="1:1" x14ac:dyDescent="0.2">
      <c r="A1096" s="10"/>
    </row>
    <row r="1097" spans="1:1" x14ac:dyDescent="0.2">
      <c r="A1097" s="10"/>
    </row>
    <row r="1098" spans="1:1" x14ac:dyDescent="0.2">
      <c r="A1098" s="10"/>
    </row>
    <row r="1099" spans="1:1" x14ac:dyDescent="0.2">
      <c r="A1099" s="10"/>
    </row>
    <row r="1100" spans="1:1" x14ac:dyDescent="0.2">
      <c r="A1100" s="10"/>
    </row>
    <row r="1101" spans="1:1" x14ac:dyDescent="0.2">
      <c r="A1101" s="10"/>
    </row>
    <row r="1102" spans="1:1" x14ac:dyDescent="0.2">
      <c r="A1102" s="10"/>
    </row>
    <row r="1103" spans="1:1" x14ac:dyDescent="0.2">
      <c r="A1103" s="10"/>
    </row>
    <row r="1104" spans="1:1" x14ac:dyDescent="0.2">
      <c r="A1104" s="10"/>
    </row>
    <row r="1105" spans="1:1" x14ac:dyDescent="0.2">
      <c r="A1105" s="10"/>
    </row>
    <row r="1106" spans="1:1" x14ac:dyDescent="0.2">
      <c r="A1106" s="10"/>
    </row>
    <row r="1107" spans="1:1" x14ac:dyDescent="0.2">
      <c r="A1107" s="10"/>
    </row>
    <row r="1108" spans="1:1" x14ac:dyDescent="0.2">
      <c r="A1108" s="10"/>
    </row>
    <row r="1109" spans="1:1" x14ac:dyDescent="0.2">
      <c r="A1109" s="10"/>
    </row>
    <row r="1110" spans="1:1" x14ac:dyDescent="0.2">
      <c r="A1110" s="10"/>
    </row>
    <row r="1111" spans="1:1" x14ac:dyDescent="0.2">
      <c r="A1111" s="10"/>
    </row>
    <row r="1112" spans="1:1" x14ac:dyDescent="0.2">
      <c r="A1112" s="10"/>
    </row>
    <row r="1113" spans="1:1" x14ac:dyDescent="0.2">
      <c r="A1113" s="10"/>
    </row>
    <row r="1114" spans="1:1" x14ac:dyDescent="0.2">
      <c r="A1114" s="10"/>
    </row>
    <row r="1115" spans="1:1" x14ac:dyDescent="0.2">
      <c r="A1115" s="10"/>
    </row>
    <row r="1116" spans="1:1" x14ac:dyDescent="0.2">
      <c r="A1116" s="10"/>
    </row>
    <row r="1117" spans="1:1" x14ac:dyDescent="0.2">
      <c r="A1117" s="10"/>
    </row>
    <row r="1118" spans="1:1" x14ac:dyDescent="0.2">
      <c r="A1118" s="10"/>
    </row>
    <row r="1119" spans="1:1" x14ac:dyDescent="0.2">
      <c r="A1119" s="10"/>
    </row>
    <row r="1120" spans="1:1" x14ac:dyDescent="0.2">
      <c r="A1120" s="10"/>
    </row>
    <row r="1121" spans="1:1" x14ac:dyDescent="0.2">
      <c r="A1121" s="10"/>
    </row>
    <row r="1122" spans="1:1" x14ac:dyDescent="0.2">
      <c r="A1122" s="10"/>
    </row>
    <row r="1123" spans="1:1" x14ac:dyDescent="0.2">
      <c r="A1123" s="10"/>
    </row>
    <row r="1124" spans="1:1" x14ac:dyDescent="0.2">
      <c r="A1124" s="10"/>
    </row>
    <row r="1125" spans="1:1" x14ac:dyDescent="0.2">
      <c r="A1125" s="10"/>
    </row>
    <row r="1126" spans="1:1" x14ac:dyDescent="0.2">
      <c r="A1126" s="10"/>
    </row>
    <row r="1127" spans="1:1" x14ac:dyDescent="0.2">
      <c r="A1127" s="10"/>
    </row>
    <row r="1128" spans="1:1" x14ac:dyDescent="0.2">
      <c r="A1128" s="10"/>
    </row>
    <row r="1129" spans="1:1" x14ac:dyDescent="0.2">
      <c r="A1129" s="10"/>
    </row>
    <row r="1130" spans="1:1" x14ac:dyDescent="0.2">
      <c r="A1130" s="10"/>
    </row>
    <row r="1131" spans="1:1" x14ac:dyDescent="0.2">
      <c r="A1131" s="10"/>
    </row>
    <row r="1132" spans="1:1" x14ac:dyDescent="0.2">
      <c r="A1132" s="10"/>
    </row>
    <row r="1133" spans="1:1" x14ac:dyDescent="0.2">
      <c r="A1133" s="10"/>
    </row>
    <row r="1134" spans="1:1" x14ac:dyDescent="0.2">
      <c r="A1134" s="10"/>
    </row>
    <row r="1135" spans="1:1" x14ac:dyDescent="0.2">
      <c r="A1135" s="10"/>
    </row>
    <row r="1136" spans="1:1" x14ac:dyDescent="0.2">
      <c r="A1136" s="10"/>
    </row>
    <row r="1137" spans="1:1" x14ac:dyDescent="0.2">
      <c r="A1137" s="10"/>
    </row>
    <row r="1138" spans="1:1" x14ac:dyDescent="0.2">
      <c r="A1138" s="10"/>
    </row>
    <row r="1139" spans="1:1" x14ac:dyDescent="0.2">
      <c r="A1139" s="10"/>
    </row>
    <row r="1140" spans="1:1" x14ac:dyDescent="0.2">
      <c r="A1140" s="10"/>
    </row>
    <row r="1141" spans="1:1" x14ac:dyDescent="0.2">
      <c r="A1141" s="10"/>
    </row>
    <row r="1142" spans="1:1" x14ac:dyDescent="0.2">
      <c r="A1142" s="10"/>
    </row>
    <row r="1143" spans="1:1" x14ac:dyDescent="0.2">
      <c r="A1143" s="10"/>
    </row>
    <row r="1144" spans="1:1" x14ac:dyDescent="0.2">
      <c r="A1144" s="10"/>
    </row>
    <row r="1145" spans="1:1" x14ac:dyDescent="0.2">
      <c r="A1145" s="10"/>
    </row>
    <row r="1146" spans="1:1" x14ac:dyDescent="0.2">
      <c r="A1146" s="10"/>
    </row>
    <row r="1147" spans="1:1" x14ac:dyDescent="0.2">
      <c r="A1147" s="10"/>
    </row>
    <row r="1148" spans="1:1" x14ac:dyDescent="0.2">
      <c r="A1148" s="10"/>
    </row>
    <row r="1149" spans="1:1" x14ac:dyDescent="0.2">
      <c r="A1149" s="10"/>
    </row>
    <row r="1150" spans="1:1" x14ac:dyDescent="0.2">
      <c r="A1150" s="10"/>
    </row>
    <row r="1151" spans="1:1" x14ac:dyDescent="0.2">
      <c r="A1151" s="10"/>
    </row>
    <row r="1152" spans="1:1" x14ac:dyDescent="0.2">
      <c r="A1152" s="10"/>
    </row>
    <row r="1153" spans="1:1" x14ac:dyDescent="0.2">
      <c r="A1153" s="10"/>
    </row>
    <row r="1154" spans="1:1" x14ac:dyDescent="0.2">
      <c r="A1154" s="10"/>
    </row>
    <row r="1155" spans="1:1" x14ac:dyDescent="0.2">
      <c r="A1155" s="10"/>
    </row>
    <row r="1156" spans="1:1" x14ac:dyDescent="0.2">
      <c r="A1156" s="10"/>
    </row>
    <row r="1157" spans="1:1" x14ac:dyDescent="0.2">
      <c r="A1157" s="10"/>
    </row>
    <row r="1158" spans="1:1" x14ac:dyDescent="0.2">
      <c r="A1158" s="10"/>
    </row>
    <row r="1159" spans="1:1" x14ac:dyDescent="0.2">
      <c r="A1159" s="10"/>
    </row>
    <row r="1160" spans="1:1" x14ac:dyDescent="0.2">
      <c r="A1160" s="10"/>
    </row>
    <row r="1161" spans="1:1" x14ac:dyDescent="0.2">
      <c r="A1161" s="10"/>
    </row>
    <row r="1162" spans="1:1" x14ac:dyDescent="0.2">
      <c r="A1162" s="10"/>
    </row>
    <row r="1163" spans="1:1" x14ac:dyDescent="0.2">
      <c r="A1163" s="10"/>
    </row>
    <row r="1164" spans="1:1" x14ac:dyDescent="0.2">
      <c r="A1164" s="10"/>
    </row>
    <row r="1165" spans="1:1" x14ac:dyDescent="0.2">
      <c r="A1165" s="10"/>
    </row>
    <row r="1166" spans="1:1" x14ac:dyDescent="0.2">
      <c r="A1166" s="10"/>
    </row>
    <row r="1167" spans="1:1" x14ac:dyDescent="0.2">
      <c r="A1167" s="10"/>
    </row>
    <row r="1168" spans="1:1" x14ac:dyDescent="0.2">
      <c r="A1168" s="10"/>
    </row>
    <row r="1169" spans="1:1" x14ac:dyDescent="0.2">
      <c r="A1169" s="10"/>
    </row>
    <row r="1170" spans="1:1" x14ac:dyDescent="0.2">
      <c r="A1170" s="10"/>
    </row>
    <row r="1171" spans="1:1" x14ac:dyDescent="0.2">
      <c r="A1171" s="10"/>
    </row>
    <row r="1172" spans="1:1" x14ac:dyDescent="0.2">
      <c r="A1172" s="10"/>
    </row>
    <row r="1173" spans="1:1" x14ac:dyDescent="0.2">
      <c r="A1173" s="10"/>
    </row>
    <row r="1174" spans="1:1" x14ac:dyDescent="0.2">
      <c r="A1174" s="10"/>
    </row>
    <row r="1175" spans="1:1" x14ac:dyDescent="0.2">
      <c r="A1175" s="10"/>
    </row>
    <row r="1176" spans="1:1" x14ac:dyDescent="0.2">
      <c r="A1176" s="10"/>
    </row>
    <row r="1177" spans="1:1" x14ac:dyDescent="0.2">
      <c r="A1177" s="10"/>
    </row>
    <row r="1178" spans="1:1" x14ac:dyDescent="0.2">
      <c r="A1178" s="10"/>
    </row>
    <row r="1179" spans="1:1" x14ac:dyDescent="0.2">
      <c r="A1179" s="10"/>
    </row>
    <row r="1180" spans="1:1" x14ac:dyDescent="0.2">
      <c r="A1180" s="10"/>
    </row>
    <row r="1181" spans="1:1" x14ac:dyDescent="0.2">
      <c r="A1181" s="10"/>
    </row>
    <row r="1182" spans="1:1" x14ac:dyDescent="0.2">
      <c r="A1182" s="10"/>
    </row>
    <row r="1183" spans="1:1" x14ac:dyDescent="0.2">
      <c r="A1183" s="10"/>
    </row>
    <row r="1184" spans="1:1" x14ac:dyDescent="0.2">
      <c r="A1184" s="10"/>
    </row>
    <row r="1185" spans="1:1" x14ac:dyDescent="0.2">
      <c r="A1185" s="10"/>
    </row>
    <row r="1186" spans="1:1" x14ac:dyDescent="0.2">
      <c r="A1186" s="10"/>
    </row>
    <row r="1187" spans="1:1" x14ac:dyDescent="0.2">
      <c r="A1187" s="10"/>
    </row>
    <row r="1188" spans="1:1" x14ac:dyDescent="0.2">
      <c r="A1188" s="10"/>
    </row>
    <row r="1189" spans="1:1" x14ac:dyDescent="0.2">
      <c r="A1189" s="10"/>
    </row>
    <row r="1190" spans="1:1" x14ac:dyDescent="0.2">
      <c r="A1190" s="10"/>
    </row>
    <row r="1191" spans="1:1" x14ac:dyDescent="0.2">
      <c r="A1191" s="10"/>
    </row>
    <row r="1192" spans="1:1" x14ac:dyDescent="0.2">
      <c r="A1192" s="10"/>
    </row>
    <row r="1193" spans="1:1" x14ac:dyDescent="0.2">
      <c r="A1193" s="10"/>
    </row>
    <row r="1194" spans="1:1" x14ac:dyDescent="0.2">
      <c r="A1194" s="10"/>
    </row>
    <row r="1195" spans="1:1" x14ac:dyDescent="0.2">
      <c r="A1195" s="10"/>
    </row>
    <row r="1196" spans="1:1" x14ac:dyDescent="0.2">
      <c r="A1196" s="10"/>
    </row>
    <row r="1197" spans="1:1" x14ac:dyDescent="0.2">
      <c r="A1197" s="10"/>
    </row>
    <row r="1198" spans="1:1" x14ac:dyDescent="0.2">
      <c r="A1198" s="10"/>
    </row>
    <row r="1199" spans="1:1" x14ac:dyDescent="0.2">
      <c r="A1199" s="10"/>
    </row>
    <row r="1200" spans="1:1" x14ac:dyDescent="0.2">
      <c r="A1200" s="10"/>
    </row>
    <row r="1201" spans="1:1" x14ac:dyDescent="0.2">
      <c r="A1201" s="10"/>
    </row>
    <row r="1202" spans="1:1" x14ac:dyDescent="0.2">
      <c r="A1202" s="10"/>
    </row>
    <row r="1203" spans="1:1" x14ac:dyDescent="0.2">
      <c r="A1203" s="10"/>
    </row>
    <row r="1204" spans="1:1" x14ac:dyDescent="0.2">
      <c r="A1204" s="10"/>
    </row>
    <row r="1205" spans="1:1" x14ac:dyDescent="0.2">
      <c r="A1205" s="10"/>
    </row>
    <row r="1206" spans="1:1" x14ac:dyDescent="0.2">
      <c r="A1206" s="10"/>
    </row>
    <row r="1207" spans="1:1" x14ac:dyDescent="0.2">
      <c r="A1207" s="10"/>
    </row>
    <row r="1208" spans="1:1" x14ac:dyDescent="0.2">
      <c r="A1208" s="10"/>
    </row>
    <row r="1209" spans="1:1" x14ac:dyDescent="0.2">
      <c r="A1209" s="10"/>
    </row>
    <row r="1210" spans="1:1" x14ac:dyDescent="0.2">
      <c r="A1210" s="10"/>
    </row>
    <row r="1211" spans="1:1" x14ac:dyDescent="0.2">
      <c r="A1211" s="10"/>
    </row>
    <row r="1212" spans="1:1" x14ac:dyDescent="0.2">
      <c r="A1212" s="10"/>
    </row>
    <row r="1213" spans="1:1" x14ac:dyDescent="0.2">
      <c r="A1213" s="10"/>
    </row>
    <row r="1214" spans="1:1" x14ac:dyDescent="0.2">
      <c r="A1214" s="10"/>
    </row>
    <row r="1215" spans="1:1" x14ac:dyDescent="0.2">
      <c r="A1215" s="10"/>
    </row>
    <row r="1216" spans="1:1" x14ac:dyDescent="0.2">
      <c r="A1216" s="10"/>
    </row>
    <row r="1217" spans="1:1" x14ac:dyDescent="0.2">
      <c r="A1217" s="10"/>
    </row>
    <row r="1218" spans="1:1" x14ac:dyDescent="0.2">
      <c r="A1218" s="10"/>
    </row>
    <row r="1219" spans="1:1" x14ac:dyDescent="0.2">
      <c r="A1219" s="10"/>
    </row>
    <row r="1220" spans="1:1" x14ac:dyDescent="0.2">
      <c r="A1220" s="10"/>
    </row>
    <row r="1221" spans="1:1" x14ac:dyDescent="0.2">
      <c r="A1221" s="10"/>
    </row>
    <row r="1222" spans="1:1" x14ac:dyDescent="0.2">
      <c r="A1222" s="10"/>
    </row>
    <row r="1223" spans="1:1" x14ac:dyDescent="0.2">
      <c r="A1223" s="10"/>
    </row>
    <row r="1224" spans="1:1" x14ac:dyDescent="0.2">
      <c r="A1224" s="10"/>
    </row>
    <row r="1225" spans="1:1" x14ac:dyDescent="0.2">
      <c r="A1225" s="10"/>
    </row>
    <row r="1226" spans="1:1" x14ac:dyDescent="0.2">
      <c r="A1226" s="10"/>
    </row>
    <row r="1227" spans="1:1" x14ac:dyDescent="0.2">
      <c r="A1227" s="10"/>
    </row>
    <row r="1228" spans="1:1" x14ac:dyDescent="0.2">
      <c r="A1228" s="10"/>
    </row>
    <row r="1229" spans="1:1" x14ac:dyDescent="0.2">
      <c r="A1229" s="10"/>
    </row>
    <row r="1230" spans="1:1" x14ac:dyDescent="0.2">
      <c r="A1230" s="10"/>
    </row>
    <row r="1231" spans="1:1" x14ac:dyDescent="0.2">
      <c r="A1231" s="1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4094C-4F3B-4412-822B-9807A24B497A}">
  <sheetPr codeName="Sheet11"/>
  <dimension ref="A1:CP731"/>
  <sheetViews>
    <sheetView tabSelected="1" zoomScaleNormal="100" workbookViewId="0">
      <pane xSplit="1" ySplit="8" topLeftCell="B700" activePane="bottomRight" state="frozen"/>
      <selection pane="topRight" activeCell="B1" sqref="B1"/>
      <selection pane="bottomLeft" activeCell="A6" sqref="A6"/>
      <selection pane="bottomRight" sqref="A1:CQ732"/>
    </sheetView>
  </sheetViews>
  <sheetFormatPr defaultRowHeight="12.75" x14ac:dyDescent="0.2"/>
  <cols>
    <col min="1" max="1" width="10.42578125" style="1" bestFit="1" customWidth="1"/>
    <col min="2" max="13" width="10.42578125" style="1" customWidth="1"/>
    <col min="14" max="68" width="10" style="1" customWidth="1"/>
    <col min="69" max="69" width="10.5703125" style="1" customWidth="1"/>
    <col min="70" max="71" width="10" style="1" customWidth="1"/>
    <col min="72" max="72" width="11.140625" style="1" customWidth="1"/>
    <col min="73" max="73" width="10" style="1" customWidth="1"/>
    <col min="74" max="74" width="10.5703125" style="1" customWidth="1"/>
    <col min="75" max="77" width="10" style="1" customWidth="1"/>
    <col min="78" max="78" width="10.5703125" style="1" customWidth="1"/>
    <col min="79" max="80" width="10" style="1" customWidth="1"/>
    <col min="81" max="84" width="10.5703125" style="1" customWidth="1"/>
    <col min="85" max="85" width="10" style="1" customWidth="1"/>
    <col min="86" max="86" width="10.5703125" style="1" customWidth="1"/>
    <col min="87" max="90" width="10" style="1" customWidth="1"/>
    <col min="91" max="92" width="9.140625" style="1"/>
    <col min="93" max="93" width="9.140625" style="8" customWidth="1"/>
    <col min="94" max="16384" width="9.140625" style="1"/>
  </cols>
  <sheetData>
    <row r="1" spans="1:94" ht="15.75" x14ac:dyDescent="0.25">
      <c r="A1" s="5"/>
      <c r="B1" s="5"/>
      <c r="C1" s="5" t="s">
        <v>14</v>
      </c>
      <c r="G1" s="6" t="s">
        <v>15</v>
      </c>
      <c r="J1" s="1" t="s">
        <v>16</v>
      </c>
      <c r="L1" s="6"/>
      <c r="P1" s="7"/>
      <c r="Q1" s="7"/>
      <c r="R1" s="7"/>
      <c r="S1" s="7"/>
      <c r="U1" s="7"/>
      <c r="V1" s="7"/>
      <c r="W1" s="7"/>
      <c r="X1" s="7"/>
      <c r="Y1" s="7"/>
      <c r="AB1" s="7"/>
      <c r="AC1" s="7"/>
      <c r="AD1" s="7"/>
      <c r="AE1" s="7"/>
      <c r="AF1" s="7"/>
      <c r="AG1" s="7"/>
      <c r="AH1" s="7"/>
      <c r="AK1" s="7"/>
      <c r="AL1" s="7"/>
      <c r="AM1" s="7"/>
      <c r="AN1" s="7"/>
      <c r="AO1" s="7"/>
      <c r="AP1" s="7"/>
      <c r="AQ1" s="7"/>
      <c r="AR1" s="7"/>
      <c r="AU1" s="7"/>
      <c r="AV1" s="7"/>
      <c r="AW1" s="7"/>
      <c r="AX1" s="7"/>
      <c r="AY1" s="7"/>
      <c r="AZ1" s="7"/>
      <c r="BC1" s="7"/>
      <c r="BD1" s="7"/>
      <c r="BE1" s="7"/>
      <c r="BF1" s="7"/>
      <c r="BG1" s="7"/>
      <c r="BH1" s="7"/>
      <c r="BK1" s="7"/>
      <c r="BQ1" s="7"/>
      <c r="BT1" s="7"/>
      <c r="BV1" s="7"/>
      <c r="BZ1" s="7"/>
      <c r="CC1" s="7"/>
      <c r="CD1" s="7"/>
      <c r="CE1" s="7"/>
      <c r="CF1" s="7"/>
      <c r="CH1" s="7"/>
    </row>
    <row r="2" spans="1:94" x14ac:dyDescent="0.2">
      <c r="A2" s="6"/>
      <c r="B2" s="6"/>
      <c r="C2" s="6" t="s">
        <v>17</v>
      </c>
      <c r="H2" s="1" t="s">
        <v>18</v>
      </c>
      <c r="AN2" s="9"/>
      <c r="AO2" s="9"/>
      <c r="AP2" s="9"/>
      <c r="BC2" s="10"/>
      <c r="BT2" s="6"/>
      <c r="CE2" s="6"/>
      <c r="CF2" s="6"/>
      <c r="CH2" s="6"/>
    </row>
    <row r="3" spans="1:94" x14ac:dyDescent="0.2">
      <c r="AO3" s="9"/>
      <c r="BC3" s="10"/>
    </row>
    <row r="4" spans="1:94" x14ac:dyDescent="0.2">
      <c r="AO4" s="9"/>
      <c r="BC4" s="10"/>
      <c r="CO4" s="8" t="s">
        <v>19</v>
      </c>
      <c r="CP4" s="8" t="s">
        <v>19</v>
      </c>
    </row>
    <row r="5" spans="1:94" ht="12.75" customHeight="1" x14ac:dyDescent="0.25">
      <c r="A5" s="11"/>
      <c r="B5" s="12" t="s">
        <v>20</v>
      </c>
      <c r="C5" s="13" t="s">
        <v>21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5" t="s">
        <v>22</v>
      </c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4"/>
      <c r="CD5" s="13"/>
      <c r="CE5" s="14"/>
      <c r="CF5" s="14"/>
      <c r="CG5" s="15" t="s">
        <v>23</v>
      </c>
      <c r="CH5" s="13"/>
      <c r="CI5" s="13"/>
      <c r="CJ5" s="13"/>
      <c r="CK5" s="14"/>
      <c r="CL5" s="16"/>
      <c r="CO5" s="8" t="s">
        <v>24</v>
      </c>
      <c r="CP5" s="8" t="s">
        <v>25</v>
      </c>
    </row>
    <row r="6" spans="1:94" ht="12.75" customHeight="1" x14ac:dyDescent="0.2">
      <c r="A6" s="17" t="s">
        <v>26</v>
      </c>
      <c r="B6" s="18" t="s">
        <v>27</v>
      </c>
      <c r="C6" s="19" t="s">
        <v>28</v>
      </c>
      <c r="D6" s="14"/>
      <c r="E6" s="14"/>
      <c r="F6" s="14"/>
      <c r="G6" s="14"/>
      <c r="H6" s="14"/>
      <c r="I6" s="14"/>
      <c r="J6" s="14"/>
      <c r="K6" s="14"/>
      <c r="L6" s="14"/>
      <c r="M6" s="20" t="s">
        <v>29</v>
      </c>
      <c r="N6" s="14"/>
      <c r="O6" s="14"/>
      <c r="P6" s="14"/>
      <c r="Q6" s="14"/>
      <c r="R6" s="14"/>
      <c r="S6" s="14"/>
      <c r="T6" s="14"/>
      <c r="U6" s="20" t="s">
        <v>30</v>
      </c>
      <c r="V6" s="14"/>
      <c r="W6" s="14"/>
      <c r="X6" s="14"/>
      <c r="Y6" s="14"/>
      <c r="Z6" s="14"/>
      <c r="AA6" s="14"/>
      <c r="AB6" s="21" t="s">
        <v>31</v>
      </c>
      <c r="AC6" s="14"/>
      <c r="AD6" s="14"/>
      <c r="AE6" s="14"/>
      <c r="AF6" s="14"/>
      <c r="AG6" s="14"/>
      <c r="AH6" s="14"/>
      <c r="AI6" s="19"/>
      <c r="AJ6" s="19"/>
      <c r="AK6" s="22"/>
      <c r="AL6" s="23" t="s">
        <v>32</v>
      </c>
      <c r="AM6" s="24"/>
      <c r="AN6" s="24"/>
      <c r="AO6" s="24"/>
      <c r="AP6" s="24"/>
      <c r="AQ6" s="24"/>
      <c r="AR6" s="24"/>
      <c r="AS6" s="19"/>
      <c r="AT6" s="19"/>
      <c r="AU6" s="24"/>
      <c r="AV6" s="23" t="s">
        <v>33</v>
      </c>
      <c r="AW6" s="24"/>
      <c r="AX6" s="24"/>
      <c r="AY6" s="24"/>
      <c r="AZ6" s="24"/>
      <c r="BA6" s="19"/>
      <c r="BB6" s="19"/>
      <c r="BC6" s="22"/>
      <c r="BD6" s="23" t="s">
        <v>34</v>
      </c>
      <c r="BE6" s="24"/>
      <c r="BF6" s="24"/>
      <c r="BG6" s="24"/>
      <c r="BH6" s="24"/>
      <c r="BI6" s="19"/>
      <c r="BJ6" s="19"/>
      <c r="BK6" s="22"/>
      <c r="BL6" s="20" t="s">
        <v>35</v>
      </c>
      <c r="BM6" s="19"/>
      <c r="BN6" s="19"/>
      <c r="BO6" s="19"/>
      <c r="BP6" s="19"/>
      <c r="BQ6" s="24"/>
      <c r="BR6" s="19"/>
      <c r="BS6" s="19"/>
      <c r="BT6" s="25"/>
      <c r="BU6" s="20" t="s">
        <v>36</v>
      </c>
      <c r="BV6" s="24"/>
      <c r="BW6" s="19"/>
      <c r="BX6" s="19"/>
      <c r="BY6" s="20" t="s">
        <v>37</v>
      </c>
      <c r="BZ6" s="24"/>
      <c r="CA6" s="19"/>
      <c r="CB6" s="19"/>
      <c r="CC6" s="23" t="s">
        <v>38</v>
      </c>
      <c r="CD6" s="24"/>
      <c r="CE6" s="14"/>
      <c r="CF6" s="16"/>
      <c r="CG6" s="20" t="s">
        <v>39</v>
      </c>
      <c r="CH6" s="14"/>
      <c r="CI6" s="19"/>
      <c r="CJ6" s="19"/>
      <c r="CK6" s="14"/>
      <c r="CL6" s="16"/>
      <c r="CO6" s="8" t="s">
        <v>40</v>
      </c>
      <c r="CP6" s="8" t="s">
        <v>40</v>
      </c>
    </row>
    <row r="7" spans="1:94" x14ac:dyDescent="0.2">
      <c r="A7" s="26" t="s">
        <v>41</v>
      </c>
      <c r="B7" s="27" t="s">
        <v>42</v>
      </c>
      <c r="C7" s="28" t="s">
        <v>43</v>
      </c>
      <c r="D7" s="28" t="s">
        <v>44</v>
      </c>
      <c r="E7" s="28" t="s">
        <v>45</v>
      </c>
      <c r="F7" s="28" t="s">
        <v>46</v>
      </c>
      <c r="G7" s="28" t="s">
        <v>47</v>
      </c>
      <c r="H7" s="29" t="s">
        <v>48</v>
      </c>
      <c r="I7" s="28" t="s">
        <v>49</v>
      </c>
      <c r="J7" s="28" t="s">
        <v>50</v>
      </c>
      <c r="K7" s="28" t="s">
        <v>25</v>
      </c>
      <c r="L7" s="28" t="s">
        <v>51</v>
      </c>
      <c r="M7" s="28" t="s">
        <v>45</v>
      </c>
      <c r="N7" s="28" t="s">
        <v>46</v>
      </c>
      <c r="O7" s="28" t="s">
        <v>47</v>
      </c>
      <c r="P7" s="28" t="s">
        <v>48</v>
      </c>
      <c r="Q7" s="28" t="s">
        <v>49</v>
      </c>
      <c r="R7" s="28" t="s">
        <v>50</v>
      </c>
      <c r="S7" s="28" t="s">
        <v>25</v>
      </c>
      <c r="T7" s="28" t="s">
        <v>51</v>
      </c>
      <c r="U7" s="28" t="s">
        <v>45</v>
      </c>
      <c r="V7" s="28" t="s">
        <v>46</v>
      </c>
      <c r="W7" s="28" t="s">
        <v>47</v>
      </c>
      <c r="X7" s="28" t="s">
        <v>48</v>
      </c>
      <c r="Y7" s="28" t="s">
        <v>49</v>
      </c>
      <c r="Z7" s="28" t="s">
        <v>50</v>
      </c>
      <c r="AA7" s="28" t="s">
        <v>25</v>
      </c>
      <c r="AB7" s="28" t="s">
        <v>43</v>
      </c>
      <c r="AC7" s="28" t="s">
        <v>44</v>
      </c>
      <c r="AD7" s="28" t="s">
        <v>45</v>
      </c>
      <c r="AE7" s="28" t="s">
        <v>46</v>
      </c>
      <c r="AF7" s="28" t="s">
        <v>47</v>
      </c>
      <c r="AG7" s="28" t="s">
        <v>48</v>
      </c>
      <c r="AH7" s="28" t="s">
        <v>49</v>
      </c>
      <c r="AI7" s="28" t="s">
        <v>50</v>
      </c>
      <c r="AJ7" s="28" t="s">
        <v>25</v>
      </c>
      <c r="AK7" s="28" t="s">
        <v>51</v>
      </c>
      <c r="AL7" s="28" t="s">
        <v>43</v>
      </c>
      <c r="AM7" s="28" t="s">
        <v>44</v>
      </c>
      <c r="AN7" s="28" t="s">
        <v>45</v>
      </c>
      <c r="AO7" s="28" t="s">
        <v>46</v>
      </c>
      <c r="AP7" s="28" t="s">
        <v>47</v>
      </c>
      <c r="AQ7" s="28" t="s">
        <v>48</v>
      </c>
      <c r="AR7" s="28" t="s">
        <v>49</v>
      </c>
      <c r="AS7" s="28" t="s">
        <v>50</v>
      </c>
      <c r="AT7" s="28" t="s">
        <v>25</v>
      </c>
      <c r="AU7" s="28" t="s">
        <v>51</v>
      </c>
      <c r="AV7" s="28" t="s">
        <v>45</v>
      </c>
      <c r="AW7" s="28" t="s">
        <v>46</v>
      </c>
      <c r="AX7" s="28" t="s">
        <v>47</v>
      </c>
      <c r="AY7" s="28" t="s">
        <v>48</v>
      </c>
      <c r="AZ7" s="28" t="s">
        <v>49</v>
      </c>
      <c r="BA7" s="28" t="s">
        <v>50</v>
      </c>
      <c r="BB7" s="28" t="s">
        <v>25</v>
      </c>
      <c r="BC7" s="28" t="s">
        <v>51</v>
      </c>
      <c r="BD7" s="28" t="s">
        <v>45</v>
      </c>
      <c r="BE7" s="28" t="s">
        <v>46</v>
      </c>
      <c r="BF7" s="28" t="s">
        <v>47</v>
      </c>
      <c r="BG7" s="28" t="s">
        <v>48</v>
      </c>
      <c r="BH7" s="28" t="s">
        <v>49</v>
      </c>
      <c r="BI7" s="28" t="s">
        <v>50</v>
      </c>
      <c r="BJ7" s="28" t="s">
        <v>25</v>
      </c>
      <c r="BK7" s="28" t="s">
        <v>51</v>
      </c>
      <c r="BL7" s="28" t="s">
        <v>46</v>
      </c>
      <c r="BM7" s="28" t="s">
        <v>47</v>
      </c>
      <c r="BN7" s="29" t="s">
        <v>48</v>
      </c>
      <c r="BO7" s="28" t="s">
        <v>49</v>
      </c>
      <c r="BP7" s="28" t="s">
        <v>50</v>
      </c>
      <c r="BQ7" s="30" t="s">
        <v>25</v>
      </c>
      <c r="BR7" s="28" t="s">
        <v>51</v>
      </c>
      <c r="BS7" s="28" t="s">
        <v>52</v>
      </c>
      <c r="BT7" s="30" t="s">
        <v>53</v>
      </c>
      <c r="BU7" s="28" t="s">
        <v>54</v>
      </c>
      <c r="BV7" s="30" t="s">
        <v>25</v>
      </c>
      <c r="BW7" s="28" t="s">
        <v>51</v>
      </c>
      <c r="BX7" s="28" t="s">
        <v>52</v>
      </c>
      <c r="BY7" s="28" t="s">
        <v>54</v>
      </c>
      <c r="BZ7" s="30" t="s">
        <v>25</v>
      </c>
      <c r="CA7" s="28" t="s">
        <v>51</v>
      </c>
      <c r="CB7" s="28" t="s">
        <v>52</v>
      </c>
      <c r="CC7" s="28" t="s">
        <v>54</v>
      </c>
      <c r="CD7" s="30" t="s">
        <v>25</v>
      </c>
      <c r="CE7" s="30" t="s">
        <v>51</v>
      </c>
      <c r="CF7" s="30" t="s">
        <v>52</v>
      </c>
      <c r="CG7" s="28" t="s">
        <v>54</v>
      </c>
      <c r="CH7" s="30" t="s">
        <v>25</v>
      </c>
      <c r="CI7" s="30" t="s">
        <v>51</v>
      </c>
      <c r="CJ7" s="28" t="s">
        <v>52</v>
      </c>
      <c r="CK7" s="28" t="s">
        <v>53</v>
      </c>
      <c r="CL7" s="28" t="s">
        <v>55</v>
      </c>
    </row>
    <row r="8" spans="1:94" s="31" customFormat="1" ht="9" x14ac:dyDescent="0.15">
      <c r="O8" s="32"/>
      <c r="P8" s="33"/>
      <c r="Q8" s="34"/>
      <c r="R8" s="34"/>
      <c r="S8" s="34"/>
      <c r="T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BA8" s="34"/>
      <c r="BB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D8" s="34"/>
      <c r="CF8" s="34"/>
      <c r="CG8" s="34"/>
      <c r="CH8" s="34"/>
      <c r="CI8" s="34"/>
      <c r="CJ8" s="34"/>
      <c r="CK8" s="34"/>
      <c r="CL8" s="34"/>
      <c r="CO8" s="35"/>
    </row>
    <row r="9" spans="1:94" x14ac:dyDescent="0.2">
      <c r="A9" s="10">
        <v>40396</v>
      </c>
      <c r="H9" s="9"/>
      <c r="I9" s="9"/>
      <c r="J9" s="9"/>
      <c r="K9" s="9"/>
      <c r="L9" s="9"/>
      <c r="M9" s="9">
        <v>159.12</v>
      </c>
      <c r="N9" s="9">
        <v>161.63999999999999</v>
      </c>
      <c r="O9" s="9">
        <v>159.62</v>
      </c>
      <c r="P9" s="9">
        <v>156.51</v>
      </c>
      <c r="Q9" s="9">
        <v>147.11000000000001</v>
      </c>
      <c r="R9" s="36"/>
      <c r="S9" s="36" t="s">
        <v>56</v>
      </c>
      <c r="T9" s="9" t="s">
        <v>56</v>
      </c>
      <c r="U9" s="9"/>
      <c r="V9" s="9"/>
      <c r="W9" s="9"/>
      <c r="X9" s="9"/>
      <c r="Y9" s="9"/>
      <c r="Z9" s="36"/>
      <c r="AA9" s="36" t="s">
        <v>56</v>
      </c>
      <c r="AB9" s="9"/>
      <c r="AC9" s="9"/>
      <c r="AD9" s="9">
        <v>139.13</v>
      </c>
      <c r="AE9" s="9">
        <v>132.82</v>
      </c>
      <c r="AF9" s="9">
        <v>133.82</v>
      </c>
      <c r="AG9" s="9">
        <v>131.63</v>
      </c>
      <c r="AH9" s="9">
        <v>132.07</v>
      </c>
      <c r="AI9" s="36"/>
      <c r="AJ9" s="36" t="s">
        <v>56</v>
      </c>
      <c r="AK9" s="9" t="s">
        <v>56</v>
      </c>
      <c r="AL9" s="9"/>
      <c r="AM9" s="9"/>
      <c r="AN9" s="9"/>
      <c r="AO9" s="9"/>
      <c r="AP9" s="9"/>
      <c r="AQ9" s="9"/>
      <c r="AR9" s="9"/>
      <c r="AS9" s="36"/>
      <c r="AT9" s="36" t="s">
        <v>56</v>
      </c>
      <c r="AU9" s="9"/>
      <c r="AV9" s="9"/>
      <c r="AW9" s="9"/>
      <c r="AX9" s="9"/>
      <c r="AY9" s="9"/>
      <c r="AZ9" s="9"/>
      <c r="BA9" s="36"/>
      <c r="BB9" s="36" t="s">
        <v>56</v>
      </c>
      <c r="BC9" s="9" t="s">
        <v>56</v>
      </c>
      <c r="BD9" s="9"/>
      <c r="BE9" s="9"/>
      <c r="BF9" s="9"/>
      <c r="BG9" s="9"/>
      <c r="BH9" s="9"/>
      <c r="BI9" s="36"/>
      <c r="BJ9" s="36" t="s">
        <v>56</v>
      </c>
      <c r="BK9" s="9" t="s">
        <v>56</v>
      </c>
      <c r="BL9" s="36"/>
      <c r="BM9" s="36"/>
      <c r="BN9" s="36"/>
      <c r="BO9" s="36"/>
      <c r="BP9" s="36"/>
      <c r="BQ9" s="36">
        <v>78.11</v>
      </c>
      <c r="BR9" s="36">
        <v>71.13</v>
      </c>
      <c r="BS9" s="36"/>
      <c r="BT9" s="9"/>
      <c r="BU9" s="36" t="s">
        <v>56</v>
      </c>
      <c r="BV9" s="36" t="s">
        <v>56</v>
      </c>
      <c r="BW9" s="36"/>
      <c r="BX9" s="36"/>
      <c r="BY9" s="36" t="s">
        <v>56</v>
      </c>
      <c r="BZ9" s="36">
        <v>64.59</v>
      </c>
      <c r="CA9" s="36">
        <v>56.02</v>
      </c>
      <c r="CB9" s="36"/>
      <c r="CC9" s="9" t="s">
        <v>56</v>
      </c>
      <c r="CD9" s="36" t="s">
        <v>56</v>
      </c>
      <c r="CE9" s="9"/>
      <c r="CF9" s="9"/>
      <c r="CG9" s="36"/>
      <c r="CH9" s="36" t="s">
        <v>56</v>
      </c>
      <c r="CI9" s="36"/>
      <c r="CJ9" s="36" t="s">
        <v>56</v>
      </c>
      <c r="CK9" s="36"/>
      <c r="CL9" s="36"/>
      <c r="CM9" s="31"/>
      <c r="CN9" s="31"/>
      <c r="CO9" s="37">
        <v>143.46</v>
      </c>
      <c r="CP9" s="37" t="s">
        <v>56</v>
      </c>
    </row>
    <row r="10" spans="1:94" x14ac:dyDescent="0.2">
      <c r="A10" s="10">
        <v>40403</v>
      </c>
      <c r="H10" s="9"/>
      <c r="I10" s="9"/>
      <c r="J10" s="9"/>
      <c r="K10" s="9"/>
      <c r="L10" s="9"/>
      <c r="M10" s="9">
        <v>168.25</v>
      </c>
      <c r="N10" s="9">
        <v>167.09</v>
      </c>
      <c r="O10" s="9">
        <v>166.19</v>
      </c>
      <c r="P10" s="9">
        <v>163.13999999999999</v>
      </c>
      <c r="Q10" s="9">
        <v>159.82</v>
      </c>
      <c r="R10" s="36">
        <v>158.16</v>
      </c>
      <c r="S10" s="36">
        <v>157.095</v>
      </c>
      <c r="T10" s="9" t="s">
        <v>56</v>
      </c>
      <c r="U10" s="9"/>
      <c r="V10" s="9"/>
      <c r="W10" s="9"/>
      <c r="X10" s="9"/>
      <c r="Y10" s="9"/>
      <c r="Z10" s="36"/>
      <c r="AA10" s="36" t="s">
        <v>56</v>
      </c>
      <c r="AB10" s="9"/>
      <c r="AC10" s="9"/>
      <c r="AD10" s="9"/>
      <c r="AE10" s="9">
        <v>144.33000000000001</v>
      </c>
      <c r="AF10" s="9">
        <v>143.6</v>
      </c>
      <c r="AG10" s="9">
        <v>146.11000000000001</v>
      </c>
      <c r="AH10" s="9">
        <v>151.65</v>
      </c>
      <c r="AI10" s="36">
        <v>150.31</v>
      </c>
      <c r="AJ10" s="36">
        <v>146.75</v>
      </c>
      <c r="AK10" s="9" t="s">
        <v>56</v>
      </c>
      <c r="AL10" s="9"/>
      <c r="AM10" s="9"/>
      <c r="AN10" s="9"/>
      <c r="AO10" s="9"/>
      <c r="AP10" s="9"/>
      <c r="AQ10" s="9"/>
      <c r="AR10" s="9"/>
      <c r="AS10" s="36"/>
      <c r="AT10" s="36" t="s">
        <v>56</v>
      </c>
      <c r="AU10" s="9"/>
      <c r="AV10" s="9"/>
      <c r="AW10" s="9"/>
      <c r="AX10" s="9"/>
      <c r="AY10" s="9"/>
      <c r="AZ10" s="9"/>
      <c r="BA10" s="36"/>
      <c r="BB10" s="36" t="s">
        <v>56</v>
      </c>
      <c r="BC10" s="9" t="s">
        <v>56</v>
      </c>
      <c r="BD10" s="9"/>
      <c r="BE10" s="9"/>
      <c r="BF10" s="9"/>
      <c r="BG10" s="9"/>
      <c r="BH10" s="9"/>
      <c r="BI10" s="36"/>
      <c r="BJ10" s="36" t="s">
        <v>56</v>
      </c>
      <c r="BK10" s="9" t="s">
        <v>56</v>
      </c>
      <c r="BL10" s="36"/>
      <c r="BM10" s="36"/>
      <c r="BN10" s="36"/>
      <c r="BO10" s="36"/>
      <c r="BP10" s="36"/>
      <c r="BQ10" s="36">
        <v>71.92</v>
      </c>
      <c r="BR10" s="36">
        <v>75.790000000000006</v>
      </c>
      <c r="BS10" s="36"/>
      <c r="BT10" s="9"/>
      <c r="BU10" s="36" t="s">
        <v>56</v>
      </c>
      <c r="BV10" s="36" t="s">
        <v>56</v>
      </c>
      <c r="BW10" s="36"/>
      <c r="BX10" s="36"/>
      <c r="BY10" s="36" t="s">
        <v>56</v>
      </c>
      <c r="BZ10" s="36">
        <v>64.89</v>
      </c>
      <c r="CA10" s="36">
        <v>66.36</v>
      </c>
      <c r="CB10" s="36"/>
      <c r="CC10" s="9" t="s">
        <v>56</v>
      </c>
      <c r="CD10" s="36" t="s">
        <v>56</v>
      </c>
      <c r="CE10" s="9"/>
      <c r="CF10" s="9"/>
      <c r="CG10" s="36"/>
      <c r="CH10" s="36" t="s">
        <v>56</v>
      </c>
      <c r="CI10" s="36"/>
      <c r="CJ10" s="36" t="s">
        <v>56</v>
      </c>
      <c r="CK10" s="36"/>
      <c r="CL10" s="36"/>
      <c r="CM10" s="31"/>
      <c r="CN10" s="31"/>
      <c r="CO10" s="37">
        <v>155.08500000000001</v>
      </c>
      <c r="CP10" s="37">
        <v>151.92250000000001</v>
      </c>
    </row>
    <row r="11" spans="1:94" x14ac:dyDescent="0.2">
      <c r="A11" s="10">
        <v>40410</v>
      </c>
      <c r="H11" s="9"/>
      <c r="I11" s="9"/>
      <c r="J11" s="9"/>
      <c r="K11" s="9"/>
      <c r="L11" s="9"/>
      <c r="M11" s="9"/>
      <c r="N11" s="9">
        <v>187.1</v>
      </c>
      <c r="O11" s="9">
        <v>182.71</v>
      </c>
      <c r="P11" s="9">
        <v>179.13</v>
      </c>
      <c r="Q11" s="9">
        <v>176.5</v>
      </c>
      <c r="R11" s="36">
        <v>171.12</v>
      </c>
      <c r="S11" s="36">
        <v>164.09333333333333</v>
      </c>
      <c r="T11" s="9" t="s">
        <v>56</v>
      </c>
      <c r="U11" s="9"/>
      <c r="V11" s="9"/>
      <c r="W11" s="9"/>
      <c r="X11" s="9"/>
      <c r="Y11" s="9"/>
      <c r="Z11" s="36"/>
      <c r="AA11" s="36" t="s">
        <v>56</v>
      </c>
      <c r="AB11" s="9"/>
      <c r="AC11" s="9"/>
      <c r="AD11" s="9">
        <v>162.75</v>
      </c>
      <c r="AE11" s="9">
        <v>168.44</v>
      </c>
      <c r="AF11" s="9">
        <v>164.54</v>
      </c>
      <c r="AG11" s="9">
        <v>161.38999999999999</v>
      </c>
      <c r="AH11" s="9">
        <v>158.43</v>
      </c>
      <c r="AI11" s="36">
        <v>151.57</v>
      </c>
      <c r="AJ11" s="36">
        <v>149.16</v>
      </c>
      <c r="AK11" s="9" t="s">
        <v>56</v>
      </c>
      <c r="AL11" s="9"/>
      <c r="AM11" s="9"/>
      <c r="AN11" s="9"/>
      <c r="AO11" s="9"/>
      <c r="AP11" s="9"/>
      <c r="AQ11" s="9"/>
      <c r="AR11" s="9"/>
      <c r="AS11" s="36"/>
      <c r="AT11" s="36" t="s">
        <v>56</v>
      </c>
      <c r="AU11" s="9"/>
      <c r="AV11" s="9"/>
      <c r="AW11" s="9"/>
      <c r="AX11" s="9"/>
      <c r="AY11" s="9"/>
      <c r="AZ11" s="9"/>
      <c r="BA11" s="36"/>
      <c r="BB11" s="36" t="s">
        <v>56</v>
      </c>
      <c r="BC11" s="9" t="s">
        <v>56</v>
      </c>
      <c r="BD11" s="9"/>
      <c r="BE11" s="9"/>
      <c r="BF11" s="9"/>
      <c r="BG11" s="9"/>
      <c r="BH11" s="9"/>
      <c r="BI11" s="36"/>
      <c r="BJ11" s="36" t="s">
        <v>56</v>
      </c>
      <c r="BK11" s="9" t="s">
        <v>56</v>
      </c>
      <c r="BL11" s="36"/>
      <c r="BM11" s="36"/>
      <c r="BN11" s="36"/>
      <c r="BO11" s="36"/>
      <c r="BP11" s="36"/>
      <c r="BQ11" s="36">
        <v>83.555000000000007</v>
      </c>
      <c r="BR11" s="36"/>
      <c r="BS11" s="36"/>
      <c r="BT11" s="9"/>
      <c r="BU11" s="36" t="s">
        <v>56</v>
      </c>
      <c r="BV11" s="36" t="s">
        <v>56</v>
      </c>
      <c r="BW11" s="36"/>
      <c r="BX11" s="36"/>
      <c r="BY11" s="36">
        <v>69.12</v>
      </c>
      <c r="BZ11" s="36">
        <v>64.710000000000008</v>
      </c>
      <c r="CA11" s="36"/>
      <c r="CB11" s="36"/>
      <c r="CC11" s="9" t="s">
        <v>56</v>
      </c>
      <c r="CD11" s="36" t="s">
        <v>56</v>
      </c>
      <c r="CE11" s="9"/>
      <c r="CF11" s="9"/>
      <c r="CG11" s="36"/>
      <c r="CH11" s="36" t="s">
        <v>56</v>
      </c>
      <c r="CI11" s="36"/>
      <c r="CJ11" s="36" t="s">
        <v>56</v>
      </c>
      <c r="CK11" s="36"/>
      <c r="CL11" s="36"/>
      <c r="CM11" s="31"/>
      <c r="CN11" s="31"/>
      <c r="CO11" s="37">
        <v>170.45000000000002</v>
      </c>
      <c r="CP11" s="37">
        <v>156.62666666666667</v>
      </c>
    </row>
    <row r="12" spans="1:94" x14ac:dyDescent="0.2">
      <c r="A12" s="10">
        <v>40417</v>
      </c>
      <c r="H12" s="9"/>
      <c r="I12" s="9"/>
      <c r="J12" s="9"/>
      <c r="K12" s="9"/>
      <c r="L12" s="9"/>
      <c r="M12" s="9"/>
      <c r="N12" s="9">
        <v>172.86</v>
      </c>
      <c r="O12" s="9">
        <v>170.16</v>
      </c>
      <c r="P12" s="9">
        <v>156.77000000000001</v>
      </c>
      <c r="Q12" s="9">
        <v>153.88999999999999</v>
      </c>
      <c r="R12" s="36">
        <v>141.72</v>
      </c>
      <c r="S12" s="36">
        <v>137.31666666666663</v>
      </c>
      <c r="T12" s="9" t="s">
        <v>56</v>
      </c>
      <c r="U12" s="9"/>
      <c r="V12" s="9"/>
      <c r="W12" s="9"/>
      <c r="X12" s="9"/>
      <c r="Y12" s="9"/>
      <c r="Z12" s="36"/>
      <c r="AA12" s="36" t="s">
        <v>56</v>
      </c>
      <c r="AB12" s="9"/>
      <c r="AC12" s="9"/>
      <c r="AD12" s="9">
        <v>154.08000000000001</v>
      </c>
      <c r="AE12" s="9">
        <v>146.94</v>
      </c>
      <c r="AF12" s="9">
        <v>142.4</v>
      </c>
      <c r="AG12" s="9">
        <v>147.11000000000001</v>
      </c>
      <c r="AH12" s="9">
        <v>143.01</v>
      </c>
      <c r="AI12" s="36">
        <v>138.83000000000001</v>
      </c>
      <c r="AJ12" s="36">
        <v>127.84666666666668</v>
      </c>
      <c r="AK12" s="9" t="s">
        <v>56</v>
      </c>
      <c r="AL12" s="9"/>
      <c r="AM12" s="9"/>
      <c r="AN12" s="9"/>
      <c r="AO12" s="9"/>
      <c r="AP12" s="9"/>
      <c r="AQ12" s="9"/>
      <c r="AR12" s="9"/>
      <c r="AS12" s="36"/>
      <c r="AT12" s="36" t="s">
        <v>56</v>
      </c>
      <c r="AU12" s="9"/>
      <c r="AV12" s="9"/>
      <c r="AW12" s="9"/>
      <c r="AX12" s="9"/>
      <c r="AY12" s="9"/>
      <c r="AZ12" s="9"/>
      <c r="BA12" s="36"/>
      <c r="BB12" s="36" t="s">
        <v>56</v>
      </c>
      <c r="BC12" s="9" t="s">
        <v>56</v>
      </c>
      <c r="BD12" s="9"/>
      <c r="BE12" s="9"/>
      <c r="BF12" s="9"/>
      <c r="BG12" s="9"/>
      <c r="BH12" s="9"/>
      <c r="BI12" s="36"/>
      <c r="BJ12" s="36" t="s">
        <v>56</v>
      </c>
      <c r="BK12" s="9" t="s">
        <v>56</v>
      </c>
      <c r="BL12" s="36"/>
      <c r="BM12" s="36"/>
      <c r="BN12" s="36"/>
      <c r="BO12" s="36"/>
      <c r="BP12" s="36"/>
      <c r="BQ12" s="36">
        <v>68.37</v>
      </c>
      <c r="BR12" s="36">
        <v>62.68</v>
      </c>
      <c r="BS12" s="36">
        <v>58.08</v>
      </c>
      <c r="BT12" s="9"/>
      <c r="BU12" s="36" t="s">
        <v>56</v>
      </c>
      <c r="BV12" s="36" t="s">
        <v>56</v>
      </c>
      <c r="BW12" s="36"/>
      <c r="BX12" s="36"/>
      <c r="BY12" s="36" t="s">
        <v>56</v>
      </c>
      <c r="BZ12" s="36">
        <v>51.07</v>
      </c>
      <c r="CA12" s="36">
        <v>48.64</v>
      </c>
      <c r="CB12" s="36"/>
      <c r="CC12" s="9" t="s">
        <v>56</v>
      </c>
      <c r="CD12" s="36" t="s">
        <v>56</v>
      </c>
      <c r="CE12" s="9"/>
      <c r="CF12" s="9"/>
      <c r="CG12" s="36"/>
      <c r="CH12" s="36" t="s">
        <v>56</v>
      </c>
      <c r="CI12" s="36"/>
      <c r="CJ12" s="36" t="s">
        <v>56</v>
      </c>
      <c r="CK12" s="36"/>
      <c r="CL12" s="36"/>
      <c r="CM12" s="31"/>
      <c r="CN12" s="31"/>
      <c r="CO12" s="37">
        <v>152.22333333333333</v>
      </c>
      <c r="CP12" s="37">
        <v>132.58166666666665</v>
      </c>
    </row>
    <row r="13" spans="1:94" x14ac:dyDescent="0.2">
      <c r="A13" s="10">
        <v>40424</v>
      </c>
      <c r="H13" s="9"/>
      <c r="I13" s="9"/>
      <c r="J13" s="9"/>
      <c r="K13" s="9"/>
      <c r="L13" s="9"/>
      <c r="M13" s="9"/>
      <c r="N13" s="9"/>
      <c r="O13" s="9">
        <v>161.96</v>
      </c>
      <c r="P13" s="9">
        <v>159.63999999999999</v>
      </c>
      <c r="Q13" s="9">
        <v>150.82</v>
      </c>
      <c r="R13" s="36">
        <v>147.02000000000001</v>
      </c>
      <c r="S13" s="36">
        <v>139.69999999999999</v>
      </c>
      <c r="T13" s="9" t="s">
        <v>56</v>
      </c>
      <c r="U13" s="9"/>
      <c r="V13" s="9"/>
      <c r="W13" s="9"/>
      <c r="X13" s="9"/>
      <c r="Y13" s="9"/>
      <c r="Z13" s="36"/>
      <c r="AA13" s="36" t="s">
        <v>56</v>
      </c>
      <c r="AB13" s="9"/>
      <c r="AC13" s="9"/>
      <c r="AD13" s="9">
        <v>155.78</v>
      </c>
      <c r="AE13" s="9">
        <v>137.93</v>
      </c>
      <c r="AF13" s="9">
        <v>140.91999999999999</v>
      </c>
      <c r="AG13" s="9">
        <v>136.28</v>
      </c>
      <c r="AH13" s="9">
        <v>131.38999999999999</v>
      </c>
      <c r="AI13" s="36">
        <v>128.02000000000001</v>
      </c>
      <c r="AJ13" s="36">
        <v>128.02000000000001</v>
      </c>
      <c r="AK13" s="9" t="s">
        <v>56</v>
      </c>
      <c r="AL13" s="9"/>
      <c r="AM13" s="9"/>
      <c r="AN13" s="9"/>
      <c r="AO13" s="9"/>
      <c r="AP13" s="9"/>
      <c r="AQ13" s="9"/>
      <c r="AR13" s="9"/>
      <c r="AS13" s="36"/>
      <c r="AT13" s="36" t="s">
        <v>56</v>
      </c>
      <c r="AU13" s="9"/>
      <c r="AV13" s="9"/>
      <c r="AW13" s="9"/>
      <c r="AX13" s="9"/>
      <c r="AY13" s="9"/>
      <c r="AZ13" s="9"/>
      <c r="BA13" s="36"/>
      <c r="BB13" s="36" t="s">
        <v>56</v>
      </c>
      <c r="BC13" s="9" t="s">
        <v>56</v>
      </c>
      <c r="BD13" s="9"/>
      <c r="BE13" s="9"/>
      <c r="BF13" s="9"/>
      <c r="BG13" s="9"/>
      <c r="BH13" s="9"/>
      <c r="BI13" s="36"/>
      <c r="BJ13" s="36" t="s">
        <v>56</v>
      </c>
      <c r="BK13" s="9" t="s">
        <v>56</v>
      </c>
      <c r="BL13" s="36"/>
      <c r="BM13" s="36"/>
      <c r="BN13" s="36"/>
      <c r="BO13" s="36"/>
      <c r="BP13" s="36"/>
      <c r="BQ13" s="36">
        <v>79.180000000000007</v>
      </c>
      <c r="BR13" s="36">
        <v>75.540000000000006</v>
      </c>
      <c r="BS13" s="36"/>
      <c r="BT13" s="9"/>
      <c r="BU13" s="36" t="s">
        <v>56</v>
      </c>
      <c r="BV13" s="36" t="s">
        <v>56</v>
      </c>
      <c r="BW13" s="36"/>
      <c r="BX13" s="36"/>
      <c r="BY13" s="36" t="s">
        <v>56</v>
      </c>
      <c r="BZ13" s="36">
        <v>62.86</v>
      </c>
      <c r="CA13" s="36">
        <v>53.87</v>
      </c>
      <c r="CB13" s="36"/>
      <c r="CC13" s="9" t="s">
        <v>56</v>
      </c>
      <c r="CD13" s="36" t="s">
        <v>56</v>
      </c>
      <c r="CE13" s="9"/>
      <c r="CF13" s="9"/>
      <c r="CG13" s="36"/>
      <c r="CH13" s="36" t="s">
        <v>56</v>
      </c>
      <c r="CI13" s="36"/>
      <c r="CJ13" s="36" t="s">
        <v>56</v>
      </c>
      <c r="CK13" s="36"/>
      <c r="CL13" s="36"/>
      <c r="CM13" s="31"/>
      <c r="CN13" s="31"/>
      <c r="CO13" s="37">
        <v>146.83500000000001</v>
      </c>
      <c r="CP13" s="37">
        <v>133.86000000000001</v>
      </c>
    </row>
    <row r="14" spans="1:94" x14ac:dyDescent="0.2">
      <c r="A14" s="10">
        <v>40431</v>
      </c>
      <c r="H14" s="9"/>
      <c r="I14" s="9"/>
      <c r="J14" s="9"/>
      <c r="K14" s="9"/>
      <c r="L14" s="9"/>
      <c r="M14" s="9">
        <v>184.44</v>
      </c>
      <c r="N14" s="9">
        <v>166.34</v>
      </c>
      <c r="O14" s="9">
        <v>165.98</v>
      </c>
      <c r="P14" s="9">
        <v>159.16999999999999</v>
      </c>
      <c r="Q14" s="9">
        <v>156.59</v>
      </c>
      <c r="R14" s="36">
        <v>212.55</v>
      </c>
      <c r="S14" s="36">
        <v>178.89333333333335</v>
      </c>
      <c r="T14" s="9">
        <v>145.57</v>
      </c>
      <c r="U14" s="9"/>
      <c r="V14" s="9"/>
      <c r="W14" s="9"/>
      <c r="X14" s="9"/>
      <c r="Y14" s="9"/>
      <c r="Z14" s="36"/>
      <c r="AA14" s="36" t="s">
        <v>56</v>
      </c>
      <c r="AB14" s="9"/>
      <c r="AC14" s="9"/>
      <c r="AD14" s="9">
        <v>157.94999999999999</v>
      </c>
      <c r="AE14" s="9">
        <v>144.02000000000001</v>
      </c>
      <c r="AF14" s="9">
        <v>140.34</v>
      </c>
      <c r="AG14" s="9">
        <v>144.6</v>
      </c>
      <c r="AH14" s="9">
        <v>141.03</v>
      </c>
      <c r="AI14" s="36">
        <v>186.51</v>
      </c>
      <c r="AJ14" s="36">
        <v>159.55666666666667</v>
      </c>
      <c r="AK14" s="9">
        <v>120.5</v>
      </c>
      <c r="AL14" s="9"/>
      <c r="AM14" s="9"/>
      <c r="AN14" s="9"/>
      <c r="AO14" s="9">
        <v>235</v>
      </c>
      <c r="AP14" s="9">
        <v>233.77</v>
      </c>
      <c r="AQ14" s="9">
        <v>223.21</v>
      </c>
      <c r="AR14" s="9">
        <v>186.52</v>
      </c>
      <c r="AS14" s="36">
        <v>148.85</v>
      </c>
      <c r="AT14" s="36">
        <v>140.70499999999998</v>
      </c>
      <c r="AU14" s="9"/>
      <c r="AV14" s="9"/>
      <c r="AW14" s="9"/>
      <c r="AX14" s="9"/>
      <c r="AY14" s="9"/>
      <c r="AZ14" s="9"/>
      <c r="BA14" s="36"/>
      <c r="BB14" s="36" t="s">
        <v>56</v>
      </c>
      <c r="BC14" s="9" t="s">
        <v>56</v>
      </c>
      <c r="BD14" s="9"/>
      <c r="BE14" s="9"/>
      <c r="BF14" s="9"/>
      <c r="BG14" s="9"/>
      <c r="BH14" s="9"/>
      <c r="BI14" s="36"/>
      <c r="BJ14" s="36" t="s">
        <v>56</v>
      </c>
      <c r="BK14" s="9" t="s">
        <v>56</v>
      </c>
      <c r="BL14" s="36"/>
      <c r="BM14" s="36"/>
      <c r="BN14" s="36"/>
      <c r="BO14" s="36"/>
      <c r="BP14" s="36"/>
      <c r="BQ14" s="36">
        <v>88.82</v>
      </c>
      <c r="BR14" s="36">
        <v>74.19</v>
      </c>
      <c r="BS14" s="36"/>
      <c r="BT14" s="9"/>
      <c r="BU14" s="36" t="s">
        <v>56</v>
      </c>
      <c r="BV14" s="36" t="s">
        <v>56</v>
      </c>
      <c r="BW14" s="36"/>
      <c r="BX14" s="36"/>
      <c r="BY14" s="36" t="s">
        <v>56</v>
      </c>
      <c r="BZ14" s="36">
        <v>67.930000000000007</v>
      </c>
      <c r="CA14" s="36">
        <v>61.01</v>
      </c>
      <c r="CB14" s="36"/>
      <c r="CC14" s="9" t="s">
        <v>56</v>
      </c>
      <c r="CD14" s="36" t="s">
        <v>56</v>
      </c>
      <c r="CE14" s="9"/>
      <c r="CF14" s="9"/>
      <c r="CG14" s="36"/>
      <c r="CH14" s="36" t="s">
        <v>56</v>
      </c>
      <c r="CI14" s="36">
        <v>109.86</v>
      </c>
      <c r="CJ14" s="36">
        <v>101.93</v>
      </c>
      <c r="CK14" s="36"/>
      <c r="CL14" s="36"/>
      <c r="CM14" s="31"/>
      <c r="CN14" s="31"/>
      <c r="CO14" s="37">
        <v>151.285</v>
      </c>
      <c r="CP14" s="37">
        <v>159.71833333333333</v>
      </c>
    </row>
    <row r="15" spans="1:94" x14ac:dyDescent="0.2">
      <c r="A15" s="10">
        <v>40438</v>
      </c>
      <c r="H15" s="9"/>
      <c r="I15" s="9"/>
      <c r="J15" s="9"/>
      <c r="K15" s="9"/>
      <c r="L15" s="9"/>
      <c r="M15" s="9">
        <v>181.33</v>
      </c>
      <c r="N15" s="9">
        <v>161.35</v>
      </c>
      <c r="O15" s="9">
        <v>163.37</v>
      </c>
      <c r="P15" s="9">
        <v>163.49</v>
      </c>
      <c r="Q15" s="9">
        <v>157.79</v>
      </c>
      <c r="R15" s="36">
        <v>155.5</v>
      </c>
      <c r="S15" s="36">
        <v>149.70333333333335</v>
      </c>
      <c r="T15" s="9" t="s">
        <v>56</v>
      </c>
      <c r="U15" s="9"/>
      <c r="V15" s="9"/>
      <c r="W15" s="9"/>
      <c r="X15" s="9"/>
      <c r="Y15" s="9"/>
      <c r="Z15" s="36"/>
      <c r="AA15" s="36" t="s">
        <v>56</v>
      </c>
      <c r="AB15" s="9"/>
      <c r="AC15" s="9"/>
      <c r="AD15" s="9">
        <v>157.88</v>
      </c>
      <c r="AE15" s="9">
        <v>153.09</v>
      </c>
      <c r="AF15" s="9">
        <v>149.79</v>
      </c>
      <c r="AG15" s="9">
        <v>152.24</v>
      </c>
      <c r="AH15" s="9">
        <v>145.31</v>
      </c>
      <c r="AI15" s="36">
        <v>136.29</v>
      </c>
      <c r="AJ15" s="36">
        <v>136.29</v>
      </c>
      <c r="AK15" s="9" t="s">
        <v>56</v>
      </c>
      <c r="AL15" s="9"/>
      <c r="AM15" s="9"/>
      <c r="AN15" s="9"/>
      <c r="AO15" s="9"/>
      <c r="AP15" s="9"/>
      <c r="AQ15" s="9"/>
      <c r="AR15" s="9"/>
      <c r="AS15" s="36"/>
      <c r="AT15" s="36" t="s">
        <v>56</v>
      </c>
      <c r="AU15" s="9"/>
      <c r="AV15" s="9"/>
      <c r="AW15" s="9"/>
      <c r="AX15" s="9"/>
      <c r="AY15" s="9"/>
      <c r="AZ15" s="9"/>
      <c r="BA15" s="36"/>
      <c r="BB15" s="36" t="s">
        <v>56</v>
      </c>
      <c r="BC15" s="9" t="s">
        <v>56</v>
      </c>
      <c r="BD15" s="9"/>
      <c r="BE15" s="9"/>
      <c r="BF15" s="9"/>
      <c r="BG15" s="9"/>
      <c r="BH15" s="9"/>
      <c r="BI15" s="36"/>
      <c r="BJ15" s="36" t="s">
        <v>56</v>
      </c>
      <c r="BK15" s="9" t="s">
        <v>56</v>
      </c>
      <c r="BL15" s="36"/>
      <c r="BM15" s="36"/>
      <c r="BN15" s="36"/>
      <c r="BO15" s="36"/>
      <c r="BP15" s="36"/>
      <c r="BQ15" s="36">
        <v>93.94</v>
      </c>
      <c r="BR15" s="36">
        <v>91.14</v>
      </c>
      <c r="BS15" s="36">
        <v>77.05</v>
      </c>
      <c r="BT15" s="9"/>
      <c r="BU15" s="36" t="s">
        <v>56</v>
      </c>
      <c r="BV15" s="36" t="s">
        <v>56</v>
      </c>
      <c r="BW15" s="36"/>
      <c r="BX15" s="36"/>
      <c r="BY15" s="36" t="s">
        <v>56</v>
      </c>
      <c r="BZ15" s="36">
        <v>72.819999999999993</v>
      </c>
      <c r="CA15" s="36"/>
      <c r="CB15" s="36"/>
      <c r="CC15" s="9" t="s">
        <v>56</v>
      </c>
      <c r="CD15" s="36" t="s">
        <v>56</v>
      </c>
      <c r="CE15" s="9"/>
      <c r="CF15" s="9"/>
      <c r="CG15" s="36"/>
      <c r="CH15" s="36" t="s">
        <v>56</v>
      </c>
      <c r="CI15" s="36"/>
      <c r="CJ15" s="36" t="s">
        <v>56</v>
      </c>
      <c r="CK15" s="36"/>
      <c r="CL15" s="36"/>
      <c r="CM15" s="31"/>
      <c r="CN15" s="31"/>
      <c r="CO15" s="37">
        <v>155.33166666666668</v>
      </c>
      <c r="CP15" s="37">
        <v>142.99666666666667</v>
      </c>
    </row>
    <row r="16" spans="1:94" x14ac:dyDescent="0.2">
      <c r="A16" s="10">
        <v>40445</v>
      </c>
      <c r="H16" s="9"/>
      <c r="I16" s="9"/>
      <c r="J16" s="9"/>
      <c r="K16" s="9"/>
      <c r="L16" s="9"/>
      <c r="M16" s="9"/>
      <c r="N16" s="9">
        <v>161.36000000000001</v>
      </c>
      <c r="O16" s="9">
        <v>159.32</v>
      </c>
      <c r="P16" s="9">
        <v>156.63</v>
      </c>
      <c r="Q16" s="9">
        <v>150.29</v>
      </c>
      <c r="R16" s="36">
        <v>148.84</v>
      </c>
      <c r="S16" s="36">
        <v>143.23333333333335</v>
      </c>
      <c r="T16" s="9" t="s">
        <v>56</v>
      </c>
      <c r="U16" s="9"/>
      <c r="V16" s="9"/>
      <c r="W16" s="9"/>
      <c r="X16" s="9"/>
      <c r="Y16" s="9"/>
      <c r="Z16" s="36"/>
      <c r="AA16" s="36" t="s">
        <v>56</v>
      </c>
      <c r="AB16" s="9"/>
      <c r="AC16" s="9"/>
      <c r="AD16" s="9">
        <v>152.22</v>
      </c>
      <c r="AE16" s="9">
        <v>148.38999999999999</v>
      </c>
      <c r="AF16" s="9">
        <v>144.96</v>
      </c>
      <c r="AG16" s="9">
        <v>142.06</v>
      </c>
      <c r="AH16" s="9">
        <v>138.4</v>
      </c>
      <c r="AI16" s="36">
        <v>135.47999999999999</v>
      </c>
      <c r="AJ16" s="36">
        <v>135.47999999999999</v>
      </c>
      <c r="AK16" s="9" t="s">
        <v>56</v>
      </c>
      <c r="AL16" s="9"/>
      <c r="AM16" s="9"/>
      <c r="AN16" s="9"/>
      <c r="AO16" s="9"/>
      <c r="AP16" s="9"/>
      <c r="AQ16" s="9"/>
      <c r="AR16" s="9"/>
      <c r="AS16" s="36"/>
      <c r="AT16" s="36" t="s">
        <v>56</v>
      </c>
      <c r="AU16" s="9"/>
      <c r="AV16" s="9"/>
      <c r="AW16" s="9"/>
      <c r="AX16" s="9"/>
      <c r="AY16" s="9"/>
      <c r="AZ16" s="9"/>
      <c r="BA16" s="36"/>
      <c r="BB16" s="36" t="s">
        <v>56</v>
      </c>
      <c r="BC16" s="9" t="s">
        <v>56</v>
      </c>
      <c r="BD16" s="9"/>
      <c r="BE16" s="9"/>
      <c r="BF16" s="9"/>
      <c r="BG16" s="9"/>
      <c r="BH16" s="9"/>
      <c r="BI16" s="36"/>
      <c r="BJ16" s="36" t="s">
        <v>56</v>
      </c>
      <c r="BK16" s="9" t="s">
        <v>56</v>
      </c>
      <c r="BL16" s="36"/>
      <c r="BM16" s="36"/>
      <c r="BN16" s="36"/>
      <c r="BO16" s="36"/>
      <c r="BP16" s="36"/>
      <c r="BQ16" s="36">
        <v>85.95</v>
      </c>
      <c r="BR16" s="36">
        <v>88.32</v>
      </c>
      <c r="BS16" s="36">
        <v>77.84</v>
      </c>
      <c r="BT16" s="9"/>
      <c r="BU16" s="36" t="s">
        <v>56</v>
      </c>
      <c r="BV16" s="36" t="s">
        <v>56</v>
      </c>
      <c r="BW16" s="36"/>
      <c r="BX16" s="36"/>
      <c r="BY16" s="36" t="s">
        <v>56</v>
      </c>
      <c r="BZ16" s="36">
        <v>67.069999999999993</v>
      </c>
      <c r="CA16" s="36">
        <v>62.34</v>
      </c>
      <c r="CB16" s="36"/>
      <c r="CC16" s="9" t="s">
        <v>56</v>
      </c>
      <c r="CD16" s="36" t="s">
        <v>56</v>
      </c>
      <c r="CE16" s="9"/>
      <c r="CF16" s="9"/>
      <c r="CG16" s="36"/>
      <c r="CH16" s="36" t="s">
        <v>56</v>
      </c>
      <c r="CI16" s="36"/>
      <c r="CJ16" s="36" t="s">
        <v>56</v>
      </c>
      <c r="CK16" s="36"/>
      <c r="CL16" s="36"/>
      <c r="CM16" s="31"/>
      <c r="CN16" s="31"/>
      <c r="CO16" s="37">
        <v>148.60999999999999</v>
      </c>
      <c r="CP16" s="37">
        <v>139.35666666666668</v>
      </c>
    </row>
    <row r="17" spans="1:94" x14ac:dyDescent="0.2">
      <c r="A17" s="10">
        <v>40452</v>
      </c>
      <c r="H17" s="9"/>
      <c r="I17" s="9"/>
      <c r="J17" s="9"/>
      <c r="K17" s="9"/>
      <c r="L17" s="9"/>
      <c r="M17" s="9"/>
      <c r="N17" s="9">
        <v>170.25</v>
      </c>
      <c r="O17" s="9">
        <v>165.51</v>
      </c>
      <c r="P17" s="9">
        <v>163.22999999999999</v>
      </c>
      <c r="Q17" s="9">
        <v>160.9</v>
      </c>
      <c r="R17" s="36">
        <v>154.12</v>
      </c>
      <c r="S17" s="36">
        <v>149.33000000000001</v>
      </c>
      <c r="T17" s="9" t="s">
        <v>56</v>
      </c>
      <c r="U17" s="9"/>
      <c r="V17" s="9"/>
      <c r="W17" s="9"/>
      <c r="X17" s="9"/>
      <c r="Y17" s="9"/>
      <c r="Z17" s="36"/>
      <c r="AA17" s="36" t="s">
        <v>56</v>
      </c>
      <c r="AB17" s="9"/>
      <c r="AC17" s="9"/>
      <c r="AD17" s="9">
        <v>156.07</v>
      </c>
      <c r="AE17" s="9">
        <v>154.32</v>
      </c>
      <c r="AF17" s="9">
        <v>157.71</v>
      </c>
      <c r="AG17" s="9">
        <v>146.69999999999999</v>
      </c>
      <c r="AH17" s="9">
        <v>141.66999999999999</v>
      </c>
      <c r="AI17" s="36">
        <v>134.94</v>
      </c>
      <c r="AJ17" s="36">
        <v>136.47</v>
      </c>
      <c r="AK17" s="9" t="s">
        <v>56</v>
      </c>
      <c r="AL17" s="9"/>
      <c r="AM17" s="9"/>
      <c r="AN17" s="9"/>
      <c r="AO17" s="9"/>
      <c r="AP17" s="9"/>
      <c r="AQ17" s="9"/>
      <c r="AR17" s="9"/>
      <c r="AS17" s="36"/>
      <c r="AT17" s="36" t="s">
        <v>56</v>
      </c>
      <c r="AU17" s="9"/>
      <c r="AV17" s="9"/>
      <c r="AW17" s="9"/>
      <c r="AX17" s="9"/>
      <c r="AY17" s="9"/>
      <c r="AZ17" s="9"/>
      <c r="BA17" s="36"/>
      <c r="BB17" s="36" t="s">
        <v>56</v>
      </c>
      <c r="BC17" s="9" t="s">
        <v>56</v>
      </c>
      <c r="BD17" s="9"/>
      <c r="BE17" s="9"/>
      <c r="BF17" s="9"/>
      <c r="BG17" s="9"/>
      <c r="BH17" s="9"/>
      <c r="BI17" s="36"/>
      <c r="BJ17" s="36" t="s">
        <v>56</v>
      </c>
      <c r="BK17" s="9" t="s">
        <v>56</v>
      </c>
      <c r="BL17" s="36"/>
      <c r="BM17" s="36"/>
      <c r="BN17" s="36"/>
      <c r="BO17" s="36"/>
      <c r="BP17" s="36"/>
      <c r="BQ17" s="36">
        <v>86.78</v>
      </c>
      <c r="BR17" s="36">
        <v>80.87</v>
      </c>
      <c r="BS17" s="36"/>
      <c r="BT17" s="9"/>
      <c r="BU17" s="36" t="s">
        <v>56</v>
      </c>
      <c r="BV17" s="36" t="s">
        <v>56</v>
      </c>
      <c r="BW17" s="36"/>
      <c r="BX17" s="36"/>
      <c r="BY17" s="36" t="s">
        <v>56</v>
      </c>
      <c r="BZ17" s="36">
        <v>65.239999999999995</v>
      </c>
      <c r="CA17" s="36">
        <v>62.94</v>
      </c>
      <c r="CB17" s="36"/>
      <c r="CC17" s="9" t="s">
        <v>56</v>
      </c>
      <c r="CD17" s="36" t="s">
        <v>56</v>
      </c>
      <c r="CE17" s="9"/>
      <c r="CF17" s="9"/>
      <c r="CG17" s="36"/>
      <c r="CH17" s="36" t="s">
        <v>56</v>
      </c>
      <c r="CI17" s="36"/>
      <c r="CJ17" s="36" t="s">
        <v>56</v>
      </c>
      <c r="CK17" s="36"/>
      <c r="CL17" s="36"/>
      <c r="CM17" s="31"/>
      <c r="CN17" s="31"/>
      <c r="CO17" s="37">
        <v>155.95333333333332</v>
      </c>
      <c r="CP17" s="37">
        <v>142.9</v>
      </c>
    </row>
    <row r="18" spans="1:94" x14ac:dyDescent="0.2">
      <c r="A18" s="10">
        <v>40459</v>
      </c>
      <c r="H18" s="9"/>
      <c r="I18" s="9"/>
      <c r="J18" s="9"/>
      <c r="K18" s="9"/>
      <c r="L18" s="9"/>
      <c r="M18" s="9">
        <v>169.87</v>
      </c>
      <c r="N18" s="9">
        <v>173.85</v>
      </c>
      <c r="O18" s="9">
        <v>172.69</v>
      </c>
      <c r="P18" s="9">
        <v>174.63</v>
      </c>
      <c r="Q18" s="9">
        <v>168.37</v>
      </c>
      <c r="R18" s="36">
        <v>162.91</v>
      </c>
      <c r="S18" s="36">
        <v>155.55666666666664</v>
      </c>
      <c r="T18" s="9" t="s">
        <v>56</v>
      </c>
      <c r="U18" s="9"/>
      <c r="V18" s="9"/>
      <c r="W18" s="9"/>
      <c r="X18" s="9"/>
      <c r="Y18" s="9"/>
      <c r="Z18" s="36"/>
      <c r="AA18" s="36" t="s">
        <v>56</v>
      </c>
      <c r="AB18" s="9"/>
      <c r="AC18" s="9"/>
      <c r="AD18" s="9"/>
      <c r="AE18" s="9">
        <v>158.46</v>
      </c>
      <c r="AF18" s="9">
        <v>161.5</v>
      </c>
      <c r="AG18" s="9"/>
      <c r="AH18" s="9">
        <v>153.19999999999999</v>
      </c>
      <c r="AI18" s="36">
        <v>153.82</v>
      </c>
      <c r="AJ18" s="36">
        <v>153.82</v>
      </c>
      <c r="AK18" s="9" t="s">
        <v>56</v>
      </c>
      <c r="AL18" s="9"/>
      <c r="AM18" s="9"/>
      <c r="AN18" s="9"/>
      <c r="AO18" s="9"/>
      <c r="AP18" s="9"/>
      <c r="AQ18" s="9"/>
      <c r="AR18" s="9"/>
      <c r="AS18" s="36"/>
      <c r="AT18" s="36" t="s">
        <v>56</v>
      </c>
      <c r="AU18" s="9"/>
      <c r="AV18" s="9"/>
      <c r="AW18" s="9"/>
      <c r="AX18" s="9"/>
      <c r="AY18" s="9"/>
      <c r="AZ18" s="9"/>
      <c r="BA18" s="36"/>
      <c r="BB18" s="36" t="s">
        <v>56</v>
      </c>
      <c r="BC18" s="9" t="s">
        <v>56</v>
      </c>
      <c r="BD18" s="9"/>
      <c r="BE18" s="9"/>
      <c r="BF18" s="9"/>
      <c r="BG18" s="9"/>
      <c r="BH18" s="9"/>
      <c r="BI18" s="36"/>
      <c r="BJ18" s="36" t="s">
        <v>56</v>
      </c>
      <c r="BK18" s="9" t="s">
        <v>56</v>
      </c>
      <c r="BL18" s="36"/>
      <c r="BM18" s="36"/>
      <c r="BN18" s="36"/>
      <c r="BO18" s="36"/>
      <c r="BP18" s="36"/>
      <c r="BQ18" s="36">
        <v>92.21</v>
      </c>
      <c r="BR18" s="36">
        <v>89.05</v>
      </c>
      <c r="BS18" s="36">
        <v>79.66</v>
      </c>
      <c r="BT18" s="9"/>
      <c r="BU18" s="36" t="s">
        <v>56</v>
      </c>
      <c r="BV18" s="36" t="s">
        <v>56</v>
      </c>
      <c r="BW18" s="36"/>
      <c r="BX18" s="36"/>
      <c r="BY18" s="36" t="s">
        <v>56</v>
      </c>
      <c r="BZ18" s="36">
        <v>71.430000000000007</v>
      </c>
      <c r="CA18" s="36">
        <v>68.3</v>
      </c>
      <c r="CB18" s="36">
        <v>64.37</v>
      </c>
      <c r="CC18" s="9" t="s">
        <v>56</v>
      </c>
      <c r="CD18" s="36" t="s">
        <v>56</v>
      </c>
      <c r="CE18" s="9"/>
      <c r="CF18" s="9"/>
      <c r="CG18" s="36"/>
      <c r="CH18" s="36" t="s">
        <v>56</v>
      </c>
      <c r="CI18" s="36"/>
      <c r="CJ18" s="36" t="s">
        <v>56</v>
      </c>
      <c r="CK18" s="36"/>
      <c r="CL18" s="36"/>
      <c r="CM18" s="31"/>
      <c r="CN18" s="31"/>
      <c r="CO18" s="37">
        <v>166.07800000000003</v>
      </c>
      <c r="CP18" s="37">
        <v>154.68833333333333</v>
      </c>
    </row>
    <row r="19" spans="1:94" x14ac:dyDescent="0.2">
      <c r="A19" s="10">
        <v>40466</v>
      </c>
      <c r="H19" s="9"/>
      <c r="I19" s="9"/>
      <c r="J19" s="9"/>
      <c r="K19" s="9"/>
      <c r="L19" s="9"/>
      <c r="M19" s="9">
        <v>178.48</v>
      </c>
      <c r="N19" s="9">
        <v>178.77</v>
      </c>
      <c r="O19" s="9">
        <v>172.81</v>
      </c>
      <c r="P19" s="9">
        <v>169.87</v>
      </c>
      <c r="Q19" s="9">
        <v>163.68</v>
      </c>
      <c r="R19" s="36">
        <v>157.86000000000001</v>
      </c>
      <c r="S19" s="36">
        <v>154.19333333333336</v>
      </c>
      <c r="T19" s="9" t="s">
        <v>56</v>
      </c>
      <c r="U19" s="9"/>
      <c r="V19" s="9"/>
      <c r="W19" s="9"/>
      <c r="X19" s="9"/>
      <c r="Y19" s="9"/>
      <c r="Z19" s="36"/>
      <c r="AA19" s="36" t="s">
        <v>56</v>
      </c>
      <c r="AB19" s="9"/>
      <c r="AC19" s="9"/>
      <c r="AD19" s="9">
        <v>153.12</v>
      </c>
      <c r="AE19" s="9">
        <v>146.66</v>
      </c>
      <c r="AF19" s="9">
        <v>149.41</v>
      </c>
      <c r="AG19" s="9">
        <v>150.13999999999999</v>
      </c>
      <c r="AH19" s="9">
        <v>151.36000000000001</v>
      </c>
      <c r="AI19" s="36">
        <v>147.91</v>
      </c>
      <c r="AJ19" s="36">
        <v>147.91</v>
      </c>
      <c r="AK19" s="9" t="s">
        <v>56</v>
      </c>
      <c r="AL19" s="9"/>
      <c r="AM19" s="9"/>
      <c r="AN19" s="9"/>
      <c r="AO19" s="9"/>
      <c r="AP19" s="9"/>
      <c r="AQ19" s="9"/>
      <c r="AR19" s="9"/>
      <c r="AS19" s="36"/>
      <c r="AT19" s="36" t="s">
        <v>56</v>
      </c>
      <c r="AU19" s="9"/>
      <c r="AV19" s="9"/>
      <c r="AW19" s="9"/>
      <c r="AX19" s="9"/>
      <c r="AY19" s="9"/>
      <c r="AZ19" s="9"/>
      <c r="BA19" s="36"/>
      <c r="BB19" s="36" t="s">
        <v>56</v>
      </c>
      <c r="BC19" s="9" t="s">
        <v>56</v>
      </c>
      <c r="BD19" s="9"/>
      <c r="BE19" s="9"/>
      <c r="BF19" s="9"/>
      <c r="BG19" s="9"/>
      <c r="BH19" s="9"/>
      <c r="BI19" s="36"/>
      <c r="BJ19" s="36" t="s">
        <v>56</v>
      </c>
      <c r="BK19" s="9" t="s">
        <v>56</v>
      </c>
      <c r="BL19" s="36"/>
      <c r="BM19" s="36"/>
      <c r="BN19" s="36"/>
      <c r="BO19" s="36"/>
      <c r="BP19" s="36"/>
      <c r="BQ19" s="36">
        <v>80.39</v>
      </c>
      <c r="BR19" s="36"/>
      <c r="BS19" s="36"/>
      <c r="BT19" s="9"/>
      <c r="BU19" s="36" t="s">
        <v>56</v>
      </c>
      <c r="BV19" s="36" t="s">
        <v>56</v>
      </c>
      <c r="BW19" s="36"/>
      <c r="BX19" s="36"/>
      <c r="BY19" s="36" t="s">
        <v>56</v>
      </c>
      <c r="BZ19" s="36">
        <v>64.099999999999994</v>
      </c>
      <c r="CA19" s="36">
        <v>51.87</v>
      </c>
      <c r="CB19" s="36"/>
      <c r="CC19" s="9" t="s">
        <v>56</v>
      </c>
      <c r="CD19" s="36" t="s">
        <v>56</v>
      </c>
      <c r="CE19" s="9"/>
      <c r="CF19" s="9"/>
      <c r="CG19" s="36"/>
      <c r="CH19" s="36" t="s">
        <v>56</v>
      </c>
      <c r="CI19" s="36"/>
      <c r="CJ19" s="36" t="s">
        <v>56</v>
      </c>
      <c r="CK19" s="36"/>
      <c r="CL19" s="36"/>
      <c r="CM19" s="31"/>
      <c r="CN19" s="31"/>
      <c r="CO19" s="37">
        <v>159.54499999999999</v>
      </c>
      <c r="CP19" s="37">
        <v>151.05166666666668</v>
      </c>
    </row>
    <row r="20" spans="1:94" x14ac:dyDescent="0.2">
      <c r="A20" s="10">
        <v>40473</v>
      </c>
      <c r="H20" s="9"/>
      <c r="I20" s="9"/>
      <c r="J20" s="9"/>
      <c r="K20" s="9"/>
      <c r="L20" s="9"/>
      <c r="M20" s="9"/>
      <c r="N20" s="9">
        <v>174.73</v>
      </c>
      <c r="O20" s="9">
        <v>172.31</v>
      </c>
      <c r="P20" s="9">
        <v>170.63</v>
      </c>
      <c r="Q20" s="9">
        <v>169.31</v>
      </c>
      <c r="R20" s="36">
        <v>167.4</v>
      </c>
      <c r="S20" s="36">
        <v>161.50666666666666</v>
      </c>
      <c r="T20" s="9" t="s">
        <v>56</v>
      </c>
      <c r="U20" s="9"/>
      <c r="V20" s="9"/>
      <c r="W20" s="9"/>
      <c r="X20" s="9"/>
      <c r="Y20" s="9"/>
      <c r="Z20" s="36"/>
      <c r="AA20" s="36" t="s">
        <v>56</v>
      </c>
      <c r="AB20" s="9"/>
      <c r="AC20" s="9"/>
      <c r="AD20" s="9">
        <v>151.97</v>
      </c>
      <c r="AE20" s="9">
        <v>150.31</v>
      </c>
      <c r="AF20" s="9">
        <v>150.80000000000001</v>
      </c>
      <c r="AG20" s="9">
        <v>148.54</v>
      </c>
      <c r="AH20" s="9">
        <v>149.52000000000001</v>
      </c>
      <c r="AI20" s="36">
        <v>142.63999999999999</v>
      </c>
      <c r="AJ20" s="36">
        <v>139.90499999999997</v>
      </c>
      <c r="AK20" s="9" t="s">
        <v>56</v>
      </c>
      <c r="AL20" s="9"/>
      <c r="AM20" s="9"/>
      <c r="AN20" s="9"/>
      <c r="AO20" s="9"/>
      <c r="AP20" s="9"/>
      <c r="AQ20" s="9"/>
      <c r="AR20" s="9"/>
      <c r="AS20" s="36"/>
      <c r="AT20" s="36" t="s">
        <v>56</v>
      </c>
      <c r="AU20" s="9"/>
      <c r="AV20" s="9"/>
      <c r="AW20" s="9"/>
      <c r="AX20" s="9"/>
      <c r="AY20" s="9"/>
      <c r="AZ20" s="9"/>
      <c r="BA20" s="36"/>
      <c r="BB20" s="36" t="s">
        <v>56</v>
      </c>
      <c r="BC20" s="9" t="s">
        <v>56</v>
      </c>
      <c r="BD20" s="9"/>
      <c r="BE20" s="9"/>
      <c r="BF20" s="9"/>
      <c r="BG20" s="9"/>
      <c r="BH20" s="9"/>
      <c r="BI20" s="36"/>
      <c r="BJ20" s="36" t="s">
        <v>56</v>
      </c>
      <c r="BK20" s="9" t="s">
        <v>56</v>
      </c>
      <c r="BL20" s="36"/>
      <c r="BM20" s="36"/>
      <c r="BN20" s="36"/>
      <c r="BO20" s="36"/>
      <c r="BP20" s="36"/>
      <c r="BQ20" s="36">
        <v>80.06</v>
      </c>
      <c r="BR20" s="36">
        <v>79.42</v>
      </c>
      <c r="BS20" s="36"/>
      <c r="BT20" s="9"/>
      <c r="BU20" s="36" t="s">
        <v>56</v>
      </c>
      <c r="BV20" s="36" t="s">
        <v>56</v>
      </c>
      <c r="BW20" s="36"/>
      <c r="BX20" s="36"/>
      <c r="BY20" s="36" t="s">
        <v>56</v>
      </c>
      <c r="BZ20" s="36">
        <v>67.650000000000006</v>
      </c>
      <c r="CA20" s="36">
        <v>59.64</v>
      </c>
      <c r="CB20" s="36"/>
      <c r="CC20" s="9" t="s">
        <v>56</v>
      </c>
      <c r="CD20" s="36" t="s">
        <v>56</v>
      </c>
      <c r="CE20" s="9"/>
      <c r="CF20" s="9"/>
      <c r="CG20" s="36"/>
      <c r="CH20" s="36" t="s">
        <v>56</v>
      </c>
      <c r="CI20" s="36"/>
      <c r="CJ20" s="36" t="s">
        <v>56</v>
      </c>
      <c r="CK20" s="36"/>
      <c r="CL20" s="36"/>
      <c r="CM20" s="31"/>
      <c r="CN20" s="31"/>
      <c r="CO20" s="37">
        <v>160.18499999999997</v>
      </c>
      <c r="CP20" s="37">
        <v>150.70583333333332</v>
      </c>
    </row>
    <row r="21" spans="1:94" x14ac:dyDescent="0.2">
      <c r="A21" s="10">
        <v>40480</v>
      </c>
      <c r="H21" s="9"/>
      <c r="I21" s="9"/>
      <c r="J21" s="9"/>
      <c r="K21" s="9"/>
      <c r="L21" s="9"/>
      <c r="M21" s="9"/>
      <c r="N21" s="9">
        <v>166.87</v>
      </c>
      <c r="O21" s="9">
        <v>162.78</v>
      </c>
      <c r="P21" s="9">
        <v>160.81</v>
      </c>
      <c r="Q21" s="9">
        <v>158.55000000000001</v>
      </c>
      <c r="R21" s="36">
        <v>155.05000000000001</v>
      </c>
      <c r="S21" s="36">
        <v>152.68</v>
      </c>
      <c r="T21" s="9" t="s">
        <v>56</v>
      </c>
      <c r="U21" s="9"/>
      <c r="V21" s="9"/>
      <c r="W21" s="9"/>
      <c r="X21" s="9"/>
      <c r="Y21" s="9"/>
      <c r="Z21" s="36"/>
      <c r="AA21" s="36" t="s">
        <v>56</v>
      </c>
      <c r="AB21" s="9"/>
      <c r="AC21" s="9"/>
      <c r="AD21" s="9"/>
      <c r="AE21" s="9">
        <v>151.21</v>
      </c>
      <c r="AF21" s="9">
        <v>150.6</v>
      </c>
      <c r="AG21" s="9">
        <v>153.65</v>
      </c>
      <c r="AH21" s="9">
        <v>147.19</v>
      </c>
      <c r="AI21" s="36">
        <v>144.06</v>
      </c>
      <c r="AJ21" s="36">
        <v>141.13999999999999</v>
      </c>
      <c r="AK21" s="9" t="s">
        <v>56</v>
      </c>
      <c r="AL21" s="9"/>
      <c r="AM21" s="9"/>
      <c r="AN21" s="9"/>
      <c r="AO21" s="9"/>
      <c r="AP21" s="9"/>
      <c r="AQ21" s="9"/>
      <c r="AR21" s="9"/>
      <c r="AS21" s="36"/>
      <c r="AT21" s="36" t="s">
        <v>56</v>
      </c>
      <c r="AU21" s="9"/>
      <c r="AV21" s="9"/>
      <c r="AW21" s="9"/>
      <c r="AX21" s="9"/>
      <c r="AY21" s="9"/>
      <c r="AZ21" s="9"/>
      <c r="BA21" s="36"/>
      <c r="BB21" s="36" t="s">
        <v>56</v>
      </c>
      <c r="BC21" s="9" t="s">
        <v>56</v>
      </c>
      <c r="BD21" s="9"/>
      <c r="BE21" s="9"/>
      <c r="BF21" s="9"/>
      <c r="BG21" s="9"/>
      <c r="BH21" s="9"/>
      <c r="BI21" s="36"/>
      <c r="BJ21" s="36" t="s">
        <v>56</v>
      </c>
      <c r="BK21" s="9" t="s">
        <v>56</v>
      </c>
      <c r="BL21" s="36"/>
      <c r="BM21" s="36"/>
      <c r="BN21" s="36"/>
      <c r="BO21" s="36"/>
      <c r="BP21" s="36"/>
      <c r="BQ21" s="36">
        <v>80.84</v>
      </c>
      <c r="BR21" s="36">
        <v>72.709999999999994</v>
      </c>
      <c r="BS21" s="36"/>
      <c r="BT21" s="9"/>
      <c r="BU21" s="36" t="s">
        <v>56</v>
      </c>
      <c r="BV21" s="36" t="s">
        <v>56</v>
      </c>
      <c r="BW21" s="36"/>
      <c r="BX21" s="36"/>
      <c r="BY21" s="36" t="s">
        <v>56</v>
      </c>
      <c r="BZ21" s="36">
        <v>64.55</v>
      </c>
      <c r="CA21" s="36">
        <v>59.34</v>
      </c>
      <c r="CB21" s="36"/>
      <c r="CC21" s="9" t="s">
        <v>56</v>
      </c>
      <c r="CD21" s="36" t="s">
        <v>56</v>
      </c>
      <c r="CE21" s="9"/>
      <c r="CF21" s="9"/>
      <c r="CG21" s="36"/>
      <c r="CH21" s="36" t="s">
        <v>56</v>
      </c>
      <c r="CI21" s="36"/>
      <c r="CJ21" s="36" t="s">
        <v>56</v>
      </c>
      <c r="CK21" s="36"/>
      <c r="CL21" s="36"/>
      <c r="CM21" s="31"/>
      <c r="CN21" s="31"/>
      <c r="CO21" s="37">
        <v>155.59666666666666</v>
      </c>
      <c r="CP21" s="37">
        <v>146.91</v>
      </c>
    </row>
    <row r="22" spans="1:94" x14ac:dyDescent="0.2">
      <c r="A22" s="10">
        <v>40487</v>
      </c>
      <c r="H22" s="9"/>
      <c r="I22" s="9"/>
      <c r="J22" s="9"/>
      <c r="K22" s="9"/>
      <c r="L22" s="9"/>
      <c r="M22" s="9"/>
      <c r="N22" s="9">
        <v>177.21</v>
      </c>
      <c r="O22" s="9">
        <v>178.46</v>
      </c>
      <c r="P22" s="9">
        <v>175.39</v>
      </c>
      <c r="Q22" s="9">
        <v>172.33</v>
      </c>
      <c r="R22" s="36">
        <v>163</v>
      </c>
      <c r="S22" s="36">
        <v>157.15333333333331</v>
      </c>
      <c r="T22" s="9" t="s">
        <v>56</v>
      </c>
      <c r="U22" s="9"/>
      <c r="V22" s="9"/>
      <c r="W22" s="9"/>
      <c r="X22" s="9"/>
      <c r="Y22" s="9"/>
      <c r="Z22" s="36"/>
      <c r="AA22" s="36" t="s">
        <v>56</v>
      </c>
      <c r="AB22" s="9"/>
      <c r="AC22" s="9"/>
      <c r="AD22" s="9"/>
      <c r="AE22" s="9">
        <v>167.95</v>
      </c>
      <c r="AF22" s="9">
        <v>165.09</v>
      </c>
      <c r="AG22" s="9">
        <v>164.98</v>
      </c>
      <c r="AH22" s="9">
        <v>161.28</v>
      </c>
      <c r="AI22" s="36">
        <v>155.08000000000001</v>
      </c>
      <c r="AJ22" s="36">
        <v>155.08000000000001</v>
      </c>
      <c r="AK22" s="9" t="s">
        <v>56</v>
      </c>
      <c r="AL22" s="9"/>
      <c r="AM22" s="9"/>
      <c r="AN22" s="9"/>
      <c r="AO22" s="9"/>
      <c r="AP22" s="9"/>
      <c r="AQ22" s="9"/>
      <c r="AR22" s="9"/>
      <c r="AS22" s="36"/>
      <c r="AT22" s="36" t="s">
        <v>56</v>
      </c>
      <c r="AU22" s="9"/>
      <c r="AV22" s="9"/>
      <c r="AW22" s="9"/>
      <c r="AX22" s="9"/>
      <c r="AY22" s="9"/>
      <c r="AZ22" s="9"/>
      <c r="BA22" s="36"/>
      <c r="BB22" s="36" t="s">
        <v>56</v>
      </c>
      <c r="BC22" s="9" t="s">
        <v>56</v>
      </c>
      <c r="BD22" s="9"/>
      <c r="BE22" s="9"/>
      <c r="BF22" s="9"/>
      <c r="BG22" s="9"/>
      <c r="BH22" s="9"/>
      <c r="BI22" s="36"/>
      <c r="BJ22" s="36" t="s">
        <v>56</v>
      </c>
      <c r="BK22" s="9" t="s">
        <v>56</v>
      </c>
      <c r="BL22" s="36"/>
      <c r="BM22" s="36"/>
      <c r="BN22" s="36"/>
      <c r="BO22" s="36"/>
      <c r="BP22" s="36"/>
      <c r="BQ22" s="36">
        <v>86.875</v>
      </c>
      <c r="BR22" s="36">
        <v>80.77</v>
      </c>
      <c r="BS22" s="36"/>
      <c r="BT22" s="9"/>
      <c r="BU22" s="36" t="s">
        <v>56</v>
      </c>
      <c r="BV22" s="36" t="s">
        <v>56</v>
      </c>
      <c r="BW22" s="36"/>
      <c r="BX22" s="36"/>
      <c r="BY22" s="36" t="s">
        <v>56</v>
      </c>
      <c r="BZ22" s="36" t="s">
        <v>56</v>
      </c>
      <c r="CA22" s="36">
        <v>61.51</v>
      </c>
      <c r="CB22" s="36">
        <v>57.02</v>
      </c>
      <c r="CC22" s="9" t="s">
        <v>56</v>
      </c>
      <c r="CD22" s="36" t="s">
        <v>56</v>
      </c>
      <c r="CE22" s="9"/>
      <c r="CF22" s="9"/>
      <c r="CG22" s="36"/>
      <c r="CH22" s="36" t="s">
        <v>56</v>
      </c>
      <c r="CI22" s="36"/>
      <c r="CJ22" s="36" t="s">
        <v>56</v>
      </c>
      <c r="CK22" s="36"/>
      <c r="CL22" s="36"/>
      <c r="CM22" s="31"/>
      <c r="CN22" s="31"/>
      <c r="CO22" s="37">
        <v>169.58833333333334</v>
      </c>
      <c r="CP22" s="37">
        <v>156.11666666666667</v>
      </c>
    </row>
    <row r="23" spans="1:94" x14ac:dyDescent="0.2">
      <c r="A23" s="10">
        <v>40494</v>
      </c>
      <c r="H23" s="9"/>
      <c r="I23" s="9"/>
      <c r="J23" s="9"/>
      <c r="K23" s="9"/>
      <c r="L23" s="9"/>
      <c r="M23" s="9"/>
      <c r="N23" s="9">
        <v>187.86</v>
      </c>
      <c r="O23" s="9">
        <v>183.36</v>
      </c>
      <c r="P23" s="9">
        <v>180.44</v>
      </c>
      <c r="Q23" s="9">
        <v>184.87</v>
      </c>
      <c r="R23" s="36">
        <v>174.66</v>
      </c>
      <c r="S23" s="36">
        <v>166.79</v>
      </c>
      <c r="T23" s="9" t="s">
        <v>56</v>
      </c>
      <c r="U23" s="9"/>
      <c r="V23" s="9"/>
      <c r="W23" s="9"/>
      <c r="X23" s="9"/>
      <c r="Y23" s="9"/>
      <c r="Z23" s="36"/>
      <c r="AA23" s="36" t="s">
        <v>56</v>
      </c>
      <c r="AB23" s="9"/>
      <c r="AC23" s="9"/>
      <c r="AD23" s="9"/>
      <c r="AE23" s="9">
        <v>173.23</v>
      </c>
      <c r="AF23" s="9">
        <v>169.25</v>
      </c>
      <c r="AG23" s="9">
        <v>166.64</v>
      </c>
      <c r="AH23" s="9">
        <v>162.47</v>
      </c>
      <c r="AI23" s="36">
        <v>153.99</v>
      </c>
      <c r="AJ23" s="36">
        <v>137.09</v>
      </c>
      <c r="AK23" s="9" t="s">
        <v>56</v>
      </c>
      <c r="AL23" s="9"/>
      <c r="AM23" s="9"/>
      <c r="AN23" s="9"/>
      <c r="AO23" s="9"/>
      <c r="AP23" s="9"/>
      <c r="AQ23" s="9"/>
      <c r="AR23" s="9"/>
      <c r="AS23" s="36"/>
      <c r="AT23" s="36" t="s">
        <v>56</v>
      </c>
      <c r="AU23" s="9"/>
      <c r="AV23" s="9"/>
      <c r="AW23" s="9"/>
      <c r="AX23" s="9"/>
      <c r="AY23" s="9"/>
      <c r="AZ23" s="9"/>
      <c r="BA23" s="36"/>
      <c r="BB23" s="36" t="s">
        <v>56</v>
      </c>
      <c r="BC23" s="9" t="s">
        <v>56</v>
      </c>
      <c r="BD23" s="9"/>
      <c r="BE23" s="9"/>
      <c r="BF23" s="9"/>
      <c r="BG23" s="9"/>
      <c r="BH23" s="9"/>
      <c r="BI23" s="36"/>
      <c r="BJ23" s="36" t="s">
        <v>56</v>
      </c>
      <c r="BK23" s="9" t="s">
        <v>56</v>
      </c>
      <c r="BL23" s="36"/>
      <c r="BM23" s="36"/>
      <c r="BN23" s="36"/>
      <c r="BO23" s="36"/>
      <c r="BP23" s="36"/>
      <c r="BQ23" s="36">
        <v>97.71</v>
      </c>
      <c r="BR23" s="36">
        <v>97.66</v>
      </c>
      <c r="BS23" s="36">
        <v>86.49</v>
      </c>
      <c r="BT23" s="9"/>
      <c r="BU23" s="36" t="s">
        <v>56</v>
      </c>
      <c r="BV23" s="36" t="s">
        <v>56</v>
      </c>
      <c r="BW23" s="36"/>
      <c r="BX23" s="36"/>
      <c r="BY23" s="36" t="s">
        <v>56</v>
      </c>
      <c r="BZ23" s="36">
        <v>76.75</v>
      </c>
      <c r="CA23" s="36">
        <v>66.48</v>
      </c>
      <c r="CB23" s="36"/>
      <c r="CC23" s="9" t="s">
        <v>56</v>
      </c>
      <c r="CD23" s="36" t="s">
        <v>56</v>
      </c>
      <c r="CE23" s="9"/>
      <c r="CF23" s="9"/>
      <c r="CG23" s="36"/>
      <c r="CH23" s="36" t="s">
        <v>56</v>
      </c>
      <c r="CI23" s="36"/>
      <c r="CJ23" s="36" t="s">
        <v>56</v>
      </c>
      <c r="CK23" s="36"/>
      <c r="CL23" s="36"/>
      <c r="CM23" s="31"/>
      <c r="CN23" s="31"/>
      <c r="CO23" s="37">
        <v>174.505</v>
      </c>
      <c r="CP23" s="37">
        <v>151.94</v>
      </c>
    </row>
    <row r="24" spans="1:94" x14ac:dyDescent="0.2">
      <c r="A24" s="10">
        <v>40501</v>
      </c>
      <c r="H24" s="9"/>
      <c r="I24" s="9"/>
      <c r="J24" s="9"/>
      <c r="K24" s="9"/>
      <c r="L24" s="9"/>
      <c r="M24" s="9"/>
      <c r="N24" s="9">
        <v>191.6</v>
      </c>
      <c r="O24" s="9">
        <v>192.99</v>
      </c>
      <c r="P24" s="9">
        <v>185.83</v>
      </c>
      <c r="Q24" s="9">
        <v>191.11</v>
      </c>
      <c r="R24" s="36">
        <v>186.3</v>
      </c>
      <c r="S24" s="36">
        <v>174.965</v>
      </c>
      <c r="T24" s="9" t="s">
        <v>56</v>
      </c>
      <c r="U24" s="9"/>
      <c r="V24" s="9"/>
      <c r="W24" s="9"/>
      <c r="X24" s="9"/>
      <c r="Y24" s="9"/>
      <c r="Z24" s="36"/>
      <c r="AA24" s="36" t="s">
        <v>56</v>
      </c>
      <c r="AB24" s="9"/>
      <c r="AC24" s="9"/>
      <c r="AD24" s="9">
        <v>178.16</v>
      </c>
      <c r="AE24" s="9">
        <v>167.33</v>
      </c>
      <c r="AF24" s="9">
        <v>167.73</v>
      </c>
      <c r="AG24" s="9">
        <v>164.14</v>
      </c>
      <c r="AH24" s="9"/>
      <c r="AI24" s="36">
        <v>158.31</v>
      </c>
      <c r="AJ24" s="36">
        <v>158.31</v>
      </c>
      <c r="AK24" s="9" t="s">
        <v>56</v>
      </c>
      <c r="AL24" s="9"/>
      <c r="AM24" s="9"/>
      <c r="AN24" s="9"/>
      <c r="AO24" s="9"/>
      <c r="AP24" s="9"/>
      <c r="AQ24" s="9"/>
      <c r="AR24" s="9"/>
      <c r="AS24" s="36"/>
      <c r="AT24" s="36" t="s">
        <v>56</v>
      </c>
      <c r="AU24" s="9"/>
      <c r="AV24" s="9"/>
      <c r="AW24" s="9"/>
      <c r="AX24" s="9"/>
      <c r="AY24" s="9"/>
      <c r="AZ24" s="9"/>
      <c r="BA24" s="36"/>
      <c r="BB24" s="36" t="s">
        <v>56</v>
      </c>
      <c r="BC24" s="9" t="s">
        <v>56</v>
      </c>
      <c r="BD24" s="9"/>
      <c r="BE24" s="9"/>
      <c r="BF24" s="9"/>
      <c r="BG24" s="9"/>
      <c r="BH24" s="9"/>
      <c r="BI24" s="36"/>
      <c r="BJ24" s="36" t="s">
        <v>56</v>
      </c>
      <c r="BK24" s="9" t="s">
        <v>56</v>
      </c>
      <c r="BL24" s="36"/>
      <c r="BM24" s="36"/>
      <c r="BN24" s="36"/>
      <c r="BO24" s="36"/>
      <c r="BP24" s="36"/>
      <c r="BQ24" s="36">
        <v>88.18</v>
      </c>
      <c r="BR24" s="36">
        <v>82.37</v>
      </c>
      <c r="BS24" s="36"/>
      <c r="BT24" s="9"/>
      <c r="BU24" s="36" t="s">
        <v>56</v>
      </c>
      <c r="BV24" s="36" t="s">
        <v>56</v>
      </c>
      <c r="BW24" s="36"/>
      <c r="BX24" s="36"/>
      <c r="BY24" s="36" t="s">
        <v>56</v>
      </c>
      <c r="BZ24" s="36">
        <v>71.319999999999993</v>
      </c>
      <c r="CA24" s="36">
        <v>66.47</v>
      </c>
      <c r="CB24" s="36"/>
      <c r="CC24" s="9" t="s">
        <v>56</v>
      </c>
      <c r="CD24" s="36" t="s">
        <v>56</v>
      </c>
      <c r="CE24" s="9"/>
      <c r="CF24" s="9"/>
      <c r="CG24" s="36"/>
      <c r="CH24" s="36" t="s">
        <v>56</v>
      </c>
      <c r="CI24" s="36"/>
      <c r="CJ24" s="36" t="s">
        <v>56</v>
      </c>
      <c r="CK24" s="36"/>
      <c r="CL24" s="36"/>
      <c r="CM24" s="31"/>
      <c r="CN24" s="31"/>
      <c r="CO24" s="37">
        <v>180.36</v>
      </c>
      <c r="CP24" s="37">
        <v>166.63749999999999</v>
      </c>
    </row>
    <row r="25" spans="1:94" x14ac:dyDescent="0.2">
      <c r="A25" s="10">
        <v>40508</v>
      </c>
      <c r="H25" s="9"/>
      <c r="I25" s="9"/>
      <c r="J25" s="9"/>
      <c r="K25" s="9"/>
      <c r="L25" s="9"/>
      <c r="M25" s="9">
        <v>221.26</v>
      </c>
      <c r="N25" s="9">
        <v>210.77</v>
      </c>
      <c r="O25" s="9">
        <v>196.23</v>
      </c>
      <c r="P25" s="9">
        <v>187.51</v>
      </c>
      <c r="Q25" s="9">
        <v>182.76</v>
      </c>
      <c r="R25" s="36">
        <v>174.39</v>
      </c>
      <c r="S25" s="36">
        <v>163.36666666666667</v>
      </c>
      <c r="T25" s="9" t="s">
        <v>56</v>
      </c>
      <c r="U25" s="9"/>
      <c r="V25" s="9"/>
      <c r="W25" s="9"/>
      <c r="X25" s="9"/>
      <c r="Y25" s="9"/>
      <c r="Z25" s="36"/>
      <c r="AA25" s="36" t="s">
        <v>56</v>
      </c>
      <c r="AB25" s="9"/>
      <c r="AC25" s="9"/>
      <c r="AD25" s="9">
        <v>179.56</v>
      </c>
      <c r="AE25" s="9">
        <v>177.08</v>
      </c>
      <c r="AF25" s="9">
        <v>169.27</v>
      </c>
      <c r="AG25" s="9">
        <v>169.36</v>
      </c>
      <c r="AH25" s="9">
        <v>164.77</v>
      </c>
      <c r="AI25" s="36">
        <v>156.21</v>
      </c>
      <c r="AJ25" s="36">
        <v>156.21</v>
      </c>
      <c r="AK25" s="9" t="s">
        <v>56</v>
      </c>
      <c r="AL25" s="9"/>
      <c r="AM25" s="9"/>
      <c r="AN25" s="9"/>
      <c r="AO25" s="9"/>
      <c r="AP25" s="9"/>
      <c r="AQ25" s="9"/>
      <c r="AR25" s="9"/>
      <c r="AS25" s="36"/>
      <c r="AT25" s="36" t="s">
        <v>56</v>
      </c>
      <c r="AU25" s="9"/>
      <c r="AV25" s="9"/>
      <c r="AW25" s="9"/>
      <c r="AX25" s="9"/>
      <c r="AY25" s="9"/>
      <c r="AZ25" s="9"/>
      <c r="BA25" s="36"/>
      <c r="BB25" s="36" t="s">
        <v>56</v>
      </c>
      <c r="BC25" s="9" t="s">
        <v>56</v>
      </c>
      <c r="BD25" s="9"/>
      <c r="BE25" s="9"/>
      <c r="BF25" s="9"/>
      <c r="BG25" s="9"/>
      <c r="BH25" s="9"/>
      <c r="BI25" s="36"/>
      <c r="BJ25" s="36" t="s">
        <v>56</v>
      </c>
      <c r="BK25" s="9" t="s">
        <v>56</v>
      </c>
      <c r="BL25" s="36"/>
      <c r="BM25" s="36"/>
      <c r="BN25" s="36"/>
      <c r="BO25" s="36"/>
      <c r="BP25" s="36"/>
      <c r="BQ25" s="36">
        <v>95.8</v>
      </c>
      <c r="BR25" s="36">
        <v>96.32</v>
      </c>
      <c r="BS25" s="36">
        <v>80.819999999999993</v>
      </c>
      <c r="BT25" s="9"/>
      <c r="BU25" s="36" t="s">
        <v>56</v>
      </c>
      <c r="BV25" s="36" t="s">
        <v>56</v>
      </c>
      <c r="BW25" s="36"/>
      <c r="BX25" s="36"/>
      <c r="BY25" s="36" t="s">
        <v>56</v>
      </c>
      <c r="BZ25" s="36">
        <v>78.459999999999994</v>
      </c>
      <c r="CA25" s="36"/>
      <c r="CB25" s="36"/>
      <c r="CC25" s="9" t="s">
        <v>56</v>
      </c>
      <c r="CD25" s="36" t="s">
        <v>56</v>
      </c>
      <c r="CE25" s="9"/>
      <c r="CF25" s="9"/>
      <c r="CG25" s="36"/>
      <c r="CH25" s="36" t="s">
        <v>56</v>
      </c>
      <c r="CI25" s="36"/>
      <c r="CJ25" s="36" t="s">
        <v>56</v>
      </c>
      <c r="CK25" s="36"/>
      <c r="CL25" s="36"/>
      <c r="CM25" s="31"/>
      <c r="CN25" s="31"/>
      <c r="CO25" s="37">
        <v>178.31666666666669</v>
      </c>
      <c r="CP25" s="37">
        <v>159.78833333333336</v>
      </c>
    </row>
    <row r="26" spans="1:94" x14ac:dyDescent="0.2">
      <c r="A26" s="10">
        <v>40515</v>
      </c>
      <c r="H26" s="9"/>
      <c r="I26" s="9"/>
      <c r="J26" s="9"/>
      <c r="K26" s="9"/>
      <c r="L26" s="9"/>
      <c r="M26" s="9"/>
      <c r="N26" s="9">
        <v>199</v>
      </c>
      <c r="O26" s="9">
        <v>182.72</v>
      </c>
      <c r="P26" s="9">
        <v>175.09</v>
      </c>
      <c r="Q26" s="9">
        <v>175.62</v>
      </c>
      <c r="R26" s="36">
        <v>164.71</v>
      </c>
      <c r="S26" s="36">
        <v>158.41333333333333</v>
      </c>
      <c r="T26" s="9" t="s">
        <v>56</v>
      </c>
      <c r="U26" s="9"/>
      <c r="V26" s="9"/>
      <c r="W26" s="9"/>
      <c r="X26" s="9"/>
      <c r="Y26" s="9"/>
      <c r="Z26" s="36"/>
      <c r="AA26" s="36" t="s">
        <v>56</v>
      </c>
      <c r="AB26" s="9"/>
      <c r="AC26" s="9"/>
      <c r="AD26" s="9"/>
      <c r="AE26" s="9">
        <v>179.7</v>
      </c>
      <c r="AF26" s="9">
        <v>164.93</v>
      </c>
      <c r="AG26" s="9"/>
      <c r="AH26" s="9">
        <v>164.22</v>
      </c>
      <c r="AI26" s="36">
        <v>157.47999999999999</v>
      </c>
      <c r="AJ26" s="36">
        <v>150.61666666666665</v>
      </c>
      <c r="AK26" s="9" t="s">
        <v>56</v>
      </c>
      <c r="AL26" s="9"/>
      <c r="AM26" s="9"/>
      <c r="AN26" s="9"/>
      <c r="AO26" s="9"/>
      <c r="AP26" s="9"/>
      <c r="AQ26" s="9"/>
      <c r="AR26" s="9"/>
      <c r="AS26" s="36"/>
      <c r="AT26" s="36" t="s">
        <v>56</v>
      </c>
      <c r="AU26" s="9"/>
      <c r="AV26" s="9"/>
      <c r="AW26" s="9"/>
      <c r="AX26" s="9"/>
      <c r="AY26" s="9"/>
      <c r="AZ26" s="9"/>
      <c r="BA26" s="36"/>
      <c r="BB26" s="36" t="s">
        <v>56</v>
      </c>
      <c r="BC26" s="9" t="s">
        <v>56</v>
      </c>
      <c r="BD26" s="9"/>
      <c r="BE26" s="9"/>
      <c r="BF26" s="9"/>
      <c r="BG26" s="9"/>
      <c r="BH26" s="9"/>
      <c r="BI26" s="36"/>
      <c r="BJ26" s="36" t="s">
        <v>56</v>
      </c>
      <c r="BK26" s="9" t="s">
        <v>56</v>
      </c>
      <c r="BL26" s="36"/>
      <c r="BM26" s="36"/>
      <c r="BN26" s="36"/>
      <c r="BO26" s="36"/>
      <c r="BP26" s="36"/>
      <c r="BQ26" s="36">
        <v>110.63</v>
      </c>
      <c r="BR26" s="36">
        <v>102.44</v>
      </c>
      <c r="BS26" s="36">
        <v>90</v>
      </c>
      <c r="BT26" s="9"/>
      <c r="BU26" s="36" t="s">
        <v>56</v>
      </c>
      <c r="BV26" s="36" t="s">
        <v>56</v>
      </c>
      <c r="BW26" s="36"/>
      <c r="BX26" s="36"/>
      <c r="BY26" s="36">
        <v>82</v>
      </c>
      <c r="BZ26" s="36">
        <v>89</v>
      </c>
      <c r="CA26" s="36"/>
      <c r="CB26" s="36"/>
      <c r="CC26" s="9" t="s">
        <v>56</v>
      </c>
      <c r="CD26" s="36" t="s">
        <v>56</v>
      </c>
      <c r="CE26" s="9"/>
      <c r="CF26" s="9"/>
      <c r="CG26" s="36"/>
      <c r="CH26" s="36" t="s">
        <v>56</v>
      </c>
      <c r="CI26" s="36"/>
      <c r="CJ26" s="36" t="s">
        <v>56</v>
      </c>
      <c r="CK26" s="36"/>
      <c r="CL26" s="36"/>
      <c r="CM26" s="31"/>
      <c r="CN26" s="31"/>
      <c r="CO26" s="37">
        <v>172.51600000000002</v>
      </c>
      <c r="CP26" s="37">
        <v>154.51499999999999</v>
      </c>
    </row>
    <row r="27" spans="1:94" x14ac:dyDescent="0.2">
      <c r="A27" s="10">
        <v>40522</v>
      </c>
      <c r="H27" s="9"/>
      <c r="I27" s="9"/>
      <c r="J27" s="9"/>
      <c r="K27" s="9"/>
      <c r="L27" s="9"/>
      <c r="M27" s="9">
        <v>212.04</v>
      </c>
      <c r="N27" s="9">
        <v>195.72</v>
      </c>
      <c r="O27" s="9">
        <v>192.29</v>
      </c>
      <c r="P27" s="9">
        <v>186.71</v>
      </c>
      <c r="Q27" s="9">
        <v>183.16</v>
      </c>
      <c r="R27" s="36">
        <v>178.9</v>
      </c>
      <c r="S27" s="36">
        <v>175.60666666666665</v>
      </c>
      <c r="T27" s="9" t="s">
        <v>56</v>
      </c>
      <c r="U27" s="9"/>
      <c r="V27" s="9"/>
      <c r="W27" s="9"/>
      <c r="X27" s="9"/>
      <c r="Y27" s="9"/>
      <c r="Z27" s="36"/>
      <c r="AA27" s="36" t="s">
        <v>56</v>
      </c>
      <c r="AB27" s="9"/>
      <c r="AC27" s="9"/>
      <c r="AD27" s="9">
        <v>183.93</v>
      </c>
      <c r="AE27" s="9">
        <v>180.62</v>
      </c>
      <c r="AF27" s="9">
        <v>174.59</v>
      </c>
      <c r="AG27" s="9">
        <v>174.08</v>
      </c>
      <c r="AH27" s="9"/>
      <c r="AI27" s="36">
        <v>165.72</v>
      </c>
      <c r="AJ27" s="36">
        <v>160.155</v>
      </c>
      <c r="AK27" s="9" t="s">
        <v>56</v>
      </c>
      <c r="AL27" s="9"/>
      <c r="AM27" s="9"/>
      <c r="AN27" s="9"/>
      <c r="AO27" s="9"/>
      <c r="AP27" s="9"/>
      <c r="AQ27" s="9"/>
      <c r="AR27" s="9"/>
      <c r="AS27" s="36"/>
      <c r="AT27" s="36" t="s">
        <v>56</v>
      </c>
      <c r="AU27" s="9"/>
      <c r="AV27" s="9"/>
      <c r="AW27" s="9"/>
      <c r="AX27" s="9"/>
      <c r="AY27" s="9"/>
      <c r="AZ27" s="9"/>
      <c r="BA27" s="36"/>
      <c r="BB27" s="36" t="s">
        <v>56</v>
      </c>
      <c r="BC27" s="9" t="s">
        <v>56</v>
      </c>
      <c r="BD27" s="9"/>
      <c r="BE27" s="9"/>
      <c r="BF27" s="9"/>
      <c r="BG27" s="9"/>
      <c r="BH27" s="9"/>
      <c r="BI27" s="36"/>
      <c r="BJ27" s="36" t="s">
        <v>56</v>
      </c>
      <c r="BK27" s="9" t="s">
        <v>56</v>
      </c>
      <c r="BL27" s="36"/>
      <c r="BM27" s="36"/>
      <c r="BN27" s="36"/>
      <c r="BO27" s="36"/>
      <c r="BP27" s="36"/>
      <c r="BQ27" s="36">
        <v>111.8</v>
      </c>
      <c r="BR27" s="36">
        <v>109.89</v>
      </c>
      <c r="BS27" s="36">
        <v>106.4</v>
      </c>
      <c r="BT27" s="9"/>
      <c r="BU27" s="36" t="s">
        <v>56</v>
      </c>
      <c r="BV27" s="36" t="s">
        <v>56</v>
      </c>
      <c r="BW27" s="36"/>
      <c r="BX27" s="36"/>
      <c r="BY27" s="36" t="s">
        <v>56</v>
      </c>
      <c r="BZ27" s="36">
        <v>95.7</v>
      </c>
      <c r="CA27" s="36"/>
      <c r="CB27" s="36"/>
      <c r="CC27" s="9" t="s">
        <v>56</v>
      </c>
      <c r="CD27" s="36" t="s">
        <v>56</v>
      </c>
      <c r="CE27" s="9"/>
      <c r="CF27" s="9"/>
      <c r="CG27" s="36"/>
      <c r="CH27" s="36" t="s">
        <v>56</v>
      </c>
      <c r="CI27" s="36"/>
      <c r="CJ27" s="36" t="s">
        <v>56</v>
      </c>
      <c r="CK27" s="36"/>
      <c r="CL27" s="36"/>
      <c r="CM27" s="31"/>
      <c r="CN27" s="31"/>
      <c r="CO27" s="37">
        <v>182.166</v>
      </c>
      <c r="CP27" s="37">
        <v>167.88083333333333</v>
      </c>
    </row>
    <row r="28" spans="1:94" x14ac:dyDescent="0.2">
      <c r="A28" s="10">
        <v>40529</v>
      </c>
      <c r="H28" s="9"/>
      <c r="I28" s="9"/>
      <c r="J28" s="9"/>
      <c r="K28" s="9"/>
      <c r="L28" s="9"/>
      <c r="M28" s="9"/>
      <c r="N28" s="9">
        <v>197.62</v>
      </c>
      <c r="O28" s="9">
        <v>186.65</v>
      </c>
      <c r="P28" s="9">
        <v>182.71</v>
      </c>
      <c r="Q28" s="9">
        <v>176.24</v>
      </c>
      <c r="R28" s="36">
        <v>175.66</v>
      </c>
      <c r="S28" s="36">
        <v>167.85333333333332</v>
      </c>
      <c r="T28" s="9" t="s">
        <v>56</v>
      </c>
      <c r="U28" s="9"/>
      <c r="V28" s="9"/>
      <c r="W28" s="9"/>
      <c r="X28" s="9"/>
      <c r="Y28" s="9"/>
      <c r="Z28" s="36"/>
      <c r="AA28" s="36" t="s">
        <v>56</v>
      </c>
      <c r="AB28" s="9"/>
      <c r="AC28" s="9"/>
      <c r="AD28" s="9">
        <v>174.37</v>
      </c>
      <c r="AE28" s="9">
        <v>170.1</v>
      </c>
      <c r="AF28" s="9">
        <v>166.49</v>
      </c>
      <c r="AG28" s="9">
        <v>164.46</v>
      </c>
      <c r="AH28" s="9">
        <v>166.25</v>
      </c>
      <c r="AI28" s="36">
        <v>160.80000000000001</v>
      </c>
      <c r="AJ28" s="36">
        <v>160.80000000000001</v>
      </c>
      <c r="AK28" s="9" t="s">
        <v>56</v>
      </c>
      <c r="AL28" s="9"/>
      <c r="AM28" s="9"/>
      <c r="AN28" s="9"/>
      <c r="AO28" s="9"/>
      <c r="AP28" s="9"/>
      <c r="AQ28" s="9"/>
      <c r="AR28" s="9"/>
      <c r="AS28" s="36"/>
      <c r="AT28" s="36" t="s">
        <v>56</v>
      </c>
      <c r="AU28" s="9"/>
      <c r="AV28" s="9"/>
      <c r="AW28" s="9"/>
      <c r="AX28" s="9"/>
      <c r="AY28" s="9"/>
      <c r="AZ28" s="9"/>
      <c r="BA28" s="36"/>
      <c r="BB28" s="36" t="s">
        <v>56</v>
      </c>
      <c r="BC28" s="9" t="s">
        <v>56</v>
      </c>
      <c r="BD28" s="9"/>
      <c r="BE28" s="9"/>
      <c r="BF28" s="9"/>
      <c r="BG28" s="9"/>
      <c r="BH28" s="9"/>
      <c r="BI28" s="36"/>
      <c r="BJ28" s="36" t="s">
        <v>56</v>
      </c>
      <c r="BK28" s="9" t="s">
        <v>56</v>
      </c>
      <c r="BL28" s="36"/>
      <c r="BM28" s="36"/>
      <c r="BN28" s="36"/>
      <c r="BO28" s="36"/>
      <c r="BP28" s="36"/>
      <c r="BQ28" s="36">
        <v>106.6</v>
      </c>
      <c r="BR28" s="36">
        <v>103.68</v>
      </c>
      <c r="BS28" s="36">
        <v>94.03</v>
      </c>
      <c r="BT28" s="9"/>
      <c r="BU28" s="36" t="s">
        <v>56</v>
      </c>
      <c r="BV28" s="36" t="s">
        <v>56</v>
      </c>
      <c r="BW28" s="36"/>
      <c r="BX28" s="36"/>
      <c r="BY28" s="36" t="s">
        <v>56</v>
      </c>
      <c r="BZ28" s="36">
        <v>93.25</v>
      </c>
      <c r="CA28" s="36">
        <v>94.21</v>
      </c>
      <c r="CB28" s="36"/>
      <c r="CC28" s="9" t="s">
        <v>56</v>
      </c>
      <c r="CD28" s="36" t="s">
        <v>56</v>
      </c>
      <c r="CE28" s="9"/>
      <c r="CF28" s="9"/>
      <c r="CG28" s="36"/>
      <c r="CH28" s="36" t="s">
        <v>56</v>
      </c>
      <c r="CI28" s="36"/>
      <c r="CJ28" s="36" t="s">
        <v>56</v>
      </c>
      <c r="CK28" s="36"/>
      <c r="CL28" s="36"/>
      <c r="CM28" s="31"/>
      <c r="CN28" s="31"/>
      <c r="CO28" s="37">
        <v>173.80000000000004</v>
      </c>
      <c r="CP28" s="37">
        <v>164.32666666666665</v>
      </c>
    </row>
    <row r="29" spans="1:94" x14ac:dyDescent="0.2">
      <c r="A29" s="10">
        <v>40536</v>
      </c>
      <c r="H29" s="9"/>
      <c r="I29" s="9"/>
      <c r="J29" s="9"/>
      <c r="K29" s="9"/>
      <c r="L29" s="9"/>
      <c r="M29" s="9">
        <v>215.41</v>
      </c>
      <c r="N29" s="9">
        <v>209.7</v>
      </c>
      <c r="O29" s="9">
        <v>204.33</v>
      </c>
      <c r="P29" s="9">
        <v>199.25</v>
      </c>
      <c r="Q29" s="9">
        <v>193.87</v>
      </c>
      <c r="R29" s="36">
        <v>187.15</v>
      </c>
      <c r="S29" s="36">
        <v>177.63333333333333</v>
      </c>
      <c r="T29" s="9">
        <v>171.59</v>
      </c>
      <c r="U29" s="9"/>
      <c r="V29" s="9"/>
      <c r="W29" s="9"/>
      <c r="X29" s="9"/>
      <c r="Y29" s="9"/>
      <c r="Z29" s="36"/>
      <c r="AA29" s="36" t="s">
        <v>56</v>
      </c>
      <c r="AB29" s="9"/>
      <c r="AC29" s="9"/>
      <c r="AD29" s="9">
        <v>202</v>
      </c>
      <c r="AE29" s="9">
        <v>185.76</v>
      </c>
      <c r="AF29" s="9">
        <v>181.33</v>
      </c>
      <c r="AG29" s="9">
        <v>180.21</v>
      </c>
      <c r="AH29" s="9">
        <v>173.72</v>
      </c>
      <c r="AI29" s="36">
        <v>170.85</v>
      </c>
      <c r="AJ29" s="36">
        <v>170.85</v>
      </c>
      <c r="AK29" s="9" t="s">
        <v>56</v>
      </c>
      <c r="AL29" s="9"/>
      <c r="AM29" s="9"/>
      <c r="AN29" s="9"/>
      <c r="AO29" s="9"/>
      <c r="AP29" s="9"/>
      <c r="AQ29" s="9"/>
      <c r="AR29" s="9"/>
      <c r="AS29" s="36"/>
      <c r="AT29" s="36" t="s">
        <v>56</v>
      </c>
      <c r="AU29" s="9"/>
      <c r="AV29" s="9"/>
      <c r="AW29" s="9"/>
      <c r="AX29" s="9"/>
      <c r="AY29" s="9"/>
      <c r="AZ29" s="9"/>
      <c r="BA29" s="36"/>
      <c r="BB29" s="36" t="s">
        <v>56</v>
      </c>
      <c r="BC29" s="9" t="s">
        <v>56</v>
      </c>
      <c r="BD29" s="9"/>
      <c r="BE29" s="9"/>
      <c r="BF29" s="9"/>
      <c r="BG29" s="9"/>
      <c r="BH29" s="9"/>
      <c r="BI29" s="36"/>
      <c r="BJ29" s="36" t="s">
        <v>56</v>
      </c>
      <c r="BK29" s="9" t="s">
        <v>56</v>
      </c>
      <c r="BL29" s="36"/>
      <c r="BM29" s="36"/>
      <c r="BN29" s="36"/>
      <c r="BO29" s="36"/>
      <c r="BP29" s="36"/>
      <c r="BQ29" s="36">
        <v>112.34</v>
      </c>
      <c r="BR29" s="36">
        <v>105.06</v>
      </c>
      <c r="BS29" s="36">
        <v>101.77</v>
      </c>
      <c r="BT29" s="9"/>
      <c r="BU29" s="36" t="s">
        <v>56</v>
      </c>
      <c r="BV29" s="36" t="s">
        <v>56</v>
      </c>
      <c r="BW29" s="36"/>
      <c r="BX29" s="36"/>
      <c r="BY29" s="36" t="s">
        <v>56</v>
      </c>
      <c r="BZ29" s="36">
        <v>95.52</v>
      </c>
      <c r="CA29" s="36">
        <v>90.22</v>
      </c>
      <c r="CB29" s="36"/>
      <c r="CC29" s="9" t="s">
        <v>56</v>
      </c>
      <c r="CD29" s="36" t="s">
        <v>56</v>
      </c>
      <c r="CE29" s="9"/>
      <c r="CF29" s="9"/>
      <c r="CG29" s="36"/>
      <c r="CH29" s="36" t="s">
        <v>56</v>
      </c>
      <c r="CI29" s="36"/>
      <c r="CJ29" s="36" t="s">
        <v>56</v>
      </c>
      <c r="CK29" s="36"/>
      <c r="CL29" s="36"/>
      <c r="CM29" s="31"/>
      <c r="CN29" s="31"/>
      <c r="CO29" s="37">
        <v>188.785</v>
      </c>
      <c r="CP29" s="37">
        <v>174.24166666666667</v>
      </c>
    </row>
    <row r="30" spans="1:94" x14ac:dyDescent="0.2">
      <c r="A30" s="10">
        <v>40543</v>
      </c>
      <c r="H30" s="9"/>
      <c r="I30" s="9"/>
      <c r="J30" s="9"/>
      <c r="K30" s="9"/>
      <c r="L30" s="9"/>
      <c r="M30" s="9"/>
      <c r="N30" s="9">
        <v>219.72</v>
      </c>
      <c r="O30" s="9">
        <v>217.66</v>
      </c>
      <c r="P30" s="9">
        <v>207.87</v>
      </c>
      <c r="Q30" s="9">
        <v>201.44</v>
      </c>
      <c r="R30" s="36">
        <v>192.69</v>
      </c>
      <c r="S30" s="36">
        <v>187.73666666666668</v>
      </c>
      <c r="T30" s="9" t="s">
        <v>56</v>
      </c>
      <c r="U30" s="9"/>
      <c r="V30" s="9"/>
      <c r="W30" s="9"/>
      <c r="X30" s="9"/>
      <c r="Y30" s="9"/>
      <c r="Z30" s="36"/>
      <c r="AA30" s="36" t="s">
        <v>56</v>
      </c>
      <c r="AB30" s="9"/>
      <c r="AC30" s="9"/>
      <c r="AD30" s="9"/>
      <c r="AE30" s="9"/>
      <c r="AF30" s="9">
        <v>190.37</v>
      </c>
      <c r="AG30" s="9"/>
      <c r="AH30" s="9">
        <v>180.18</v>
      </c>
      <c r="AI30" s="36">
        <v>177.24</v>
      </c>
      <c r="AJ30" s="36">
        <v>173.495</v>
      </c>
      <c r="AK30" s="9" t="s">
        <v>56</v>
      </c>
      <c r="AL30" s="9"/>
      <c r="AM30" s="9"/>
      <c r="AN30" s="9"/>
      <c r="AO30" s="9"/>
      <c r="AP30" s="9"/>
      <c r="AQ30" s="9"/>
      <c r="AR30" s="9"/>
      <c r="AS30" s="36"/>
      <c r="AT30" s="36" t="s">
        <v>56</v>
      </c>
      <c r="AU30" s="9"/>
      <c r="AV30" s="9"/>
      <c r="AW30" s="9"/>
      <c r="AX30" s="9"/>
      <c r="AY30" s="9"/>
      <c r="AZ30" s="9"/>
      <c r="BA30" s="36"/>
      <c r="BB30" s="36" t="s">
        <v>56</v>
      </c>
      <c r="BC30" s="9" t="s">
        <v>56</v>
      </c>
      <c r="BD30" s="9"/>
      <c r="BE30" s="9"/>
      <c r="BF30" s="9"/>
      <c r="BG30" s="9"/>
      <c r="BH30" s="9"/>
      <c r="BI30" s="36"/>
      <c r="BJ30" s="36" t="s">
        <v>56</v>
      </c>
      <c r="BK30" s="9" t="s">
        <v>56</v>
      </c>
      <c r="BL30" s="36"/>
      <c r="BM30" s="36"/>
      <c r="BN30" s="36"/>
      <c r="BO30" s="36"/>
      <c r="BP30" s="36"/>
      <c r="BQ30" s="36">
        <v>120.33</v>
      </c>
      <c r="BR30" s="36">
        <v>121.61</v>
      </c>
      <c r="BS30" s="36">
        <v>110.41</v>
      </c>
      <c r="BT30" s="9"/>
      <c r="BU30" s="36" t="s">
        <v>56</v>
      </c>
      <c r="BV30" s="36" t="s">
        <v>56</v>
      </c>
      <c r="BW30" s="36"/>
      <c r="BX30" s="36"/>
      <c r="BY30" s="36" t="s">
        <v>56</v>
      </c>
      <c r="BZ30" s="36">
        <v>101.82</v>
      </c>
      <c r="CA30" s="36">
        <v>94.68</v>
      </c>
      <c r="CB30" s="36"/>
      <c r="CC30" s="9" t="s">
        <v>56</v>
      </c>
      <c r="CD30" s="36" t="s">
        <v>56</v>
      </c>
      <c r="CE30" s="9"/>
      <c r="CF30" s="9"/>
      <c r="CG30" s="36"/>
      <c r="CH30" s="36" t="s">
        <v>56</v>
      </c>
      <c r="CI30" s="36"/>
      <c r="CJ30" s="36" t="s">
        <v>56</v>
      </c>
      <c r="CK30" s="36"/>
      <c r="CL30" s="36"/>
      <c r="CM30" s="31"/>
      <c r="CN30" s="31"/>
      <c r="CO30" s="37">
        <v>199.50399999999999</v>
      </c>
      <c r="CP30" s="37">
        <v>180.61583333333334</v>
      </c>
    </row>
    <row r="31" spans="1:94" x14ac:dyDescent="0.2">
      <c r="A31" s="10">
        <v>40550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36"/>
      <c r="S31" s="36" t="s">
        <v>56</v>
      </c>
      <c r="T31" s="9" t="s">
        <v>56</v>
      </c>
      <c r="U31" s="9"/>
      <c r="V31" s="9"/>
      <c r="W31" s="9"/>
      <c r="X31" s="9"/>
      <c r="Y31" s="9"/>
      <c r="Z31" s="36"/>
      <c r="AA31" s="36" t="s">
        <v>56</v>
      </c>
      <c r="AB31" s="9"/>
      <c r="AC31" s="9"/>
      <c r="AD31" s="9"/>
      <c r="AE31" s="9"/>
      <c r="AF31" s="9"/>
      <c r="AG31" s="9"/>
      <c r="AH31" s="9"/>
      <c r="AI31" s="36"/>
      <c r="AJ31" s="36" t="s">
        <v>56</v>
      </c>
      <c r="AK31" s="9" t="s">
        <v>56</v>
      </c>
      <c r="AL31" s="9"/>
      <c r="AM31" s="9"/>
      <c r="AN31" s="9"/>
      <c r="AO31" s="9"/>
      <c r="AP31" s="9"/>
      <c r="AQ31" s="9"/>
      <c r="AR31" s="9"/>
      <c r="AS31" s="36"/>
      <c r="AT31" s="36" t="s">
        <v>56</v>
      </c>
      <c r="AU31" s="9"/>
      <c r="AV31" s="9"/>
      <c r="AW31" s="9"/>
      <c r="AX31" s="9"/>
      <c r="AY31" s="9"/>
      <c r="AZ31" s="9"/>
      <c r="BA31" s="36"/>
      <c r="BB31" s="36" t="s">
        <v>56</v>
      </c>
      <c r="BC31" s="9" t="s">
        <v>56</v>
      </c>
      <c r="BD31" s="9"/>
      <c r="BE31" s="9"/>
      <c r="BF31" s="9"/>
      <c r="BG31" s="9"/>
      <c r="BH31" s="9"/>
      <c r="BI31" s="36"/>
      <c r="BJ31" s="36" t="s">
        <v>56</v>
      </c>
      <c r="BK31" s="9" t="s">
        <v>56</v>
      </c>
      <c r="BL31" s="36"/>
      <c r="BM31" s="36"/>
      <c r="BN31" s="36"/>
      <c r="BO31" s="36"/>
      <c r="BP31" s="36"/>
      <c r="BQ31" s="36" t="s">
        <v>56</v>
      </c>
      <c r="BR31" s="36"/>
      <c r="BS31" s="36"/>
      <c r="BT31" s="9"/>
      <c r="BU31" s="36" t="s">
        <v>56</v>
      </c>
      <c r="BV31" s="36" t="s">
        <v>56</v>
      </c>
      <c r="BW31" s="36"/>
      <c r="BX31" s="36"/>
      <c r="BY31" s="36" t="s">
        <v>56</v>
      </c>
      <c r="BZ31" s="36" t="s">
        <v>56</v>
      </c>
      <c r="CA31" s="36"/>
      <c r="CB31" s="36"/>
      <c r="CC31" s="9" t="s">
        <v>56</v>
      </c>
      <c r="CD31" s="36" t="s">
        <v>56</v>
      </c>
      <c r="CE31" s="9"/>
      <c r="CF31" s="9"/>
      <c r="CG31" s="36"/>
      <c r="CH31" s="36" t="s">
        <v>56</v>
      </c>
      <c r="CI31" s="36"/>
      <c r="CJ31" s="36" t="s">
        <v>56</v>
      </c>
      <c r="CK31" s="36"/>
      <c r="CL31" s="36"/>
      <c r="CM31" s="31"/>
      <c r="CN31" s="31"/>
      <c r="CO31" s="37" t="s">
        <v>56</v>
      </c>
      <c r="CP31" s="37" t="s">
        <v>56</v>
      </c>
    </row>
    <row r="32" spans="1:94" x14ac:dyDescent="0.2">
      <c r="A32" s="10">
        <v>40557</v>
      </c>
      <c r="H32" s="9"/>
      <c r="I32" s="9"/>
      <c r="J32" s="9"/>
      <c r="K32" s="9"/>
      <c r="L32" s="9"/>
      <c r="M32" s="9">
        <v>243.48</v>
      </c>
      <c r="N32" s="9">
        <v>232.36</v>
      </c>
      <c r="O32" s="9">
        <v>232.81</v>
      </c>
      <c r="P32" s="9">
        <v>224.3</v>
      </c>
      <c r="Q32" s="9">
        <v>213.63</v>
      </c>
      <c r="R32" s="36">
        <v>205.64</v>
      </c>
      <c r="S32" s="36">
        <v>200.51999999999998</v>
      </c>
      <c r="T32" s="9" t="s">
        <v>56</v>
      </c>
      <c r="U32" s="9"/>
      <c r="V32" s="9"/>
      <c r="W32" s="9"/>
      <c r="X32" s="9"/>
      <c r="Y32" s="9"/>
      <c r="Z32" s="36"/>
      <c r="AA32" s="36" t="s">
        <v>56</v>
      </c>
      <c r="AB32" s="9"/>
      <c r="AC32" s="9"/>
      <c r="AD32" s="9"/>
      <c r="AE32" s="9"/>
      <c r="AF32" s="9">
        <v>195.13</v>
      </c>
      <c r="AG32" s="9">
        <v>193.91</v>
      </c>
      <c r="AH32" s="9">
        <v>180.08</v>
      </c>
      <c r="AI32" s="36">
        <v>186.08</v>
      </c>
      <c r="AJ32" s="36">
        <v>186.69</v>
      </c>
      <c r="AK32" s="9">
        <v>180.22</v>
      </c>
      <c r="AL32" s="9"/>
      <c r="AM32" s="9"/>
      <c r="AN32" s="9"/>
      <c r="AO32" s="9"/>
      <c r="AP32" s="9"/>
      <c r="AQ32" s="9"/>
      <c r="AR32" s="9"/>
      <c r="AS32" s="36"/>
      <c r="AT32" s="36" t="s">
        <v>56</v>
      </c>
      <c r="AU32" s="9"/>
      <c r="AV32" s="9"/>
      <c r="AW32" s="9"/>
      <c r="AX32" s="9"/>
      <c r="AY32" s="9"/>
      <c r="AZ32" s="9"/>
      <c r="BA32" s="36"/>
      <c r="BB32" s="36" t="s">
        <v>56</v>
      </c>
      <c r="BC32" s="9" t="s">
        <v>56</v>
      </c>
      <c r="BD32" s="9"/>
      <c r="BE32" s="9"/>
      <c r="BF32" s="9"/>
      <c r="BG32" s="9"/>
      <c r="BH32" s="9"/>
      <c r="BI32" s="36"/>
      <c r="BJ32" s="36" t="s">
        <v>56</v>
      </c>
      <c r="BK32" s="9" t="s">
        <v>56</v>
      </c>
      <c r="BL32" s="36"/>
      <c r="BM32" s="36"/>
      <c r="BN32" s="36"/>
      <c r="BO32" s="36"/>
      <c r="BP32" s="36"/>
      <c r="BQ32" s="36">
        <v>139.65</v>
      </c>
      <c r="BR32" s="36"/>
      <c r="BS32" s="36"/>
      <c r="BT32" s="9"/>
      <c r="BU32" s="36" t="s">
        <v>56</v>
      </c>
      <c r="BV32" s="36" t="s">
        <v>56</v>
      </c>
      <c r="BW32" s="36"/>
      <c r="BX32" s="36"/>
      <c r="BY32" s="36" t="s">
        <v>56</v>
      </c>
      <c r="BZ32" s="36">
        <v>128.22999999999999</v>
      </c>
      <c r="CA32" s="36"/>
      <c r="CB32" s="36"/>
      <c r="CC32" s="9" t="s">
        <v>56</v>
      </c>
      <c r="CD32" s="36" t="s">
        <v>56</v>
      </c>
      <c r="CE32" s="9"/>
      <c r="CF32" s="9"/>
      <c r="CG32" s="36"/>
      <c r="CH32" s="36" t="s">
        <v>56</v>
      </c>
      <c r="CI32" s="36"/>
      <c r="CJ32" s="36" t="s">
        <v>56</v>
      </c>
      <c r="CK32" s="36"/>
      <c r="CL32" s="36"/>
      <c r="CO32" s="37">
        <v>206.64333333333332</v>
      </c>
      <c r="CP32" s="37">
        <v>161.28333333333333</v>
      </c>
    </row>
    <row r="33" spans="1:94" x14ac:dyDescent="0.2">
      <c r="A33" s="10">
        <v>40564</v>
      </c>
      <c r="H33" s="9"/>
      <c r="I33" s="9"/>
      <c r="J33" s="9"/>
      <c r="K33" s="9"/>
      <c r="L33" s="9"/>
      <c r="M33" s="9">
        <v>241.35</v>
      </c>
      <c r="N33" s="9">
        <v>226.45</v>
      </c>
      <c r="O33" s="9">
        <v>219.79</v>
      </c>
      <c r="P33" s="9">
        <v>243.35</v>
      </c>
      <c r="Q33" s="9">
        <v>224.22</v>
      </c>
      <c r="R33" s="36">
        <v>217.69</v>
      </c>
      <c r="S33" s="36">
        <v>213.95499999999998</v>
      </c>
      <c r="T33" s="9" t="s">
        <v>56</v>
      </c>
      <c r="U33" s="9"/>
      <c r="V33" s="9"/>
      <c r="W33" s="9"/>
      <c r="X33" s="9"/>
      <c r="Y33" s="9"/>
      <c r="Z33" s="36"/>
      <c r="AA33" s="36" t="s">
        <v>56</v>
      </c>
      <c r="AB33" s="9"/>
      <c r="AC33" s="9"/>
      <c r="AD33" s="9"/>
      <c r="AE33" s="9"/>
      <c r="AF33" s="9"/>
      <c r="AG33" s="9">
        <v>218.66</v>
      </c>
      <c r="AH33" s="9">
        <v>213.67</v>
      </c>
      <c r="AI33" s="36">
        <v>192.26</v>
      </c>
      <c r="AJ33" s="36">
        <v>197.22499999999999</v>
      </c>
      <c r="AK33" s="9" t="s">
        <v>56</v>
      </c>
      <c r="AL33" s="9"/>
      <c r="AM33" s="9"/>
      <c r="AN33" s="9"/>
      <c r="AO33" s="9"/>
      <c r="AP33" s="9"/>
      <c r="AQ33" s="9"/>
      <c r="AR33" s="9"/>
      <c r="AS33" s="36"/>
      <c r="AT33" s="36" t="s">
        <v>56</v>
      </c>
      <c r="AU33" s="9"/>
      <c r="AV33" s="9"/>
      <c r="AW33" s="9"/>
      <c r="AX33" s="9"/>
      <c r="AY33" s="9"/>
      <c r="AZ33" s="9"/>
      <c r="BA33" s="36"/>
      <c r="BB33" s="36" t="s">
        <v>56</v>
      </c>
      <c r="BC33" s="9" t="s">
        <v>56</v>
      </c>
      <c r="BD33" s="9"/>
      <c r="BE33" s="9"/>
      <c r="BF33" s="9"/>
      <c r="BG33" s="9"/>
      <c r="BH33" s="9"/>
      <c r="BI33" s="36"/>
      <c r="BJ33" s="36" t="s">
        <v>56</v>
      </c>
      <c r="BK33" s="9" t="s">
        <v>56</v>
      </c>
      <c r="BL33" s="36"/>
      <c r="BM33" s="36"/>
      <c r="BN33" s="36"/>
      <c r="BO33" s="36"/>
      <c r="BP33" s="36"/>
      <c r="BQ33" s="36">
        <v>120.36</v>
      </c>
      <c r="BR33" s="36">
        <v>112.22</v>
      </c>
      <c r="BS33" s="36"/>
      <c r="BT33" s="9"/>
      <c r="BU33" s="36" t="s">
        <v>56</v>
      </c>
      <c r="BV33" s="36" t="s">
        <v>56</v>
      </c>
      <c r="BW33" s="36"/>
      <c r="BX33" s="36"/>
      <c r="BY33" s="36">
        <v>108.07</v>
      </c>
      <c r="BZ33" s="36">
        <v>106.185</v>
      </c>
      <c r="CA33" s="36">
        <v>92.03</v>
      </c>
      <c r="CB33" s="36"/>
      <c r="CC33" s="9" t="s">
        <v>56</v>
      </c>
      <c r="CD33" s="36" t="s">
        <v>56</v>
      </c>
      <c r="CE33" s="9"/>
      <c r="CF33" s="9"/>
      <c r="CG33" s="36"/>
      <c r="CH33" s="36" t="s">
        <v>56</v>
      </c>
      <c r="CI33" s="36"/>
      <c r="CJ33" s="36" t="s">
        <v>56</v>
      </c>
      <c r="CK33" s="36"/>
      <c r="CL33" s="36"/>
      <c r="CO33" s="37">
        <v>223.93800000000002</v>
      </c>
      <c r="CP33" s="37">
        <v>177.46333333333334</v>
      </c>
    </row>
    <row r="34" spans="1:94" x14ac:dyDescent="0.2">
      <c r="A34" s="10">
        <v>40571</v>
      </c>
      <c r="H34" s="9"/>
      <c r="I34" s="9"/>
      <c r="J34" s="9"/>
      <c r="K34" s="9"/>
      <c r="L34" s="9"/>
      <c r="M34" s="9"/>
      <c r="N34" s="9">
        <v>239.22</v>
      </c>
      <c r="O34" s="9">
        <v>235.57</v>
      </c>
      <c r="P34" s="9">
        <v>228.01</v>
      </c>
      <c r="Q34" s="9">
        <v>221.4</v>
      </c>
      <c r="R34" s="36">
        <v>215.3</v>
      </c>
      <c r="S34" s="36">
        <v>199.67333333333332</v>
      </c>
      <c r="T34" s="9">
        <v>175.28</v>
      </c>
      <c r="U34" s="9"/>
      <c r="V34" s="9"/>
      <c r="W34" s="9"/>
      <c r="X34" s="9"/>
      <c r="Y34" s="9"/>
      <c r="Z34" s="36"/>
      <c r="AA34" s="36" t="s">
        <v>56</v>
      </c>
      <c r="AB34" s="9"/>
      <c r="AC34" s="9"/>
      <c r="AD34" s="9">
        <v>202.04</v>
      </c>
      <c r="AE34" s="9">
        <v>201.08</v>
      </c>
      <c r="AF34" s="9">
        <v>199.97</v>
      </c>
      <c r="AG34" s="9">
        <v>194</v>
      </c>
      <c r="AH34" s="9">
        <v>206.64</v>
      </c>
      <c r="AI34" s="36">
        <v>201.12</v>
      </c>
      <c r="AJ34" s="36">
        <v>201.12</v>
      </c>
      <c r="AK34" s="9" t="s">
        <v>56</v>
      </c>
      <c r="AL34" s="9"/>
      <c r="AM34" s="9"/>
      <c r="AN34" s="9"/>
      <c r="AO34" s="9"/>
      <c r="AP34" s="9"/>
      <c r="AQ34" s="9"/>
      <c r="AR34" s="9"/>
      <c r="AS34" s="36"/>
      <c r="AT34" s="36" t="s">
        <v>56</v>
      </c>
      <c r="AU34" s="9"/>
      <c r="AV34" s="9"/>
      <c r="AW34" s="9"/>
      <c r="AX34" s="9"/>
      <c r="AY34" s="9"/>
      <c r="AZ34" s="9"/>
      <c r="BA34" s="36"/>
      <c r="BB34" s="36" t="s">
        <v>56</v>
      </c>
      <c r="BC34" s="9" t="s">
        <v>56</v>
      </c>
      <c r="BD34" s="9"/>
      <c r="BE34" s="9"/>
      <c r="BF34" s="9"/>
      <c r="BG34" s="9"/>
      <c r="BH34" s="9"/>
      <c r="BI34" s="36"/>
      <c r="BJ34" s="36" t="s">
        <v>56</v>
      </c>
      <c r="BK34" s="9" t="s">
        <v>56</v>
      </c>
      <c r="BL34" s="36"/>
      <c r="BM34" s="36"/>
      <c r="BN34" s="36"/>
      <c r="BO34" s="36"/>
      <c r="BP34" s="36"/>
      <c r="BQ34" s="36">
        <v>134.505</v>
      </c>
      <c r="BR34" s="36">
        <v>126.35</v>
      </c>
      <c r="BS34" s="36"/>
      <c r="BT34" s="9"/>
      <c r="BU34" s="36" t="s">
        <v>56</v>
      </c>
      <c r="BV34" s="36" t="s">
        <v>56</v>
      </c>
      <c r="BW34" s="36"/>
      <c r="BX34" s="36"/>
      <c r="BY34" s="36" t="s">
        <v>56</v>
      </c>
      <c r="BZ34" s="36">
        <v>114.75</v>
      </c>
      <c r="CA34" s="36">
        <v>106.3</v>
      </c>
      <c r="CB34" s="36"/>
      <c r="CC34" s="9" t="s">
        <v>56</v>
      </c>
      <c r="CD34" s="36" t="s">
        <v>56</v>
      </c>
      <c r="CE34" s="9"/>
      <c r="CF34" s="9"/>
      <c r="CG34" s="36"/>
      <c r="CH34" s="36" t="s">
        <v>56</v>
      </c>
      <c r="CI34" s="36"/>
      <c r="CJ34" s="36" t="s">
        <v>56</v>
      </c>
      <c r="CK34" s="36"/>
      <c r="CL34" s="36"/>
      <c r="CO34" s="37">
        <v>214.26500000000001</v>
      </c>
      <c r="CP34" s="37">
        <v>175.74277777777775</v>
      </c>
    </row>
    <row r="35" spans="1:94" x14ac:dyDescent="0.2">
      <c r="A35" s="10">
        <v>40578</v>
      </c>
      <c r="H35" s="9"/>
      <c r="I35" s="9"/>
      <c r="J35" s="9"/>
      <c r="K35" s="9"/>
      <c r="L35" s="9"/>
      <c r="M35" s="9">
        <v>232.05</v>
      </c>
      <c r="N35" s="9">
        <v>224.48</v>
      </c>
      <c r="O35" s="9">
        <v>223.81</v>
      </c>
      <c r="P35" s="9">
        <v>222.02</v>
      </c>
      <c r="Q35" s="9">
        <v>221.99</v>
      </c>
      <c r="R35" s="36">
        <v>202.7</v>
      </c>
      <c r="S35" s="36">
        <v>184.18666666666664</v>
      </c>
      <c r="T35" s="9" t="s">
        <v>56</v>
      </c>
      <c r="U35" s="9"/>
      <c r="V35" s="9"/>
      <c r="W35" s="9"/>
      <c r="X35" s="9"/>
      <c r="Y35" s="9"/>
      <c r="Z35" s="36"/>
      <c r="AA35" s="36" t="s">
        <v>56</v>
      </c>
      <c r="AB35" s="9"/>
      <c r="AC35" s="9"/>
      <c r="AD35" s="9">
        <v>199.21</v>
      </c>
      <c r="AE35" s="9">
        <v>186.77</v>
      </c>
      <c r="AF35" s="9">
        <v>203.04</v>
      </c>
      <c r="AG35" s="9">
        <v>193.27</v>
      </c>
      <c r="AH35" s="9">
        <v>198.39</v>
      </c>
      <c r="AI35" s="36">
        <v>188.76</v>
      </c>
      <c r="AJ35" s="36">
        <v>179.16</v>
      </c>
      <c r="AK35" s="9" t="s">
        <v>56</v>
      </c>
      <c r="AL35" s="9"/>
      <c r="AM35" s="9"/>
      <c r="AN35" s="9"/>
      <c r="AO35" s="9"/>
      <c r="AP35" s="9"/>
      <c r="AQ35" s="9"/>
      <c r="AR35" s="9"/>
      <c r="AS35" s="36"/>
      <c r="AT35" s="36" t="s">
        <v>56</v>
      </c>
      <c r="AU35" s="9"/>
      <c r="AV35" s="9"/>
      <c r="AW35" s="9"/>
      <c r="AX35" s="9"/>
      <c r="AY35" s="9"/>
      <c r="AZ35" s="9"/>
      <c r="BA35" s="36"/>
      <c r="BB35" s="36" t="s">
        <v>56</v>
      </c>
      <c r="BC35" s="9" t="s">
        <v>56</v>
      </c>
      <c r="BD35" s="9"/>
      <c r="BE35" s="9"/>
      <c r="BF35" s="9"/>
      <c r="BG35" s="9"/>
      <c r="BH35" s="9"/>
      <c r="BI35" s="36"/>
      <c r="BJ35" s="36" t="s">
        <v>56</v>
      </c>
      <c r="BK35" s="9" t="s">
        <v>56</v>
      </c>
      <c r="BL35" s="36"/>
      <c r="BM35" s="36"/>
      <c r="BN35" s="36"/>
      <c r="BO35" s="36"/>
      <c r="BP35" s="36"/>
      <c r="BQ35" s="36">
        <v>127.25</v>
      </c>
      <c r="BR35" s="36">
        <v>115.99</v>
      </c>
      <c r="BS35" s="36"/>
      <c r="BT35" s="9"/>
      <c r="BU35" s="36" t="s">
        <v>56</v>
      </c>
      <c r="BV35" s="36" t="s">
        <v>56</v>
      </c>
      <c r="BW35" s="36"/>
      <c r="BX35" s="36"/>
      <c r="BY35" s="36" t="s">
        <v>56</v>
      </c>
      <c r="BZ35" s="36">
        <v>99.86</v>
      </c>
      <c r="CA35" s="36">
        <v>86.91</v>
      </c>
      <c r="CB35" s="36"/>
      <c r="CC35" s="9" t="s">
        <v>56</v>
      </c>
      <c r="CD35" s="36" t="s">
        <v>56</v>
      </c>
      <c r="CE35" s="9"/>
      <c r="CF35" s="9"/>
      <c r="CG35" s="36"/>
      <c r="CH35" s="36" t="s">
        <v>56</v>
      </c>
      <c r="CI35" s="36"/>
      <c r="CJ35" s="36" t="s">
        <v>56</v>
      </c>
      <c r="CK35" s="36"/>
      <c r="CL35" s="36"/>
      <c r="CO35" s="37">
        <v>210.42</v>
      </c>
      <c r="CP35" s="37">
        <v>159.75333333333333</v>
      </c>
    </row>
    <row r="36" spans="1:94" x14ac:dyDescent="0.2">
      <c r="A36" s="10">
        <v>40585</v>
      </c>
      <c r="H36" s="9"/>
      <c r="I36" s="9"/>
      <c r="J36" s="9"/>
      <c r="K36" s="9"/>
      <c r="L36" s="9"/>
      <c r="M36" s="9">
        <v>228.27</v>
      </c>
      <c r="N36" s="9">
        <v>234.33</v>
      </c>
      <c r="O36" s="9">
        <v>227.58</v>
      </c>
      <c r="P36" s="9">
        <v>277.32</v>
      </c>
      <c r="Q36" s="9">
        <v>215.52</v>
      </c>
      <c r="R36" s="36">
        <v>200.44</v>
      </c>
      <c r="S36" s="36">
        <v>202.85</v>
      </c>
      <c r="T36" s="9" t="s">
        <v>56</v>
      </c>
      <c r="U36" s="9"/>
      <c r="V36" s="9"/>
      <c r="W36" s="9"/>
      <c r="X36" s="9"/>
      <c r="Y36" s="9"/>
      <c r="Z36" s="36"/>
      <c r="AA36" s="36" t="s">
        <v>56</v>
      </c>
      <c r="AB36" s="9"/>
      <c r="AC36" s="9"/>
      <c r="AD36" s="9">
        <v>216.23</v>
      </c>
      <c r="AE36" s="9">
        <v>202.36</v>
      </c>
      <c r="AF36" s="9"/>
      <c r="AG36" s="9">
        <v>200.49</v>
      </c>
      <c r="AH36" s="9">
        <v>208.92</v>
      </c>
      <c r="AI36" s="36"/>
      <c r="AJ36" s="36">
        <v>174.35</v>
      </c>
      <c r="AK36" s="9" t="s">
        <v>56</v>
      </c>
      <c r="AL36" s="9"/>
      <c r="AM36" s="9"/>
      <c r="AN36" s="9"/>
      <c r="AO36" s="9"/>
      <c r="AP36" s="9"/>
      <c r="AQ36" s="9"/>
      <c r="AR36" s="9"/>
      <c r="AS36" s="36"/>
      <c r="AT36" s="36" t="s">
        <v>56</v>
      </c>
      <c r="AU36" s="9"/>
      <c r="AV36" s="9"/>
      <c r="AW36" s="9"/>
      <c r="AX36" s="9"/>
      <c r="AY36" s="9"/>
      <c r="AZ36" s="9"/>
      <c r="BA36" s="36"/>
      <c r="BB36" s="36" t="s">
        <v>56</v>
      </c>
      <c r="BC36" s="9" t="s">
        <v>56</v>
      </c>
      <c r="BD36" s="9"/>
      <c r="BE36" s="9"/>
      <c r="BF36" s="9"/>
      <c r="BG36" s="9"/>
      <c r="BH36" s="9"/>
      <c r="BI36" s="36"/>
      <c r="BJ36" s="36" t="s">
        <v>56</v>
      </c>
      <c r="BK36" s="9" t="s">
        <v>56</v>
      </c>
      <c r="BL36" s="36"/>
      <c r="BM36" s="36"/>
      <c r="BN36" s="36"/>
      <c r="BO36" s="36"/>
      <c r="BP36" s="36"/>
      <c r="BQ36" s="36">
        <v>108.61</v>
      </c>
      <c r="BR36" s="36">
        <v>110.12</v>
      </c>
      <c r="BS36" s="36"/>
      <c r="BT36" s="9"/>
      <c r="BU36" s="36" t="s">
        <v>56</v>
      </c>
      <c r="BV36" s="36" t="s">
        <v>56</v>
      </c>
      <c r="BW36" s="36"/>
      <c r="BX36" s="36"/>
      <c r="BY36" s="36" t="s">
        <v>56</v>
      </c>
      <c r="BZ36" s="36">
        <v>89.03</v>
      </c>
      <c r="CA36" s="36">
        <v>87.5</v>
      </c>
      <c r="CB36" s="36">
        <v>86.56</v>
      </c>
      <c r="CC36" s="9" t="s">
        <v>56</v>
      </c>
      <c r="CD36" s="36" t="s">
        <v>56</v>
      </c>
      <c r="CE36" s="9"/>
      <c r="CF36" s="9"/>
      <c r="CG36" s="36"/>
      <c r="CH36" s="36" t="s">
        <v>56</v>
      </c>
      <c r="CI36" s="36"/>
      <c r="CJ36" s="36" t="s">
        <v>56</v>
      </c>
      <c r="CK36" s="36"/>
      <c r="CL36" s="36"/>
      <c r="CO36" s="37">
        <v>225.96599999999998</v>
      </c>
      <c r="CP36" s="37">
        <v>160.38777777777776</v>
      </c>
    </row>
    <row r="37" spans="1:94" x14ac:dyDescent="0.2">
      <c r="A37" s="10">
        <v>40592</v>
      </c>
      <c r="H37" s="9"/>
      <c r="I37" s="9"/>
      <c r="J37" s="9"/>
      <c r="K37" s="9"/>
      <c r="L37" s="9"/>
      <c r="M37" s="9"/>
      <c r="N37" s="9">
        <v>284.44</v>
      </c>
      <c r="O37" s="9">
        <v>264.16000000000003</v>
      </c>
      <c r="P37" s="9">
        <v>232.45</v>
      </c>
      <c r="Q37" s="9">
        <v>232.15</v>
      </c>
      <c r="R37" s="36">
        <v>221.29</v>
      </c>
      <c r="S37" s="36">
        <v>215.89999999999998</v>
      </c>
      <c r="T37" s="9" t="s">
        <v>56</v>
      </c>
      <c r="U37" s="9"/>
      <c r="V37" s="9"/>
      <c r="W37" s="9"/>
      <c r="X37" s="9"/>
      <c r="Y37" s="9"/>
      <c r="Z37" s="36"/>
      <c r="AA37" s="36" t="s">
        <v>56</v>
      </c>
      <c r="AB37" s="9"/>
      <c r="AC37" s="9"/>
      <c r="AD37" s="9"/>
      <c r="AE37" s="9">
        <v>207.44</v>
      </c>
      <c r="AF37" s="9">
        <v>203.36</v>
      </c>
      <c r="AG37" s="9">
        <v>185.12</v>
      </c>
      <c r="AH37" s="9">
        <v>183.19</v>
      </c>
      <c r="AI37" s="36">
        <v>182.82</v>
      </c>
      <c r="AJ37" s="36">
        <v>182.34</v>
      </c>
      <c r="AK37" s="9">
        <v>180.56</v>
      </c>
      <c r="AL37" s="9"/>
      <c r="AM37" s="9"/>
      <c r="AN37" s="9"/>
      <c r="AO37" s="9"/>
      <c r="AP37" s="9"/>
      <c r="AQ37" s="9"/>
      <c r="AR37" s="9"/>
      <c r="AS37" s="36"/>
      <c r="AT37" s="36" t="s">
        <v>56</v>
      </c>
      <c r="AU37" s="9"/>
      <c r="AV37" s="9"/>
      <c r="AW37" s="9"/>
      <c r="AX37" s="9"/>
      <c r="AY37" s="9"/>
      <c r="AZ37" s="9"/>
      <c r="BA37" s="36"/>
      <c r="BB37" s="36" t="s">
        <v>56</v>
      </c>
      <c r="BC37" s="9" t="s">
        <v>56</v>
      </c>
      <c r="BD37" s="9"/>
      <c r="BE37" s="9"/>
      <c r="BF37" s="9"/>
      <c r="BG37" s="9"/>
      <c r="BH37" s="9"/>
      <c r="BI37" s="36"/>
      <c r="BJ37" s="36" t="s">
        <v>56</v>
      </c>
      <c r="BK37" s="9" t="s">
        <v>56</v>
      </c>
      <c r="BL37" s="36"/>
      <c r="BM37" s="36"/>
      <c r="BN37" s="36"/>
      <c r="BO37" s="36"/>
      <c r="BP37" s="36"/>
      <c r="BQ37" s="36">
        <v>145.49</v>
      </c>
      <c r="BR37" s="36">
        <v>131.72999999999999</v>
      </c>
      <c r="BS37" s="36"/>
      <c r="BT37" s="9"/>
      <c r="BU37" s="36" t="s">
        <v>56</v>
      </c>
      <c r="BV37" s="36" t="s">
        <v>56</v>
      </c>
      <c r="BW37" s="36"/>
      <c r="BX37" s="36"/>
      <c r="BY37" s="36" t="s">
        <v>56</v>
      </c>
      <c r="BZ37" s="36">
        <v>114.59</v>
      </c>
      <c r="CA37" s="36">
        <v>110.6</v>
      </c>
      <c r="CB37" s="36"/>
      <c r="CC37" s="9" t="s">
        <v>56</v>
      </c>
      <c r="CD37" s="36" t="s">
        <v>56</v>
      </c>
      <c r="CE37" s="9"/>
      <c r="CF37" s="9"/>
      <c r="CG37" s="36"/>
      <c r="CH37" s="36" t="s">
        <v>56</v>
      </c>
      <c r="CI37" s="36"/>
      <c r="CJ37" s="36" t="s">
        <v>56</v>
      </c>
      <c r="CK37" s="36"/>
      <c r="CL37" s="36"/>
      <c r="CO37" s="37">
        <v>216.73833333333334</v>
      </c>
      <c r="CP37" s="37">
        <v>168.39333333333335</v>
      </c>
    </row>
    <row r="38" spans="1:94" x14ac:dyDescent="0.2">
      <c r="A38" s="10">
        <v>40599</v>
      </c>
      <c r="H38" s="9"/>
      <c r="I38" s="9"/>
      <c r="J38" s="9"/>
      <c r="K38" s="9"/>
      <c r="L38" s="9"/>
      <c r="M38" s="9">
        <v>257.08999999999997</v>
      </c>
      <c r="N38" s="9">
        <v>252.97</v>
      </c>
      <c r="O38" s="9">
        <v>251.07</v>
      </c>
      <c r="P38" s="9">
        <v>250.52</v>
      </c>
      <c r="Q38" s="9">
        <v>239.38</v>
      </c>
      <c r="R38" s="36">
        <v>220.55</v>
      </c>
      <c r="S38" s="36">
        <v>214.9</v>
      </c>
      <c r="T38" s="9">
        <v>192</v>
      </c>
      <c r="U38" s="9"/>
      <c r="V38" s="9"/>
      <c r="W38" s="9"/>
      <c r="X38" s="9"/>
      <c r="Y38" s="9"/>
      <c r="Z38" s="36"/>
      <c r="AA38" s="36" t="s">
        <v>56</v>
      </c>
      <c r="AB38" s="9"/>
      <c r="AC38" s="9"/>
      <c r="AD38" s="9">
        <v>248.21</v>
      </c>
      <c r="AE38" s="9"/>
      <c r="AF38" s="9">
        <v>228.79</v>
      </c>
      <c r="AG38" s="9">
        <v>227.35</v>
      </c>
      <c r="AH38" s="9">
        <v>211.22</v>
      </c>
      <c r="AI38" s="36">
        <v>195.93</v>
      </c>
      <c r="AJ38" s="36">
        <v>187.55333333333337</v>
      </c>
      <c r="AK38" s="9" t="s">
        <v>56</v>
      </c>
      <c r="AL38" s="9"/>
      <c r="AM38" s="9"/>
      <c r="AN38" s="9"/>
      <c r="AO38" s="9"/>
      <c r="AP38" s="9"/>
      <c r="AQ38" s="9"/>
      <c r="AR38" s="9"/>
      <c r="AS38" s="36"/>
      <c r="AT38" s="36" t="s">
        <v>56</v>
      </c>
      <c r="AU38" s="9"/>
      <c r="AV38" s="9"/>
      <c r="AW38" s="9"/>
      <c r="AX38" s="9"/>
      <c r="AY38" s="9"/>
      <c r="AZ38" s="9"/>
      <c r="BA38" s="36"/>
      <c r="BB38" s="36" t="s">
        <v>56</v>
      </c>
      <c r="BC38" s="9" t="s">
        <v>56</v>
      </c>
      <c r="BD38" s="9"/>
      <c r="BE38" s="9"/>
      <c r="BF38" s="9"/>
      <c r="BG38" s="9"/>
      <c r="BH38" s="9"/>
      <c r="BI38" s="36"/>
      <c r="BJ38" s="36" t="s">
        <v>56</v>
      </c>
      <c r="BK38" s="9" t="s">
        <v>56</v>
      </c>
      <c r="BL38" s="36"/>
      <c r="BM38" s="36"/>
      <c r="BN38" s="36"/>
      <c r="BO38" s="36"/>
      <c r="BP38" s="36"/>
      <c r="BQ38" s="36">
        <v>128.43</v>
      </c>
      <c r="BR38" s="36"/>
      <c r="BS38" s="36"/>
      <c r="BT38" s="9"/>
      <c r="BU38" s="36" t="s">
        <v>56</v>
      </c>
      <c r="BV38" s="36" t="s">
        <v>56</v>
      </c>
      <c r="BW38" s="36"/>
      <c r="BX38" s="36"/>
      <c r="BY38" s="36" t="s">
        <v>56</v>
      </c>
      <c r="BZ38" s="36">
        <v>87.32</v>
      </c>
      <c r="CA38" s="36">
        <v>80.03</v>
      </c>
      <c r="CB38" s="36">
        <v>79.69</v>
      </c>
      <c r="CC38" s="9" t="s">
        <v>56</v>
      </c>
      <c r="CD38" s="36" t="s">
        <v>56</v>
      </c>
      <c r="CE38" s="9"/>
      <c r="CF38" s="9"/>
      <c r="CG38" s="36"/>
      <c r="CH38" s="36" t="s">
        <v>56</v>
      </c>
      <c r="CI38" s="36"/>
      <c r="CJ38" s="36" t="s">
        <v>56</v>
      </c>
      <c r="CK38" s="36"/>
      <c r="CL38" s="36"/>
      <c r="CO38" s="37">
        <v>234.72166666666666</v>
      </c>
      <c r="CP38" s="37">
        <v>169.90111111111113</v>
      </c>
    </row>
    <row r="39" spans="1:94" x14ac:dyDescent="0.2">
      <c r="A39" s="10">
        <v>40606</v>
      </c>
      <c r="H39" s="9"/>
      <c r="I39" s="9"/>
      <c r="J39" s="9"/>
      <c r="K39" s="9"/>
      <c r="L39" s="9"/>
      <c r="M39" s="9">
        <v>274.47000000000003</v>
      </c>
      <c r="N39" s="9">
        <v>269.95</v>
      </c>
      <c r="O39" s="9">
        <v>249.49</v>
      </c>
      <c r="P39" s="9">
        <v>247.18</v>
      </c>
      <c r="Q39" s="9">
        <v>237.07</v>
      </c>
      <c r="R39" s="36">
        <v>234.85</v>
      </c>
      <c r="S39" s="36">
        <v>229.20333333333335</v>
      </c>
      <c r="T39" s="9" t="s">
        <v>56</v>
      </c>
      <c r="U39" s="9"/>
      <c r="V39" s="9"/>
      <c r="W39" s="9"/>
      <c r="X39" s="9"/>
      <c r="Y39" s="9"/>
      <c r="Z39" s="36"/>
      <c r="AA39" s="36" t="s">
        <v>56</v>
      </c>
      <c r="AB39" s="9"/>
      <c r="AC39" s="9"/>
      <c r="AD39" s="9">
        <v>240.91</v>
      </c>
      <c r="AE39" s="9">
        <v>238.76</v>
      </c>
      <c r="AF39" s="9">
        <v>236</v>
      </c>
      <c r="AG39" s="9">
        <v>214.48</v>
      </c>
      <c r="AH39" s="9"/>
      <c r="AI39" s="36">
        <v>198.37</v>
      </c>
      <c r="AJ39" s="36">
        <v>183.60333333333332</v>
      </c>
      <c r="AK39" s="9" t="s">
        <v>56</v>
      </c>
      <c r="AL39" s="9"/>
      <c r="AM39" s="9"/>
      <c r="AN39" s="9"/>
      <c r="AO39" s="9"/>
      <c r="AP39" s="9"/>
      <c r="AQ39" s="9"/>
      <c r="AR39" s="9"/>
      <c r="AS39" s="36"/>
      <c r="AT39" s="36" t="s">
        <v>56</v>
      </c>
      <c r="AU39" s="9"/>
      <c r="AV39" s="9"/>
      <c r="AW39" s="9"/>
      <c r="AX39" s="9"/>
      <c r="AY39" s="9"/>
      <c r="AZ39" s="9"/>
      <c r="BA39" s="36"/>
      <c r="BB39" s="36" t="s">
        <v>56</v>
      </c>
      <c r="BC39" s="9" t="s">
        <v>56</v>
      </c>
      <c r="BD39" s="9"/>
      <c r="BE39" s="9"/>
      <c r="BF39" s="9"/>
      <c r="BG39" s="9"/>
      <c r="BH39" s="9"/>
      <c r="BI39" s="36"/>
      <c r="BJ39" s="36" t="s">
        <v>56</v>
      </c>
      <c r="BK39" s="9" t="s">
        <v>56</v>
      </c>
      <c r="BL39" s="36"/>
      <c r="BM39" s="36"/>
      <c r="BN39" s="36"/>
      <c r="BO39" s="36"/>
      <c r="BP39" s="36"/>
      <c r="BQ39" s="36">
        <v>125.16</v>
      </c>
      <c r="BR39" s="36">
        <v>122.29</v>
      </c>
      <c r="BS39" s="36"/>
      <c r="BT39" s="9"/>
      <c r="BU39" s="36" t="s">
        <v>56</v>
      </c>
      <c r="BV39" s="36" t="s">
        <v>56</v>
      </c>
      <c r="BW39" s="36"/>
      <c r="BX39" s="36"/>
      <c r="BY39" s="36" t="s">
        <v>56</v>
      </c>
      <c r="BZ39" s="36">
        <v>98.33</v>
      </c>
      <c r="CA39" s="36">
        <v>94.89</v>
      </c>
      <c r="CB39" s="36"/>
      <c r="CC39" s="9" t="s">
        <v>56</v>
      </c>
      <c r="CD39" s="36" t="s">
        <v>56</v>
      </c>
      <c r="CE39" s="9"/>
      <c r="CF39" s="9"/>
      <c r="CG39" s="36"/>
      <c r="CH39" s="36" t="s">
        <v>56</v>
      </c>
      <c r="CI39" s="36"/>
      <c r="CJ39" s="36" t="s">
        <v>56</v>
      </c>
      <c r="CK39" s="36"/>
      <c r="CL39" s="36"/>
      <c r="CO39" s="37">
        <v>236.84399999999999</v>
      </c>
      <c r="CP39" s="37">
        <v>171.96111111111111</v>
      </c>
    </row>
    <row r="40" spans="1:94" x14ac:dyDescent="0.2">
      <c r="A40" s="10">
        <v>40613</v>
      </c>
      <c r="H40" s="9"/>
      <c r="I40" s="9"/>
      <c r="J40" s="9"/>
      <c r="K40" s="9"/>
      <c r="L40" s="9"/>
      <c r="M40" s="9">
        <v>272.74</v>
      </c>
      <c r="N40" s="9">
        <v>278.94</v>
      </c>
      <c r="O40" s="9">
        <v>270.89</v>
      </c>
      <c r="P40" s="9">
        <v>269.33</v>
      </c>
      <c r="Q40" s="9">
        <v>237.2</v>
      </c>
      <c r="R40" s="36">
        <v>231.54</v>
      </c>
      <c r="S40" s="36">
        <v>215.63</v>
      </c>
      <c r="T40" s="9" t="s">
        <v>56</v>
      </c>
      <c r="U40" s="9"/>
      <c r="V40" s="9"/>
      <c r="W40" s="9"/>
      <c r="X40" s="9"/>
      <c r="Y40" s="9"/>
      <c r="Z40" s="36"/>
      <c r="AA40" s="36" t="s">
        <v>56</v>
      </c>
      <c r="AB40" s="9"/>
      <c r="AC40" s="9"/>
      <c r="AD40" s="9">
        <v>215</v>
      </c>
      <c r="AE40" s="9">
        <v>243.59</v>
      </c>
      <c r="AF40" s="9">
        <v>249.11</v>
      </c>
      <c r="AG40" s="9">
        <v>227.21</v>
      </c>
      <c r="AH40" s="9"/>
      <c r="AI40" s="36">
        <v>201.29</v>
      </c>
      <c r="AJ40" s="36">
        <v>201.29</v>
      </c>
      <c r="AK40" s="9" t="s">
        <v>56</v>
      </c>
      <c r="AL40" s="9"/>
      <c r="AM40" s="9"/>
      <c r="AN40" s="9"/>
      <c r="AO40" s="9"/>
      <c r="AP40" s="9"/>
      <c r="AQ40" s="9"/>
      <c r="AR40" s="9"/>
      <c r="AS40" s="36"/>
      <c r="AT40" s="36" t="s">
        <v>56</v>
      </c>
      <c r="AU40" s="9"/>
      <c r="AV40" s="9"/>
      <c r="AW40" s="9"/>
      <c r="AX40" s="9"/>
      <c r="AY40" s="9"/>
      <c r="AZ40" s="9"/>
      <c r="BA40" s="36"/>
      <c r="BB40" s="36" t="s">
        <v>56</v>
      </c>
      <c r="BC40" s="9" t="s">
        <v>56</v>
      </c>
      <c r="BD40" s="9"/>
      <c r="BE40" s="9"/>
      <c r="BF40" s="9"/>
      <c r="BG40" s="9"/>
      <c r="BH40" s="9"/>
      <c r="BI40" s="36"/>
      <c r="BJ40" s="36" t="s">
        <v>56</v>
      </c>
      <c r="BK40" s="9" t="s">
        <v>56</v>
      </c>
      <c r="BL40" s="36"/>
      <c r="BM40" s="36"/>
      <c r="BN40" s="36"/>
      <c r="BO40" s="36"/>
      <c r="BP40" s="36"/>
      <c r="BQ40" s="36">
        <v>122.23</v>
      </c>
      <c r="BR40" s="36">
        <v>119.77</v>
      </c>
      <c r="BS40" s="36"/>
      <c r="BT40" s="9"/>
      <c r="BU40" s="36" t="s">
        <v>56</v>
      </c>
      <c r="BV40" s="36" t="s">
        <v>56</v>
      </c>
      <c r="BW40" s="36"/>
      <c r="BX40" s="36"/>
      <c r="BY40" s="36" t="s">
        <v>56</v>
      </c>
      <c r="BZ40" s="36">
        <v>103.87</v>
      </c>
      <c r="CA40" s="36">
        <v>100.52</v>
      </c>
      <c r="CB40" s="36"/>
      <c r="CC40" s="9" t="s">
        <v>56</v>
      </c>
      <c r="CD40" s="36" t="s">
        <v>56</v>
      </c>
      <c r="CE40" s="9"/>
      <c r="CF40" s="9"/>
      <c r="CG40" s="36"/>
      <c r="CH40" s="36" t="s">
        <v>56</v>
      </c>
      <c r="CI40" s="36"/>
      <c r="CJ40" s="36" t="s">
        <v>56</v>
      </c>
      <c r="CK40" s="36"/>
      <c r="CL40" s="36"/>
      <c r="CO40" s="37">
        <v>250.74800000000005</v>
      </c>
      <c r="CP40" s="37">
        <v>174.15333333333331</v>
      </c>
    </row>
    <row r="41" spans="1:94" x14ac:dyDescent="0.2">
      <c r="A41" s="10">
        <v>40620</v>
      </c>
      <c r="H41" s="9"/>
      <c r="I41" s="9"/>
      <c r="J41" s="9"/>
      <c r="K41" s="9"/>
      <c r="L41" s="9"/>
      <c r="M41" s="9">
        <v>280.98</v>
      </c>
      <c r="N41" s="9">
        <v>276.11</v>
      </c>
      <c r="O41" s="9">
        <v>280.89</v>
      </c>
      <c r="P41" s="9">
        <v>273.36</v>
      </c>
      <c r="Q41" s="9">
        <v>256.02999999999997</v>
      </c>
      <c r="R41" s="36">
        <v>245.34</v>
      </c>
      <c r="S41" s="36">
        <v>233.61666666666667</v>
      </c>
      <c r="T41" s="9">
        <v>216</v>
      </c>
      <c r="U41" s="9"/>
      <c r="V41" s="9"/>
      <c r="W41" s="9"/>
      <c r="X41" s="9"/>
      <c r="Y41" s="9"/>
      <c r="Z41" s="36"/>
      <c r="AA41" s="36" t="s">
        <v>56</v>
      </c>
      <c r="AB41" s="9"/>
      <c r="AC41" s="9"/>
      <c r="AD41" s="9"/>
      <c r="AE41" s="9">
        <v>244.79</v>
      </c>
      <c r="AF41" s="9">
        <v>219.25</v>
      </c>
      <c r="AG41" s="9">
        <v>238.13</v>
      </c>
      <c r="AH41" s="9">
        <v>225.95</v>
      </c>
      <c r="AI41" s="36">
        <v>218.71</v>
      </c>
      <c r="AJ41" s="36">
        <v>213.35000000000002</v>
      </c>
      <c r="AK41" s="9" t="s">
        <v>56</v>
      </c>
      <c r="AL41" s="9"/>
      <c r="AM41" s="9"/>
      <c r="AN41" s="9"/>
      <c r="AO41" s="9"/>
      <c r="AP41" s="9"/>
      <c r="AQ41" s="9"/>
      <c r="AR41" s="9"/>
      <c r="AS41" s="36"/>
      <c r="AT41" s="36" t="s">
        <v>56</v>
      </c>
      <c r="AU41" s="9"/>
      <c r="AV41" s="9"/>
      <c r="AW41" s="9"/>
      <c r="AX41" s="9"/>
      <c r="AY41" s="9"/>
      <c r="AZ41" s="9"/>
      <c r="BA41" s="36"/>
      <c r="BB41" s="36" t="s">
        <v>56</v>
      </c>
      <c r="BC41" s="9" t="s">
        <v>56</v>
      </c>
      <c r="BD41" s="9"/>
      <c r="BE41" s="9"/>
      <c r="BF41" s="9"/>
      <c r="BG41" s="9"/>
      <c r="BH41" s="9"/>
      <c r="BI41" s="36"/>
      <c r="BJ41" s="36" t="s">
        <v>56</v>
      </c>
      <c r="BK41" s="9" t="s">
        <v>56</v>
      </c>
      <c r="BL41" s="36"/>
      <c r="BM41" s="36"/>
      <c r="BN41" s="36"/>
      <c r="BO41" s="36"/>
      <c r="BP41" s="36"/>
      <c r="BQ41" s="36">
        <v>127.22</v>
      </c>
      <c r="BR41" s="36">
        <v>125.43</v>
      </c>
      <c r="BS41" s="36"/>
      <c r="BT41" s="9"/>
      <c r="BU41" s="36" t="s">
        <v>56</v>
      </c>
      <c r="BV41" s="36" t="s">
        <v>56</v>
      </c>
      <c r="BW41" s="36"/>
      <c r="BX41" s="36"/>
      <c r="BY41" s="36" t="s">
        <v>56</v>
      </c>
      <c r="BZ41" s="36">
        <v>114.26</v>
      </c>
      <c r="CA41" s="36">
        <v>105.05</v>
      </c>
      <c r="CB41" s="36">
        <v>103.33</v>
      </c>
      <c r="CC41" s="9" t="s">
        <v>56</v>
      </c>
      <c r="CD41" s="36" t="s">
        <v>56</v>
      </c>
      <c r="CE41" s="9"/>
      <c r="CF41" s="9"/>
      <c r="CG41" s="36"/>
      <c r="CH41" s="36" t="s">
        <v>56</v>
      </c>
      <c r="CI41" s="36"/>
      <c r="CJ41" s="36" t="s">
        <v>56</v>
      </c>
      <c r="CK41" s="36"/>
      <c r="CL41" s="36"/>
      <c r="CO41" s="37">
        <v>248.93499999999997</v>
      </c>
      <c r="CP41" s="37">
        <v>185.82222222222222</v>
      </c>
    </row>
    <row r="42" spans="1:94" x14ac:dyDescent="0.2">
      <c r="A42" s="10">
        <v>40627</v>
      </c>
      <c r="H42" s="9"/>
      <c r="I42" s="9"/>
      <c r="J42" s="9"/>
      <c r="K42" s="9"/>
      <c r="L42" s="9"/>
      <c r="M42" s="9">
        <v>260</v>
      </c>
      <c r="N42" s="9">
        <v>255.39</v>
      </c>
      <c r="O42" s="9">
        <v>258.52</v>
      </c>
      <c r="P42" s="9">
        <v>244.73</v>
      </c>
      <c r="Q42" s="9">
        <v>257.82</v>
      </c>
      <c r="R42" s="36">
        <v>247.78</v>
      </c>
      <c r="S42" s="36">
        <v>228.82333333333335</v>
      </c>
      <c r="T42" s="9" t="s">
        <v>56</v>
      </c>
      <c r="U42" s="9"/>
      <c r="V42" s="9"/>
      <c r="W42" s="9"/>
      <c r="X42" s="9"/>
      <c r="Y42" s="9"/>
      <c r="Z42" s="36"/>
      <c r="AA42" s="36" t="s">
        <v>56</v>
      </c>
      <c r="AB42" s="9"/>
      <c r="AC42" s="9"/>
      <c r="AD42" s="9">
        <v>230.43</v>
      </c>
      <c r="AE42" s="9">
        <v>219.61</v>
      </c>
      <c r="AF42" s="9">
        <v>212.83</v>
      </c>
      <c r="AG42" s="9">
        <v>212.67</v>
      </c>
      <c r="AH42" s="9">
        <v>210.33</v>
      </c>
      <c r="AI42" s="36">
        <v>203.55</v>
      </c>
      <c r="AJ42" s="36">
        <v>198.66500000000002</v>
      </c>
      <c r="AK42" s="9" t="s">
        <v>56</v>
      </c>
      <c r="AL42" s="9"/>
      <c r="AM42" s="9"/>
      <c r="AN42" s="9"/>
      <c r="AO42" s="9"/>
      <c r="AP42" s="9"/>
      <c r="AQ42" s="9"/>
      <c r="AR42" s="9"/>
      <c r="AS42" s="36"/>
      <c r="AT42" s="36" t="s">
        <v>56</v>
      </c>
      <c r="AU42" s="9"/>
      <c r="AV42" s="9"/>
      <c r="AW42" s="9"/>
      <c r="AX42" s="9"/>
      <c r="AY42" s="9"/>
      <c r="AZ42" s="9"/>
      <c r="BA42" s="36"/>
      <c r="BB42" s="36" t="s">
        <v>56</v>
      </c>
      <c r="BC42" s="9" t="s">
        <v>56</v>
      </c>
      <c r="BD42" s="9"/>
      <c r="BE42" s="9"/>
      <c r="BF42" s="9"/>
      <c r="BG42" s="9"/>
      <c r="BH42" s="9"/>
      <c r="BI42" s="36"/>
      <c r="BJ42" s="36" t="s">
        <v>56</v>
      </c>
      <c r="BK42" s="9" t="s">
        <v>56</v>
      </c>
      <c r="BL42" s="36"/>
      <c r="BM42" s="36"/>
      <c r="BN42" s="36"/>
      <c r="BO42" s="36"/>
      <c r="BP42" s="36"/>
      <c r="BQ42" s="36">
        <v>123.63</v>
      </c>
      <c r="BR42" s="36">
        <v>115.61</v>
      </c>
      <c r="BS42" s="36">
        <v>98.7</v>
      </c>
      <c r="BT42" s="9"/>
      <c r="BU42" s="36" t="s">
        <v>56</v>
      </c>
      <c r="BV42" s="36" t="s">
        <v>56</v>
      </c>
      <c r="BW42" s="36"/>
      <c r="BX42" s="36"/>
      <c r="BY42" s="36" t="s">
        <v>56</v>
      </c>
      <c r="BZ42" s="36">
        <v>95.07</v>
      </c>
      <c r="CA42" s="36">
        <v>97.43</v>
      </c>
      <c r="CB42" s="36">
        <v>75.92</v>
      </c>
      <c r="CC42" s="9" t="s">
        <v>56</v>
      </c>
      <c r="CD42" s="36" t="s">
        <v>56</v>
      </c>
      <c r="CE42" s="9"/>
      <c r="CF42" s="9"/>
      <c r="CG42" s="36"/>
      <c r="CH42" s="36" t="s">
        <v>56</v>
      </c>
      <c r="CI42" s="36"/>
      <c r="CJ42" s="36" t="s">
        <v>56</v>
      </c>
      <c r="CK42" s="36"/>
      <c r="CL42" s="36"/>
      <c r="CO42" s="37">
        <v>232.81666666666663</v>
      </c>
      <c r="CP42" s="37">
        <v>178.90944444444446</v>
      </c>
    </row>
    <row r="43" spans="1:94" x14ac:dyDescent="0.2">
      <c r="A43" s="10">
        <v>40634</v>
      </c>
      <c r="H43" s="9"/>
      <c r="I43" s="9"/>
      <c r="J43" s="9"/>
      <c r="K43" s="9"/>
      <c r="L43" s="9"/>
      <c r="M43" s="9"/>
      <c r="N43" s="9">
        <v>266.75</v>
      </c>
      <c r="O43" s="9">
        <v>274.66000000000003</v>
      </c>
      <c r="P43" s="9">
        <v>253.04</v>
      </c>
      <c r="Q43" s="9">
        <v>257.45</v>
      </c>
      <c r="R43" s="36">
        <v>242.84</v>
      </c>
      <c r="S43" s="36">
        <v>231.27333333333334</v>
      </c>
      <c r="T43" s="9">
        <v>217.14</v>
      </c>
      <c r="U43" s="9"/>
      <c r="V43" s="9"/>
      <c r="W43" s="9"/>
      <c r="X43" s="9"/>
      <c r="Y43" s="9"/>
      <c r="Z43" s="36"/>
      <c r="AA43" s="36" t="s">
        <v>56</v>
      </c>
      <c r="AB43" s="9"/>
      <c r="AC43" s="9"/>
      <c r="AD43" s="9">
        <v>231.15</v>
      </c>
      <c r="AE43" s="9">
        <v>235.62</v>
      </c>
      <c r="AF43" s="9">
        <v>240.02</v>
      </c>
      <c r="AG43" s="9">
        <v>223.75</v>
      </c>
      <c r="AH43" s="9">
        <v>234.78</v>
      </c>
      <c r="AI43" s="36">
        <v>191.45</v>
      </c>
      <c r="AJ43" s="36">
        <v>190.29</v>
      </c>
      <c r="AK43" s="9">
        <v>191.92</v>
      </c>
      <c r="AL43" s="9"/>
      <c r="AM43" s="9"/>
      <c r="AN43" s="9"/>
      <c r="AO43" s="9"/>
      <c r="AP43" s="9"/>
      <c r="AQ43" s="9"/>
      <c r="AR43" s="9"/>
      <c r="AS43" s="36"/>
      <c r="AT43" s="36" t="s">
        <v>56</v>
      </c>
      <c r="AU43" s="9"/>
      <c r="AV43" s="9"/>
      <c r="AW43" s="9"/>
      <c r="AX43" s="9"/>
      <c r="AY43" s="9"/>
      <c r="AZ43" s="9"/>
      <c r="BA43" s="36"/>
      <c r="BB43" s="36" t="s">
        <v>56</v>
      </c>
      <c r="BC43" s="9" t="s">
        <v>56</v>
      </c>
      <c r="BD43" s="9"/>
      <c r="BE43" s="9"/>
      <c r="BF43" s="9"/>
      <c r="BG43" s="9"/>
      <c r="BH43" s="9"/>
      <c r="BI43" s="36"/>
      <c r="BJ43" s="36" t="s">
        <v>56</v>
      </c>
      <c r="BK43" s="9" t="s">
        <v>56</v>
      </c>
      <c r="BL43" s="36"/>
      <c r="BM43" s="36"/>
      <c r="BN43" s="36"/>
      <c r="BO43" s="36"/>
      <c r="BP43" s="36"/>
      <c r="BQ43" s="36">
        <v>98.52</v>
      </c>
      <c r="BR43" s="36">
        <v>95.3</v>
      </c>
      <c r="BS43" s="36"/>
      <c r="BT43" s="9"/>
      <c r="BU43" s="36" t="s">
        <v>56</v>
      </c>
      <c r="BV43" s="36" t="s">
        <v>56</v>
      </c>
      <c r="BW43" s="36"/>
      <c r="BX43" s="36"/>
      <c r="BY43" s="36" t="s">
        <v>56</v>
      </c>
      <c r="BZ43" s="36">
        <v>74.08</v>
      </c>
      <c r="CA43" s="36">
        <v>73.89</v>
      </c>
      <c r="CB43" s="36">
        <v>62.29</v>
      </c>
      <c r="CC43" s="9" t="s">
        <v>56</v>
      </c>
      <c r="CD43" s="36" t="s">
        <v>56</v>
      </c>
      <c r="CE43" s="9"/>
      <c r="CF43" s="9"/>
      <c r="CG43" s="36"/>
      <c r="CH43" s="36" t="s">
        <v>56</v>
      </c>
      <c r="CI43" s="36"/>
      <c r="CJ43" s="36" t="s">
        <v>56</v>
      </c>
      <c r="CK43" s="36"/>
      <c r="CL43" s="36"/>
      <c r="CO43" s="37">
        <v>247.28333333333333</v>
      </c>
      <c r="CP43" s="37">
        <v>172.26222222222222</v>
      </c>
    </row>
    <row r="44" spans="1:94" x14ac:dyDescent="0.2">
      <c r="A44" s="10">
        <v>40641</v>
      </c>
      <c r="H44" s="9"/>
      <c r="I44" s="9"/>
      <c r="J44" s="9"/>
      <c r="K44" s="9"/>
      <c r="L44" s="9"/>
      <c r="M44" s="9">
        <v>264.35000000000002</v>
      </c>
      <c r="N44" s="9">
        <v>258.52999999999997</v>
      </c>
      <c r="O44" s="9">
        <v>253.29</v>
      </c>
      <c r="P44" s="9">
        <v>252.48</v>
      </c>
      <c r="Q44" s="9">
        <v>251.1</v>
      </c>
      <c r="R44" s="36">
        <v>250.02</v>
      </c>
      <c r="S44" s="36">
        <v>232.73</v>
      </c>
      <c r="T44" s="9" t="s">
        <v>56</v>
      </c>
      <c r="U44" s="9"/>
      <c r="V44" s="9"/>
      <c r="W44" s="9"/>
      <c r="X44" s="9"/>
      <c r="Y44" s="9"/>
      <c r="Z44" s="36"/>
      <c r="AA44" s="36" t="s">
        <v>56</v>
      </c>
      <c r="AB44" s="9"/>
      <c r="AC44" s="9"/>
      <c r="AD44" s="9">
        <v>235.96</v>
      </c>
      <c r="AE44" s="9">
        <v>236.09</v>
      </c>
      <c r="AF44" s="9">
        <v>230.17</v>
      </c>
      <c r="AG44" s="9">
        <v>221.9</v>
      </c>
      <c r="AH44" s="9">
        <v>229.07</v>
      </c>
      <c r="AI44" s="36">
        <v>203.41</v>
      </c>
      <c r="AJ44" s="36">
        <v>194.315</v>
      </c>
      <c r="AK44" s="9" t="s">
        <v>56</v>
      </c>
      <c r="AL44" s="9"/>
      <c r="AM44" s="9"/>
      <c r="AN44" s="9"/>
      <c r="AO44" s="9"/>
      <c r="AP44" s="9"/>
      <c r="AQ44" s="9"/>
      <c r="AR44" s="9"/>
      <c r="AS44" s="36"/>
      <c r="AT44" s="36" t="s">
        <v>56</v>
      </c>
      <c r="AU44" s="9"/>
      <c r="AV44" s="9"/>
      <c r="AW44" s="9"/>
      <c r="AX44" s="9"/>
      <c r="AY44" s="9"/>
      <c r="AZ44" s="9"/>
      <c r="BA44" s="36"/>
      <c r="BB44" s="36" t="s">
        <v>56</v>
      </c>
      <c r="BC44" s="9" t="s">
        <v>56</v>
      </c>
      <c r="BD44" s="9"/>
      <c r="BE44" s="9"/>
      <c r="BF44" s="9"/>
      <c r="BG44" s="9"/>
      <c r="BH44" s="9"/>
      <c r="BI44" s="36"/>
      <c r="BJ44" s="36" t="s">
        <v>56</v>
      </c>
      <c r="BK44" s="9" t="s">
        <v>56</v>
      </c>
      <c r="BL44" s="36"/>
      <c r="BM44" s="36"/>
      <c r="BN44" s="36"/>
      <c r="BO44" s="36"/>
      <c r="BP44" s="36"/>
      <c r="BQ44" s="36">
        <v>103.96</v>
      </c>
      <c r="BR44" s="36">
        <v>102.51</v>
      </c>
      <c r="BS44" s="36">
        <v>80.92</v>
      </c>
      <c r="BT44" s="9"/>
      <c r="BU44" s="36" t="s">
        <v>56</v>
      </c>
      <c r="BV44" s="36" t="s">
        <v>56</v>
      </c>
      <c r="BW44" s="36"/>
      <c r="BX44" s="36"/>
      <c r="BY44" s="36" t="s">
        <v>56</v>
      </c>
      <c r="BZ44" s="36">
        <v>75.39</v>
      </c>
      <c r="CA44" s="36">
        <v>72.37</v>
      </c>
      <c r="CB44" s="36">
        <v>67.94</v>
      </c>
      <c r="CC44" s="9" t="s">
        <v>56</v>
      </c>
      <c r="CD44" s="36" t="s">
        <v>56</v>
      </c>
      <c r="CE44" s="9"/>
      <c r="CF44" s="9"/>
      <c r="CG44" s="36"/>
      <c r="CH44" s="36" t="s">
        <v>56</v>
      </c>
      <c r="CI44" s="36"/>
      <c r="CJ44" s="36" t="s">
        <v>56</v>
      </c>
      <c r="CK44" s="36"/>
      <c r="CL44" s="36"/>
      <c r="CO44" s="37">
        <v>239.66833333333332</v>
      </c>
      <c r="CP44" s="37">
        <v>173.82166666666663</v>
      </c>
    </row>
    <row r="45" spans="1:94" x14ac:dyDescent="0.2">
      <c r="A45" s="10">
        <v>40648</v>
      </c>
      <c r="H45" s="9"/>
      <c r="I45" s="9"/>
      <c r="J45" s="9"/>
      <c r="K45" s="9"/>
      <c r="L45" s="9"/>
      <c r="M45" s="9">
        <v>274.07</v>
      </c>
      <c r="N45" s="9">
        <v>254.2</v>
      </c>
      <c r="O45" s="9">
        <v>243.23</v>
      </c>
      <c r="P45" s="9">
        <v>242.11</v>
      </c>
      <c r="Q45" s="9">
        <v>251.15</v>
      </c>
      <c r="R45" s="36">
        <v>247.21</v>
      </c>
      <c r="S45" s="36">
        <v>232.46333333333334</v>
      </c>
      <c r="T45" s="9" t="s">
        <v>56</v>
      </c>
      <c r="U45" s="9"/>
      <c r="V45" s="9"/>
      <c r="W45" s="9"/>
      <c r="X45" s="9"/>
      <c r="Y45" s="9"/>
      <c r="Z45" s="36"/>
      <c r="AA45" s="36" t="s">
        <v>56</v>
      </c>
      <c r="AB45" s="9"/>
      <c r="AC45" s="9"/>
      <c r="AD45" s="9">
        <v>244.61</v>
      </c>
      <c r="AE45" s="9">
        <v>232.33</v>
      </c>
      <c r="AF45" s="9">
        <v>225.75</v>
      </c>
      <c r="AG45" s="9">
        <v>218.57</v>
      </c>
      <c r="AH45" s="9">
        <v>213.91</v>
      </c>
      <c r="AI45" s="36">
        <v>206.59</v>
      </c>
      <c r="AJ45" s="36">
        <v>207.74</v>
      </c>
      <c r="AK45" s="9" t="s">
        <v>56</v>
      </c>
      <c r="AL45" s="9"/>
      <c r="AM45" s="9"/>
      <c r="AN45" s="9"/>
      <c r="AO45" s="9"/>
      <c r="AP45" s="9"/>
      <c r="AQ45" s="9"/>
      <c r="AR45" s="9"/>
      <c r="AS45" s="36"/>
      <c r="AT45" s="36" t="s">
        <v>56</v>
      </c>
      <c r="AU45" s="9"/>
      <c r="AV45" s="9"/>
      <c r="AW45" s="9"/>
      <c r="AX45" s="9"/>
      <c r="AY45" s="9"/>
      <c r="AZ45" s="9"/>
      <c r="BA45" s="36"/>
      <c r="BB45" s="36" t="s">
        <v>56</v>
      </c>
      <c r="BC45" s="9" t="s">
        <v>56</v>
      </c>
      <c r="BD45" s="9"/>
      <c r="BE45" s="9"/>
      <c r="BF45" s="9"/>
      <c r="BG45" s="9"/>
      <c r="BH45" s="9"/>
      <c r="BI45" s="36"/>
      <c r="BJ45" s="36" t="s">
        <v>56</v>
      </c>
      <c r="BK45" s="9" t="s">
        <v>56</v>
      </c>
      <c r="BL45" s="36"/>
      <c r="BM45" s="36"/>
      <c r="BN45" s="36"/>
      <c r="BO45" s="36"/>
      <c r="BP45" s="36"/>
      <c r="BQ45" s="36">
        <v>98.48</v>
      </c>
      <c r="BR45" s="36">
        <v>97.9</v>
      </c>
      <c r="BS45" s="36"/>
      <c r="BT45" s="9"/>
      <c r="BU45" s="36" t="s">
        <v>56</v>
      </c>
      <c r="BV45" s="36" t="s">
        <v>56</v>
      </c>
      <c r="BW45" s="36"/>
      <c r="BX45" s="36"/>
      <c r="BY45" s="36" t="s">
        <v>56</v>
      </c>
      <c r="BZ45" s="36">
        <v>79.48</v>
      </c>
      <c r="CA45" s="36">
        <v>75.14</v>
      </c>
      <c r="CB45" s="36">
        <v>71.02</v>
      </c>
      <c r="CC45" s="9" t="s">
        <v>56</v>
      </c>
      <c r="CD45" s="36" t="s">
        <v>56</v>
      </c>
      <c r="CE45" s="9"/>
      <c r="CF45" s="9"/>
      <c r="CG45" s="36"/>
      <c r="CH45" s="36" t="s">
        <v>56</v>
      </c>
      <c r="CI45" s="36"/>
      <c r="CJ45" s="36" t="s">
        <v>56</v>
      </c>
      <c r="CK45" s="36"/>
      <c r="CL45" s="36"/>
      <c r="CO45" s="37">
        <v>232.45333333333335</v>
      </c>
      <c r="CP45" s="37">
        <v>186.06777777777779</v>
      </c>
    </row>
    <row r="46" spans="1:94" x14ac:dyDescent="0.2">
      <c r="A46" s="10">
        <v>40655</v>
      </c>
      <c r="H46" s="9"/>
      <c r="I46" s="9"/>
      <c r="J46" s="9"/>
      <c r="K46" s="9"/>
      <c r="L46" s="9"/>
      <c r="M46" s="9">
        <v>292.51</v>
      </c>
      <c r="N46" s="9">
        <v>281.47000000000003</v>
      </c>
      <c r="O46" s="9">
        <v>257.86</v>
      </c>
      <c r="P46" s="9">
        <v>241.59</v>
      </c>
      <c r="Q46" s="9">
        <v>236.55</v>
      </c>
      <c r="R46" s="36">
        <v>238.99</v>
      </c>
      <c r="S46" s="36">
        <v>232.02</v>
      </c>
      <c r="T46" s="9" t="s">
        <v>56</v>
      </c>
      <c r="U46" s="9"/>
      <c r="V46" s="9"/>
      <c r="W46" s="9"/>
      <c r="X46" s="9"/>
      <c r="Y46" s="9"/>
      <c r="Z46" s="36"/>
      <c r="AA46" s="36" t="s">
        <v>56</v>
      </c>
      <c r="AB46" s="9"/>
      <c r="AC46" s="9"/>
      <c r="AD46" s="9">
        <v>255.12</v>
      </c>
      <c r="AE46" s="9">
        <v>242.84</v>
      </c>
      <c r="AF46" s="9">
        <v>234.54</v>
      </c>
      <c r="AG46" s="9">
        <v>229.62</v>
      </c>
      <c r="AH46" s="9">
        <v>221.4</v>
      </c>
      <c r="AI46" s="36">
        <v>208.77</v>
      </c>
      <c r="AJ46" s="36">
        <v>206.19499999999999</v>
      </c>
      <c r="AK46" s="9" t="s">
        <v>56</v>
      </c>
      <c r="AL46" s="9"/>
      <c r="AM46" s="9"/>
      <c r="AN46" s="9"/>
      <c r="AO46" s="9"/>
      <c r="AP46" s="9"/>
      <c r="AQ46" s="9"/>
      <c r="AR46" s="9"/>
      <c r="AS46" s="36"/>
      <c r="AT46" s="36" t="s">
        <v>56</v>
      </c>
      <c r="AU46" s="9"/>
      <c r="AV46" s="9"/>
      <c r="AW46" s="9"/>
      <c r="AX46" s="9"/>
      <c r="AY46" s="9"/>
      <c r="AZ46" s="9"/>
      <c r="BA46" s="36"/>
      <c r="BB46" s="36" t="s">
        <v>56</v>
      </c>
      <c r="BC46" s="9" t="s">
        <v>56</v>
      </c>
      <c r="BD46" s="9"/>
      <c r="BE46" s="9"/>
      <c r="BF46" s="9"/>
      <c r="BG46" s="9"/>
      <c r="BH46" s="9"/>
      <c r="BI46" s="36"/>
      <c r="BJ46" s="36" t="s">
        <v>56</v>
      </c>
      <c r="BK46" s="9" t="s">
        <v>56</v>
      </c>
      <c r="BL46" s="36"/>
      <c r="BM46" s="36"/>
      <c r="BN46" s="36"/>
      <c r="BO46" s="36"/>
      <c r="BP46" s="36"/>
      <c r="BQ46" s="36">
        <v>92.08</v>
      </c>
      <c r="BR46" s="36">
        <v>81.290000000000006</v>
      </c>
      <c r="BS46" s="36">
        <v>74.22</v>
      </c>
      <c r="BT46" s="9"/>
      <c r="BU46" s="36" t="s">
        <v>56</v>
      </c>
      <c r="BV46" s="36" t="s">
        <v>56</v>
      </c>
      <c r="BW46" s="36"/>
      <c r="BX46" s="36"/>
      <c r="BY46" s="36" t="s">
        <v>56</v>
      </c>
      <c r="BZ46" s="36">
        <v>75.56</v>
      </c>
      <c r="CA46" s="36">
        <v>69.16</v>
      </c>
      <c r="CB46" s="36">
        <v>62.3</v>
      </c>
      <c r="CC46" s="9" t="s">
        <v>56</v>
      </c>
      <c r="CD46" s="36" t="s">
        <v>56</v>
      </c>
      <c r="CE46" s="9"/>
      <c r="CF46" s="9"/>
      <c r="CG46" s="36"/>
      <c r="CH46" s="36" t="s">
        <v>56</v>
      </c>
      <c r="CI46" s="36"/>
      <c r="CJ46" s="36" t="s">
        <v>56</v>
      </c>
      <c r="CK46" s="36"/>
      <c r="CL46" s="36"/>
      <c r="CO46" s="37">
        <v>236.92666666666665</v>
      </c>
      <c r="CP46" s="37">
        <v>184.07166666666669</v>
      </c>
    </row>
    <row r="47" spans="1:94" x14ac:dyDescent="0.2">
      <c r="A47" s="10">
        <v>40662</v>
      </c>
      <c r="H47" s="9"/>
      <c r="I47" s="9"/>
      <c r="J47" s="9"/>
      <c r="K47" s="9"/>
      <c r="L47" s="9"/>
      <c r="M47" s="9">
        <v>255.59</v>
      </c>
      <c r="N47" s="9">
        <v>233.6</v>
      </c>
      <c r="O47" s="9">
        <v>236.95</v>
      </c>
      <c r="P47" s="9">
        <v>230.89</v>
      </c>
      <c r="Q47" s="9">
        <v>234.44</v>
      </c>
      <c r="R47" s="36">
        <v>242.5</v>
      </c>
      <c r="S47" s="36">
        <v>234.40333333333334</v>
      </c>
      <c r="T47" s="9">
        <v>223.33</v>
      </c>
      <c r="U47" s="9"/>
      <c r="V47" s="9"/>
      <c r="W47" s="9"/>
      <c r="X47" s="9"/>
      <c r="Y47" s="9"/>
      <c r="Z47" s="36"/>
      <c r="AA47" s="36" t="s">
        <v>56</v>
      </c>
      <c r="AB47" s="9"/>
      <c r="AC47" s="9"/>
      <c r="AD47" s="9">
        <v>225.41</v>
      </c>
      <c r="AE47" s="9">
        <v>222.29</v>
      </c>
      <c r="AF47" s="9">
        <v>210.84</v>
      </c>
      <c r="AG47" s="9">
        <v>220.5</v>
      </c>
      <c r="AH47" s="9">
        <v>204.93</v>
      </c>
      <c r="AI47" s="36">
        <v>216.3</v>
      </c>
      <c r="AJ47" s="36">
        <v>216.3</v>
      </c>
      <c r="AK47" s="9" t="s">
        <v>56</v>
      </c>
      <c r="AL47" s="9"/>
      <c r="AM47" s="9"/>
      <c r="AN47" s="9"/>
      <c r="AO47" s="9"/>
      <c r="AP47" s="9"/>
      <c r="AQ47" s="9"/>
      <c r="AR47" s="9"/>
      <c r="AS47" s="36"/>
      <c r="AT47" s="36" t="s">
        <v>56</v>
      </c>
      <c r="AU47" s="9"/>
      <c r="AV47" s="9"/>
      <c r="AW47" s="9"/>
      <c r="AX47" s="9"/>
      <c r="AY47" s="9"/>
      <c r="AZ47" s="9"/>
      <c r="BA47" s="36"/>
      <c r="BB47" s="36" t="s">
        <v>56</v>
      </c>
      <c r="BC47" s="9" t="s">
        <v>56</v>
      </c>
      <c r="BD47" s="9"/>
      <c r="BE47" s="9"/>
      <c r="BF47" s="9"/>
      <c r="BG47" s="9"/>
      <c r="BH47" s="9"/>
      <c r="BI47" s="36"/>
      <c r="BJ47" s="36" t="s">
        <v>56</v>
      </c>
      <c r="BK47" s="9" t="s">
        <v>56</v>
      </c>
      <c r="BL47" s="36"/>
      <c r="BM47" s="36"/>
      <c r="BN47" s="36"/>
      <c r="BO47" s="36"/>
      <c r="BP47" s="36"/>
      <c r="BQ47" s="36">
        <v>88.08</v>
      </c>
      <c r="BR47" s="36">
        <v>89.4</v>
      </c>
      <c r="BS47" s="36">
        <v>76.66</v>
      </c>
      <c r="BT47" s="9"/>
      <c r="BU47" s="36" t="s">
        <v>56</v>
      </c>
      <c r="BV47" s="36" t="s">
        <v>56</v>
      </c>
      <c r="BW47" s="36"/>
      <c r="BX47" s="36"/>
      <c r="BY47" s="36" t="s">
        <v>56</v>
      </c>
      <c r="BZ47" s="36">
        <v>72.08</v>
      </c>
      <c r="CA47" s="36">
        <v>67.819999999999993</v>
      </c>
      <c r="CB47" s="36"/>
      <c r="CC47" s="9" t="s">
        <v>56</v>
      </c>
      <c r="CD47" s="36" t="s">
        <v>56</v>
      </c>
      <c r="CE47" s="9"/>
      <c r="CF47" s="9"/>
      <c r="CG47" s="36"/>
      <c r="CH47" s="36" t="s">
        <v>56</v>
      </c>
      <c r="CI47" s="36"/>
      <c r="CJ47" s="36" t="s">
        <v>56</v>
      </c>
      <c r="CK47" s="36"/>
      <c r="CL47" s="36"/>
      <c r="CO47" s="37">
        <v>223.09166666666667</v>
      </c>
      <c r="CP47" s="37">
        <v>191.88111111111115</v>
      </c>
    </row>
    <row r="48" spans="1:94" x14ac:dyDescent="0.2">
      <c r="A48" s="10">
        <v>40669</v>
      </c>
      <c r="H48" s="9"/>
      <c r="I48" s="9"/>
      <c r="J48" s="9"/>
      <c r="K48" s="9"/>
      <c r="L48" s="9"/>
      <c r="M48" s="9">
        <v>238.4</v>
      </c>
      <c r="N48" s="9">
        <v>236.67</v>
      </c>
      <c r="O48" s="9">
        <v>224.55</v>
      </c>
      <c r="P48" s="9">
        <v>220.81</v>
      </c>
      <c r="Q48" s="9">
        <v>225.57</v>
      </c>
      <c r="R48" s="36">
        <v>218.4</v>
      </c>
      <c r="S48" s="36">
        <v>205.78666666666666</v>
      </c>
      <c r="T48" s="9">
        <v>171.75</v>
      </c>
      <c r="U48" s="9"/>
      <c r="V48" s="9"/>
      <c r="W48" s="9"/>
      <c r="X48" s="9"/>
      <c r="Y48" s="9"/>
      <c r="Z48" s="36"/>
      <c r="AA48" s="36" t="s">
        <v>56</v>
      </c>
      <c r="AB48" s="9"/>
      <c r="AC48" s="9"/>
      <c r="AD48" s="9">
        <v>201.12</v>
      </c>
      <c r="AE48" s="9">
        <v>199.51</v>
      </c>
      <c r="AF48" s="9">
        <v>195.67</v>
      </c>
      <c r="AG48" s="9">
        <v>211.92</v>
      </c>
      <c r="AH48" s="9">
        <v>183.82</v>
      </c>
      <c r="AI48" s="36">
        <v>189.55</v>
      </c>
      <c r="AJ48" s="36">
        <v>183.50333333333333</v>
      </c>
      <c r="AK48" s="9" t="s">
        <v>56</v>
      </c>
      <c r="AL48" s="9"/>
      <c r="AM48" s="9"/>
      <c r="AN48" s="9"/>
      <c r="AO48" s="9"/>
      <c r="AP48" s="9"/>
      <c r="AQ48" s="9"/>
      <c r="AR48" s="9"/>
      <c r="AS48" s="36"/>
      <c r="AT48" s="36" t="s">
        <v>56</v>
      </c>
      <c r="AU48" s="9"/>
      <c r="AV48" s="9"/>
      <c r="AW48" s="9"/>
      <c r="AX48" s="9"/>
      <c r="AY48" s="9"/>
      <c r="AZ48" s="9"/>
      <c r="BA48" s="36"/>
      <c r="BB48" s="36" t="s">
        <v>56</v>
      </c>
      <c r="BC48" s="9" t="s">
        <v>56</v>
      </c>
      <c r="BD48" s="9"/>
      <c r="BE48" s="9"/>
      <c r="BF48" s="9"/>
      <c r="BG48" s="9"/>
      <c r="BH48" s="9"/>
      <c r="BI48" s="36"/>
      <c r="BJ48" s="36" t="s">
        <v>56</v>
      </c>
      <c r="BK48" s="9" t="s">
        <v>56</v>
      </c>
      <c r="BL48" s="36"/>
      <c r="BM48" s="36"/>
      <c r="BN48" s="36"/>
      <c r="BO48" s="36"/>
      <c r="BP48" s="36"/>
      <c r="BQ48" s="36">
        <v>81.63</v>
      </c>
      <c r="BR48" s="36">
        <v>78.33</v>
      </c>
      <c r="BS48" s="36"/>
      <c r="BT48" s="9"/>
      <c r="BU48" s="36" t="s">
        <v>56</v>
      </c>
      <c r="BV48" s="36" t="s">
        <v>56</v>
      </c>
      <c r="BW48" s="36"/>
      <c r="BX48" s="36"/>
      <c r="BY48" s="36" t="s">
        <v>56</v>
      </c>
      <c r="BZ48" s="36">
        <v>60.18</v>
      </c>
      <c r="CA48" s="36">
        <v>65.81</v>
      </c>
      <c r="CB48" s="36">
        <v>58.45</v>
      </c>
      <c r="CC48" s="9" t="s">
        <v>56</v>
      </c>
      <c r="CD48" s="36" t="s">
        <v>56</v>
      </c>
      <c r="CE48" s="9"/>
      <c r="CF48" s="9"/>
      <c r="CG48" s="36"/>
      <c r="CH48" s="36" t="s">
        <v>56</v>
      </c>
      <c r="CI48" s="36"/>
      <c r="CJ48" s="36" t="s">
        <v>56</v>
      </c>
      <c r="CK48" s="36"/>
      <c r="CL48" s="36"/>
      <c r="CO48" s="37">
        <v>210.39</v>
      </c>
      <c r="CP48" s="37">
        <v>167.72666666666666</v>
      </c>
    </row>
    <row r="49" spans="1:94" x14ac:dyDescent="0.2">
      <c r="A49" s="10">
        <v>40676</v>
      </c>
      <c r="H49" s="9"/>
      <c r="I49" s="9"/>
      <c r="J49" s="9"/>
      <c r="K49" s="9"/>
      <c r="L49" s="9"/>
      <c r="M49" s="9">
        <v>236.43</v>
      </c>
      <c r="N49" s="9">
        <v>236.93</v>
      </c>
      <c r="O49" s="9">
        <v>231.33</v>
      </c>
      <c r="P49" s="9">
        <v>232.37</v>
      </c>
      <c r="Q49" s="9">
        <v>235.32</v>
      </c>
      <c r="R49" s="36">
        <v>227.09</v>
      </c>
      <c r="S49" s="36">
        <v>218.67666666666665</v>
      </c>
      <c r="T49" s="9" t="s">
        <v>56</v>
      </c>
      <c r="U49" s="9"/>
      <c r="V49" s="9"/>
      <c r="W49" s="9"/>
      <c r="X49" s="9"/>
      <c r="Y49" s="9"/>
      <c r="Z49" s="36"/>
      <c r="AA49" s="36" t="s">
        <v>56</v>
      </c>
      <c r="AB49" s="9"/>
      <c r="AC49" s="9"/>
      <c r="AD49" s="9">
        <v>220.17</v>
      </c>
      <c r="AE49" s="9">
        <v>218.34</v>
      </c>
      <c r="AF49" s="9">
        <v>217.41</v>
      </c>
      <c r="AG49" s="9">
        <v>220.64</v>
      </c>
      <c r="AH49" s="9">
        <v>218.64</v>
      </c>
      <c r="AI49" s="36">
        <v>187.69</v>
      </c>
      <c r="AJ49" s="36">
        <v>187.69</v>
      </c>
      <c r="AK49" s="9" t="s">
        <v>56</v>
      </c>
      <c r="AL49" s="9"/>
      <c r="AM49" s="9"/>
      <c r="AN49" s="9"/>
      <c r="AO49" s="9"/>
      <c r="AP49" s="9"/>
      <c r="AQ49" s="9"/>
      <c r="AR49" s="9"/>
      <c r="AS49" s="36"/>
      <c r="AT49" s="36" t="s">
        <v>56</v>
      </c>
      <c r="AU49" s="9"/>
      <c r="AV49" s="9"/>
      <c r="AW49" s="9"/>
      <c r="AX49" s="9"/>
      <c r="AY49" s="9"/>
      <c r="AZ49" s="9"/>
      <c r="BA49" s="36"/>
      <c r="BB49" s="36" t="s">
        <v>56</v>
      </c>
      <c r="BC49" s="9" t="s">
        <v>56</v>
      </c>
      <c r="BD49" s="9"/>
      <c r="BE49" s="9"/>
      <c r="BF49" s="9"/>
      <c r="BG49" s="9"/>
      <c r="BH49" s="9"/>
      <c r="BI49" s="36"/>
      <c r="BJ49" s="36" t="s">
        <v>56</v>
      </c>
      <c r="BK49" s="9" t="s">
        <v>56</v>
      </c>
      <c r="BL49" s="36"/>
      <c r="BM49" s="36"/>
      <c r="BN49" s="36"/>
      <c r="BO49" s="36"/>
      <c r="BP49" s="36"/>
      <c r="BQ49" s="36">
        <v>98.46</v>
      </c>
      <c r="BR49" s="36">
        <v>96.74</v>
      </c>
      <c r="BS49" s="36">
        <v>93.65</v>
      </c>
      <c r="BT49" s="9"/>
      <c r="BU49" s="36" t="s">
        <v>56</v>
      </c>
      <c r="BV49" s="36" t="s">
        <v>56</v>
      </c>
      <c r="BW49" s="36"/>
      <c r="BX49" s="36"/>
      <c r="BY49" s="36" t="s">
        <v>56</v>
      </c>
      <c r="BZ49" s="36">
        <v>72.010000000000005</v>
      </c>
      <c r="CA49" s="36">
        <v>72.39</v>
      </c>
      <c r="CB49" s="36"/>
      <c r="CC49" s="9" t="s">
        <v>56</v>
      </c>
      <c r="CD49" s="36" t="s">
        <v>56</v>
      </c>
      <c r="CE49" s="9"/>
      <c r="CF49" s="9"/>
      <c r="CG49" s="36"/>
      <c r="CH49" s="36" t="s">
        <v>56</v>
      </c>
      <c r="CI49" s="36"/>
      <c r="CJ49" s="36" t="s">
        <v>56</v>
      </c>
      <c r="CK49" s="36"/>
      <c r="CL49" s="36"/>
      <c r="CO49" s="37">
        <v>225.95166666666668</v>
      </c>
      <c r="CP49" s="37">
        <v>174.85722222222225</v>
      </c>
    </row>
    <row r="50" spans="1:94" x14ac:dyDescent="0.2">
      <c r="A50" s="10">
        <v>40683</v>
      </c>
      <c r="H50" s="9"/>
      <c r="I50" s="9"/>
      <c r="J50" s="9"/>
      <c r="K50" s="9"/>
      <c r="L50" s="9"/>
      <c r="M50" s="9">
        <v>238.75</v>
      </c>
      <c r="N50" s="9">
        <v>233.17</v>
      </c>
      <c r="O50" s="9">
        <v>230.84</v>
      </c>
      <c r="P50" s="9">
        <v>229.12</v>
      </c>
      <c r="Q50" s="9">
        <v>233.61</v>
      </c>
      <c r="R50" s="36">
        <v>232.74</v>
      </c>
      <c r="S50" s="36">
        <v>222.75</v>
      </c>
      <c r="T50" s="9" t="s">
        <v>56</v>
      </c>
      <c r="U50" s="9"/>
      <c r="V50" s="9"/>
      <c r="W50" s="9"/>
      <c r="X50" s="9"/>
      <c r="Y50" s="9"/>
      <c r="Z50" s="36"/>
      <c r="AA50" s="36" t="s">
        <v>56</v>
      </c>
      <c r="AB50" s="9"/>
      <c r="AC50" s="9"/>
      <c r="AD50" s="9">
        <v>209.62</v>
      </c>
      <c r="AE50" s="9">
        <v>220.55</v>
      </c>
      <c r="AF50" s="9">
        <v>220.68</v>
      </c>
      <c r="AG50" s="9">
        <v>221.31</v>
      </c>
      <c r="AH50" s="9">
        <v>222.72</v>
      </c>
      <c r="AI50" s="36">
        <v>212.62</v>
      </c>
      <c r="AJ50" s="36">
        <v>196.99</v>
      </c>
      <c r="AK50" s="9" t="s">
        <v>56</v>
      </c>
      <c r="AL50" s="9"/>
      <c r="AM50" s="9"/>
      <c r="AN50" s="9"/>
      <c r="AO50" s="9"/>
      <c r="AP50" s="9"/>
      <c r="AQ50" s="9"/>
      <c r="AR50" s="9"/>
      <c r="AS50" s="36"/>
      <c r="AT50" s="36" t="s">
        <v>56</v>
      </c>
      <c r="AU50" s="9"/>
      <c r="AV50" s="9"/>
      <c r="AW50" s="9"/>
      <c r="AX50" s="9"/>
      <c r="AY50" s="9"/>
      <c r="AZ50" s="9"/>
      <c r="BA50" s="36"/>
      <c r="BB50" s="36" t="s">
        <v>56</v>
      </c>
      <c r="BC50" s="9" t="s">
        <v>56</v>
      </c>
      <c r="BD50" s="9"/>
      <c r="BE50" s="9"/>
      <c r="BF50" s="9"/>
      <c r="BG50" s="9"/>
      <c r="BH50" s="9"/>
      <c r="BI50" s="36"/>
      <c r="BJ50" s="36" t="s">
        <v>56</v>
      </c>
      <c r="BK50" s="9" t="s">
        <v>56</v>
      </c>
      <c r="BL50" s="36"/>
      <c r="BM50" s="36"/>
      <c r="BN50" s="36"/>
      <c r="BO50" s="36"/>
      <c r="BP50" s="36"/>
      <c r="BQ50" s="36">
        <v>94.94</v>
      </c>
      <c r="BR50" s="36">
        <v>97.05</v>
      </c>
      <c r="BS50" s="36">
        <v>72.61</v>
      </c>
      <c r="BT50" s="9"/>
      <c r="BU50" s="36" t="s">
        <v>56</v>
      </c>
      <c r="BV50" s="36" t="s">
        <v>56</v>
      </c>
      <c r="BW50" s="36"/>
      <c r="BX50" s="36"/>
      <c r="BY50" s="36" t="s">
        <v>56</v>
      </c>
      <c r="BZ50" s="36">
        <v>72.63</v>
      </c>
      <c r="CA50" s="36">
        <v>72.930000000000007</v>
      </c>
      <c r="CB50" s="36"/>
      <c r="CC50" s="9" t="s">
        <v>56</v>
      </c>
      <c r="CD50" s="36" t="s">
        <v>56</v>
      </c>
      <c r="CE50" s="9"/>
      <c r="CF50" s="9"/>
      <c r="CG50" s="36"/>
      <c r="CH50" s="36" t="s">
        <v>56</v>
      </c>
      <c r="CI50" s="36"/>
      <c r="CJ50" s="36" t="s">
        <v>56</v>
      </c>
      <c r="CK50" s="36"/>
      <c r="CL50" s="36"/>
      <c r="CO50" s="37">
        <v>226.38</v>
      </c>
      <c r="CP50" s="37">
        <v>183.34444444444443</v>
      </c>
    </row>
    <row r="51" spans="1:94" x14ac:dyDescent="0.2">
      <c r="A51" s="10">
        <v>40690</v>
      </c>
      <c r="H51" s="9"/>
      <c r="I51" s="9"/>
      <c r="J51" s="9"/>
      <c r="K51" s="9"/>
      <c r="L51" s="9"/>
      <c r="M51" s="9">
        <v>244.24</v>
      </c>
      <c r="N51" s="9">
        <v>226.22</v>
      </c>
      <c r="O51" s="9">
        <v>211.5</v>
      </c>
      <c r="P51" s="9">
        <v>220.52</v>
      </c>
      <c r="Q51" s="9">
        <v>213.39</v>
      </c>
      <c r="R51" s="36">
        <v>204.05</v>
      </c>
      <c r="S51" s="36">
        <v>207.76</v>
      </c>
      <c r="T51" s="9" t="s">
        <v>56</v>
      </c>
      <c r="U51" s="9"/>
      <c r="V51" s="9"/>
      <c r="W51" s="9"/>
      <c r="X51" s="9"/>
      <c r="Y51" s="9"/>
      <c r="Z51" s="36"/>
      <c r="AA51" s="36" t="s">
        <v>56</v>
      </c>
      <c r="AB51" s="9"/>
      <c r="AC51" s="9"/>
      <c r="AD51" s="9">
        <v>202.23</v>
      </c>
      <c r="AE51" s="9">
        <v>191.43</v>
      </c>
      <c r="AF51" s="9">
        <v>192.86</v>
      </c>
      <c r="AG51" s="9">
        <v>186.15</v>
      </c>
      <c r="AH51" s="9">
        <v>190.56</v>
      </c>
      <c r="AI51" s="36">
        <v>191.46</v>
      </c>
      <c r="AJ51" s="36">
        <v>191.46</v>
      </c>
      <c r="AK51" s="9" t="s">
        <v>56</v>
      </c>
      <c r="AL51" s="9"/>
      <c r="AM51" s="9"/>
      <c r="AN51" s="9"/>
      <c r="AO51" s="9"/>
      <c r="AP51" s="9"/>
      <c r="AQ51" s="9"/>
      <c r="AR51" s="9"/>
      <c r="AS51" s="36"/>
      <c r="AT51" s="36" t="s">
        <v>56</v>
      </c>
      <c r="AU51" s="9"/>
      <c r="AV51" s="9"/>
      <c r="AW51" s="9"/>
      <c r="AX51" s="9"/>
      <c r="AY51" s="9"/>
      <c r="AZ51" s="9"/>
      <c r="BA51" s="36"/>
      <c r="BB51" s="36" t="s">
        <v>56</v>
      </c>
      <c r="BC51" s="9" t="s">
        <v>56</v>
      </c>
      <c r="BD51" s="9"/>
      <c r="BE51" s="9"/>
      <c r="BF51" s="9"/>
      <c r="BG51" s="9"/>
      <c r="BH51" s="9"/>
      <c r="BI51" s="36"/>
      <c r="BJ51" s="36" t="s">
        <v>56</v>
      </c>
      <c r="BK51" s="9" t="s">
        <v>56</v>
      </c>
      <c r="BL51" s="36"/>
      <c r="BM51" s="36"/>
      <c r="BN51" s="36"/>
      <c r="BO51" s="36"/>
      <c r="BP51" s="36"/>
      <c r="BQ51" s="36">
        <v>82.05</v>
      </c>
      <c r="BR51" s="36">
        <v>77.66</v>
      </c>
      <c r="BS51" s="36">
        <v>73.72</v>
      </c>
      <c r="BT51" s="9"/>
      <c r="BU51" s="36" t="s">
        <v>56</v>
      </c>
      <c r="BV51" s="36" t="s">
        <v>56</v>
      </c>
      <c r="BW51" s="36"/>
      <c r="BX51" s="36"/>
      <c r="BY51" s="36" t="s">
        <v>56</v>
      </c>
      <c r="BZ51" s="36">
        <v>63.67</v>
      </c>
      <c r="CA51" s="36">
        <v>67.42</v>
      </c>
      <c r="CB51" s="36"/>
      <c r="CC51" s="9" t="s">
        <v>56</v>
      </c>
      <c r="CD51" s="36" t="s">
        <v>56</v>
      </c>
      <c r="CE51" s="9"/>
      <c r="CF51" s="9"/>
      <c r="CG51" s="36"/>
      <c r="CH51" s="36" t="s">
        <v>56</v>
      </c>
      <c r="CI51" s="36"/>
      <c r="CJ51" s="36" t="s">
        <v>56</v>
      </c>
      <c r="CK51" s="36"/>
      <c r="CL51" s="36"/>
      <c r="CO51" s="37">
        <v>202.49666666666667</v>
      </c>
      <c r="CP51" s="37">
        <v>169.27333333333334</v>
      </c>
    </row>
    <row r="52" spans="1:94" x14ac:dyDescent="0.2">
      <c r="A52" s="10">
        <v>40697</v>
      </c>
      <c r="H52" s="9"/>
      <c r="I52" s="9"/>
      <c r="J52" s="9"/>
      <c r="K52" s="9"/>
      <c r="L52" s="9"/>
      <c r="M52" s="9">
        <v>220</v>
      </c>
      <c r="N52" s="9">
        <v>234.16</v>
      </c>
      <c r="O52" s="9">
        <v>223.51</v>
      </c>
      <c r="P52" s="9">
        <v>208.94</v>
      </c>
      <c r="Q52" s="9">
        <v>216.24</v>
      </c>
      <c r="R52" s="36">
        <v>223</v>
      </c>
      <c r="S52" s="36">
        <v>220.76499999999999</v>
      </c>
      <c r="T52" s="9" t="s">
        <v>56</v>
      </c>
      <c r="U52" s="9"/>
      <c r="V52" s="9"/>
      <c r="W52" s="9"/>
      <c r="X52" s="9"/>
      <c r="Y52" s="9"/>
      <c r="Z52" s="36"/>
      <c r="AA52" s="36" t="s">
        <v>56</v>
      </c>
      <c r="AB52" s="9"/>
      <c r="AC52" s="9"/>
      <c r="AD52" s="9">
        <v>189.95</v>
      </c>
      <c r="AE52" s="9">
        <v>202.42</v>
      </c>
      <c r="AF52" s="9">
        <v>196.74</v>
      </c>
      <c r="AG52" s="9">
        <v>195.38</v>
      </c>
      <c r="AH52" s="9">
        <v>208</v>
      </c>
      <c r="AI52" s="36">
        <v>205.49</v>
      </c>
      <c r="AJ52" s="36">
        <v>205.49</v>
      </c>
      <c r="AK52" s="9" t="s">
        <v>56</v>
      </c>
      <c r="AL52" s="9"/>
      <c r="AM52" s="9"/>
      <c r="AN52" s="9"/>
      <c r="AO52" s="9"/>
      <c r="AP52" s="9"/>
      <c r="AQ52" s="9"/>
      <c r="AR52" s="9"/>
      <c r="AS52" s="36"/>
      <c r="AT52" s="36" t="s">
        <v>56</v>
      </c>
      <c r="AU52" s="9"/>
      <c r="AV52" s="9"/>
      <c r="AW52" s="9"/>
      <c r="AX52" s="9"/>
      <c r="AY52" s="9"/>
      <c r="AZ52" s="9"/>
      <c r="BA52" s="36"/>
      <c r="BB52" s="36" t="s">
        <v>56</v>
      </c>
      <c r="BC52" s="9" t="s">
        <v>56</v>
      </c>
      <c r="BD52" s="9"/>
      <c r="BE52" s="9"/>
      <c r="BF52" s="9"/>
      <c r="BG52" s="9"/>
      <c r="BH52" s="9"/>
      <c r="BI52" s="36"/>
      <c r="BJ52" s="36" t="s">
        <v>56</v>
      </c>
      <c r="BK52" s="9" t="s">
        <v>56</v>
      </c>
      <c r="BL52" s="36"/>
      <c r="BM52" s="36"/>
      <c r="BN52" s="36"/>
      <c r="BO52" s="36"/>
      <c r="BP52" s="36"/>
      <c r="BQ52" s="36">
        <v>92.76</v>
      </c>
      <c r="BR52" s="36">
        <v>92.37</v>
      </c>
      <c r="BS52" s="36">
        <v>69.8</v>
      </c>
      <c r="BT52" s="9"/>
      <c r="BU52" s="36" t="s">
        <v>56</v>
      </c>
      <c r="BV52" s="36" t="s">
        <v>56</v>
      </c>
      <c r="BW52" s="36"/>
      <c r="BX52" s="36"/>
      <c r="BY52" s="36" t="s">
        <v>56</v>
      </c>
      <c r="BZ52" s="36">
        <v>75.36</v>
      </c>
      <c r="CA52" s="36"/>
      <c r="CB52" s="36"/>
      <c r="CC52" s="9" t="s">
        <v>56</v>
      </c>
      <c r="CD52" s="36" t="s">
        <v>56</v>
      </c>
      <c r="CE52" s="9"/>
      <c r="CF52" s="9"/>
      <c r="CG52" s="36"/>
      <c r="CH52" s="36" t="s">
        <v>56</v>
      </c>
      <c r="CI52" s="36"/>
      <c r="CJ52" s="36" t="s">
        <v>56</v>
      </c>
      <c r="CK52" s="36"/>
      <c r="CL52" s="36"/>
      <c r="CO52" s="37">
        <v>208.13499999999999</v>
      </c>
      <c r="CP52" s="37">
        <v>213.1275</v>
      </c>
    </row>
    <row r="53" spans="1:94" x14ac:dyDescent="0.2">
      <c r="A53" s="10">
        <v>40704</v>
      </c>
      <c r="H53" s="9"/>
      <c r="I53" s="9"/>
      <c r="J53" s="9"/>
      <c r="K53" s="9"/>
      <c r="L53" s="9"/>
      <c r="M53" s="9">
        <v>183.49</v>
      </c>
      <c r="N53" s="9">
        <v>186.32</v>
      </c>
      <c r="O53" s="9">
        <v>180.85</v>
      </c>
      <c r="P53" s="9">
        <v>179.67</v>
      </c>
      <c r="Q53" s="9">
        <v>183.15</v>
      </c>
      <c r="R53" s="36">
        <v>181.83</v>
      </c>
      <c r="S53" s="36">
        <v>189.75666666666666</v>
      </c>
      <c r="T53" s="9" t="s">
        <v>56</v>
      </c>
      <c r="U53" s="9"/>
      <c r="V53" s="9"/>
      <c r="W53" s="9"/>
      <c r="X53" s="9"/>
      <c r="Y53" s="9"/>
      <c r="Z53" s="36"/>
      <c r="AA53" s="36" t="s">
        <v>56</v>
      </c>
      <c r="AB53" s="9"/>
      <c r="AC53" s="9"/>
      <c r="AD53" s="9">
        <v>165.16</v>
      </c>
      <c r="AE53" s="9">
        <v>162.29</v>
      </c>
      <c r="AF53" s="9">
        <v>170.12</v>
      </c>
      <c r="AG53" s="9">
        <v>170.71</v>
      </c>
      <c r="AH53" s="9">
        <v>177.19</v>
      </c>
      <c r="AI53" s="36">
        <v>179.37</v>
      </c>
      <c r="AJ53" s="36">
        <v>170.255</v>
      </c>
      <c r="AK53" s="9" t="s">
        <v>56</v>
      </c>
      <c r="AL53" s="9"/>
      <c r="AM53" s="9"/>
      <c r="AN53" s="9"/>
      <c r="AO53" s="9"/>
      <c r="AP53" s="9"/>
      <c r="AQ53" s="9"/>
      <c r="AR53" s="9"/>
      <c r="AS53" s="36"/>
      <c r="AT53" s="36" t="s">
        <v>56</v>
      </c>
      <c r="AU53" s="9"/>
      <c r="AV53" s="9"/>
      <c r="AW53" s="9"/>
      <c r="AX53" s="9"/>
      <c r="AY53" s="9"/>
      <c r="AZ53" s="9"/>
      <c r="BA53" s="36"/>
      <c r="BB53" s="36" t="s">
        <v>56</v>
      </c>
      <c r="BC53" s="9" t="s">
        <v>56</v>
      </c>
      <c r="BD53" s="9"/>
      <c r="BE53" s="9"/>
      <c r="BF53" s="9"/>
      <c r="BG53" s="9"/>
      <c r="BH53" s="9"/>
      <c r="BI53" s="36"/>
      <c r="BJ53" s="36" t="s">
        <v>56</v>
      </c>
      <c r="BK53" s="9" t="s">
        <v>56</v>
      </c>
      <c r="BL53" s="36"/>
      <c r="BM53" s="36"/>
      <c r="BN53" s="36"/>
      <c r="BO53" s="36"/>
      <c r="BP53" s="36"/>
      <c r="BQ53" s="36">
        <v>97.87</v>
      </c>
      <c r="BR53" s="36">
        <v>94.45</v>
      </c>
      <c r="BS53" s="36">
        <v>74.349999999999994</v>
      </c>
      <c r="BT53" s="9"/>
      <c r="BU53" s="36" t="s">
        <v>56</v>
      </c>
      <c r="BV53" s="36" t="s">
        <v>56</v>
      </c>
      <c r="BW53" s="36"/>
      <c r="BX53" s="36"/>
      <c r="BY53" s="36" t="s">
        <v>56</v>
      </c>
      <c r="BZ53" s="36">
        <v>68.849999999999994</v>
      </c>
      <c r="CA53" s="36"/>
      <c r="CB53" s="36"/>
      <c r="CC53" s="9" t="s">
        <v>56</v>
      </c>
      <c r="CD53" s="36" t="s">
        <v>56</v>
      </c>
      <c r="CE53" s="9"/>
      <c r="CF53" s="9"/>
      <c r="CG53" s="36"/>
      <c r="CH53" s="36" t="s">
        <v>56</v>
      </c>
      <c r="CI53" s="36"/>
      <c r="CJ53" s="36" t="s">
        <v>56</v>
      </c>
      <c r="CK53" s="36"/>
      <c r="CL53" s="36"/>
      <c r="CO53" s="37">
        <v>176.94833333333335</v>
      </c>
      <c r="CP53" s="37">
        <v>164.62888888888889</v>
      </c>
    </row>
    <row r="54" spans="1:94" x14ac:dyDescent="0.2">
      <c r="A54" s="10">
        <v>40711</v>
      </c>
      <c r="H54" s="9"/>
      <c r="I54" s="9"/>
      <c r="J54" s="9"/>
      <c r="K54" s="9"/>
      <c r="L54" s="9"/>
      <c r="M54" s="9">
        <v>206.43</v>
      </c>
      <c r="N54" s="9">
        <v>212.03</v>
      </c>
      <c r="O54" s="9">
        <v>214.47</v>
      </c>
      <c r="P54" s="9">
        <v>215.34</v>
      </c>
      <c r="Q54" s="9">
        <v>219.9</v>
      </c>
      <c r="R54" s="36">
        <v>222.7</v>
      </c>
      <c r="S54" s="36">
        <v>221.43</v>
      </c>
      <c r="T54" s="9" t="s">
        <v>56</v>
      </c>
      <c r="U54" s="9"/>
      <c r="V54" s="9"/>
      <c r="W54" s="9"/>
      <c r="X54" s="9"/>
      <c r="Y54" s="9"/>
      <c r="Z54" s="36"/>
      <c r="AA54" s="36" t="s">
        <v>56</v>
      </c>
      <c r="AB54" s="9"/>
      <c r="AC54" s="9"/>
      <c r="AD54" s="9">
        <v>176.45</v>
      </c>
      <c r="AE54" s="9">
        <v>177.21</v>
      </c>
      <c r="AF54" s="9">
        <v>195.93</v>
      </c>
      <c r="AG54" s="9">
        <v>193.33</v>
      </c>
      <c r="AH54" s="9">
        <v>200.49</v>
      </c>
      <c r="AI54" s="36">
        <v>170.53</v>
      </c>
      <c r="AJ54" s="36">
        <v>177.21</v>
      </c>
      <c r="AK54" s="9" t="s">
        <v>56</v>
      </c>
      <c r="AL54" s="9"/>
      <c r="AM54" s="9"/>
      <c r="AN54" s="9"/>
      <c r="AO54" s="9"/>
      <c r="AP54" s="9"/>
      <c r="AQ54" s="9"/>
      <c r="AR54" s="9"/>
      <c r="AS54" s="36"/>
      <c r="AT54" s="36" t="s">
        <v>56</v>
      </c>
      <c r="AU54" s="9"/>
      <c r="AV54" s="9"/>
      <c r="AW54" s="9"/>
      <c r="AX54" s="9"/>
      <c r="AY54" s="9"/>
      <c r="AZ54" s="9"/>
      <c r="BA54" s="36"/>
      <c r="BB54" s="36" t="s">
        <v>56</v>
      </c>
      <c r="BC54" s="9" t="s">
        <v>56</v>
      </c>
      <c r="BD54" s="9"/>
      <c r="BE54" s="9"/>
      <c r="BF54" s="9"/>
      <c r="BG54" s="9"/>
      <c r="BH54" s="9"/>
      <c r="BI54" s="36"/>
      <c r="BJ54" s="36" t="s">
        <v>56</v>
      </c>
      <c r="BK54" s="9" t="s">
        <v>56</v>
      </c>
      <c r="BL54" s="36"/>
      <c r="BM54" s="36"/>
      <c r="BN54" s="36"/>
      <c r="BO54" s="36"/>
      <c r="BP54" s="36"/>
      <c r="BQ54" s="36">
        <v>99.76</v>
      </c>
      <c r="BR54" s="36">
        <v>105.61</v>
      </c>
      <c r="BS54" s="36">
        <v>106.3</v>
      </c>
      <c r="BT54" s="9"/>
      <c r="BU54" s="36" t="s">
        <v>56</v>
      </c>
      <c r="BV54" s="36" t="s">
        <v>56</v>
      </c>
      <c r="BW54" s="36"/>
      <c r="BX54" s="36"/>
      <c r="BY54" s="36" t="s">
        <v>56</v>
      </c>
      <c r="BZ54" s="36">
        <v>89.39</v>
      </c>
      <c r="CA54" s="36"/>
      <c r="CB54" s="36"/>
      <c r="CC54" s="9" t="s">
        <v>56</v>
      </c>
      <c r="CD54" s="36" t="s">
        <v>56</v>
      </c>
      <c r="CE54" s="9"/>
      <c r="CF54" s="9"/>
      <c r="CG54" s="36"/>
      <c r="CH54" s="36" t="s">
        <v>56</v>
      </c>
      <c r="CI54" s="36"/>
      <c r="CJ54" s="36" t="s">
        <v>56</v>
      </c>
      <c r="CK54" s="36"/>
      <c r="CL54" s="36"/>
      <c r="CO54" s="37">
        <v>206.57666666666668</v>
      </c>
      <c r="CP54" s="37">
        <v>199.32</v>
      </c>
    </row>
    <row r="55" spans="1:94" x14ac:dyDescent="0.2">
      <c r="A55" s="10">
        <v>40718</v>
      </c>
      <c r="H55" s="9"/>
      <c r="I55" s="9"/>
      <c r="J55" s="9"/>
      <c r="K55" s="9"/>
      <c r="L55" s="9"/>
      <c r="M55" s="9">
        <v>201.84</v>
      </c>
      <c r="N55" s="9">
        <v>209.35</v>
      </c>
      <c r="O55" s="9">
        <v>210.81</v>
      </c>
      <c r="P55" s="9">
        <v>212.06</v>
      </c>
      <c r="Q55" s="9">
        <v>213.22</v>
      </c>
      <c r="R55" s="36">
        <v>214.4</v>
      </c>
      <c r="S55" s="36">
        <v>216.72500000000002</v>
      </c>
      <c r="T55" s="9" t="s">
        <v>56</v>
      </c>
      <c r="U55" s="9"/>
      <c r="V55" s="9"/>
      <c r="W55" s="9"/>
      <c r="X55" s="9"/>
      <c r="Y55" s="9"/>
      <c r="Z55" s="36"/>
      <c r="AA55" s="36" t="s">
        <v>56</v>
      </c>
      <c r="AB55" s="9"/>
      <c r="AC55" s="9"/>
      <c r="AD55" s="9">
        <v>152.44</v>
      </c>
      <c r="AE55" s="9">
        <v>153.5</v>
      </c>
      <c r="AF55" s="9">
        <v>170.07</v>
      </c>
      <c r="AG55" s="9">
        <v>177.03</v>
      </c>
      <c r="AH55" s="9">
        <v>189.38</v>
      </c>
      <c r="AI55" s="36">
        <v>199.96</v>
      </c>
      <c r="AJ55" s="36">
        <v>185.44666666666663</v>
      </c>
      <c r="AK55" s="9" t="s">
        <v>56</v>
      </c>
      <c r="AL55" s="9"/>
      <c r="AM55" s="9"/>
      <c r="AN55" s="9"/>
      <c r="AO55" s="9"/>
      <c r="AP55" s="9"/>
      <c r="AQ55" s="9"/>
      <c r="AR55" s="9"/>
      <c r="AS55" s="36"/>
      <c r="AT55" s="36" t="s">
        <v>56</v>
      </c>
      <c r="AU55" s="9"/>
      <c r="AV55" s="9"/>
      <c r="AW55" s="9"/>
      <c r="AX55" s="9"/>
      <c r="AY55" s="9"/>
      <c r="AZ55" s="9"/>
      <c r="BA55" s="36"/>
      <c r="BB55" s="36" t="s">
        <v>56</v>
      </c>
      <c r="BC55" s="9" t="s">
        <v>56</v>
      </c>
      <c r="BD55" s="9"/>
      <c r="BE55" s="9"/>
      <c r="BF55" s="9"/>
      <c r="BG55" s="9"/>
      <c r="BH55" s="9"/>
      <c r="BI55" s="36"/>
      <c r="BJ55" s="36" t="s">
        <v>56</v>
      </c>
      <c r="BK55" s="9" t="s">
        <v>56</v>
      </c>
      <c r="BL55" s="36"/>
      <c r="BM55" s="36"/>
      <c r="BN55" s="36"/>
      <c r="BO55" s="36"/>
      <c r="BP55" s="36"/>
      <c r="BQ55" s="36">
        <v>86.13</v>
      </c>
      <c r="BR55" s="36">
        <v>85.88</v>
      </c>
      <c r="BS55" s="36"/>
      <c r="BT55" s="9"/>
      <c r="BU55" s="36" t="s">
        <v>56</v>
      </c>
      <c r="BV55" s="36" t="s">
        <v>56</v>
      </c>
      <c r="BW55" s="36"/>
      <c r="BX55" s="36"/>
      <c r="BY55" s="36" t="s">
        <v>56</v>
      </c>
      <c r="BZ55" s="36">
        <v>59.71</v>
      </c>
      <c r="CA55" s="36">
        <v>58.17</v>
      </c>
      <c r="CB55" s="36"/>
      <c r="CC55" s="9" t="s">
        <v>56</v>
      </c>
      <c r="CD55" s="36" t="s">
        <v>56</v>
      </c>
      <c r="CE55" s="9"/>
      <c r="CF55" s="9"/>
      <c r="CG55" s="36"/>
      <c r="CH55" s="36" t="s">
        <v>56</v>
      </c>
      <c r="CI55" s="36"/>
      <c r="CJ55" s="36" t="s">
        <v>56</v>
      </c>
      <c r="CK55" s="36"/>
      <c r="CL55" s="36"/>
      <c r="CO55" s="37">
        <v>195.42833333333337</v>
      </c>
      <c r="CP55" s="37">
        <v>177.17555555555555</v>
      </c>
    </row>
    <row r="56" spans="1:94" x14ac:dyDescent="0.2">
      <c r="A56" s="10">
        <v>40725</v>
      </c>
      <c r="H56" s="9"/>
      <c r="I56" s="9"/>
      <c r="J56" s="9"/>
      <c r="K56" s="9"/>
      <c r="L56" s="9"/>
      <c r="M56" s="9">
        <v>190.56</v>
      </c>
      <c r="N56" s="9">
        <v>225.26</v>
      </c>
      <c r="O56" s="9">
        <v>204.98</v>
      </c>
      <c r="P56" s="9">
        <v>211.56</v>
      </c>
      <c r="Q56" s="9">
        <v>209.75</v>
      </c>
      <c r="R56" s="36">
        <v>204.04</v>
      </c>
      <c r="S56" s="36">
        <v>204.14999999999998</v>
      </c>
      <c r="T56" s="9" t="s">
        <v>56</v>
      </c>
      <c r="U56" s="9"/>
      <c r="V56" s="9"/>
      <c r="W56" s="9"/>
      <c r="X56" s="9"/>
      <c r="Y56" s="9"/>
      <c r="Z56" s="36"/>
      <c r="AA56" s="36" t="s">
        <v>56</v>
      </c>
      <c r="AB56" s="9"/>
      <c r="AC56" s="9"/>
      <c r="AD56" s="9">
        <v>171.82</v>
      </c>
      <c r="AE56" s="9">
        <v>170.63</v>
      </c>
      <c r="AF56" s="9">
        <v>177.92</v>
      </c>
      <c r="AG56" s="9">
        <v>172.02</v>
      </c>
      <c r="AH56" s="9">
        <v>178.48</v>
      </c>
      <c r="AI56" s="36">
        <v>182.71</v>
      </c>
      <c r="AJ56" s="36">
        <v>181.01499999999999</v>
      </c>
      <c r="AK56" s="9" t="s">
        <v>56</v>
      </c>
      <c r="AL56" s="9"/>
      <c r="AM56" s="9"/>
      <c r="AN56" s="9"/>
      <c r="AO56" s="9"/>
      <c r="AP56" s="9"/>
      <c r="AQ56" s="9"/>
      <c r="AR56" s="9"/>
      <c r="AS56" s="36"/>
      <c r="AT56" s="36" t="s">
        <v>56</v>
      </c>
      <c r="AU56" s="9"/>
      <c r="AV56" s="9"/>
      <c r="AW56" s="9"/>
      <c r="AX56" s="9"/>
      <c r="AY56" s="9"/>
      <c r="AZ56" s="9"/>
      <c r="BA56" s="36"/>
      <c r="BB56" s="36" t="s">
        <v>56</v>
      </c>
      <c r="BC56" s="9" t="s">
        <v>56</v>
      </c>
      <c r="BD56" s="9"/>
      <c r="BE56" s="9"/>
      <c r="BF56" s="9"/>
      <c r="BG56" s="9"/>
      <c r="BH56" s="9"/>
      <c r="BI56" s="36"/>
      <c r="BJ56" s="36" t="s">
        <v>56</v>
      </c>
      <c r="BK56" s="9" t="s">
        <v>56</v>
      </c>
      <c r="BL56" s="36"/>
      <c r="BM56" s="36"/>
      <c r="BN56" s="36"/>
      <c r="BO56" s="36"/>
      <c r="BP56" s="36"/>
      <c r="BQ56" s="36">
        <v>83.32</v>
      </c>
      <c r="BR56" s="36">
        <v>87.29</v>
      </c>
      <c r="BS56" s="36"/>
      <c r="BT56" s="9"/>
      <c r="BU56" s="36" t="s">
        <v>56</v>
      </c>
      <c r="BV56" s="36" t="s">
        <v>56</v>
      </c>
      <c r="BW56" s="36"/>
      <c r="BX56" s="36"/>
      <c r="BY56" s="36" t="s">
        <v>56</v>
      </c>
      <c r="BZ56" s="36">
        <v>55.66</v>
      </c>
      <c r="CA56" s="36">
        <v>76.23</v>
      </c>
      <c r="CB56" s="36"/>
      <c r="CC56" s="9" t="s">
        <v>56</v>
      </c>
      <c r="CD56" s="36" t="s">
        <v>56</v>
      </c>
      <c r="CE56" s="9"/>
      <c r="CF56" s="9"/>
      <c r="CG56" s="36"/>
      <c r="CH56" s="36" t="s">
        <v>56</v>
      </c>
      <c r="CI56" s="36"/>
      <c r="CJ56" s="36" t="s">
        <v>56</v>
      </c>
      <c r="CK56" s="36"/>
      <c r="CL56" s="36"/>
      <c r="CO56" s="37">
        <v>192.45166666666663</v>
      </c>
      <c r="CP56" s="37">
        <v>165.8161111111111</v>
      </c>
    </row>
    <row r="57" spans="1:94" x14ac:dyDescent="0.2">
      <c r="A57" s="10">
        <v>40732</v>
      </c>
      <c r="H57" s="9"/>
      <c r="I57" s="9"/>
      <c r="J57" s="9"/>
      <c r="K57" s="9"/>
      <c r="L57" s="9"/>
      <c r="M57" s="9">
        <v>218.65</v>
      </c>
      <c r="N57" s="9">
        <v>224.61</v>
      </c>
      <c r="O57" s="9">
        <v>223.66</v>
      </c>
      <c r="P57" s="9">
        <v>217.53</v>
      </c>
      <c r="Q57" s="9">
        <v>215.07</v>
      </c>
      <c r="R57" s="36">
        <v>214.94</v>
      </c>
      <c r="S57" s="36">
        <v>211.47499999999999</v>
      </c>
      <c r="T57" s="9" t="s">
        <v>56</v>
      </c>
      <c r="U57" s="9"/>
      <c r="V57" s="9"/>
      <c r="W57" s="9"/>
      <c r="X57" s="9"/>
      <c r="Y57" s="9"/>
      <c r="Z57" s="36"/>
      <c r="AA57" s="36" t="s">
        <v>56</v>
      </c>
      <c r="AB57" s="9"/>
      <c r="AC57" s="9"/>
      <c r="AD57" s="9">
        <v>205.82</v>
      </c>
      <c r="AE57" s="9">
        <v>193.03</v>
      </c>
      <c r="AF57" s="9">
        <v>198.58</v>
      </c>
      <c r="AG57" s="9">
        <v>199.18</v>
      </c>
      <c r="AH57" s="9">
        <v>180.17</v>
      </c>
      <c r="AI57" s="36">
        <v>192.18</v>
      </c>
      <c r="AJ57" s="36">
        <v>181.31333333333336</v>
      </c>
      <c r="AK57" s="9">
        <v>186.37</v>
      </c>
      <c r="AL57" s="9"/>
      <c r="AM57" s="9"/>
      <c r="AN57" s="9"/>
      <c r="AO57" s="9"/>
      <c r="AP57" s="9"/>
      <c r="AQ57" s="9"/>
      <c r="AR57" s="9"/>
      <c r="AS57" s="36"/>
      <c r="AT57" s="36" t="s">
        <v>56</v>
      </c>
      <c r="AU57" s="9"/>
      <c r="AV57" s="9"/>
      <c r="AW57" s="9"/>
      <c r="AX57" s="9"/>
      <c r="AY57" s="9"/>
      <c r="AZ57" s="9"/>
      <c r="BA57" s="36"/>
      <c r="BB57" s="36" t="s">
        <v>56</v>
      </c>
      <c r="BC57" s="9" t="s">
        <v>56</v>
      </c>
      <c r="BD57" s="9"/>
      <c r="BE57" s="9"/>
      <c r="BF57" s="9"/>
      <c r="BG57" s="9"/>
      <c r="BH57" s="9"/>
      <c r="BI57" s="36"/>
      <c r="BJ57" s="36" t="s">
        <v>56</v>
      </c>
      <c r="BK57" s="9" t="s">
        <v>56</v>
      </c>
      <c r="BL57" s="36"/>
      <c r="BM57" s="36"/>
      <c r="BN57" s="36"/>
      <c r="BO57" s="36"/>
      <c r="BP57" s="36"/>
      <c r="BQ57" s="36">
        <v>89.45</v>
      </c>
      <c r="BR57" s="36">
        <v>84.13</v>
      </c>
      <c r="BS57" s="36">
        <v>84.08</v>
      </c>
      <c r="BT57" s="9"/>
      <c r="BU57" s="36" t="s">
        <v>56</v>
      </c>
      <c r="BV57" s="36" t="s">
        <v>56</v>
      </c>
      <c r="BW57" s="36"/>
      <c r="BX57" s="36"/>
      <c r="BY57" s="36" t="s">
        <v>56</v>
      </c>
      <c r="BZ57" s="36">
        <v>58.72</v>
      </c>
      <c r="CA57" s="36">
        <v>62.39</v>
      </c>
      <c r="CB57" s="36"/>
      <c r="CC57" s="9" t="s">
        <v>56</v>
      </c>
      <c r="CD57" s="36" t="s">
        <v>56</v>
      </c>
      <c r="CE57" s="9"/>
      <c r="CF57" s="9"/>
      <c r="CG57" s="36"/>
      <c r="CH57" s="36" t="s">
        <v>56</v>
      </c>
      <c r="CI57" s="36"/>
      <c r="CJ57" s="36" t="s">
        <v>56</v>
      </c>
      <c r="CK57" s="36"/>
      <c r="CL57" s="36"/>
      <c r="CO57" s="37">
        <v>205.69833333333335</v>
      </c>
      <c r="CP57" s="37">
        <v>164.97833333333332</v>
      </c>
    </row>
    <row r="58" spans="1:94" x14ac:dyDescent="0.2">
      <c r="A58" s="10">
        <v>40739</v>
      </c>
      <c r="H58" s="9"/>
      <c r="I58" s="9"/>
      <c r="J58" s="9"/>
      <c r="K58" s="9"/>
      <c r="L58" s="9"/>
      <c r="M58" s="9">
        <v>205.59</v>
      </c>
      <c r="N58" s="9">
        <v>222.45</v>
      </c>
      <c r="O58" s="9">
        <v>221.97</v>
      </c>
      <c r="P58" s="9">
        <v>227.72</v>
      </c>
      <c r="Q58" s="9">
        <v>214.75</v>
      </c>
      <c r="R58" s="36">
        <v>225.67</v>
      </c>
      <c r="S58" s="36">
        <v>224.935</v>
      </c>
      <c r="T58" s="9" t="s">
        <v>56</v>
      </c>
      <c r="U58" s="9"/>
      <c r="V58" s="9"/>
      <c r="W58" s="9"/>
      <c r="X58" s="9"/>
      <c r="Y58" s="9"/>
      <c r="Z58" s="36"/>
      <c r="AA58" s="36" t="s">
        <v>56</v>
      </c>
      <c r="AB58" s="9"/>
      <c r="AC58" s="9"/>
      <c r="AD58" s="9">
        <v>176.18</v>
      </c>
      <c r="AE58" s="9">
        <v>201.74</v>
      </c>
      <c r="AF58" s="9">
        <v>195.31</v>
      </c>
      <c r="AG58" s="9">
        <v>191.05</v>
      </c>
      <c r="AH58" s="9">
        <v>204.77</v>
      </c>
      <c r="AI58" s="36">
        <v>194.5</v>
      </c>
      <c r="AJ58" s="36">
        <v>194.5</v>
      </c>
      <c r="AK58" s="9" t="s">
        <v>56</v>
      </c>
      <c r="AL58" s="9"/>
      <c r="AM58" s="9"/>
      <c r="AN58" s="9"/>
      <c r="AO58" s="9"/>
      <c r="AP58" s="9"/>
      <c r="AQ58" s="9"/>
      <c r="AR58" s="9"/>
      <c r="AS58" s="36"/>
      <c r="AT58" s="36" t="s">
        <v>56</v>
      </c>
      <c r="AU58" s="9"/>
      <c r="AV58" s="9"/>
      <c r="AW58" s="9"/>
      <c r="AX58" s="9"/>
      <c r="AY58" s="9"/>
      <c r="AZ58" s="9"/>
      <c r="BA58" s="36"/>
      <c r="BB58" s="36" t="s">
        <v>56</v>
      </c>
      <c r="BC58" s="9" t="s">
        <v>56</v>
      </c>
      <c r="BD58" s="9"/>
      <c r="BE58" s="9"/>
      <c r="BF58" s="9"/>
      <c r="BG58" s="9"/>
      <c r="BH58" s="9"/>
      <c r="BI58" s="36"/>
      <c r="BJ58" s="36" t="s">
        <v>56</v>
      </c>
      <c r="BK58" s="9" t="s">
        <v>56</v>
      </c>
      <c r="BL58" s="36"/>
      <c r="BM58" s="36"/>
      <c r="BN58" s="36"/>
      <c r="BO58" s="36"/>
      <c r="BP58" s="36"/>
      <c r="BQ58" s="36">
        <v>116.04</v>
      </c>
      <c r="BR58" s="36">
        <v>100.38</v>
      </c>
      <c r="BS58" s="36">
        <v>107.61</v>
      </c>
      <c r="BT58" s="9"/>
      <c r="BU58" s="36" t="s">
        <v>56</v>
      </c>
      <c r="BV58" s="36" t="s">
        <v>56</v>
      </c>
      <c r="BW58" s="36"/>
      <c r="BX58" s="36"/>
      <c r="BY58" s="36" t="s">
        <v>56</v>
      </c>
      <c r="BZ58" s="36">
        <v>93.84</v>
      </c>
      <c r="CA58" s="36"/>
      <c r="CB58" s="36"/>
      <c r="CC58" s="9" t="s">
        <v>56</v>
      </c>
      <c r="CD58" s="36" t="s">
        <v>56</v>
      </c>
      <c r="CE58" s="9"/>
      <c r="CF58" s="9"/>
      <c r="CG58" s="36"/>
      <c r="CH58" s="36" t="s">
        <v>56</v>
      </c>
      <c r="CI58" s="36"/>
      <c r="CJ58" s="36" t="s">
        <v>56</v>
      </c>
      <c r="CK58" s="36"/>
      <c r="CL58" s="36"/>
      <c r="CO58" s="37">
        <v>209.26166666666666</v>
      </c>
      <c r="CP58" s="37">
        <v>173.14499999999998</v>
      </c>
    </row>
    <row r="59" spans="1:94" x14ac:dyDescent="0.2">
      <c r="A59" s="10">
        <v>40746</v>
      </c>
      <c r="H59" s="9"/>
      <c r="I59" s="9"/>
      <c r="J59" s="9"/>
      <c r="K59" s="9"/>
      <c r="L59" s="9"/>
      <c r="M59" s="9">
        <v>215.52</v>
      </c>
      <c r="N59" s="9">
        <v>228.84</v>
      </c>
      <c r="O59" s="9">
        <v>212.91</v>
      </c>
      <c r="P59" s="9">
        <v>214.11</v>
      </c>
      <c r="Q59" s="9">
        <v>209.15</v>
      </c>
      <c r="R59" s="36">
        <v>203</v>
      </c>
      <c r="S59" s="36">
        <v>218.25333333333333</v>
      </c>
      <c r="T59" s="9" t="s">
        <v>56</v>
      </c>
      <c r="U59" s="9"/>
      <c r="V59" s="9"/>
      <c r="W59" s="9"/>
      <c r="X59" s="9"/>
      <c r="Y59" s="9"/>
      <c r="Z59" s="36"/>
      <c r="AA59" s="36" t="s">
        <v>56</v>
      </c>
      <c r="AB59" s="9"/>
      <c r="AC59" s="9"/>
      <c r="AD59" s="9">
        <v>156.49</v>
      </c>
      <c r="AE59" s="9">
        <v>170.46</v>
      </c>
      <c r="AF59" s="9">
        <v>184.14</v>
      </c>
      <c r="AG59" s="9">
        <v>182.44</v>
      </c>
      <c r="AH59" s="9">
        <v>184.08</v>
      </c>
      <c r="AI59" s="36">
        <v>178.5</v>
      </c>
      <c r="AJ59" s="36">
        <v>178.02500000000001</v>
      </c>
      <c r="AK59" s="9" t="s">
        <v>56</v>
      </c>
      <c r="AL59" s="9"/>
      <c r="AM59" s="9"/>
      <c r="AN59" s="9"/>
      <c r="AO59" s="9"/>
      <c r="AP59" s="9"/>
      <c r="AQ59" s="9"/>
      <c r="AR59" s="9"/>
      <c r="AS59" s="36"/>
      <c r="AT59" s="36" t="s">
        <v>56</v>
      </c>
      <c r="AU59" s="9"/>
      <c r="AV59" s="9"/>
      <c r="AW59" s="9"/>
      <c r="AX59" s="9"/>
      <c r="AY59" s="9"/>
      <c r="AZ59" s="9"/>
      <c r="BA59" s="36"/>
      <c r="BB59" s="36" t="s">
        <v>56</v>
      </c>
      <c r="BC59" s="9" t="s">
        <v>56</v>
      </c>
      <c r="BD59" s="9"/>
      <c r="BE59" s="9"/>
      <c r="BF59" s="9"/>
      <c r="BG59" s="9"/>
      <c r="BH59" s="9"/>
      <c r="BI59" s="36"/>
      <c r="BJ59" s="36" t="s">
        <v>56</v>
      </c>
      <c r="BK59" s="9" t="s">
        <v>56</v>
      </c>
      <c r="BL59" s="36"/>
      <c r="BM59" s="36"/>
      <c r="BN59" s="36"/>
      <c r="BO59" s="36"/>
      <c r="BP59" s="36"/>
      <c r="BQ59" s="36">
        <v>110.39</v>
      </c>
      <c r="BR59" s="36">
        <v>106.33</v>
      </c>
      <c r="BS59" s="36">
        <v>100.86</v>
      </c>
      <c r="BT59" s="9"/>
      <c r="BU59" s="36" t="s">
        <v>56</v>
      </c>
      <c r="BV59" s="36" t="s">
        <v>56</v>
      </c>
      <c r="BW59" s="36"/>
      <c r="BX59" s="36"/>
      <c r="BY59" s="36" t="s">
        <v>56</v>
      </c>
      <c r="BZ59" s="36">
        <v>60.47</v>
      </c>
      <c r="CA59" s="36">
        <v>82</v>
      </c>
      <c r="CB59" s="36"/>
      <c r="CC59" s="9" t="s">
        <v>56</v>
      </c>
      <c r="CD59" s="36" t="s">
        <v>56</v>
      </c>
      <c r="CE59" s="9"/>
      <c r="CF59" s="9"/>
      <c r="CG59" s="36"/>
      <c r="CH59" s="36" t="s">
        <v>56</v>
      </c>
      <c r="CI59" s="36"/>
      <c r="CJ59" s="36" t="s">
        <v>56</v>
      </c>
      <c r="CK59" s="36"/>
      <c r="CL59" s="36"/>
      <c r="CO59" s="37">
        <v>197.80499999999998</v>
      </c>
      <c r="CP59" s="37">
        <v>171.24166666666665</v>
      </c>
    </row>
    <row r="60" spans="1:94" x14ac:dyDescent="0.2">
      <c r="A60" s="10">
        <v>40753</v>
      </c>
      <c r="H60" s="9"/>
      <c r="I60" s="9"/>
      <c r="J60" s="9"/>
      <c r="K60" s="9"/>
      <c r="L60" s="9"/>
      <c r="M60" s="9">
        <v>185.7</v>
      </c>
      <c r="N60" s="9">
        <v>192.11</v>
      </c>
      <c r="O60" s="9">
        <v>182.31</v>
      </c>
      <c r="P60" s="9">
        <v>191.75</v>
      </c>
      <c r="Q60" s="9">
        <v>186.31</v>
      </c>
      <c r="R60" s="36">
        <v>186.94</v>
      </c>
      <c r="S60" s="36">
        <v>184.7</v>
      </c>
      <c r="T60" s="9" t="s">
        <v>56</v>
      </c>
      <c r="U60" s="9"/>
      <c r="V60" s="9"/>
      <c r="W60" s="9"/>
      <c r="X60" s="9"/>
      <c r="Y60" s="9"/>
      <c r="Z60" s="36"/>
      <c r="AA60" s="36" t="s">
        <v>56</v>
      </c>
      <c r="AB60" s="9"/>
      <c r="AC60" s="9"/>
      <c r="AD60" s="9">
        <v>158.32</v>
      </c>
      <c r="AE60" s="9">
        <v>164.12</v>
      </c>
      <c r="AF60" s="9">
        <v>169.18</v>
      </c>
      <c r="AG60" s="9">
        <v>166.77</v>
      </c>
      <c r="AH60" s="9">
        <v>168.66</v>
      </c>
      <c r="AI60" s="36">
        <v>170.52</v>
      </c>
      <c r="AJ60" s="36">
        <v>168.78500000000003</v>
      </c>
      <c r="AK60" s="9" t="s">
        <v>56</v>
      </c>
      <c r="AL60" s="9"/>
      <c r="AM60" s="9"/>
      <c r="AN60" s="9"/>
      <c r="AO60" s="9"/>
      <c r="AP60" s="9"/>
      <c r="AQ60" s="9"/>
      <c r="AR60" s="9"/>
      <c r="AS60" s="36"/>
      <c r="AT60" s="36" t="s">
        <v>56</v>
      </c>
      <c r="AU60" s="9"/>
      <c r="AV60" s="9"/>
      <c r="AW60" s="9"/>
      <c r="AX60" s="9"/>
      <c r="AY60" s="9"/>
      <c r="AZ60" s="9"/>
      <c r="BA60" s="36"/>
      <c r="BB60" s="36" t="s">
        <v>56</v>
      </c>
      <c r="BC60" s="9" t="s">
        <v>56</v>
      </c>
      <c r="BD60" s="9"/>
      <c r="BE60" s="9"/>
      <c r="BF60" s="9"/>
      <c r="BG60" s="9"/>
      <c r="BH60" s="9"/>
      <c r="BI60" s="36"/>
      <c r="BJ60" s="36" t="s">
        <v>56</v>
      </c>
      <c r="BK60" s="9" t="s">
        <v>56</v>
      </c>
      <c r="BL60" s="36"/>
      <c r="BM60" s="36"/>
      <c r="BN60" s="36"/>
      <c r="BO60" s="36"/>
      <c r="BP60" s="36"/>
      <c r="BQ60" s="36">
        <v>94.52</v>
      </c>
      <c r="BR60" s="36">
        <v>95.53</v>
      </c>
      <c r="BS60" s="36">
        <v>91.28</v>
      </c>
      <c r="BT60" s="9"/>
      <c r="BU60" s="36" t="s">
        <v>56</v>
      </c>
      <c r="BV60" s="36" t="s">
        <v>56</v>
      </c>
      <c r="BW60" s="36"/>
      <c r="BX60" s="36"/>
      <c r="BY60" s="36" t="s">
        <v>56</v>
      </c>
      <c r="BZ60" s="36">
        <v>76.97</v>
      </c>
      <c r="CA60" s="36">
        <v>64.040000000000006</v>
      </c>
      <c r="CB60" s="36"/>
      <c r="CC60" s="9" t="s">
        <v>56</v>
      </c>
      <c r="CD60" s="36" t="s">
        <v>56</v>
      </c>
      <c r="CE60" s="9"/>
      <c r="CF60" s="9"/>
      <c r="CG60" s="36"/>
      <c r="CH60" s="36" t="s">
        <v>56</v>
      </c>
      <c r="CI60" s="36"/>
      <c r="CJ60" s="36" t="s">
        <v>56</v>
      </c>
      <c r="CK60" s="36"/>
      <c r="CL60" s="36"/>
      <c r="CO60" s="37">
        <v>177.49666666666667</v>
      </c>
      <c r="CP60" s="37">
        <v>156.15833333333333</v>
      </c>
    </row>
    <row r="61" spans="1:94" x14ac:dyDescent="0.2">
      <c r="A61" s="10">
        <v>40760</v>
      </c>
      <c r="H61" s="9"/>
      <c r="I61" s="9"/>
      <c r="J61" s="9"/>
      <c r="K61" s="9"/>
      <c r="L61" s="9"/>
      <c r="M61" s="9"/>
      <c r="N61" s="9"/>
      <c r="O61" s="9">
        <v>219.98</v>
      </c>
      <c r="P61" s="9">
        <v>219.04</v>
      </c>
      <c r="Q61" s="9">
        <v>205.4</v>
      </c>
      <c r="R61" s="36">
        <v>205.87</v>
      </c>
      <c r="S61" s="36">
        <v>200.60333333333332</v>
      </c>
      <c r="T61" s="9" t="s">
        <v>56</v>
      </c>
      <c r="U61" s="9"/>
      <c r="V61" s="9"/>
      <c r="W61" s="9"/>
      <c r="X61" s="9"/>
      <c r="Y61" s="9"/>
      <c r="Z61" s="36"/>
      <c r="AA61" s="36" t="s">
        <v>56</v>
      </c>
      <c r="AB61" s="9"/>
      <c r="AC61" s="9"/>
      <c r="AD61" s="9">
        <v>179.36</v>
      </c>
      <c r="AE61" s="9">
        <v>184.59</v>
      </c>
      <c r="AF61" s="9">
        <v>203.29</v>
      </c>
      <c r="AG61" s="9">
        <v>190.16</v>
      </c>
      <c r="AH61" s="9">
        <v>187.65</v>
      </c>
      <c r="AI61" s="36">
        <v>179.77</v>
      </c>
      <c r="AJ61" s="36">
        <v>177.99</v>
      </c>
      <c r="AK61" s="9" t="s">
        <v>56</v>
      </c>
      <c r="AL61" s="9"/>
      <c r="AM61" s="9"/>
      <c r="AN61" s="9"/>
      <c r="AO61" s="9"/>
      <c r="AP61" s="9"/>
      <c r="AQ61" s="9"/>
      <c r="AR61" s="9"/>
      <c r="AS61" s="36"/>
      <c r="AT61" s="36" t="s">
        <v>56</v>
      </c>
      <c r="AU61" s="9"/>
      <c r="AV61" s="9"/>
      <c r="AW61" s="9"/>
      <c r="AX61" s="9"/>
      <c r="AY61" s="9"/>
      <c r="AZ61" s="9"/>
      <c r="BA61" s="36"/>
      <c r="BB61" s="36" t="s">
        <v>56</v>
      </c>
      <c r="BC61" s="9" t="s">
        <v>56</v>
      </c>
      <c r="BD61" s="9"/>
      <c r="BE61" s="9"/>
      <c r="BF61" s="9"/>
      <c r="BG61" s="9"/>
      <c r="BH61" s="9"/>
      <c r="BI61" s="36"/>
      <c r="BJ61" s="36" t="s">
        <v>56</v>
      </c>
      <c r="BK61" s="9" t="s">
        <v>56</v>
      </c>
      <c r="BL61" s="36"/>
      <c r="BM61" s="36"/>
      <c r="BN61" s="36"/>
      <c r="BO61" s="36"/>
      <c r="BP61" s="36"/>
      <c r="BQ61" s="36">
        <v>113.38</v>
      </c>
      <c r="BR61" s="36">
        <v>109.83</v>
      </c>
      <c r="BS61" s="36">
        <v>105.44</v>
      </c>
      <c r="BT61" s="9"/>
      <c r="BU61" s="36" t="s">
        <v>56</v>
      </c>
      <c r="BV61" s="36" t="s">
        <v>56</v>
      </c>
      <c r="BW61" s="36"/>
      <c r="BX61" s="36"/>
      <c r="BY61" s="36">
        <v>85.92</v>
      </c>
      <c r="BZ61" s="36">
        <v>80.009999999999991</v>
      </c>
      <c r="CA61" s="36">
        <v>90.51</v>
      </c>
      <c r="CB61" s="36"/>
      <c r="CC61" s="9" t="s">
        <v>56</v>
      </c>
      <c r="CD61" s="36" t="s">
        <v>56</v>
      </c>
      <c r="CE61" s="9"/>
      <c r="CF61" s="9"/>
      <c r="CG61" s="36"/>
      <c r="CH61" s="36" t="s">
        <v>56</v>
      </c>
      <c r="CI61" s="36"/>
      <c r="CJ61" s="36" t="s">
        <v>56</v>
      </c>
      <c r="CK61" s="36"/>
      <c r="CL61" s="36"/>
      <c r="CO61" s="37">
        <v>204.25333333333333</v>
      </c>
      <c r="CP61" s="37">
        <v>165.1877777777778</v>
      </c>
    </row>
    <row r="62" spans="1:94" x14ac:dyDescent="0.2">
      <c r="A62" s="10">
        <v>40767</v>
      </c>
      <c r="H62" s="9"/>
      <c r="I62" s="9"/>
      <c r="J62" s="9"/>
      <c r="K62" s="9"/>
      <c r="L62" s="9"/>
      <c r="M62" s="9"/>
      <c r="N62" s="9">
        <v>208.57</v>
      </c>
      <c r="O62" s="9">
        <v>212.94</v>
      </c>
      <c r="P62" s="9">
        <v>202.13</v>
      </c>
      <c r="Q62" s="9">
        <v>199.69</v>
      </c>
      <c r="R62" s="36">
        <v>203.62</v>
      </c>
      <c r="S62" s="36">
        <v>190.63000000000002</v>
      </c>
      <c r="T62" s="9" t="s">
        <v>56</v>
      </c>
      <c r="U62" s="9"/>
      <c r="V62" s="9"/>
      <c r="W62" s="9"/>
      <c r="X62" s="9"/>
      <c r="Y62" s="9"/>
      <c r="Z62" s="36"/>
      <c r="AA62" s="36" t="s">
        <v>56</v>
      </c>
      <c r="AB62" s="9"/>
      <c r="AC62" s="9"/>
      <c r="AD62" s="9">
        <v>168.31</v>
      </c>
      <c r="AE62" s="9">
        <v>188.32</v>
      </c>
      <c r="AF62" s="9">
        <v>191.87</v>
      </c>
      <c r="AG62" s="9">
        <v>185.33</v>
      </c>
      <c r="AH62" s="9">
        <v>187.36</v>
      </c>
      <c r="AI62" s="36">
        <v>176.36</v>
      </c>
      <c r="AJ62" s="36">
        <v>174.38499999999999</v>
      </c>
      <c r="AK62" s="9" t="s">
        <v>56</v>
      </c>
      <c r="AL62" s="9"/>
      <c r="AM62" s="9"/>
      <c r="AN62" s="9"/>
      <c r="AO62" s="9"/>
      <c r="AP62" s="9"/>
      <c r="AQ62" s="9"/>
      <c r="AR62" s="9"/>
      <c r="AS62" s="36"/>
      <c r="AT62" s="36" t="s">
        <v>56</v>
      </c>
      <c r="AU62" s="9"/>
      <c r="AV62" s="9"/>
      <c r="AW62" s="9"/>
      <c r="AX62" s="9"/>
      <c r="AY62" s="9"/>
      <c r="AZ62" s="9"/>
      <c r="BA62" s="36"/>
      <c r="BB62" s="36" t="s">
        <v>56</v>
      </c>
      <c r="BC62" s="9" t="s">
        <v>56</v>
      </c>
      <c r="BD62" s="9"/>
      <c r="BE62" s="9"/>
      <c r="BF62" s="9"/>
      <c r="BG62" s="9"/>
      <c r="BH62" s="9"/>
      <c r="BI62" s="36"/>
      <c r="BJ62" s="36" t="s">
        <v>56</v>
      </c>
      <c r="BK62" s="9" t="s">
        <v>56</v>
      </c>
      <c r="BL62" s="36"/>
      <c r="BM62" s="36"/>
      <c r="BN62" s="36"/>
      <c r="BO62" s="36"/>
      <c r="BP62" s="36"/>
      <c r="BQ62" s="36">
        <v>109.36</v>
      </c>
      <c r="BR62" s="36">
        <v>108.86</v>
      </c>
      <c r="BS62" s="36"/>
      <c r="BT62" s="9"/>
      <c r="BU62" s="36" t="s">
        <v>56</v>
      </c>
      <c r="BV62" s="36" t="s">
        <v>56</v>
      </c>
      <c r="BW62" s="36"/>
      <c r="BX62" s="36"/>
      <c r="BY62" s="36" t="s">
        <v>56</v>
      </c>
      <c r="BZ62" s="36">
        <v>93.39</v>
      </c>
      <c r="CA62" s="36"/>
      <c r="CB62" s="36"/>
      <c r="CC62" s="9" t="s">
        <v>56</v>
      </c>
      <c r="CD62" s="36" t="s">
        <v>56</v>
      </c>
      <c r="CE62" s="9"/>
      <c r="CF62" s="9"/>
      <c r="CG62" s="36"/>
      <c r="CH62" s="36" t="s">
        <v>56</v>
      </c>
      <c r="CI62" s="36"/>
      <c r="CJ62" s="36" t="s">
        <v>56</v>
      </c>
      <c r="CK62" s="36"/>
      <c r="CL62" s="36"/>
      <c r="CO62" s="37">
        <v>196.55333333333337</v>
      </c>
      <c r="CP62" s="37">
        <v>163.74833333333333</v>
      </c>
    </row>
    <row r="63" spans="1:94" x14ac:dyDescent="0.2">
      <c r="A63" s="10">
        <v>40774</v>
      </c>
      <c r="H63" s="9"/>
      <c r="I63" s="9"/>
      <c r="J63" s="9"/>
      <c r="K63" s="9"/>
      <c r="L63" s="9"/>
      <c r="M63" s="9"/>
      <c r="N63" s="9">
        <v>192.34</v>
      </c>
      <c r="O63" s="9">
        <v>205.32</v>
      </c>
      <c r="P63" s="9">
        <v>197.17</v>
      </c>
      <c r="Q63" s="9">
        <v>194.99</v>
      </c>
      <c r="R63" s="36">
        <v>181.41</v>
      </c>
      <c r="S63" s="36">
        <v>183.63</v>
      </c>
      <c r="T63" s="9" t="s">
        <v>56</v>
      </c>
      <c r="U63" s="9"/>
      <c r="V63" s="9"/>
      <c r="W63" s="9"/>
      <c r="X63" s="9"/>
      <c r="Y63" s="9"/>
      <c r="Z63" s="36"/>
      <c r="AA63" s="36" t="s">
        <v>56</v>
      </c>
      <c r="AB63" s="9"/>
      <c r="AC63" s="9"/>
      <c r="AD63" s="9">
        <v>182</v>
      </c>
      <c r="AE63" s="9">
        <v>177.52</v>
      </c>
      <c r="AF63" s="9">
        <v>173.72</v>
      </c>
      <c r="AG63" s="9">
        <v>176.13</v>
      </c>
      <c r="AH63" s="9">
        <v>178.51</v>
      </c>
      <c r="AI63" s="36">
        <v>175.93</v>
      </c>
      <c r="AJ63" s="36">
        <v>173.07</v>
      </c>
      <c r="AK63" s="9" t="s">
        <v>56</v>
      </c>
      <c r="AL63" s="9"/>
      <c r="AM63" s="9"/>
      <c r="AN63" s="9"/>
      <c r="AO63" s="9"/>
      <c r="AP63" s="9"/>
      <c r="AQ63" s="9"/>
      <c r="AR63" s="9"/>
      <c r="AS63" s="36"/>
      <c r="AT63" s="36" t="s">
        <v>56</v>
      </c>
      <c r="AU63" s="9"/>
      <c r="AV63" s="9"/>
      <c r="AW63" s="9"/>
      <c r="AX63" s="9"/>
      <c r="AY63" s="9"/>
      <c r="AZ63" s="9"/>
      <c r="BA63" s="36"/>
      <c r="BB63" s="36" t="s">
        <v>56</v>
      </c>
      <c r="BC63" s="9" t="s">
        <v>56</v>
      </c>
      <c r="BD63" s="9"/>
      <c r="BE63" s="9"/>
      <c r="BF63" s="9"/>
      <c r="BG63" s="9"/>
      <c r="BH63" s="9"/>
      <c r="BI63" s="36"/>
      <c r="BJ63" s="36" t="s">
        <v>56</v>
      </c>
      <c r="BK63" s="9" t="s">
        <v>56</v>
      </c>
      <c r="BL63" s="36"/>
      <c r="BM63" s="36"/>
      <c r="BN63" s="36"/>
      <c r="BO63" s="36"/>
      <c r="BP63" s="36"/>
      <c r="BQ63" s="36">
        <v>9.44</v>
      </c>
      <c r="BR63" s="36">
        <v>105.51</v>
      </c>
      <c r="BS63" s="36"/>
      <c r="BT63" s="9"/>
      <c r="BU63" s="36" t="s">
        <v>56</v>
      </c>
      <c r="BV63" s="36" t="s">
        <v>56</v>
      </c>
      <c r="BW63" s="36"/>
      <c r="BX63" s="36"/>
      <c r="BY63" s="36">
        <v>71.48</v>
      </c>
      <c r="BZ63" s="36">
        <v>74.685000000000002</v>
      </c>
      <c r="CA63" s="36"/>
      <c r="CB63" s="36"/>
      <c r="CC63" s="9" t="s">
        <v>56</v>
      </c>
      <c r="CD63" s="36" t="s">
        <v>56</v>
      </c>
      <c r="CE63" s="9"/>
      <c r="CF63" s="9"/>
      <c r="CG63" s="36"/>
      <c r="CH63" s="36" t="s">
        <v>56</v>
      </c>
      <c r="CI63" s="36"/>
      <c r="CJ63" s="36" t="s">
        <v>56</v>
      </c>
      <c r="CK63" s="36"/>
      <c r="CL63" s="36"/>
      <c r="CO63" s="37">
        <v>187.64000000000001</v>
      </c>
      <c r="CP63" s="37">
        <v>161.20444444444445</v>
      </c>
    </row>
    <row r="64" spans="1:94" x14ac:dyDescent="0.2">
      <c r="A64" s="10">
        <v>40781</v>
      </c>
      <c r="H64" s="9"/>
      <c r="I64" s="9"/>
      <c r="J64" s="9"/>
      <c r="K64" s="9"/>
      <c r="L64" s="9"/>
      <c r="M64" s="9"/>
      <c r="N64" s="9">
        <v>214.95</v>
      </c>
      <c r="O64" s="9">
        <v>203.34</v>
      </c>
      <c r="P64" s="9">
        <v>200.14</v>
      </c>
      <c r="Q64" s="9">
        <v>193.84</v>
      </c>
      <c r="R64" s="36">
        <v>195.76</v>
      </c>
      <c r="S64" s="36">
        <v>184.12666666666667</v>
      </c>
      <c r="T64" s="9" t="s">
        <v>56</v>
      </c>
      <c r="U64" s="9"/>
      <c r="V64" s="9"/>
      <c r="W64" s="9"/>
      <c r="X64" s="9"/>
      <c r="Y64" s="9"/>
      <c r="Z64" s="36"/>
      <c r="AA64" s="36" t="s">
        <v>56</v>
      </c>
      <c r="AB64" s="9"/>
      <c r="AC64" s="9"/>
      <c r="AD64" s="9">
        <v>198</v>
      </c>
      <c r="AE64" s="9">
        <v>183.78</v>
      </c>
      <c r="AF64" s="9">
        <v>185.24</v>
      </c>
      <c r="AG64" s="9">
        <v>176.24</v>
      </c>
      <c r="AH64" s="9">
        <v>180.63</v>
      </c>
      <c r="AI64" s="36">
        <v>183.13</v>
      </c>
      <c r="AJ64" s="36">
        <v>177.905</v>
      </c>
      <c r="AK64" s="9" t="s">
        <v>56</v>
      </c>
      <c r="AL64" s="9"/>
      <c r="AM64" s="9"/>
      <c r="AN64" s="9"/>
      <c r="AO64" s="9"/>
      <c r="AP64" s="9"/>
      <c r="AQ64" s="9"/>
      <c r="AR64" s="9"/>
      <c r="AS64" s="36"/>
      <c r="AT64" s="36" t="s">
        <v>56</v>
      </c>
      <c r="AU64" s="9"/>
      <c r="AV64" s="9"/>
      <c r="AW64" s="9"/>
      <c r="AX64" s="9"/>
      <c r="AY64" s="9"/>
      <c r="AZ64" s="9"/>
      <c r="BA64" s="36"/>
      <c r="BB64" s="36" t="s">
        <v>56</v>
      </c>
      <c r="BC64" s="9" t="s">
        <v>56</v>
      </c>
      <c r="BD64" s="9"/>
      <c r="BE64" s="9"/>
      <c r="BF64" s="9"/>
      <c r="BG64" s="9"/>
      <c r="BH64" s="9"/>
      <c r="BI64" s="36"/>
      <c r="BJ64" s="36" t="s">
        <v>56</v>
      </c>
      <c r="BK64" s="9" t="s">
        <v>56</v>
      </c>
      <c r="BL64" s="36"/>
      <c r="BM64" s="36"/>
      <c r="BN64" s="36"/>
      <c r="BO64" s="36"/>
      <c r="BP64" s="36"/>
      <c r="BQ64" s="36">
        <v>107.42</v>
      </c>
      <c r="BR64" s="36">
        <v>117.78</v>
      </c>
      <c r="BS64" s="36">
        <v>109.67</v>
      </c>
      <c r="BT64" s="9"/>
      <c r="BU64" s="36" t="s">
        <v>56</v>
      </c>
      <c r="BV64" s="36" t="s">
        <v>56</v>
      </c>
      <c r="BW64" s="36"/>
      <c r="BX64" s="36"/>
      <c r="BY64" s="36" t="s">
        <v>56</v>
      </c>
      <c r="BZ64" s="36">
        <v>90.9</v>
      </c>
      <c r="CA64" s="36"/>
      <c r="CB64" s="36"/>
      <c r="CC64" s="9" t="s">
        <v>56</v>
      </c>
      <c r="CD64" s="36" t="s">
        <v>56</v>
      </c>
      <c r="CE64" s="9"/>
      <c r="CF64" s="9"/>
      <c r="CG64" s="36"/>
      <c r="CH64" s="36" t="s">
        <v>56</v>
      </c>
      <c r="CI64" s="36"/>
      <c r="CJ64" s="36" t="s">
        <v>56</v>
      </c>
      <c r="CK64" s="36"/>
      <c r="CL64" s="36"/>
      <c r="CO64" s="37">
        <v>189.905</v>
      </c>
      <c r="CP64" s="37">
        <v>160.15833333333333</v>
      </c>
    </row>
    <row r="65" spans="1:94" x14ac:dyDescent="0.2">
      <c r="A65" s="10">
        <v>40788</v>
      </c>
      <c r="H65" s="9"/>
      <c r="I65" s="9"/>
      <c r="J65" s="9"/>
      <c r="K65" s="9"/>
      <c r="L65" s="9"/>
      <c r="M65" s="9">
        <v>207.28</v>
      </c>
      <c r="N65" s="9">
        <v>184.06</v>
      </c>
      <c r="O65" s="9">
        <v>183.66</v>
      </c>
      <c r="P65" s="9">
        <v>181.73</v>
      </c>
      <c r="Q65" s="9">
        <v>175.11</v>
      </c>
      <c r="R65" s="36">
        <v>165.21</v>
      </c>
      <c r="S65" s="36">
        <v>154.52666666666667</v>
      </c>
      <c r="T65" s="9" t="s">
        <v>56</v>
      </c>
      <c r="U65" s="9"/>
      <c r="V65" s="9"/>
      <c r="W65" s="9"/>
      <c r="X65" s="9"/>
      <c r="Y65" s="9"/>
      <c r="Z65" s="36"/>
      <c r="AA65" s="36" t="s">
        <v>56</v>
      </c>
      <c r="AB65" s="9"/>
      <c r="AC65" s="9"/>
      <c r="AD65" s="9">
        <v>163.69</v>
      </c>
      <c r="AE65" s="9">
        <v>169.98</v>
      </c>
      <c r="AF65" s="9">
        <v>165</v>
      </c>
      <c r="AG65" s="9">
        <v>169.03</v>
      </c>
      <c r="AH65" s="9">
        <v>162.87</v>
      </c>
      <c r="AI65" s="36">
        <v>154.99</v>
      </c>
      <c r="AJ65" s="36">
        <v>145.67333333333332</v>
      </c>
      <c r="AK65" s="9" t="s">
        <v>56</v>
      </c>
      <c r="AL65" s="9"/>
      <c r="AM65" s="9"/>
      <c r="AN65" s="9"/>
      <c r="AO65" s="9"/>
      <c r="AP65" s="9"/>
      <c r="AQ65" s="9"/>
      <c r="AR65" s="9"/>
      <c r="AS65" s="36"/>
      <c r="AT65" s="36" t="s">
        <v>56</v>
      </c>
      <c r="AU65" s="9"/>
      <c r="AV65" s="9"/>
      <c r="AW65" s="9"/>
      <c r="AX65" s="9"/>
      <c r="AY65" s="9"/>
      <c r="AZ65" s="9"/>
      <c r="BA65" s="36"/>
      <c r="BB65" s="36" t="s">
        <v>56</v>
      </c>
      <c r="BC65" s="9" t="s">
        <v>56</v>
      </c>
      <c r="BD65" s="9"/>
      <c r="BE65" s="9"/>
      <c r="BF65" s="9"/>
      <c r="BG65" s="9"/>
      <c r="BH65" s="9"/>
      <c r="BI65" s="36"/>
      <c r="BJ65" s="36" t="s">
        <v>56</v>
      </c>
      <c r="BK65" s="9" t="s">
        <v>56</v>
      </c>
      <c r="BL65" s="36"/>
      <c r="BM65" s="36"/>
      <c r="BN65" s="36"/>
      <c r="BO65" s="36"/>
      <c r="BP65" s="36"/>
      <c r="BQ65" s="36">
        <v>87.32</v>
      </c>
      <c r="BR65" s="36">
        <v>92.36</v>
      </c>
      <c r="BS65" s="36">
        <v>79.63</v>
      </c>
      <c r="BT65" s="9"/>
      <c r="BU65" s="36" t="s">
        <v>56</v>
      </c>
      <c r="BV65" s="36" t="s">
        <v>56</v>
      </c>
      <c r="BW65" s="36"/>
      <c r="BX65" s="36"/>
      <c r="BY65" s="36" t="s">
        <v>56</v>
      </c>
      <c r="BZ65" s="36">
        <v>70.31</v>
      </c>
      <c r="CA65" s="36"/>
      <c r="CB65" s="36"/>
      <c r="CC65" s="9" t="s">
        <v>56</v>
      </c>
      <c r="CD65" s="36" t="s">
        <v>56</v>
      </c>
      <c r="CE65" s="9"/>
      <c r="CF65" s="9"/>
      <c r="CG65" s="36"/>
      <c r="CH65" s="36" t="s">
        <v>56</v>
      </c>
      <c r="CI65" s="36"/>
      <c r="CJ65" s="36" t="s">
        <v>56</v>
      </c>
      <c r="CK65" s="36"/>
      <c r="CL65" s="36"/>
      <c r="CO65" s="37">
        <v>172.9</v>
      </c>
      <c r="CP65" s="37">
        <v>141.50777777777776</v>
      </c>
    </row>
    <row r="66" spans="1:94" x14ac:dyDescent="0.2">
      <c r="A66" s="10">
        <v>40795</v>
      </c>
      <c r="H66" s="9"/>
      <c r="I66" s="9"/>
      <c r="J66" s="9"/>
      <c r="K66" s="9"/>
      <c r="L66" s="9"/>
      <c r="M66" s="9"/>
      <c r="N66" s="9">
        <v>216.64</v>
      </c>
      <c r="O66" s="9">
        <v>209.44</v>
      </c>
      <c r="P66" s="9">
        <v>209.69</v>
      </c>
      <c r="Q66" s="9">
        <v>203.32</v>
      </c>
      <c r="R66" s="36">
        <v>195.29</v>
      </c>
      <c r="S66" s="36">
        <v>198.16666666666666</v>
      </c>
      <c r="T66" s="9">
        <v>190.02</v>
      </c>
      <c r="U66" s="9"/>
      <c r="V66" s="9"/>
      <c r="W66" s="9"/>
      <c r="X66" s="9"/>
      <c r="Y66" s="9"/>
      <c r="Z66" s="36"/>
      <c r="AA66" s="36" t="s">
        <v>56</v>
      </c>
      <c r="AB66" s="9"/>
      <c r="AC66" s="9"/>
      <c r="AD66" s="9">
        <v>182.93</v>
      </c>
      <c r="AE66" s="9">
        <v>182.1</v>
      </c>
      <c r="AF66" s="9">
        <v>189.78</v>
      </c>
      <c r="AG66" s="9">
        <v>190.3</v>
      </c>
      <c r="AH66" s="9">
        <v>187.05</v>
      </c>
      <c r="AI66" s="36">
        <v>184.22</v>
      </c>
      <c r="AJ66" s="36">
        <v>179.99333333333334</v>
      </c>
      <c r="AK66" s="9" t="s">
        <v>56</v>
      </c>
      <c r="AL66" s="9"/>
      <c r="AM66" s="9"/>
      <c r="AN66" s="9"/>
      <c r="AO66" s="9"/>
      <c r="AP66" s="9"/>
      <c r="AQ66" s="9"/>
      <c r="AR66" s="9"/>
      <c r="AS66" s="36"/>
      <c r="AT66" s="36" t="s">
        <v>56</v>
      </c>
      <c r="AU66" s="9"/>
      <c r="AV66" s="9"/>
      <c r="AW66" s="9"/>
      <c r="AX66" s="9"/>
      <c r="AY66" s="9"/>
      <c r="AZ66" s="9"/>
      <c r="BA66" s="36"/>
      <c r="BB66" s="36" t="s">
        <v>56</v>
      </c>
      <c r="BC66" s="9" t="s">
        <v>56</v>
      </c>
      <c r="BD66" s="9"/>
      <c r="BE66" s="9"/>
      <c r="BF66" s="9"/>
      <c r="BG66" s="9"/>
      <c r="BH66" s="9"/>
      <c r="BI66" s="36"/>
      <c r="BJ66" s="36" t="s">
        <v>56</v>
      </c>
      <c r="BK66" s="9" t="s">
        <v>56</v>
      </c>
      <c r="BL66" s="36"/>
      <c r="BM66" s="36"/>
      <c r="BN66" s="36"/>
      <c r="BO66" s="36"/>
      <c r="BP66" s="36"/>
      <c r="BQ66" s="36">
        <v>120.5</v>
      </c>
      <c r="BR66" s="36">
        <v>120.92</v>
      </c>
      <c r="BS66" s="36">
        <v>92.16</v>
      </c>
      <c r="BT66" s="9"/>
      <c r="BU66" s="36" t="s">
        <v>56</v>
      </c>
      <c r="BV66" s="36" t="s">
        <v>56</v>
      </c>
      <c r="BW66" s="36"/>
      <c r="BX66" s="36"/>
      <c r="BY66" s="36" t="s">
        <v>56</v>
      </c>
      <c r="BZ66" s="36">
        <v>96.96</v>
      </c>
      <c r="CA66" s="36">
        <v>83.38</v>
      </c>
      <c r="CB66" s="36"/>
      <c r="CC66" s="9" t="s">
        <v>56</v>
      </c>
      <c r="CD66" s="36" t="s">
        <v>56</v>
      </c>
      <c r="CE66" s="9"/>
      <c r="CF66" s="9"/>
      <c r="CG66" s="36"/>
      <c r="CH66" s="36" t="s">
        <v>56</v>
      </c>
      <c r="CI66" s="36"/>
      <c r="CJ66" s="36" t="s">
        <v>56</v>
      </c>
      <c r="CK66" s="36"/>
      <c r="CL66" s="36"/>
      <c r="CO66" s="37">
        <v>198.26333333333332</v>
      </c>
      <c r="CP66" s="37">
        <v>166.63333333333333</v>
      </c>
    </row>
    <row r="67" spans="1:94" x14ac:dyDescent="0.2">
      <c r="A67" s="10">
        <v>40802</v>
      </c>
      <c r="H67" s="9"/>
      <c r="I67" s="9"/>
      <c r="J67" s="9"/>
      <c r="K67" s="9"/>
      <c r="L67" s="9"/>
      <c r="M67" s="9"/>
      <c r="N67" s="9">
        <v>215.87</v>
      </c>
      <c r="O67" s="9">
        <v>202.1</v>
      </c>
      <c r="P67" s="9">
        <v>200.88</v>
      </c>
      <c r="Q67" s="9">
        <v>201.21</v>
      </c>
      <c r="R67" s="36">
        <v>205.33</v>
      </c>
      <c r="S67" s="36">
        <v>195.905</v>
      </c>
      <c r="T67" s="9" t="s">
        <v>56</v>
      </c>
      <c r="U67" s="9"/>
      <c r="V67" s="9"/>
      <c r="W67" s="9"/>
      <c r="X67" s="9"/>
      <c r="Y67" s="9"/>
      <c r="Z67" s="36"/>
      <c r="AA67" s="36" t="s">
        <v>56</v>
      </c>
      <c r="AB67" s="9"/>
      <c r="AC67" s="9"/>
      <c r="AD67" s="9">
        <v>201.51</v>
      </c>
      <c r="AE67" s="9">
        <v>186.06</v>
      </c>
      <c r="AF67" s="9">
        <v>193.78</v>
      </c>
      <c r="AG67" s="9">
        <v>189.37</v>
      </c>
      <c r="AH67" s="9">
        <v>189.09</v>
      </c>
      <c r="AI67" s="36">
        <v>182.04</v>
      </c>
      <c r="AJ67" s="36">
        <v>182.04</v>
      </c>
      <c r="AK67" s="9" t="s">
        <v>56</v>
      </c>
      <c r="AL67" s="9"/>
      <c r="AM67" s="9"/>
      <c r="AN67" s="9"/>
      <c r="AO67" s="9"/>
      <c r="AP67" s="9"/>
      <c r="AQ67" s="9"/>
      <c r="AR67" s="9"/>
      <c r="AS67" s="36"/>
      <c r="AT67" s="36" t="s">
        <v>56</v>
      </c>
      <c r="AU67" s="9"/>
      <c r="AV67" s="9"/>
      <c r="AW67" s="9"/>
      <c r="AX67" s="9"/>
      <c r="AY67" s="9"/>
      <c r="AZ67" s="9"/>
      <c r="BA67" s="36"/>
      <c r="BB67" s="36" t="s">
        <v>56</v>
      </c>
      <c r="BC67" s="9" t="s">
        <v>56</v>
      </c>
      <c r="BD67" s="9"/>
      <c r="BE67" s="9"/>
      <c r="BF67" s="9"/>
      <c r="BG67" s="9"/>
      <c r="BH67" s="9"/>
      <c r="BI67" s="36"/>
      <c r="BJ67" s="36" t="s">
        <v>56</v>
      </c>
      <c r="BK67" s="9" t="s">
        <v>56</v>
      </c>
      <c r="BL67" s="36"/>
      <c r="BM67" s="36"/>
      <c r="BN67" s="36"/>
      <c r="BO67" s="36"/>
      <c r="BP67" s="36"/>
      <c r="BQ67" s="36">
        <v>111.98</v>
      </c>
      <c r="BR67" s="36">
        <v>111.53</v>
      </c>
      <c r="BS67" s="36"/>
      <c r="BT67" s="9"/>
      <c r="BU67" s="36" t="s">
        <v>56</v>
      </c>
      <c r="BV67" s="36" t="s">
        <v>56</v>
      </c>
      <c r="BW67" s="36"/>
      <c r="BX67" s="36"/>
      <c r="BY67" s="36">
        <v>77.47</v>
      </c>
      <c r="BZ67" s="36">
        <v>77.47</v>
      </c>
      <c r="CA67" s="36"/>
      <c r="CB67" s="36"/>
      <c r="CC67" s="9" t="s">
        <v>56</v>
      </c>
      <c r="CD67" s="36" t="s">
        <v>56</v>
      </c>
      <c r="CE67" s="9"/>
      <c r="CF67" s="9"/>
      <c r="CG67" s="36"/>
      <c r="CH67" s="36" t="s">
        <v>56</v>
      </c>
      <c r="CI67" s="36"/>
      <c r="CJ67" s="36" t="s">
        <v>56</v>
      </c>
      <c r="CK67" s="36"/>
      <c r="CL67" s="36"/>
      <c r="CO67" s="37">
        <v>196.07166666666669</v>
      </c>
      <c r="CP67" s="37">
        <v>163.04</v>
      </c>
    </row>
    <row r="68" spans="1:94" x14ac:dyDescent="0.2">
      <c r="A68" s="10">
        <v>40809</v>
      </c>
      <c r="H68" s="9"/>
      <c r="I68" s="9"/>
      <c r="J68" s="9"/>
      <c r="K68" s="9"/>
      <c r="L68" s="9"/>
      <c r="M68" s="9"/>
      <c r="N68" s="9">
        <v>200.4</v>
      </c>
      <c r="O68" s="9">
        <v>187.21</v>
      </c>
      <c r="P68" s="9">
        <v>177.24</v>
      </c>
      <c r="Q68" s="9">
        <v>179.27</v>
      </c>
      <c r="R68" s="36">
        <v>169.91</v>
      </c>
      <c r="S68" s="36">
        <v>167.32666666666668</v>
      </c>
      <c r="T68" s="9" t="s">
        <v>56</v>
      </c>
      <c r="U68" s="9"/>
      <c r="V68" s="9"/>
      <c r="W68" s="9"/>
      <c r="X68" s="9"/>
      <c r="Y68" s="9"/>
      <c r="Z68" s="36"/>
      <c r="AA68" s="36" t="s">
        <v>56</v>
      </c>
      <c r="AB68" s="9"/>
      <c r="AC68" s="9"/>
      <c r="AD68" s="9">
        <v>176.12</v>
      </c>
      <c r="AE68" s="9">
        <v>167.18</v>
      </c>
      <c r="AF68" s="9">
        <v>170.1</v>
      </c>
      <c r="AG68" s="9">
        <v>167.04</v>
      </c>
      <c r="AH68" s="9">
        <v>165.93</v>
      </c>
      <c r="AI68" s="36">
        <v>162.56</v>
      </c>
      <c r="AJ68" s="36">
        <v>161.07499999999999</v>
      </c>
      <c r="AK68" s="9" t="s">
        <v>56</v>
      </c>
      <c r="AL68" s="9"/>
      <c r="AM68" s="9"/>
      <c r="AN68" s="9"/>
      <c r="AO68" s="9"/>
      <c r="AP68" s="9"/>
      <c r="AQ68" s="9"/>
      <c r="AR68" s="9"/>
      <c r="AS68" s="36"/>
      <c r="AT68" s="36" t="s">
        <v>56</v>
      </c>
      <c r="AU68" s="9"/>
      <c r="AV68" s="9"/>
      <c r="AW68" s="9"/>
      <c r="AX68" s="9"/>
      <c r="AY68" s="9"/>
      <c r="AZ68" s="9"/>
      <c r="BA68" s="36"/>
      <c r="BB68" s="36" t="s">
        <v>56</v>
      </c>
      <c r="BC68" s="9" t="s">
        <v>56</v>
      </c>
      <c r="BD68" s="9"/>
      <c r="BE68" s="9"/>
      <c r="BF68" s="9"/>
      <c r="BG68" s="9"/>
      <c r="BH68" s="9"/>
      <c r="BI68" s="36"/>
      <c r="BJ68" s="36" t="s">
        <v>56</v>
      </c>
      <c r="BK68" s="9" t="s">
        <v>56</v>
      </c>
      <c r="BL68" s="36"/>
      <c r="BM68" s="36"/>
      <c r="BN68" s="36"/>
      <c r="BO68" s="36"/>
      <c r="BP68" s="36"/>
      <c r="BQ68" s="36">
        <v>96.41</v>
      </c>
      <c r="BR68" s="36">
        <v>94.77</v>
      </c>
      <c r="BS68" s="36">
        <v>95.59</v>
      </c>
      <c r="BT68" s="9"/>
      <c r="BU68" s="36" t="s">
        <v>56</v>
      </c>
      <c r="BV68" s="36" t="s">
        <v>56</v>
      </c>
      <c r="BW68" s="36"/>
      <c r="BX68" s="36"/>
      <c r="BY68" s="36" t="s">
        <v>56</v>
      </c>
      <c r="BZ68" s="36">
        <v>75.37</v>
      </c>
      <c r="CA68" s="36">
        <v>79.89</v>
      </c>
      <c r="CB68" s="36"/>
      <c r="CC68" s="9" t="s">
        <v>56</v>
      </c>
      <c r="CD68" s="36" t="s">
        <v>56</v>
      </c>
      <c r="CE68" s="9"/>
      <c r="CF68" s="9"/>
      <c r="CG68" s="36"/>
      <c r="CH68" s="36" t="s">
        <v>56</v>
      </c>
      <c r="CI68" s="36"/>
      <c r="CJ68" s="36" t="s">
        <v>56</v>
      </c>
      <c r="CK68" s="36"/>
      <c r="CL68" s="36"/>
      <c r="CO68" s="37">
        <v>174.465</v>
      </c>
      <c r="CP68" s="37">
        <v>149.88722222222222</v>
      </c>
    </row>
    <row r="69" spans="1:94" x14ac:dyDescent="0.2">
      <c r="A69" s="10">
        <v>40816</v>
      </c>
      <c r="H69" s="9"/>
      <c r="I69" s="9"/>
      <c r="J69" s="9"/>
      <c r="K69" s="9"/>
      <c r="L69" s="9"/>
      <c r="M69" s="9">
        <v>211.02</v>
      </c>
      <c r="N69" s="9">
        <v>178.63</v>
      </c>
      <c r="O69" s="9">
        <v>169.16</v>
      </c>
      <c r="P69" s="9">
        <v>166.38</v>
      </c>
      <c r="Q69" s="9">
        <v>155.63</v>
      </c>
      <c r="R69" s="36">
        <v>152.51</v>
      </c>
      <c r="S69" s="36">
        <v>154.59</v>
      </c>
      <c r="T69" s="9" t="s">
        <v>56</v>
      </c>
      <c r="U69" s="9"/>
      <c r="V69" s="9"/>
      <c r="W69" s="9"/>
      <c r="X69" s="9"/>
      <c r="Y69" s="9"/>
      <c r="Z69" s="36"/>
      <c r="AA69" s="36" t="s">
        <v>56</v>
      </c>
      <c r="AB69" s="9"/>
      <c r="AC69" s="9"/>
      <c r="AD69" s="9">
        <v>149.86000000000001</v>
      </c>
      <c r="AE69" s="9">
        <v>146.05000000000001</v>
      </c>
      <c r="AF69" s="9">
        <v>159.11000000000001</v>
      </c>
      <c r="AG69" s="9">
        <v>155.85</v>
      </c>
      <c r="AH69" s="9">
        <v>145.38</v>
      </c>
      <c r="AI69" s="36">
        <v>145.68</v>
      </c>
      <c r="AJ69" s="36">
        <v>147.02000000000001</v>
      </c>
      <c r="AK69" s="9" t="s">
        <v>56</v>
      </c>
      <c r="AL69" s="9"/>
      <c r="AM69" s="9"/>
      <c r="AN69" s="9"/>
      <c r="AO69" s="9"/>
      <c r="AP69" s="9"/>
      <c r="AQ69" s="9"/>
      <c r="AR69" s="9"/>
      <c r="AS69" s="36"/>
      <c r="AT69" s="36" t="s">
        <v>56</v>
      </c>
      <c r="AU69" s="9"/>
      <c r="AV69" s="9"/>
      <c r="AW69" s="9"/>
      <c r="AX69" s="9"/>
      <c r="AY69" s="9"/>
      <c r="AZ69" s="9"/>
      <c r="BA69" s="36"/>
      <c r="BB69" s="36" t="s">
        <v>56</v>
      </c>
      <c r="BC69" s="9" t="s">
        <v>56</v>
      </c>
      <c r="BD69" s="9"/>
      <c r="BE69" s="9"/>
      <c r="BF69" s="9"/>
      <c r="BG69" s="9"/>
      <c r="BH69" s="9"/>
      <c r="BI69" s="36"/>
      <c r="BJ69" s="36" t="s">
        <v>56</v>
      </c>
      <c r="BK69" s="9" t="s">
        <v>56</v>
      </c>
      <c r="BL69" s="36"/>
      <c r="BM69" s="36"/>
      <c r="BN69" s="36"/>
      <c r="BO69" s="36"/>
      <c r="BP69" s="36"/>
      <c r="BQ69" s="36">
        <v>77.73</v>
      </c>
      <c r="BR69" s="36">
        <v>78.510000000000005</v>
      </c>
      <c r="BS69" s="36">
        <v>72.98</v>
      </c>
      <c r="BT69" s="9"/>
      <c r="BU69" s="36" t="s">
        <v>56</v>
      </c>
      <c r="BV69" s="36" t="s">
        <v>56</v>
      </c>
      <c r="BW69" s="36"/>
      <c r="BX69" s="36"/>
      <c r="BY69" s="36" t="s">
        <v>56</v>
      </c>
      <c r="BZ69" s="36">
        <v>67.83</v>
      </c>
      <c r="CA69" s="36">
        <v>64.569999999999993</v>
      </c>
      <c r="CB69" s="36"/>
      <c r="CC69" s="9" t="s">
        <v>56</v>
      </c>
      <c r="CD69" s="36" t="s">
        <v>56</v>
      </c>
      <c r="CE69" s="9"/>
      <c r="CF69" s="9"/>
      <c r="CG69" s="36"/>
      <c r="CH69" s="36" t="s">
        <v>56</v>
      </c>
      <c r="CI69" s="36"/>
      <c r="CJ69" s="36" t="s">
        <v>56</v>
      </c>
      <c r="CK69" s="36"/>
      <c r="CL69" s="36"/>
      <c r="CO69" s="37">
        <v>158.58500000000001</v>
      </c>
      <c r="CP69" s="37">
        <v>137.64666666666668</v>
      </c>
    </row>
    <row r="70" spans="1:94" x14ac:dyDescent="0.2">
      <c r="A70" s="10">
        <v>40823</v>
      </c>
      <c r="H70" s="9"/>
      <c r="I70" s="9"/>
      <c r="J70" s="9"/>
      <c r="K70" s="9"/>
      <c r="L70" s="9"/>
      <c r="M70" s="9">
        <v>215.71</v>
      </c>
      <c r="N70" s="9">
        <v>201.77</v>
      </c>
      <c r="O70" s="9">
        <v>203.95</v>
      </c>
      <c r="P70" s="9">
        <v>195.73</v>
      </c>
      <c r="Q70" s="9">
        <v>189.94</v>
      </c>
      <c r="R70" s="36">
        <v>194.38</v>
      </c>
      <c r="S70" s="36">
        <v>196.22499999999999</v>
      </c>
      <c r="T70" s="9" t="s">
        <v>56</v>
      </c>
      <c r="U70" s="9"/>
      <c r="V70" s="9"/>
      <c r="W70" s="9"/>
      <c r="X70" s="9"/>
      <c r="Y70" s="9"/>
      <c r="Z70" s="36"/>
      <c r="AA70" s="36" t="s">
        <v>56</v>
      </c>
      <c r="AB70" s="9"/>
      <c r="AC70" s="9"/>
      <c r="AD70" s="9">
        <v>195.36</v>
      </c>
      <c r="AE70" s="9">
        <v>189.76</v>
      </c>
      <c r="AF70" s="9">
        <v>189.2</v>
      </c>
      <c r="AG70" s="9">
        <v>179.86</v>
      </c>
      <c r="AH70" s="9">
        <v>181.83</v>
      </c>
      <c r="AI70" s="36">
        <v>173.49</v>
      </c>
      <c r="AJ70" s="36">
        <v>163.48000000000002</v>
      </c>
      <c r="AK70" s="9" t="s">
        <v>56</v>
      </c>
      <c r="AL70" s="9"/>
      <c r="AM70" s="9"/>
      <c r="AN70" s="9"/>
      <c r="AO70" s="9"/>
      <c r="AP70" s="9"/>
      <c r="AQ70" s="9"/>
      <c r="AR70" s="9"/>
      <c r="AS70" s="36"/>
      <c r="AT70" s="36" t="s">
        <v>56</v>
      </c>
      <c r="AU70" s="9"/>
      <c r="AV70" s="9"/>
      <c r="AW70" s="9"/>
      <c r="AX70" s="9"/>
      <c r="AY70" s="9"/>
      <c r="AZ70" s="9"/>
      <c r="BA70" s="36"/>
      <c r="BB70" s="36" t="s">
        <v>56</v>
      </c>
      <c r="BC70" s="9" t="s">
        <v>56</v>
      </c>
      <c r="BD70" s="9"/>
      <c r="BE70" s="9"/>
      <c r="BF70" s="9"/>
      <c r="BG70" s="9"/>
      <c r="BH70" s="9"/>
      <c r="BI70" s="36"/>
      <c r="BJ70" s="36" t="s">
        <v>56</v>
      </c>
      <c r="BK70" s="9" t="s">
        <v>56</v>
      </c>
      <c r="BL70" s="36"/>
      <c r="BM70" s="36"/>
      <c r="BN70" s="36"/>
      <c r="BO70" s="36"/>
      <c r="BP70" s="36"/>
      <c r="BQ70" s="36">
        <v>91.25</v>
      </c>
      <c r="BR70" s="36">
        <v>88.91</v>
      </c>
      <c r="BS70" s="36">
        <v>72.98</v>
      </c>
      <c r="BT70" s="9"/>
      <c r="BU70" s="36" t="s">
        <v>56</v>
      </c>
      <c r="BV70" s="36" t="s">
        <v>56</v>
      </c>
      <c r="BW70" s="36"/>
      <c r="BX70" s="36"/>
      <c r="BY70" s="36" t="s">
        <v>56</v>
      </c>
      <c r="BZ70" s="36">
        <v>79.67</v>
      </c>
      <c r="CA70" s="36">
        <v>77.73</v>
      </c>
      <c r="CB70" s="36"/>
      <c r="CC70" s="9" t="s">
        <v>56</v>
      </c>
      <c r="CD70" s="36" t="s">
        <v>56</v>
      </c>
      <c r="CE70" s="9"/>
      <c r="CF70" s="9"/>
      <c r="CG70" s="36"/>
      <c r="CH70" s="36" t="s">
        <v>56</v>
      </c>
      <c r="CI70" s="36"/>
      <c r="CJ70" s="36" t="s">
        <v>56</v>
      </c>
      <c r="CK70" s="36"/>
      <c r="CL70" s="36"/>
      <c r="CO70" s="37">
        <v>190.08500000000001</v>
      </c>
      <c r="CP70" s="37">
        <v>154.32833333333335</v>
      </c>
    </row>
    <row r="71" spans="1:94" x14ac:dyDescent="0.2">
      <c r="A71" s="10">
        <v>40830</v>
      </c>
      <c r="H71" s="9"/>
      <c r="I71" s="9"/>
      <c r="J71" s="9"/>
      <c r="K71" s="9"/>
      <c r="L71" s="9"/>
      <c r="M71" s="9"/>
      <c r="N71" s="9"/>
      <c r="O71" s="9">
        <v>220.11</v>
      </c>
      <c r="P71" s="9">
        <v>225.8</v>
      </c>
      <c r="Q71" s="9">
        <v>215.72</v>
      </c>
      <c r="R71" s="36">
        <v>212.83</v>
      </c>
      <c r="S71" s="36">
        <v>206.66666666666666</v>
      </c>
      <c r="T71" s="9">
        <v>196.5</v>
      </c>
      <c r="U71" s="9"/>
      <c r="V71" s="9"/>
      <c r="W71" s="9"/>
      <c r="X71" s="9"/>
      <c r="Y71" s="9"/>
      <c r="Z71" s="36"/>
      <c r="AA71" s="36" t="s">
        <v>56</v>
      </c>
      <c r="AB71" s="9"/>
      <c r="AC71" s="9"/>
      <c r="AD71" s="9"/>
      <c r="AE71" s="9">
        <v>210.48</v>
      </c>
      <c r="AF71" s="9">
        <v>204.89</v>
      </c>
      <c r="AG71" s="9">
        <v>197.13</v>
      </c>
      <c r="AH71" s="9">
        <v>196.27</v>
      </c>
      <c r="AI71" s="36">
        <v>198.33</v>
      </c>
      <c r="AJ71" s="36">
        <v>198.935</v>
      </c>
      <c r="AK71" s="9" t="s">
        <v>56</v>
      </c>
      <c r="AL71" s="9"/>
      <c r="AM71" s="9"/>
      <c r="AN71" s="9"/>
      <c r="AO71" s="9"/>
      <c r="AP71" s="9"/>
      <c r="AQ71" s="9"/>
      <c r="AR71" s="9"/>
      <c r="AS71" s="36"/>
      <c r="AT71" s="36" t="s">
        <v>56</v>
      </c>
      <c r="AU71" s="9"/>
      <c r="AV71" s="9"/>
      <c r="AW71" s="9"/>
      <c r="AX71" s="9"/>
      <c r="AY71" s="9"/>
      <c r="AZ71" s="9"/>
      <c r="BA71" s="36"/>
      <c r="BB71" s="36" t="s">
        <v>56</v>
      </c>
      <c r="BC71" s="9" t="s">
        <v>56</v>
      </c>
      <c r="BD71" s="9"/>
      <c r="BE71" s="9"/>
      <c r="BF71" s="9"/>
      <c r="BG71" s="9"/>
      <c r="BH71" s="9"/>
      <c r="BI71" s="36"/>
      <c r="BJ71" s="36" t="s">
        <v>56</v>
      </c>
      <c r="BK71" s="9" t="s">
        <v>56</v>
      </c>
      <c r="BL71" s="36"/>
      <c r="BM71" s="36"/>
      <c r="BN71" s="36"/>
      <c r="BO71" s="36"/>
      <c r="BP71" s="36"/>
      <c r="BQ71" s="36">
        <v>110.15</v>
      </c>
      <c r="BR71" s="36">
        <v>96.56</v>
      </c>
      <c r="BS71" s="36">
        <v>94.19</v>
      </c>
      <c r="BT71" s="9"/>
      <c r="BU71" s="36" t="s">
        <v>56</v>
      </c>
      <c r="BV71" s="36" t="s">
        <v>56</v>
      </c>
      <c r="BW71" s="36"/>
      <c r="BX71" s="36"/>
      <c r="BY71" s="36" t="s">
        <v>56</v>
      </c>
      <c r="BZ71" s="36">
        <v>86.69</v>
      </c>
      <c r="CA71" s="36">
        <v>84.41</v>
      </c>
      <c r="CB71" s="36"/>
      <c r="CC71" s="9" t="s">
        <v>56</v>
      </c>
      <c r="CD71" s="36" t="s">
        <v>56</v>
      </c>
      <c r="CE71" s="9"/>
      <c r="CF71" s="9"/>
      <c r="CG71" s="36"/>
      <c r="CH71" s="36" t="s">
        <v>56</v>
      </c>
      <c r="CI71" s="36"/>
      <c r="CJ71" s="36" t="s">
        <v>56</v>
      </c>
      <c r="CK71" s="36"/>
      <c r="CL71" s="36"/>
      <c r="CO71" s="37">
        <v>209.98666666666668</v>
      </c>
      <c r="CP71" s="37">
        <v>202.80083333333334</v>
      </c>
    </row>
    <row r="72" spans="1:94" x14ac:dyDescent="0.2">
      <c r="A72" s="10">
        <v>40837</v>
      </c>
      <c r="H72" s="9"/>
      <c r="I72" s="9"/>
      <c r="J72" s="9"/>
      <c r="K72" s="9"/>
      <c r="L72" s="9"/>
      <c r="M72" s="9">
        <v>208.32</v>
      </c>
      <c r="N72" s="9">
        <v>232.35</v>
      </c>
      <c r="O72" s="9">
        <v>203.43</v>
      </c>
      <c r="P72" s="9">
        <v>192.15</v>
      </c>
      <c r="Q72" s="9">
        <v>187.87</v>
      </c>
      <c r="R72" s="36">
        <v>190.35</v>
      </c>
      <c r="S72" s="36">
        <v>178.19999999999996</v>
      </c>
      <c r="T72" s="9" t="s">
        <v>56</v>
      </c>
      <c r="U72" s="9"/>
      <c r="V72" s="9"/>
      <c r="W72" s="9"/>
      <c r="X72" s="9"/>
      <c r="Y72" s="9"/>
      <c r="Z72" s="36"/>
      <c r="AA72" s="36" t="s">
        <v>56</v>
      </c>
      <c r="AB72" s="9"/>
      <c r="AC72" s="9"/>
      <c r="AD72" s="9"/>
      <c r="AE72" s="9">
        <v>185.9</v>
      </c>
      <c r="AF72" s="9">
        <v>178.72</v>
      </c>
      <c r="AG72" s="9">
        <v>179.34</v>
      </c>
      <c r="AH72" s="9">
        <v>176.39</v>
      </c>
      <c r="AI72" s="36">
        <v>178.41</v>
      </c>
      <c r="AJ72" s="36">
        <v>178.41</v>
      </c>
      <c r="AK72" s="9" t="s">
        <v>56</v>
      </c>
      <c r="AL72" s="9"/>
      <c r="AM72" s="9"/>
      <c r="AN72" s="9"/>
      <c r="AO72" s="9"/>
      <c r="AP72" s="9"/>
      <c r="AQ72" s="9"/>
      <c r="AR72" s="9"/>
      <c r="AS72" s="36"/>
      <c r="AT72" s="36" t="s">
        <v>56</v>
      </c>
      <c r="AU72" s="9"/>
      <c r="AV72" s="9"/>
      <c r="AW72" s="9"/>
      <c r="AX72" s="9"/>
      <c r="AY72" s="9"/>
      <c r="AZ72" s="9"/>
      <c r="BA72" s="36"/>
      <c r="BB72" s="36" t="s">
        <v>56</v>
      </c>
      <c r="BC72" s="9" t="s">
        <v>56</v>
      </c>
      <c r="BD72" s="9"/>
      <c r="BE72" s="9"/>
      <c r="BF72" s="9"/>
      <c r="BG72" s="9"/>
      <c r="BH72" s="9"/>
      <c r="BI72" s="36"/>
      <c r="BJ72" s="36" t="s">
        <v>56</v>
      </c>
      <c r="BK72" s="9" t="s">
        <v>56</v>
      </c>
      <c r="BL72" s="36"/>
      <c r="BM72" s="36"/>
      <c r="BN72" s="36"/>
      <c r="BO72" s="36"/>
      <c r="BP72" s="36"/>
      <c r="BQ72" s="36">
        <v>89.06</v>
      </c>
      <c r="BR72" s="36">
        <v>93.22</v>
      </c>
      <c r="BS72" s="36">
        <v>73.989999999999995</v>
      </c>
      <c r="BT72" s="9"/>
      <c r="BU72" s="36" t="s">
        <v>56</v>
      </c>
      <c r="BV72" s="36" t="s">
        <v>56</v>
      </c>
      <c r="BW72" s="36"/>
      <c r="BX72" s="36"/>
      <c r="BY72" s="36" t="s">
        <v>56</v>
      </c>
      <c r="BZ72" s="36">
        <v>79.78</v>
      </c>
      <c r="CA72" s="36"/>
      <c r="CB72" s="36"/>
      <c r="CC72" s="9" t="s">
        <v>56</v>
      </c>
      <c r="CD72" s="36" t="s">
        <v>56</v>
      </c>
      <c r="CE72" s="9"/>
      <c r="CF72" s="9"/>
      <c r="CG72" s="36"/>
      <c r="CH72" s="36" t="s">
        <v>56</v>
      </c>
      <c r="CI72" s="36"/>
      <c r="CJ72" s="36" t="s">
        <v>56</v>
      </c>
      <c r="CK72" s="36"/>
      <c r="CL72" s="36"/>
      <c r="CO72" s="37">
        <v>186.31666666666669</v>
      </c>
      <c r="CP72" s="37">
        <v>178.30499999999998</v>
      </c>
    </row>
    <row r="73" spans="1:94" x14ac:dyDescent="0.2">
      <c r="A73" s="10">
        <v>40844</v>
      </c>
      <c r="H73" s="9"/>
      <c r="I73" s="9"/>
      <c r="J73" s="9"/>
      <c r="K73" s="9"/>
      <c r="L73" s="9"/>
      <c r="M73" s="9">
        <v>252.91</v>
      </c>
      <c r="N73" s="9">
        <v>238.92</v>
      </c>
      <c r="O73" s="9">
        <v>237.29</v>
      </c>
      <c r="P73" s="9">
        <v>217.1</v>
      </c>
      <c r="Q73" s="9">
        <v>211.83</v>
      </c>
      <c r="R73" s="36">
        <v>209.06</v>
      </c>
      <c r="S73" s="36">
        <v>189.67999999999998</v>
      </c>
      <c r="T73" s="9" t="s">
        <v>56</v>
      </c>
      <c r="U73" s="9"/>
      <c r="V73" s="9"/>
      <c r="W73" s="9"/>
      <c r="X73" s="9"/>
      <c r="Y73" s="9"/>
      <c r="Z73" s="36"/>
      <c r="AA73" s="36" t="s">
        <v>56</v>
      </c>
      <c r="AB73" s="9"/>
      <c r="AC73" s="9"/>
      <c r="AD73" s="9">
        <v>206.91</v>
      </c>
      <c r="AE73" s="9">
        <v>205.78</v>
      </c>
      <c r="AF73" s="9">
        <v>197.46</v>
      </c>
      <c r="AG73" s="9">
        <v>183.35</v>
      </c>
      <c r="AH73" s="9">
        <v>171.7</v>
      </c>
      <c r="AI73" s="36">
        <v>178.3</v>
      </c>
      <c r="AJ73" s="36">
        <v>171.38</v>
      </c>
      <c r="AK73" s="9">
        <v>158.09</v>
      </c>
      <c r="AL73" s="9"/>
      <c r="AM73" s="9"/>
      <c r="AN73" s="9"/>
      <c r="AO73" s="9"/>
      <c r="AP73" s="9"/>
      <c r="AQ73" s="9"/>
      <c r="AR73" s="9"/>
      <c r="AS73" s="36"/>
      <c r="AT73" s="36" t="s">
        <v>56</v>
      </c>
      <c r="AU73" s="9"/>
      <c r="AV73" s="9"/>
      <c r="AW73" s="9"/>
      <c r="AX73" s="9"/>
      <c r="AY73" s="9"/>
      <c r="AZ73" s="9"/>
      <c r="BA73" s="36"/>
      <c r="BB73" s="36" t="s">
        <v>56</v>
      </c>
      <c r="BC73" s="9" t="s">
        <v>56</v>
      </c>
      <c r="BD73" s="9"/>
      <c r="BE73" s="9"/>
      <c r="BF73" s="9"/>
      <c r="BG73" s="9"/>
      <c r="BH73" s="9"/>
      <c r="BI73" s="36"/>
      <c r="BJ73" s="36" t="s">
        <v>56</v>
      </c>
      <c r="BK73" s="9" t="s">
        <v>56</v>
      </c>
      <c r="BL73" s="36"/>
      <c r="BM73" s="36"/>
      <c r="BN73" s="36"/>
      <c r="BO73" s="36"/>
      <c r="BP73" s="36"/>
      <c r="BQ73" s="36">
        <v>112.89</v>
      </c>
      <c r="BR73" s="36">
        <v>94.77</v>
      </c>
      <c r="BS73" s="36">
        <v>90.12</v>
      </c>
      <c r="BT73" s="9"/>
      <c r="BU73" s="36" t="s">
        <v>56</v>
      </c>
      <c r="BV73" s="36" t="s">
        <v>56</v>
      </c>
      <c r="BW73" s="36"/>
      <c r="BX73" s="36"/>
      <c r="BY73" s="36" t="s">
        <v>56</v>
      </c>
      <c r="BZ73" s="36">
        <v>88.9</v>
      </c>
      <c r="CA73" s="36"/>
      <c r="CB73" s="36"/>
      <c r="CC73" s="9" t="s">
        <v>56</v>
      </c>
      <c r="CD73" s="36" t="s">
        <v>56</v>
      </c>
      <c r="CE73" s="9"/>
      <c r="CF73" s="9"/>
      <c r="CG73" s="36"/>
      <c r="CH73" s="36" t="s">
        <v>56</v>
      </c>
      <c r="CI73" s="36"/>
      <c r="CJ73" s="36" t="s">
        <v>56</v>
      </c>
      <c r="CK73" s="36"/>
      <c r="CL73" s="36"/>
      <c r="CO73" s="37">
        <v>203.12166666666667</v>
      </c>
      <c r="CP73" s="37">
        <v>163.47888888888886</v>
      </c>
    </row>
    <row r="74" spans="1:94" x14ac:dyDescent="0.2">
      <c r="A74" s="10">
        <v>40851</v>
      </c>
      <c r="H74" s="9"/>
      <c r="I74" s="9"/>
      <c r="J74" s="9"/>
      <c r="K74" s="9"/>
      <c r="L74" s="9"/>
      <c r="M74" s="9"/>
      <c r="N74" s="9">
        <v>235</v>
      </c>
      <c r="O74" s="9">
        <v>235.72</v>
      </c>
      <c r="P74" s="9">
        <v>235.22</v>
      </c>
      <c r="Q74" s="9">
        <v>232.37</v>
      </c>
      <c r="R74" s="36">
        <v>225.47</v>
      </c>
      <c r="S74" s="36">
        <v>210.48333333333335</v>
      </c>
      <c r="T74" s="9" t="s">
        <v>56</v>
      </c>
      <c r="U74" s="9"/>
      <c r="V74" s="9"/>
      <c r="W74" s="9"/>
      <c r="X74" s="9"/>
      <c r="Y74" s="9"/>
      <c r="Z74" s="36"/>
      <c r="AA74" s="36" t="s">
        <v>56</v>
      </c>
      <c r="AB74" s="9"/>
      <c r="AC74" s="9"/>
      <c r="AD74" s="9">
        <v>220.9</v>
      </c>
      <c r="AE74" s="9">
        <v>216.79</v>
      </c>
      <c r="AF74" s="9">
        <v>213.77</v>
      </c>
      <c r="AG74" s="9">
        <v>200.17</v>
      </c>
      <c r="AH74" s="9"/>
      <c r="AI74" s="36">
        <v>198.81</v>
      </c>
      <c r="AJ74" s="36">
        <v>184.17999999999998</v>
      </c>
      <c r="AK74" s="9" t="s">
        <v>56</v>
      </c>
      <c r="AL74" s="9"/>
      <c r="AM74" s="9"/>
      <c r="AN74" s="9"/>
      <c r="AO74" s="9"/>
      <c r="AP74" s="9"/>
      <c r="AQ74" s="9"/>
      <c r="AR74" s="9"/>
      <c r="AS74" s="36"/>
      <c r="AT74" s="36" t="s">
        <v>56</v>
      </c>
      <c r="AU74" s="9"/>
      <c r="AV74" s="9"/>
      <c r="AW74" s="9"/>
      <c r="AX74" s="9"/>
      <c r="AY74" s="9"/>
      <c r="AZ74" s="9"/>
      <c r="BA74" s="36"/>
      <c r="BB74" s="36" t="s">
        <v>56</v>
      </c>
      <c r="BC74" s="9" t="s">
        <v>56</v>
      </c>
      <c r="BD74" s="9"/>
      <c r="BE74" s="9"/>
      <c r="BF74" s="9"/>
      <c r="BG74" s="9"/>
      <c r="BH74" s="9"/>
      <c r="BI74" s="36"/>
      <c r="BJ74" s="36" t="s">
        <v>56</v>
      </c>
      <c r="BK74" s="9" t="s">
        <v>56</v>
      </c>
      <c r="BL74" s="36"/>
      <c r="BM74" s="36"/>
      <c r="BN74" s="36"/>
      <c r="BO74" s="36"/>
      <c r="BP74" s="36"/>
      <c r="BQ74" s="36">
        <v>108.98</v>
      </c>
      <c r="BR74" s="36">
        <v>93.08</v>
      </c>
      <c r="BS74" s="36">
        <v>84.84</v>
      </c>
      <c r="BT74" s="9"/>
      <c r="BU74" s="36" t="s">
        <v>56</v>
      </c>
      <c r="BV74" s="36" t="s">
        <v>56</v>
      </c>
      <c r="BW74" s="36"/>
      <c r="BX74" s="36"/>
      <c r="BY74" s="36" t="s">
        <v>56</v>
      </c>
      <c r="BZ74" s="36">
        <v>92.1</v>
      </c>
      <c r="CA74" s="36"/>
      <c r="CB74" s="36"/>
      <c r="CC74" s="9" t="s">
        <v>56</v>
      </c>
      <c r="CD74" s="36" t="s">
        <v>56</v>
      </c>
      <c r="CE74" s="9"/>
      <c r="CF74" s="9"/>
      <c r="CG74" s="36"/>
      <c r="CH74" s="36" t="s">
        <v>56</v>
      </c>
      <c r="CI74" s="36"/>
      <c r="CJ74" s="36" t="s">
        <v>56</v>
      </c>
      <c r="CK74" s="36"/>
      <c r="CL74" s="36"/>
      <c r="CO74" s="37">
        <v>223.45</v>
      </c>
      <c r="CP74" s="37">
        <v>197.33166666666665</v>
      </c>
    </row>
    <row r="75" spans="1:94" x14ac:dyDescent="0.2">
      <c r="A75" s="10">
        <v>40858</v>
      </c>
      <c r="H75" s="9"/>
      <c r="I75" s="9"/>
      <c r="J75" s="9"/>
      <c r="K75" s="9"/>
      <c r="L75" s="9"/>
      <c r="M75" s="9">
        <v>230.51</v>
      </c>
      <c r="N75" s="9">
        <v>230.97</v>
      </c>
      <c r="O75" s="9">
        <v>213.1</v>
      </c>
      <c r="P75" s="9">
        <v>205.54</v>
      </c>
      <c r="Q75" s="9">
        <v>197.03</v>
      </c>
      <c r="R75" s="36">
        <v>185.97</v>
      </c>
      <c r="S75" s="36">
        <v>189.14499999999998</v>
      </c>
      <c r="T75" s="9" t="s">
        <v>56</v>
      </c>
      <c r="U75" s="9"/>
      <c r="V75" s="9"/>
      <c r="W75" s="9"/>
      <c r="X75" s="9"/>
      <c r="Y75" s="9"/>
      <c r="Z75" s="36"/>
      <c r="AA75" s="36" t="s">
        <v>56</v>
      </c>
      <c r="AB75" s="9"/>
      <c r="AC75" s="9"/>
      <c r="AD75" s="9">
        <v>186.72</v>
      </c>
      <c r="AE75" s="9">
        <v>182.95</v>
      </c>
      <c r="AF75" s="9">
        <v>176.65</v>
      </c>
      <c r="AG75" s="9">
        <v>172.04</v>
      </c>
      <c r="AH75" s="9">
        <v>171.85</v>
      </c>
      <c r="AI75" s="36">
        <v>173.62</v>
      </c>
      <c r="AJ75" s="36">
        <v>173.62</v>
      </c>
      <c r="AK75" s="9" t="s">
        <v>56</v>
      </c>
      <c r="AL75" s="9"/>
      <c r="AM75" s="9"/>
      <c r="AN75" s="9"/>
      <c r="AO75" s="9"/>
      <c r="AP75" s="9"/>
      <c r="AQ75" s="9"/>
      <c r="AR75" s="9"/>
      <c r="AS75" s="36"/>
      <c r="AT75" s="36" t="s">
        <v>56</v>
      </c>
      <c r="AU75" s="9"/>
      <c r="AV75" s="9"/>
      <c r="AW75" s="9"/>
      <c r="AX75" s="9"/>
      <c r="AY75" s="9"/>
      <c r="AZ75" s="9"/>
      <c r="BA75" s="36"/>
      <c r="BB75" s="36" t="s">
        <v>56</v>
      </c>
      <c r="BC75" s="9" t="s">
        <v>56</v>
      </c>
      <c r="BD75" s="9"/>
      <c r="BE75" s="9"/>
      <c r="BF75" s="9"/>
      <c r="BG75" s="9"/>
      <c r="BH75" s="9"/>
      <c r="BI75" s="36"/>
      <c r="BJ75" s="36" t="s">
        <v>56</v>
      </c>
      <c r="BK75" s="9" t="s">
        <v>56</v>
      </c>
      <c r="BL75" s="36"/>
      <c r="BM75" s="36"/>
      <c r="BN75" s="36"/>
      <c r="BO75" s="36"/>
      <c r="BP75" s="36"/>
      <c r="BQ75" s="36">
        <v>91.14</v>
      </c>
      <c r="BR75" s="36">
        <v>83.49</v>
      </c>
      <c r="BS75" s="36"/>
      <c r="BT75" s="9"/>
      <c r="BU75" s="36" t="s">
        <v>56</v>
      </c>
      <c r="BV75" s="36" t="s">
        <v>56</v>
      </c>
      <c r="BW75" s="36"/>
      <c r="BX75" s="36"/>
      <c r="BY75" s="36" t="s">
        <v>56</v>
      </c>
      <c r="BZ75" s="36">
        <v>75.680000000000007</v>
      </c>
      <c r="CA75" s="36">
        <v>63.96</v>
      </c>
      <c r="CB75" s="36"/>
      <c r="CC75" s="9" t="s">
        <v>56</v>
      </c>
      <c r="CD75" s="36" t="s">
        <v>56</v>
      </c>
      <c r="CE75" s="9"/>
      <c r="CF75" s="9"/>
      <c r="CG75" s="36"/>
      <c r="CH75" s="36" t="s">
        <v>56</v>
      </c>
      <c r="CI75" s="36"/>
      <c r="CJ75" s="36" t="s">
        <v>56</v>
      </c>
      <c r="CK75" s="36"/>
      <c r="CL75" s="36"/>
      <c r="CO75" s="37">
        <v>189.36833333333331</v>
      </c>
      <c r="CP75" s="37">
        <v>181.38249999999999</v>
      </c>
    </row>
    <row r="76" spans="1:94" x14ac:dyDescent="0.2">
      <c r="A76" s="10">
        <v>40865</v>
      </c>
      <c r="H76" s="9"/>
      <c r="I76" s="9"/>
      <c r="J76" s="9"/>
      <c r="K76" s="9"/>
      <c r="L76" s="9"/>
      <c r="M76" s="9">
        <v>259.05</v>
      </c>
      <c r="N76" s="9">
        <v>243.56</v>
      </c>
      <c r="O76" s="9">
        <v>215.86</v>
      </c>
      <c r="P76" s="9">
        <v>197.83</v>
      </c>
      <c r="Q76" s="9">
        <v>189.42</v>
      </c>
      <c r="R76" s="36">
        <v>185.54</v>
      </c>
      <c r="S76" s="36">
        <v>171.71</v>
      </c>
      <c r="T76" s="9">
        <v>152.34</v>
      </c>
      <c r="U76" s="9"/>
      <c r="V76" s="9"/>
      <c r="W76" s="9"/>
      <c r="X76" s="9"/>
      <c r="Y76" s="9"/>
      <c r="Z76" s="36"/>
      <c r="AA76" s="36" t="s">
        <v>56</v>
      </c>
      <c r="AB76" s="9"/>
      <c r="AC76" s="9"/>
      <c r="AD76" s="9">
        <v>206.76</v>
      </c>
      <c r="AE76" s="9">
        <v>204.25</v>
      </c>
      <c r="AF76" s="9">
        <v>198.96</v>
      </c>
      <c r="AG76" s="9">
        <v>182.82</v>
      </c>
      <c r="AH76" s="9">
        <v>169.15</v>
      </c>
      <c r="AI76" s="36">
        <v>173.1</v>
      </c>
      <c r="AJ76" s="36">
        <v>173.1</v>
      </c>
      <c r="AK76" s="9" t="s">
        <v>56</v>
      </c>
      <c r="AL76" s="9"/>
      <c r="AM76" s="9"/>
      <c r="AN76" s="9"/>
      <c r="AO76" s="9"/>
      <c r="AP76" s="9"/>
      <c r="AQ76" s="9"/>
      <c r="AR76" s="9"/>
      <c r="AS76" s="36"/>
      <c r="AT76" s="36" t="s">
        <v>56</v>
      </c>
      <c r="AU76" s="9"/>
      <c r="AV76" s="9"/>
      <c r="AW76" s="9"/>
      <c r="AX76" s="9"/>
      <c r="AY76" s="9"/>
      <c r="AZ76" s="9"/>
      <c r="BA76" s="36"/>
      <c r="BB76" s="36" t="s">
        <v>56</v>
      </c>
      <c r="BC76" s="9" t="s">
        <v>56</v>
      </c>
      <c r="BD76" s="9"/>
      <c r="BE76" s="9"/>
      <c r="BF76" s="9"/>
      <c r="BG76" s="9"/>
      <c r="BH76" s="9"/>
      <c r="BI76" s="36"/>
      <c r="BJ76" s="36" t="s">
        <v>56</v>
      </c>
      <c r="BK76" s="9" t="s">
        <v>56</v>
      </c>
      <c r="BL76" s="36"/>
      <c r="BM76" s="36"/>
      <c r="BN76" s="36"/>
      <c r="BO76" s="36"/>
      <c r="BP76" s="36"/>
      <c r="BQ76" s="36">
        <v>87.4</v>
      </c>
      <c r="BR76" s="36">
        <v>75.510000000000005</v>
      </c>
      <c r="BS76" s="36"/>
      <c r="BT76" s="9"/>
      <c r="BU76" s="36" t="s">
        <v>56</v>
      </c>
      <c r="BV76" s="36" t="s">
        <v>56</v>
      </c>
      <c r="BW76" s="36"/>
      <c r="BX76" s="36"/>
      <c r="BY76" s="36" t="s">
        <v>56</v>
      </c>
      <c r="BZ76" s="36">
        <v>78.13</v>
      </c>
      <c r="CA76" s="36">
        <v>74.06</v>
      </c>
      <c r="CB76" s="36"/>
      <c r="CC76" s="9" t="s">
        <v>56</v>
      </c>
      <c r="CD76" s="36" t="s">
        <v>56</v>
      </c>
      <c r="CE76" s="9"/>
      <c r="CF76" s="9"/>
      <c r="CG76" s="36"/>
      <c r="CH76" s="36" t="s">
        <v>56</v>
      </c>
      <c r="CI76" s="36"/>
      <c r="CJ76" s="36" t="s">
        <v>56</v>
      </c>
      <c r="CK76" s="36"/>
      <c r="CL76" s="36"/>
      <c r="CO76" s="37">
        <v>192.34000000000003</v>
      </c>
      <c r="CP76" s="37">
        <v>148.00444444444443</v>
      </c>
    </row>
    <row r="77" spans="1:94" x14ac:dyDescent="0.2">
      <c r="A77" s="10">
        <v>40872</v>
      </c>
      <c r="H77" s="9"/>
      <c r="I77" s="9"/>
      <c r="J77" s="9"/>
      <c r="K77" s="9"/>
      <c r="L77" s="9"/>
      <c r="M77" s="9">
        <v>227.79</v>
      </c>
      <c r="N77" s="9">
        <v>209.14</v>
      </c>
      <c r="O77" s="9">
        <v>202.83</v>
      </c>
      <c r="P77" s="9">
        <v>200.43</v>
      </c>
      <c r="Q77" s="9">
        <v>182.06</v>
      </c>
      <c r="R77" s="36">
        <v>176.09</v>
      </c>
      <c r="S77" s="36">
        <v>167.77</v>
      </c>
      <c r="T77" s="9" t="s">
        <v>56</v>
      </c>
      <c r="U77" s="9"/>
      <c r="V77" s="9"/>
      <c r="W77" s="9"/>
      <c r="X77" s="9"/>
      <c r="Y77" s="9"/>
      <c r="Z77" s="36"/>
      <c r="AA77" s="36" t="s">
        <v>56</v>
      </c>
      <c r="AB77" s="9"/>
      <c r="AC77" s="9"/>
      <c r="AD77" s="9">
        <v>199.24</v>
      </c>
      <c r="AE77" s="9">
        <v>176.9</v>
      </c>
      <c r="AF77" s="9">
        <v>179.86</v>
      </c>
      <c r="AG77" s="9">
        <v>173.83</v>
      </c>
      <c r="AH77" s="9">
        <v>168.8</v>
      </c>
      <c r="AI77" s="36">
        <v>166.99</v>
      </c>
      <c r="AJ77" s="36">
        <v>158.04000000000002</v>
      </c>
      <c r="AK77" s="9" t="s">
        <v>56</v>
      </c>
      <c r="AL77" s="9"/>
      <c r="AM77" s="9"/>
      <c r="AN77" s="9"/>
      <c r="AO77" s="9"/>
      <c r="AP77" s="9"/>
      <c r="AQ77" s="9"/>
      <c r="AR77" s="9"/>
      <c r="AS77" s="36"/>
      <c r="AT77" s="36" t="s">
        <v>56</v>
      </c>
      <c r="AU77" s="9"/>
      <c r="AV77" s="9"/>
      <c r="AW77" s="9"/>
      <c r="AX77" s="9"/>
      <c r="AY77" s="9"/>
      <c r="AZ77" s="9"/>
      <c r="BA77" s="36"/>
      <c r="BB77" s="36" t="s">
        <v>56</v>
      </c>
      <c r="BC77" s="9" t="s">
        <v>56</v>
      </c>
      <c r="BD77" s="9"/>
      <c r="BE77" s="9"/>
      <c r="BF77" s="9"/>
      <c r="BG77" s="9"/>
      <c r="BH77" s="9"/>
      <c r="BI77" s="36"/>
      <c r="BJ77" s="36" t="s">
        <v>56</v>
      </c>
      <c r="BK77" s="9" t="s">
        <v>56</v>
      </c>
      <c r="BL77" s="36"/>
      <c r="BM77" s="36"/>
      <c r="BN77" s="36"/>
      <c r="BO77" s="36"/>
      <c r="BP77" s="36"/>
      <c r="BQ77" s="36">
        <v>79.37</v>
      </c>
      <c r="BR77" s="36">
        <v>68.38</v>
      </c>
      <c r="BS77" s="36"/>
      <c r="BT77" s="9"/>
      <c r="BU77" s="36" t="s">
        <v>56</v>
      </c>
      <c r="BV77" s="36" t="s">
        <v>56</v>
      </c>
      <c r="BW77" s="36"/>
      <c r="BX77" s="36"/>
      <c r="BY77" s="36" t="s">
        <v>56</v>
      </c>
      <c r="BZ77" s="36">
        <v>70.709999999999994</v>
      </c>
      <c r="CA77" s="36"/>
      <c r="CB77" s="36"/>
      <c r="CC77" s="9" t="s">
        <v>56</v>
      </c>
      <c r="CD77" s="36" t="s">
        <v>56</v>
      </c>
      <c r="CE77" s="9"/>
      <c r="CF77" s="9"/>
      <c r="CG77" s="36"/>
      <c r="CH77" s="36" t="s">
        <v>56</v>
      </c>
      <c r="CI77" s="36"/>
      <c r="CJ77" s="36" t="s">
        <v>56</v>
      </c>
      <c r="CK77" s="36"/>
      <c r="CL77" s="36"/>
      <c r="CO77" s="37">
        <v>184.63499999999999</v>
      </c>
      <c r="CP77" s="37">
        <v>141.24833333333336</v>
      </c>
    </row>
    <row r="78" spans="1:94" x14ac:dyDescent="0.2">
      <c r="A78" s="10">
        <v>40879</v>
      </c>
      <c r="H78" s="9"/>
      <c r="I78" s="9"/>
      <c r="J78" s="9"/>
      <c r="K78" s="9"/>
      <c r="L78" s="9"/>
      <c r="M78" s="9">
        <v>236.4</v>
      </c>
      <c r="N78" s="9">
        <v>232.65</v>
      </c>
      <c r="O78" s="9">
        <v>233.57</v>
      </c>
      <c r="P78" s="9">
        <v>211.52</v>
      </c>
      <c r="Q78" s="9">
        <v>193.03</v>
      </c>
      <c r="R78" s="36">
        <v>186.91</v>
      </c>
      <c r="S78" s="36">
        <v>181.685</v>
      </c>
      <c r="T78" s="9">
        <v>168.78</v>
      </c>
      <c r="U78" s="9"/>
      <c r="V78" s="9"/>
      <c r="W78" s="9"/>
      <c r="X78" s="9"/>
      <c r="Y78" s="9"/>
      <c r="Z78" s="36"/>
      <c r="AA78" s="36" t="s">
        <v>56</v>
      </c>
      <c r="AB78" s="9"/>
      <c r="AC78" s="9"/>
      <c r="AD78" s="9"/>
      <c r="AE78" s="9"/>
      <c r="AF78" s="9">
        <v>178.23</v>
      </c>
      <c r="AG78" s="9">
        <v>175.61</v>
      </c>
      <c r="AH78" s="9">
        <v>174.51</v>
      </c>
      <c r="AI78" s="36">
        <v>160.80000000000001</v>
      </c>
      <c r="AJ78" s="36">
        <v>153.08000000000001</v>
      </c>
      <c r="AK78" s="9" t="s">
        <v>56</v>
      </c>
      <c r="AL78" s="9"/>
      <c r="AM78" s="9"/>
      <c r="AN78" s="9"/>
      <c r="AO78" s="9"/>
      <c r="AP78" s="9"/>
      <c r="AQ78" s="9"/>
      <c r="AR78" s="9"/>
      <c r="AS78" s="36"/>
      <c r="AT78" s="36" t="s">
        <v>56</v>
      </c>
      <c r="AU78" s="9"/>
      <c r="AV78" s="9">
        <v>156</v>
      </c>
      <c r="AW78" s="9"/>
      <c r="AX78" s="9"/>
      <c r="AY78" s="9">
        <v>154</v>
      </c>
      <c r="AZ78" s="9">
        <v>138.28</v>
      </c>
      <c r="BA78" s="36">
        <v>134.02000000000001</v>
      </c>
      <c r="BB78" s="36">
        <v>130.15</v>
      </c>
      <c r="BC78" s="9" t="s">
        <v>56</v>
      </c>
      <c r="BD78" s="9"/>
      <c r="BE78" s="9"/>
      <c r="BF78" s="9"/>
      <c r="BG78" s="9"/>
      <c r="BH78" s="9"/>
      <c r="BI78" s="36"/>
      <c r="BJ78" s="36" t="s">
        <v>56</v>
      </c>
      <c r="BK78" s="9" t="s">
        <v>56</v>
      </c>
      <c r="BL78" s="36"/>
      <c r="BM78" s="36"/>
      <c r="BN78" s="36"/>
      <c r="BO78" s="36"/>
      <c r="BP78" s="36"/>
      <c r="BQ78" s="36">
        <v>88.34</v>
      </c>
      <c r="BR78" s="36">
        <v>84.13</v>
      </c>
      <c r="BS78" s="36">
        <v>76.33</v>
      </c>
      <c r="BT78" s="9"/>
      <c r="BU78" s="36" t="s">
        <v>56</v>
      </c>
      <c r="BV78" s="36" t="s">
        <v>56</v>
      </c>
      <c r="BW78" s="36"/>
      <c r="BX78" s="36"/>
      <c r="BY78" s="36" t="s">
        <v>56</v>
      </c>
      <c r="BZ78" s="36">
        <v>70.13</v>
      </c>
      <c r="CA78" s="36"/>
      <c r="CB78" s="36"/>
      <c r="CC78" s="9" t="s">
        <v>56</v>
      </c>
      <c r="CD78" s="36" t="s">
        <v>56</v>
      </c>
      <c r="CE78" s="9"/>
      <c r="CF78" s="9"/>
      <c r="CG78" s="36"/>
      <c r="CH78" s="36" t="s">
        <v>56</v>
      </c>
      <c r="CI78" s="36"/>
      <c r="CJ78" s="36" t="s">
        <v>56</v>
      </c>
      <c r="CK78" s="36"/>
      <c r="CL78" s="36"/>
      <c r="CO78" s="37">
        <v>182.34375</v>
      </c>
      <c r="CP78" s="37">
        <v>154.97166666666666</v>
      </c>
    </row>
    <row r="79" spans="1:94" x14ac:dyDescent="0.2">
      <c r="A79" s="10">
        <v>40886</v>
      </c>
      <c r="H79" s="9"/>
      <c r="I79" s="9"/>
      <c r="J79" s="9"/>
      <c r="K79" s="9"/>
      <c r="L79" s="9"/>
      <c r="M79" s="9">
        <v>271.20999999999998</v>
      </c>
      <c r="N79" s="9">
        <v>256.08</v>
      </c>
      <c r="O79" s="9">
        <v>227.34</v>
      </c>
      <c r="P79" s="9">
        <v>215.76</v>
      </c>
      <c r="Q79" s="9">
        <v>190.36</v>
      </c>
      <c r="R79" s="36">
        <v>175.14</v>
      </c>
      <c r="S79" s="36">
        <v>173.89999999999998</v>
      </c>
      <c r="T79" s="9" t="s">
        <v>56</v>
      </c>
      <c r="U79" s="9"/>
      <c r="V79" s="9"/>
      <c r="W79" s="9"/>
      <c r="X79" s="9"/>
      <c r="Y79" s="9"/>
      <c r="Z79" s="36"/>
      <c r="AA79" s="36" t="s">
        <v>56</v>
      </c>
      <c r="AB79" s="9"/>
      <c r="AC79" s="9"/>
      <c r="AD79" s="9">
        <v>249.36</v>
      </c>
      <c r="AE79" s="9">
        <v>226.85</v>
      </c>
      <c r="AF79" s="9">
        <v>188.88</v>
      </c>
      <c r="AG79" s="9">
        <v>187.09</v>
      </c>
      <c r="AH79" s="9">
        <v>173.19</v>
      </c>
      <c r="AI79" s="36">
        <v>167.72</v>
      </c>
      <c r="AJ79" s="36">
        <v>161.23666666666665</v>
      </c>
      <c r="AK79" s="9" t="s">
        <v>56</v>
      </c>
      <c r="AL79" s="9"/>
      <c r="AM79" s="9"/>
      <c r="AN79" s="9"/>
      <c r="AO79" s="9"/>
      <c r="AP79" s="9"/>
      <c r="AQ79" s="9"/>
      <c r="AR79" s="9"/>
      <c r="AS79" s="36"/>
      <c r="AT79" s="36" t="s">
        <v>56</v>
      </c>
      <c r="AU79" s="9"/>
      <c r="AV79" s="9"/>
      <c r="AW79" s="9"/>
      <c r="AX79" s="9"/>
      <c r="AY79" s="9"/>
      <c r="AZ79" s="9"/>
      <c r="BA79" s="36"/>
      <c r="BB79" s="36" t="s">
        <v>56</v>
      </c>
      <c r="BC79" s="9" t="s">
        <v>56</v>
      </c>
      <c r="BD79" s="9"/>
      <c r="BE79" s="9"/>
      <c r="BF79" s="9"/>
      <c r="BG79" s="9"/>
      <c r="BH79" s="9"/>
      <c r="BI79" s="36"/>
      <c r="BJ79" s="36" t="s">
        <v>56</v>
      </c>
      <c r="BK79" s="9" t="s">
        <v>56</v>
      </c>
      <c r="BL79" s="36"/>
      <c r="BM79" s="36"/>
      <c r="BN79" s="36"/>
      <c r="BO79" s="36"/>
      <c r="BP79" s="36"/>
      <c r="BQ79" s="36">
        <v>87.58</v>
      </c>
      <c r="BR79" s="36">
        <v>84.34</v>
      </c>
      <c r="BS79" s="36">
        <v>59.97</v>
      </c>
      <c r="BT79" s="9"/>
      <c r="BU79" s="36" t="s">
        <v>56</v>
      </c>
      <c r="BV79" s="36" t="s">
        <v>56</v>
      </c>
      <c r="BW79" s="36"/>
      <c r="BX79" s="36"/>
      <c r="BY79" s="36" t="s">
        <v>56</v>
      </c>
      <c r="BZ79" s="36">
        <v>69.209999999999994</v>
      </c>
      <c r="CA79" s="36">
        <v>62.32</v>
      </c>
      <c r="CB79" s="36"/>
      <c r="CC79" s="9" t="s">
        <v>56</v>
      </c>
      <c r="CD79" s="36" t="s">
        <v>56</v>
      </c>
      <c r="CE79" s="9"/>
      <c r="CF79" s="9"/>
      <c r="CG79" s="36"/>
      <c r="CH79" s="36" t="s">
        <v>56</v>
      </c>
      <c r="CI79" s="36"/>
      <c r="CJ79" s="36" t="s">
        <v>56</v>
      </c>
      <c r="CK79" s="36"/>
      <c r="CL79" s="36"/>
      <c r="CO79" s="37">
        <v>197.10333333333335</v>
      </c>
      <c r="CP79" s="37">
        <v>149.51222222222222</v>
      </c>
    </row>
    <row r="80" spans="1:94" x14ac:dyDescent="0.2">
      <c r="A80" s="10">
        <v>40893</v>
      </c>
      <c r="H80" s="9"/>
      <c r="I80" s="9"/>
      <c r="J80" s="9"/>
      <c r="K80" s="9"/>
      <c r="L80" s="9"/>
      <c r="M80" s="9">
        <v>302.29000000000002</v>
      </c>
      <c r="N80" s="9">
        <v>254.84</v>
      </c>
      <c r="O80" s="9">
        <v>240.62</v>
      </c>
      <c r="P80" s="9">
        <v>202.47</v>
      </c>
      <c r="Q80" s="9">
        <v>187.51</v>
      </c>
      <c r="R80" s="36">
        <v>185.14</v>
      </c>
      <c r="S80" s="36">
        <v>187.24333333333334</v>
      </c>
      <c r="T80" s="9">
        <v>162.13</v>
      </c>
      <c r="U80" s="9"/>
      <c r="V80" s="9"/>
      <c r="W80" s="9"/>
      <c r="X80" s="9"/>
      <c r="Y80" s="9"/>
      <c r="Z80" s="36"/>
      <c r="AA80" s="36" t="s">
        <v>56</v>
      </c>
      <c r="AB80" s="9"/>
      <c r="AC80" s="9"/>
      <c r="AD80" s="9">
        <v>219.4</v>
      </c>
      <c r="AE80" s="9">
        <v>209.92</v>
      </c>
      <c r="AF80" s="9">
        <v>197.38</v>
      </c>
      <c r="AG80" s="9">
        <v>184.75</v>
      </c>
      <c r="AH80" s="9">
        <v>182.64</v>
      </c>
      <c r="AI80" s="36">
        <v>164.09</v>
      </c>
      <c r="AJ80" s="36">
        <v>157.35333333333332</v>
      </c>
      <c r="AK80" s="9">
        <v>109.71</v>
      </c>
      <c r="AL80" s="9"/>
      <c r="AM80" s="9"/>
      <c r="AN80" s="9"/>
      <c r="AO80" s="9"/>
      <c r="AP80" s="9"/>
      <c r="AQ80" s="9"/>
      <c r="AR80" s="9"/>
      <c r="AS80" s="36"/>
      <c r="AT80" s="36" t="s">
        <v>56</v>
      </c>
      <c r="AU80" s="9"/>
      <c r="AV80" s="9"/>
      <c r="AW80" s="9"/>
      <c r="AX80" s="9"/>
      <c r="AY80" s="9"/>
      <c r="AZ80" s="9"/>
      <c r="BA80" s="36"/>
      <c r="BB80" s="36" t="s">
        <v>56</v>
      </c>
      <c r="BC80" s="9" t="s">
        <v>56</v>
      </c>
      <c r="BD80" s="9"/>
      <c r="BE80" s="9"/>
      <c r="BF80" s="9"/>
      <c r="BG80" s="9"/>
      <c r="BH80" s="9"/>
      <c r="BI80" s="36"/>
      <c r="BJ80" s="36" t="s">
        <v>56</v>
      </c>
      <c r="BK80" s="9" t="s">
        <v>56</v>
      </c>
      <c r="BL80" s="36"/>
      <c r="BM80" s="36"/>
      <c r="BN80" s="36"/>
      <c r="BO80" s="36"/>
      <c r="BP80" s="36"/>
      <c r="BQ80" s="36">
        <v>99.23</v>
      </c>
      <c r="BR80" s="36">
        <v>97.91</v>
      </c>
      <c r="BS80" s="36">
        <v>84.17</v>
      </c>
      <c r="BT80" s="9"/>
      <c r="BU80" s="36" t="s">
        <v>56</v>
      </c>
      <c r="BV80" s="36" t="s">
        <v>56</v>
      </c>
      <c r="BW80" s="36"/>
      <c r="BX80" s="36"/>
      <c r="BY80" s="36" t="s">
        <v>56</v>
      </c>
      <c r="BZ80" s="36">
        <v>80.959999999999994</v>
      </c>
      <c r="CA80" s="36">
        <v>76.7</v>
      </c>
      <c r="CB80" s="36"/>
      <c r="CC80" s="9" t="s">
        <v>56</v>
      </c>
      <c r="CD80" s="36" t="s">
        <v>56</v>
      </c>
      <c r="CE80" s="9"/>
      <c r="CF80" s="9"/>
      <c r="CG80" s="36"/>
      <c r="CH80" s="36" t="s">
        <v>56</v>
      </c>
      <c r="CI80" s="36"/>
      <c r="CJ80" s="36" t="s">
        <v>56</v>
      </c>
      <c r="CK80" s="36"/>
      <c r="CL80" s="36"/>
      <c r="CO80" s="37">
        <v>199.22833333333332</v>
      </c>
      <c r="CP80" s="37">
        <v>172.29833333333335</v>
      </c>
    </row>
    <row r="81" spans="1:94" x14ac:dyDescent="0.2">
      <c r="A81" s="10">
        <v>40900</v>
      </c>
      <c r="H81" s="9"/>
      <c r="I81" s="9"/>
      <c r="J81" s="9"/>
      <c r="K81" s="9"/>
      <c r="L81" s="9"/>
      <c r="M81" s="9">
        <v>278.32</v>
      </c>
      <c r="N81" s="9">
        <v>251.18</v>
      </c>
      <c r="O81" s="9">
        <v>234.98</v>
      </c>
      <c r="P81" s="9">
        <v>186.35</v>
      </c>
      <c r="Q81" s="9">
        <v>195.91</v>
      </c>
      <c r="R81" s="36">
        <v>181.07</v>
      </c>
      <c r="S81" s="36">
        <v>170.9</v>
      </c>
      <c r="T81" s="9" t="s">
        <v>56</v>
      </c>
      <c r="U81" s="9"/>
      <c r="V81" s="9"/>
      <c r="W81" s="9"/>
      <c r="X81" s="9"/>
      <c r="Y81" s="9"/>
      <c r="Z81" s="36"/>
      <c r="AA81" s="36" t="s">
        <v>56</v>
      </c>
      <c r="AB81" s="9"/>
      <c r="AC81" s="9"/>
      <c r="AD81" s="9">
        <v>210.83</v>
      </c>
      <c r="AE81" s="9">
        <v>200.55</v>
      </c>
      <c r="AF81" s="9">
        <v>180.69</v>
      </c>
      <c r="AG81" s="9">
        <v>175.95</v>
      </c>
      <c r="AH81" s="9">
        <v>168.72</v>
      </c>
      <c r="AI81" s="36">
        <v>167.59</v>
      </c>
      <c r="AJ81" s="36">
        <v>156.22333333333333</v>
      </c>
      <c r="AK81" s="9" t="s">
        <v>56</v>
      </c>
      <c r="AL81" s="9"/>
      <c r="AM81" s="9"/>
      <c r="AN81" s="9"/>
      <c r="AO81" s="9"/>
      <c r="AP81" s="9"/>
      <c r="AQ81" s="9"/>
      <c r="AR81" s="9"/>
      <c r="AS81" s="36"/>
      <c r="AT81" s="36" t="s">
        <v>56</v>
      </c>
      <c r="AU81" s="9"/>
      <c r="AV81" s="9"/>
      <c r="AW81" s="9"/>
      <c r="AX81" s="9"/>
      <c r="AY81" s="9"/>
      <c r="AZ81" s="9"/>
      <c r="BA81" s="36"/>
      <c r="BB81" s="36" t="s">
        <v>56</v>
      </c>
      <c r="BC81" s="9" t="s">
        <v>56</v>
      </c>
      <c r="BD81" s="9"/>
      <c r="BE81" s="9"/>
      <c r="BF81" s="9"/>
      <c r="BG81" s="9"/>
      <c r="BH81" s="9"/>
      <c r="BI81" s="36"/>
      <c r="BJ81" s="36" t="s">
        <v>56</v>
      </c>
      <c r="BK81" s="9" t="s">
        <v>56</v>
      </c>
      <c r="BL81" s="36"/>
      <c r="BM81" s="36"/>
      <c r="BN81" s="36"/>
      <c r="BO81" s="36"/>
      <c r="BP81" s="36"/>
      <c r="BQ81" s="36">
        <v>89.05</v>
      </c>
      <c r="BR81" s="36">
        <v>82.97</v>
      </c>
      <c r="BS81" s="36">
        <v>85.28</v>
      </c>
      <c r="BT81" s="9"/>
      <c r="BU81" s="36" t="s">
        <v>56</v>
      </c>
      <c r="BV81" s="36" t="s">
        <v>56</v>
      </c>
      <c r="BW81" s="36"/>
      <c r="BX81" s="36"/>
      <c r="BY81" s="36" t="s">
        <v>56</v>
      </c>
      <c r="BZ81" s="36">
        <v>70.87</v>
      </c>
      <c r="CA81" s="36"/>
      <c r="CB81" s="36"/>
      <c r="CC81" s="9" t="s">
        <v>56</v>
      </c>
      <c r="CD81" s="36" t="s">
        <v>56</v>
      </c>
      <c r="CE81" s="9"/>
      <c r="CF81" s="9"/>
      <c r="CG81" s="36"/>
      <c r="CH81" s="36" t="s">
        <v>56</v>
      </c>
      <c r="CI81" s="36"/>
      <c r="CJ81" s="36" t="s">
        <v>56</v>
      </c>
      <c r="CK81" s="36"/>
      <c r="CL81" s="36"/>
      <c r="CO81" s="37">
        <v>190.43333333333337</v>
      </c>
      <c r="CP81" s="37">
        <v>150.04111111111112</v>
      </c>
    </row>
    <row r="82" spans="1:94" x14ac:dyDescent="0.2">
      <c r="A82" s="10">
        <v>40907</v>
      </c>
      <c r="H82" s="9"/>
      <c r="I82" s="9"/>
      <c r="J82" s="9"/>
      <c r="K82" s="9"/>
      <c r="L82" s="9"/>
      <c r="M82" s="9"/>
      <c r="N82" s="9"/>
      <c r="O82" s="9"/>
      <c r="P82" s="9"/>
      <c r="Q82" s="9"/>
      <c r="R82" s="36"/>
      <c r="S82" s="36" t="s">
        <v>56</v>
      </c>
      <c r="T82" s="9" t="s">
        <v>56</v>
      </c>
      <c r="U82" s="9"/>
      <c r="V82" s="9"/>
      <c r="W82" s="9"/>
      <c r="X82" s="9"/>
      <c r="Y82" s="9"/>
      <c r="Z82" s="36"/>
      <c r="AA82" s="36" t="s">
        <v>56</v>
      </c>
      <c r="AB82" s="9"/>
      <c r="AC82" s="9"/>
      <c r="AD82" s="9"/>
      <c r="AE82" s="9"/>
      <c r="AF82" s="9"/>
      <c r="AG82" s="9"/>
      <c r="AH82" s="9"/>
      <c r="AI82" s="36"/>
      <c r="AJ82" s="36" t="s">
        <v>56</v>
      </c>
      <c r="AK82" s="9" t="s">
        <v>56</v>
      </c>
      <c r="AL82" s="9"/>
      <c r="AM82" s="9"/>
      <c r="AN82" s="9"/>
      <c r="AO82" s="9"/>
      <c r="AP82" s="9"/>
      <c r="AQ82" s="9"/>
      <c r="AR82" s="9"/>
      <c r="AS82" s="36"/>
      <c r="AT82" s="36" t="s">
        <v>56</v>
      </c>
      <c r="AU82" s="9"/>
      <c r="AV82" s="9"/>
      <c r="AW82" s="9"/>
      <c r="AX82" s="9"/>
      <c r="AY82" s="9"/>
      <c r="AZ82" s="9"/>
      <c r="BA82" s="36"/>
      <c r="BB82" s="36" t="s">
        <v>56</v>
      </c>
      <c r="BC82" s="9" t="s">
        <v>56</v>
      </c>
      <c r="BD82" s="9"/>
      <c r="BE82" s="9"/>
      <c r="BF82" s="9"/>
      <c r="BG82" s="9"/>
      <c r="BH82" s="9"/>
      <c r="BI82" s="36"/>
      <c r="BJ82" s="36" t="s">
        <v>56</v>
      </c>
      <c r="BK82" s="9" t="s">
        <v>56</v>
      </c>
      <c r="BL82" s="36"/>
      <c r="BM82" s="36"/>
      <c r="BN82" s="36"/>
      <c r="BO82" s="36"/>
      <c r="BP82" s="36"/>
      <c r="BQ82" s="36" t="s">
        <v>56</v>
      </c>
      <c r="BR82" s="36"/>
      <c r="BS82" s="36"/>
      <c r="BT82" s="9"/>
      <c r="BU82" s="36" t="s">
        <v>56</v>
      </c>
      <c r="BV82" s="36" t="s">
        <v>56</v>
      </c>
      <c r="BW82" s="36"/>
      <c r="BX82" s="36"/>
      <c r="BY82" s="36" t="s">
        <v>56</v>
      </c>
      <c r="BZ82" s="36" t="s">
        <v>56</v>
      </c>
      <c r="CA82" s="36"/>
      <c r="CB82" s="36"/>
      <c r="CC82" s="9" t="s">
        <v>56</v>
      </c>
      <c r="CD82" s="36" t="s">
        <v>56</v>
      </c>
      <c r="CE82" s="9"/>
      <c r="CF82" s="9"/>
      <c r="CG82" s="36"/>
      <c r="CH82" s="36" t="s">
        <v>56</v>
      </c>
      <c r="CI82" s="36"/>
      <c r="CJ82" s="36" t="s">
        <v>56</v>
      </c>
      <c r="CK82" s="36"/>
      <c r="CL82" s="36"/>
      <c r="CO82" s="37" t="s">
        <v>56</v>
      </c>
      <c r="CP82" s="37" t="s">
        <v>56</v>
      </c>
    </row>
    <row r="83" spans="1:94" x14ac:dyDescent="0.2">
      <c r="A83" s="10">
        <v>40914</v>
      </c>
      <c r="H83" s="9"/>
      <c r="I83" s="9"/>
      <c r="J83" s="9"/>
      <c r="K83" s="9"/>
      <c r="L83" s="9"/>
      <c r="M83" s="9">
        <v>268.55</v>
      </c>
      <c r="N83" s="9">
        <v>272.58999999999997</v>
      </c>
      <c r="O83" s="9">
        <v>221.78</v>
      </c>
      <c r="P83" s="9">
        <v>199.14</v>
      </c>
      <c r="Q83" s="9">
        <v>194.89</v>
      </c>
      <c r="R83" s="36">
        <v>195.22</v>
      </c>
      <c r="S83" s="36">
        <v>173.69666666666669</v>
      </c>
      <c r="T83" s="9">
        <v>162.59</v>
      </c>
      <c r="U83" s="9"/>
      <c r="V83" s="9"/>
      <c r="W83" s="9"/>
      <c r="X83" s="9"/>
      <c r="Y83" s="9"/>
      <c r="Z83" s="36"/>
      <c r="AA83" s="36" t="s">
        <v>56</v>
      </c>
      <c r="AB83" s="9"/>
      <c r="AC83" s="9"/>
      <c r="AD83" s="9">
        <v>221.81</v>
      </c>
      <c r="AE83" s="9">
        <v>204.59</v>
      </c>
      <c r="AF83" s="9">
        <v>190</v>
      </c>
      <c r="AG83" s="9">
        <v>197.29</v>
      </c>
      <c r="AH83" s="9">
        <v>179.06</v>
      </c>
      <c r="AI83" s="36">
        <v>180.68</v>
      </c>
      <c r="AJ83" s="36">
        <v>178.60000000000002</v>
      </c>
      <c r="AK83" s="9" t="s">
        <v>56</v>
      </c>
      <c r="AL83" s="9"/>
      <c r="AM83" s="9"/>
      <c r="AN83" s="9"/>
      <c r="AO83" s="9"/>
      <c r="AP83" s="9"/>
      <c r="AQ83" s="9"/>
      <c r="AR83" s="9"/>
      <c r="AS83" s="36"/>
      <c r="AT83" s="36" t="s">
        <v>56</v>
      </c>
      <c r="AU83" s="9"/>
      <c r="AV83" s="9"/>
      <c r="AW83" s="9"/>
      <c r="AX83" s="9"/>
      <c r="AY83" s="9"/>
      <c r="AZ83" s="9"/>
      <c r="BA83" s="36"/>
      <c r="BB83" s="36" t="s">
        <v>56</v>
      </c>
      <c r="BC83" s="9" t="s">
        <v>56</v>
      </c>
      <c r="BD83" s="9"/>
      <c r="BE83" s="9"/>
      <c r="BF83" s="9"/>
      <c r="BG83" s="9"/>
      <c r="BH83" s="9"/>
      <c r="BI83" s="36"/>
      <c r="BJ83" s="36" t="s">
        <v>56</v>
      </c>
      <c r="BK83" s="9" t="s">
        <v>56</v>
      </c>
      <c r="BL83" s="36"/>
      <c r="BM83" s="36"/>
      <c r="BN83" s="36"/>
      <c r="BO83" s="36"/>
      <c r="BP83" s="36"/>
      <c r="BQ83" s="36">
        <v>127.70500000000001</v>
      </c>
      <c r="BR83" s="36">
        <v>111.56</v>
      </c>
      <c r="BS83" s="36">
        <v>111.13</v>
      </c>
      <c r="BT83" s="9"/>
      <c r="BU83" s="36" t="s">
        <v>56</v>
      </c>
      <c r="BV83" s="36" t="s">
        <v>56</v>
      </c>
      <c r="BW83" s="36"/>
      <c r="BX83" s="36"/>
      <c r="BY83" s="36" t="s">
        <v>56</v>
      </c>
      <c r="BZ83" s="36" t="s">
        <v>56</v>
      </c>
      <c r="CA83" s="36"/>
      <c r="CB83" s="36"/>
      <c r="CC83" s="9" t="s">
        <v>56</v>
      </c>
      <c r="CD83" s="36" t="s">
        <v>56</v>
      </c>
      <c r="CE83" s="9"/>
      <c r="CF83" s="9"/>
      <c r="CG83" s="36"/>
      <c r="CH83" s="36" t="s">
        <v>56</v>
      </c>
      <c r="CI83" s="36"/>
      <c r="CJ83" s="36" t="s">
        <v>56</v>
      </c>
      <c r="CK83" s="36"/>
      <c r="CL83" s="36"/>
      <c r="CO83" s="37">
        <v>197.02666666666664</v>
      </c>
      <c r="CP83" s="37">
        <v>176.14833333333337</v>
      </c>
    </row>
    <row r="84" spans="1:94" x14ac:dyDescent="0.2">
      <c r="A84" s="10">
        <v>40921</v>
      </c>
      <c r="H84" s="9"/>
      <c r="I84" s="9"/>
      <c r="J84" s="9"/>
      <c r="K84" s="9"/>
      <c r="L84" s="9"/>
      <c r="M84" s="9">
        <v>250.6</v>
      </c>
      <c r="N84" s="9">
        <v>248.13</v>
      </c>
      <c r="O84" s="9">
        <v>235.74</v>
      </c>
      <c r="P84" s="9">
        <v>230.66</v>
      </c>
      <c r="Q84" s="9">
        <v>231.65</v>
      </c>
      <c r="R84" s="36">
        <v>225.25</v>
      </c>
      <c r="S84" s="36">
        <v>213.27</v>
      </c>
      <c r="T84" s="9" t="s">
        <v>56</v>
      </c>
      <c r="U84" s="9"/>
      <c r="V84" s="9"/>
      <c r="W84" s="9"/>
      <c r="X84" s="9"/>
      <c r="Y84" s="9"/>
      <c r="Z84" s="36"/>
      <c r="AA84" s="36" t="s">
        <v>56</v>
      </c>
      <c r="AB84" s="9"/>
      <c r="AC84" s="9"/>
      <c r="AD84" s="9">
        <v>200.11</v>
      </c>
      <c r="AE84" s="9">
        <v>210.25</v>
      </c>
      <c r="AF84" s="9">
        <v>198.89</v>
      </c>
      <c r="AG84" s="9">
        <v>197.13</v>
      </c>
      <c r="AH84" s="9">
        <v>196.27</v>
      </c>
      <c r="AI84" s="36"/>
      <c r="AJ84" s="36">
        <v>184.35</v>
      </c>
      <c r="AK84" s="9" t="s">
        <v>56</v>
      </c>
      <c r="AL84" s="9"/>
      <c r="AM84" s="9"/>
      <c r="AN84" s="9"/>
      <c r="AO84" s="9"/>
      <c r="AP84" s="9"/>
      <c r="AQ84" s="9"/>
      <c r="AR84" s="9"/>
      <c r="AS84" s="36"/>
      <c r="AT84" s="36" t="s">
        <v>56</v>
      </c>
      <c r="AU84" s="9"/>
      <c r="AV84" s="9"/>
      <c r="AW84" s="9"/>
      <c r="AX84" s="9"/>
      <c r="AY84" s="9"/>
      <c r="AZ84" s="9"/>
      <c r="BA84" s="36"/>
      <c r="BB84" s="36" t="s">
        <v>56</v>
      </c>
      <c r="BC84" s="9" t="s">
        <v>56</v>
      </c>
      <c r="BD84" s="9"/>
      <c r="BE84" s="9"/>
      <c r="BF84" s="9"/>
      <c r="BG84" s="9"/>
      <c r="BH84" s="9"/>
      <c r="BI84" s="36"/>
      <c r="BJ84" s="36" t="s">
        <v>56</v>
      </c>
      <c r="BK84" s="9" t="s">
        <v>56</v>
      </c>
      <c r="BL84" s="36"/>
      <c r="BM84" s="36"/>
      <c r="BN84" s="36"/>
      <c r="BO84" s="36"/>
      <c r="BP84" s="36"/>
      <c r="BQ84" s="36">
        <v>119.69499999999999</v>
      </c>
      <c r="BR84" s="36">
        <v>110.2</v>
      </c>
      <c r="BS84" s="36">
        <v>104.37</v>
      </c>
      <c r="BT84" s="9"/>
      <c r="BU84" s="36" t="s">
        <v>56</v>
      </c>
      <c r="BV84" s="36" t="s">
        <v>56</v>
      </c>
      <c r="BW84" s="36"/>
      <c r="BX84" s="36"/>
      <c r="BY84" s="36" t="s">
        <v>56</v>
      </c>
      <c r="BZ84" s="36">
        <v>98.39</v>
      </c>
      <c r="CA84" s="36">
        <v>100.18</v>
      </c>
      <c r="CB84" s="36"/>
      <c r="CC84" s="9" t="s">
        <v>56</v>
      </c>
      <c r="CD84" s="36" t="s">
        <v>56</v>
      </c>
      <c r="CE84" s="9"/>
      <c r="CF84" s="9"/>
      <c r="CG84" s="36"/>
      <c r="CH84" s="36" t="s">
        <v>56</v>
      </c>
      <c r="CI84" s="36"/>
      <c r="CJ84" s="36" t="s">
        <v>56</v>
      </c>
      <c r="CK84" s="36"/>
      <c r="CL84" s="36"/>
      <c r="CO84" s="37">
        <v>215.05666666666664</v>
      </c>
      <c r="CP84" s="37">
        <v>173.81666666666669</v>
      </c>
    </row>
    <row r="85" spans="1:94" x14ac:dyDescent="0.2">
      <c r="A85" s="10">
        <v>40928</v>
      </c>
      <c r="H85" s="9"/>
      <c r="I85" s="9"/>
      <c r="J85" s="9"/>
      <c r="K85" s="9"/>
      <c r="L85" s="9"/>
      <c r="M85" s="9">
        <v>298.52999999999997</v>
      </c>
      <c r="N85" s="9">
        <v>277.24</v>
      </c>
      <c r="O85" s="9">
        <v>270.85000000000002</v>
      </c>
      <c r="P85" s="9">
        <v>261.06</v>
      </c>
      <c r="Q85" s="9">
        <v>240.72</v>
      </c>
      <c r="R85" s="36">
        <v>243.07</v>
      </c>
      <c r="S85" s="36">
        <v>220.35666666666665</v>
      </c>
      <c r="T85" s="9">
        <v>180.63</v>
      </c>
      <c r="U85" s="9"/>
      <c r="V85" s="9"/>
      <c r="W85" s="9"/>
      <c r="X85" s="9"/>
      <c r="Y85" s="9"/>
      <c r="Z85" s="36"/>
      <c r="AA85" s="36" t="s">
        <v>56</v>
      </c>
      <c r="AB85" s="9"/>
      <c r="AC85" s="9"/>
      <c r="AD85" s="9">
        <v>236.85</v>
      </c>
      <c r="AE85" s="9">
        <v>250.13</v>
      </c>
      <c r="AF85" s="9">
        <v>236.65</v>
      </c>
      <c r="AG85" s="9">
        <v>240.87</v>
      </c>
      <c r="AH85" s="9">
        <v>239.17</v>
      </c>
      <c r="AI85" s="36"/>
      <c r="AJ85" s="36" t="s">
        <v>56</v>
      </c>
      <c r="AK85" s="9" t="s">
        <v>56</v>
      </c>
      <c r="AL85" s="9"/>
      <c r="AM85" s="9"/>
      <c r="AN85" s="9"/>
      <c r="AO85" s="9"/>
      <c r="AP85" s="9"/>
      <c r="AQ85" s="9"/>
      <c r="AR85" s="9"/>
      <c r="AS85" s="36"/>
      <c r="AT85" s="36" t="s">
        <v>56</v>
      </c>
      <c r="AU85" s="9"/>
      <c r="AV85" s="9"/>
      <c r="AW85" s="9"/>
      <c r="AX85" s="9"/>
      <c r="AY85" s="9"/>
      <c r="AZ85" s="9"/>
      <c r="BA85" s="36"/>
      <c r="BB85" s="36" t="s">
        <v>56</v>
      </c>
      <c r="BC85" s="9" t="s">
        <v>56</v>
      </c>
      <c r="BD85" s="9"/>
      <c r="BE85" s="9"/>
      <c r="BF85" s="9"/>
      <c r="BG85" s="9"/>
      <c r="BH85" s="9"/>
      <c r="BI85" s="36"/>
      <c r="BJ85" s="36" t="s">
        <v>56</v>
      </c>
      <c r="BK85" s="9" t="s">
        <v>56</v>
      </c>
      <c r="BL85" s="36"/>
      <c r="BM85" s="36"/>
      <c r="BN85" s="36"/>
      <c r="BO85" s="36"/>
      <c r="BP85" s="36"/>
      <c r="BQ85" s="36">
        <v>131.54</v>
      </c>
      <c r="BR85" s="36">
        <v>120.27</v>
      </c>
      <c r="BS85" s="36">
        <v>89.54</v>
      </c>
      <c r="BT85" s="9"/>
      <c r="BU85" s="36" t="s">
        <v>56</v>
      </c>
      <c r="BV85" s="36" t="s">
        <v>56</v>
      </c>
      <c r="BW85" s="36"/>
      <c r="BX85" s="36"/>
      <c r="BY85" s="36" t="s">
        <v>56</v>
      </c>
      <c r="BZ85" s="36">
        <v>108.03</v>
      </c>
      <c r="CA85" s="36"/>
      <c r="CB85" s="36"/>
      <c r="CC85" s="9" t="s">
        <v>56</v>
      </c>
      <c r="CD85" s="36" t="s">
        <v>56</v>
      </c>
      <c r="CE85" s="9"/>
      <c r="CF85" s="9"/>
      <c r="CG85" s="36"/>
      <c r="CH85" s="36" t="s">
        <v>56</v>
      </c>
      <c r="CI85" s="36"/>
      <c r="CJ85" s="36" t="s">
        <v>56</v>
      </c>
      <c r="CK85" s="36"/>
      <c r="CL85" s="36"/>
      <c r="CO85" s="37">
        <v>248.22000000000003</v>
      </c>
      <c r="CP85" s="37">
        <v>220.35666666666665</v>
      </c>
    </row>
    <row r="86" spans="1:94" x14ac:dyDescent="0.2">
      <c r="A86" s="10">
        <v>40935</v>
      </c>
      <c r="H86" s="9"/>
      <c r="I86" s="9"/>
      <c r="J86" s="9"/>
      <c r="K86" s="9"/>
      <c r="L86" s="9"/>
      <c r="M86" s="9"/>
      <c r="N86" s="9">
        <v>249.72</v>
      </c>
      <c r="O86" s="9">
        <v>250.54</v>
      </c>
      <c r="P86" s="9">
        <v>212</v>
      </c>
      <c r="Q86" s="9">
        <v>204.82</v>
      </c>
      <c r="R86" s="36">
        <v>192.72</v>
      </c>
      <c r="S86" s="36">
        <v>189.26</v>
      </c>
      <c r="T86" s="9" t="s">
        <v>56</v>
      </c>
      <c r="U86" s="9"/>
      <c r="V86" s="9"/>
      <c r="W86" s="9"/>
      <c r="X86" s="9"/>
      <c r="Y86" s="9"/>
      <c r="Z86" s="36"/>
      <c r="AA86" s="36" t="s">
        <v>56</v>
      </c>
      <c r="AB86" s="9"/>
      <c r="AC86" s="9"/>
      <c r="AD86" s="9"/>
      <c r="AE86" s="9">
        <v>218</v>
      </c>
      <c r="AF86" s="9">
        <v>210.43</v>
      </c>
      <c r="AG86" s="9">
        <v>204.56</v>
      </c>
      <c r="AH86" s="9">
        <v>189.21</v>
      </c>
      <c r="AI86" s="36">
        <v>182.29</v>
      </c>
      <c r="AJ86" s="36">
        <v>180.05</v>
      </c>
      <c r="AK86" s="9" t="s">
        <v>56</v>
      </c>
      <c r="AL86" s="9"/>
      <c r="AM86" s="9"/>
      <c r="AN86" s="9">
        <v>160</v>
      </c>
      <c r="AO86" s="9"/>
      <c r="AP86" s="9"/>
      <c r="AQ86" s="9"/>
      <c r="AR86" s="9"/>
      <c r="AS86" s="36"/>
      <c r="AT86" s="36" t="s">
        <v>56</v>
      </c>
      <c r="AU86" s="9"/>
      <c r="AV86" s="9"/>
      <c r="AW86" s="9"/>
      <c r="AX86" s="9"/>
      <c r="AY86" s="9"/>
      <c r="AZ86" s="9"/>
      <c r="BA86" s="36"/>
      <c r="BB86" s="36" t="s">
        <v>56</v>
      </c>
      <c r="BC86" s="9" t="s">
        <v>56</v>
      </c>
      <c r="BD86" s="9"/>
      <c r="BE86" s="9"/>
      <c r="BF86" s="9"/>
      <c r="BG86" s="9"/>
      <c r="BH86" s="9"/>
      <c r="BI86" s="36"/>
      <c r="BJ86" s="36" t="s">
        <v>56</v>
      </c>
      <c r="BK86" s="9" t="s">
        <v>56</v>
      </c>
      <c r="BL86" s="36"/>
      <c r="BM86" s="36"/>
      <c r="BN86" s="36"/>
      <c r="BO86" s="36"/>
      <c r="BP86" s="36"/>
      <c r="BQ86" s="36">
        <v>111.09</v>
      </c>
      <c r="BR86" s="36">
        <v>93.11</v>
      </c>
      <c r="BS86" s="36"/>
      <c r="BT86" s="9"/>
      <c r="BU86" s="36" t="s">
        <v>56</v>
      </c>
      <c r="BV86" s="36" t="s">
        <v>56</v>
      </c>
      <c r="BW86" s="36"/>
      <c r="BX86" s="36"/>
      <c r="BY86" s="36" t="s">
        <v>56</v>
      </c>
      <c r="BZ86" s="36" t="s">
        <v>56</v>
      </c>
      <c r="CA86" s="36"/>
      <c r="CB86" s="36"/>
      <c r="CC86" s="9" t="s">
        <v>56</v>
      </c>
      <c r="CD86" s="36" t="s">
        <v>56</v>
      </c>
      <c r="CE86" s="9"/>
      <c r="CF86" s="9"/>
      <c r="CG86" s="36"/>
      <c r="CH86" s="36" t="s">
        <v>56</v>
      </c>
      <c r="CI86" s="36"/>
      <c r="CJ86" s="36" t="s">
        <v>56</v>
      </c>
      <c r="CK86" s="36"/>
      <c r="CL86" s="36"/>
      <c r="CO86" s="37">
        <v>211.92666666666665</v>
      </c>
      <c r="CP86" s="37">
        <v>184.655</v>
      </c>
    </row>
    <row r="87" spans="1:94" x14ac:dyDescent="0.2">
      <c r="A87" s="10">
        <v>40942</v>
      </c>
      <c r="H87" s="9"/>
      <c r="I87" s="9"/>
      <c r="J87" s="9"/>
      <c r="K87" s="9"/>
      <c r="L87" s="9"/>
      <c r="M87" s="9"/>
      <c r="N87" s="9">
        <v>239.93</v>
      </c>
      <c r="O87" s="9">
        <v>233.06</v>
      </c>
      <c r="P87" s="9">
        <v>226.13</v>
      </c>
      <c r="Q87" s="9">
        <v>198.6</v>
      </c>
      <c r="R87" s="36">
        <v>181.2</v>
      </c>
      <c r="S87" s="36">
        <v>177.98000000000002</v>
      </c>
      <c r="T87" s="9">
        <v>147.28</v>
      </c>
      <c r="U87" s="9"/>
      <c r="V87" s="9"/>
      <c r="W87" s="9"/>
      <c r="X87" s="9"/>
      <c r="Y87" s="9"/>
      <c r="Z87" s="36"/>
      <c r="AA87" s="36" t="s">
        <v>56</v>
      </c>
      <c r="AB87" s="9"/>
      <c r="AC87" s="9"/>
      <c r="AD87" s="9">
        <v>218.85</v>
      </c>
      <c r="AE87" s="9">
        <v>238.49</v>
      </c>
      <c r="AF87" s="9">
        <v>221.31</v>
      </c>
      <c r="AG87" s="9">
        <v>198.84</v>
      </c>
      <c r="AH87" s="9">
        <v>181.82</v>
      </c>
      <c r="AI87" s="36">
        <v>154.91999999999999</v>
      </c>
      <c r="AJ87" s="36">
        <v>150.51666666666668</v>
      </c>
      <c r="AK87" s="9" t="s">
        <v>56</v>
      </c>
      <c r="AL87" s="9"/>
      <c r="AM87" s="9"/>
      <c r="AN87" s="9"/>
      <c r="AO87" s="9"/>
      <c r="AP87" s="9"/>
      <c r="AQ87" s="9"/>
      <c r="AR87" s="9"/>
      <c r="AS87" s="36"/>
      <c r="AT87" s="36" t="s">
        <v>56</v>
      </c>
      <c r="AU87" s="9"/>
      <c r="AV87" s="9"/>
      <c r="AW87" s="9"/>
      <c r="AX87" s="9"/>
      <c r="AY87" s="9"/>
      <c r="AZ87" s="9"/>
      <c r="BA87" s="36"/>
      <c r="BB87" s="36" t="s">
        <v>56</v>
      </c>
      <c r="BC87" s="9" t="s">
        <v>56</v>
      </c>
      <c r="BD87" s="9"/>
      <c r="BE87" s="9"/>
      <c r="BF87" s="9"/>
      <c r="BG87" s="9"/>
      <c r="BH87" s="9"/>
      <c r="BI87" s="36"/>
      <c r="BJ87" s="36" t="s">
        <v>56</v>
      </c>
      <c r="BK87" s="9" t="s">
        <v>56</v>
      </c>
      <c r="BL87" s="36"/>
      <c r="BM87" s="36"/>
      <c r="BN87" s="36"/>
      <c r="BO87" s="36"/>
      <c r="BP87" s="36"/>
      <c r="BQ87" s="36">
        <v>112.05</v>
      </c>
      <c r="BR87" s="36">
        <v>99.83</v>
      </c>
      <c r="BS87" s="36"/>
      <c r="BT87" s="9"/>
      <c r="BU87" s="36" t="s">
        <v>56</v>
      </c>
      <c r="BV87" s="36" t="s">
        <v>56</v>
      </c>
      <c r="BW87" s="36"/>
      <c r="BX87" s="36"/>
      <c r="BY87" s="36" t="s">
        <v>56</v>
      </c>
      <c r="BZ87" s="36">
        <v>92.99</v>
      </c>
      <c r="CA87" s="36">
        <v>83.95</v>
      </c>
      <c r="CB87" s="36"/>
      <c r="CC87" s="9" t="s">
        <v>56</v>
      </c>
      <c r="CD87" s="36" t="s">
        <v>56</v>
      </c>
      <c r="CE87" s="9"/>
      <c r="CF87" s="9"/>
      <c r="CG87" s="36"/>
      <c r="CH87" s="36" t="s">
        <v>56</v>
      </c>
      <c r="CI87" s="36"/>
      <c r="CJ87" s="36" t="s">
        <v>56</v>
      </c>
      <c r="CK87" s="36"/>
      <c r="CL87" s="36"/>
      <c r="CO87" s="37">
        <v>209.95999999999995</v>
      </c>
      <c r="CP87" s="37">
        <v>164.24833333333333</v>
      </c>
    </row>
    <row r="88" spans="1:94" x14ac:dyDescent="0.2">
      <c r="A88" s="10">
        <v>40949</v>
      </c>
      <c r="H88" s="9"/>
      <c r="I88" s="9"/>
      <c r="J88" s="9"/>
      <c r="K88" s="9"/>
      <c r="L88" s="9"/>
      <c r="M88" s="9">
        <v>304.77</v>
      </c>
      <c r="N88" s="9">
        <v>271.17</v>
      </c>
      <c r="O88" s="9">
        <v>243.24</v>
      </c>
      <c r="P88" s="9">
        <v>225.99</v>
      </c>
      <c r="Q88" s="9">
        <v>212.07</v>
      </c>
      <c r="R88" s="36">
        <v>183.42</v>
      </c>
      <c r="S88" s="36">
        <v>174.91</v>
      </c>
      <c r="T88" s="9">
        <v>131.96</v>
      </c>
      <c r="U88" s="9"/>
      <c r="V88" s="9"/>
      <c r="W88" s="9"/>
      <c r="X88" s="9"/>
      <c r="Y88" s="9"/>
      <c r="Z88" s="36"/>
      <c r="AA88" s="36" t="s">
        <v>56</v>
      </c>
      <c r="AB88" s="9"/>
      <c r="AC88" s="9"/>
      <c r="AD88" s="9">
        <v>228</v>
      </c>
      <c r="AE88" s="9">
        <v>229.35</v>
      </c>
      <c r="AF88" s="9">
        <v>207.88</v>
      </c>
      <c r="AG88" s="9">
        <v>201.82</v>
      </c>
      <c r="AH88" s="9">
        <v>195</v>
      </c>
      <c r="AI88" s="36">
        <v>162.38999999999999</v>
      </c>
      <c r="AJ88" s="36">
        <v>151.88</v>
      </c>
      <c r="AK88" s="9" t="s">
        <v>56</v>
      </c>
      <c r="AL88" s="9"/>
      <c r="AM88" s="9"/>
      <c r="AN88" s="9"/>
      <c r="AO88" s="9"/>
      <c r="AP88" s="9"/>
      <c r="AQ88" s="9"/>
      <c r="AR88" s="9"/>
      <c r="AS88" s="36"/>
      <c r="AT88" s="36" t="s">
        <v>56</v>
      </c>
      <c r="AU88" s="9"/>
      <c r="AV88" s="9"/>
      <c r="AW88" s="9"/>
      <c r="AX88" s="9"/>
      <c r="AY88" s="9"/>
      <c r="AZ88" s="9"/>
      <c r="BA88" s="36"/>
      <c r="BB88" s="36" t="s">
        <v>56</v>
      </c>
      <c r="BC88" s="9" t="s">
        <v>56</v>
      </c>
      <c r="BD88" s="9"/>
      <c r="BE88" s="9"/>
      <c r="BF88" s="9"/>
      <c r="BG88" s="9"/>
      <c r="BH88" s="9"/>
      <c r="BI88" s="36"/>
      <c r="BJ88" s="36" t="s">
        <v>56</v>
      </c>
      <c r="BK88" s="9" t="s">
        <v>56</v>
      </c>
      <c r="BL88" s="36"/>
      <c r="BM88" s="36"/>
      <c r="BN88" s="36"/>
      <c r="BO88" s="36"/>
      <c r="BP88" s="36"/>
      <c r="BQ88" s="36">
        <v>110.55</v>
      </c>
      <c r="BR88" s="36">
        <v>102.44</v>
      </c>
      <c r="BS88" s="36"/>
      <c r="BT88" s="9"/>
      <c r="BU88" s="36" t="s">
        <v>56</v>
      </c>
      <c r="BV88" s="36" t="s">
        <v>56</v>
      </c>
      <c r="BW88" s="36"/>
      <c r="BX88" s="36"/>
      <c r="BY88" s="36" t="s">
        <v>56</v>
      </c>
      <c r="BZ88" s="36">
        <v>106.3</v>
      </c>
      <c r="CA88" s="36"/>
      <c r="CB88" s="36"/>
      <c r="CC88" s="9" t="s">
        <v>56</v>
      </c>
      <c r="CD88" s="36" t="s">
        <v>56</v>
      </c>
      <c r="CE88" s="9"/>
      <c r="CF88" s="9"/>
      <c r="CG88" s="36"/>
      <c r="CH88" s="36" t="s">
        <v>56</v>
      </c>
      <c r="CI88" s="36"/>
      <c r="CJ88" s="36" t="s">
        <v>56</v>
      </c>
      <c r="CK88" s="36"/>
      <c r="CL88" s="36"/>
      <c r="CO88" s="37">
        <v>214.33333333333334</v>
      </c>
      <c r="CP88" s="37">
        <v>163.39499999999998</v>
      </c>
    </row>
    <row r="89" spans="1:94" x14ac:dyDescent="0.2">
      <c r="A89" s="10">
        <v>40956</v>
      </c>
      <c r="H89" s="9"/>
      <c r="I89" s="9"/>
      <c r="J89" s="9"/>
      <c r="K89" s="9"/>
      <c r="L89" s="9"/>
      <c r="M89" s="9"/>
      <c r="N89" s="9">
        <v>259.31</v>
      </c>
      <c r="O89" s="9">
        <v>250.28</v>
      </c>
      <c r="P89" s="9">
        <v>244.25</v>
      </c>
      <c r="Q89" s="9">
        <v>223.53</v>
      </c>
      <c r="R89" s="36">
        <v>206.17</v>
      </c>
      <c r="S89" s="36">
        <v>204.72666666666669</v>
      </c>
      <c r="T89" s="9" t="s">
        <v>56</v>
      </c>
      <c r="U89" s="9"/>
      <c r="V89" s="9"/>
      <c r="W89" s="9"/>
      <c r="X89" s="9"/>
      <c r="Y89" s="9"/>
      <c r="Z89" s="36"/>
      <c r="AA89" s="36" t="s">
        <v>56</v>
      </c>
      <c r="AB89" s="9"/>
      <c r="AC89" s="9"/>
      <c r="AD89" s="9"/>
      <c r="AE89" s="9"/>
      <c r="AF89" s="9">
        <v>233.64</v>
      </c>
      <c r="AG89" s="9">
        <v>230.25</v>
      </c>
      <c r="AH89" s="9">
        <v>214.79</v>
      </c>
      <c r="AI89" s="36">
        <v>188.67</v>
      </c>
      <c r="AJ89" s="36">
        <v>170.20333333333335</v>
      </c>
      <c r="AK89" s="9" t="s">
        <v>56</v>
      </c>
      <c r="AL89" s="9"/>
      <c r="AM89" s="9"/>
      <c r="AN89" s="9"/>
      <c r="AO89" s="9"/>
      <c r="AP89" s="9"/>
      <c r="AQ89" s="9"/>
      <c r="AR89" s="9"/>
      <c r="AS89" s="36"/>
      <c r="AT89" s="36" t="s">
        <v>56</v>
      </c>
      <c r="AU89" s="9"/>
      <c r="AV89" s="9"/>
      <c r="AW89" s="9"/>
      <c r="AX89" s="9"/>
      <c r="AY89" s="9"/>
      <c r="AZ89" s="9"/>
      <c r="BA89" s="36"/>
      <c r="BB89" s="36" t="s">
        <v>56</v>
      </c>
      <c r="BC89" s="9" t="s">
        <v>56</v>
      </c>
      <c r="BD89" s="9"/>
      <c r="BE89" s="9"/>
      <c r="BF89" s="9"/>
      <c r="BG89" s="9"/>
      <c r="BH89" s="9"/>
      <c r="BI89" s="36"/>
      <c r="BJ89" s="36" t="s">
        <v>56</v>
      </c>
      <c r="BK89" s="9" t="s">
        <v>56</v>
      </c>
      <c r="BL89" s="36"/>
      <c r="BM89" s="36"/>
      <c r="BN89" s="36"/>
      <c r="BO89" s="36"/>
      <c r="BP89" s="36"/>
      <c r="BQ89" s="36">
        <v>113.74</v>
      </c>
      <c r="BR89" s="36">
        <v>111.97</v>
      </c>
      <c r="BS89" s="36">
        <v>96.65</v>
      </c>
      <c r="BT89" s="9"/>
      <c r="BU89" s="36" t="s">
        <v>56</v>
      </c>
      <c r="BV89" s="36" t="s">
        <v>56</v>
      </c>
      <c r="BW89" s="36"/>
      <c r="BX89" s="36"/>
      <c r="BY89" s="36" t="s">
        <v>56</v>
      </c>
      <c r="BZ89" s="36">
        <v>112.95</v>
      </c>
      <c r="CA89" s="36"/>
      <c r="CB89" s="36"/>
      <c r="CC89" s="9" t="s">
        <v>56</v>
      </c>
      <c r="CD89" s="36" t="s">
        <v>56</v>
      </c>
      <c r="CE89" s="9"/>
      <c r="CF89" s="9"/>
      <c r="CG89" s="36"/>
      <c r="CH89" s="36" t="s">
        <v>56</v>
      </c>
      <c r="CI89" s="36"/>
      <c r="CJ89" s="36" t="s">
        <v>56</v>
      </c>
      <c r="CK89" s="36"/>
      <c r="CL89" s="36"/>
      <c r="CO89" s="37">
        <v>232.78999999999996</v>
      </c>
      <c r="CP89" s="37">
        <v>171.64333333333335</v>
      </c>
    </row>
    <row r="90" spans="1:94" x14ac:dyDescent="0.2">
      <c r="A90" s="10">
        <v>40963</v>
      </c>
      <c r="H90" s="9"/>
      <c r="I90" s="9"/>
      <c r="J90" s="9"/>
      <c r="K90" s="9"/>
      <c r="L90" s="9"/>
      <c r="M90" s="9">
        <v>292.04000000000002</v>
      </c>
      <c r="N90" s="9">
        <v>254.38</v>
      </c>
      <c r="O90" s="9">
        <v>237.98</v>
      </c>
      <c r="P90" s="9">
        <v>233.36</v>
      </c>
      <c r="Q90" s="9">
        <v>219.18</v>
      </c>
      <c r="R90" s="36">
        <v>214.68</v>
      </c>
      <c r="S90" s="36">
        <v>201.09333333333333</v>
      </c>
      <c r="T90" s="9" t="s">
        <v>56</v>
      </c>
      <c r="U90" s="9"/>
      <c r="V90" s="9"/>
      <c r="W90" s="9"/>
      <c r="X90" s="9"/>
      <c r="Y90" s="9"/>
      <c r="Z90" s="36"/>
      <c r="AA90" s="36" t="s">
        <v>56</v>
      </c>
      <c r="AB90" s="9"/>
      <c r="AC90" s="9"/>
      <c r="AD90" s="9"/>
      <c r="AE90" s="9">
        <v>214.14</v>
      </c>
      <c r="AF90" s="9"/>
      <c r="AG90" s="9">
        <v>223.44</v>
      </c>
      <c r="AH90" s="9">
        <v>216.23</v>
      </c>
      <c r="AI90" s="36">
        <v>194.76</v>
      </c>
      <c r="AJ90" s="36">
        <v>194.76</v>
      </c>
      <c r="AK90" s="9" t="s">
        <v>56</v>
      </c>
      <c r="AL90" s="9"/>
      <c r="AM90" s="9"/>
      <c r="AN90" s="9"/>
      <c r="AO90" s="9"/>
      <c r="AP90" s="9"/>
      <c r="AQ90" s="9"/>
      <c r="AR90" s="9"/>
      <c r="AS90" s="36"/>
      <c r="AT90" s="36" t="s">
        <v>56</v>
      </c>
      <c r="AU90" s="9"/>
      <c r="AV90" s="9"/>
      <c r="AW90" s="9"/>
      <c r="AX90" s="9"/>
      <c r="AY90" s="9"/>
      <c r="AZ90" s="9"/>
      <c r="BA90" s="36"/>
      <c r="BB90" s="36" t="s">
        <v>56</v>
      </c>
      <c r="BC90" s="9" t="s">
        <v>56</v>
      </c>
      <c r="BD90" s="9"/>
      <c r="BE90" s="9"/>
      <c r="BF90" s="9"/>
      <c r="BG90" s="9"/>
      <c r="BH90" s="9"/>
      <c r="BI90" s="36"/>
      <c r="BJ90" s="36" t="s">
        <v>56</v>
      </c>
      <c r="BK90" s="9" t="s">
        <v>56</v>
      </c>
      <c r="BL90" s="36"/>
      <c r="BM90" s="36"/>
      <c r="BN90" s="36"/>
      <c r="BO90" s="36"/>
      <c r="BP90" s="36"/>
      <c r="BQ90" s="36">
        <v>115.1</v>
      </c>
      <c r="BR90" s="36">
        <v>105.8</v>
      </c>
      <c r="BS90" s="36">
        <v>95.85</v>
      </c>
      <c r="BT90" s="9"/>
      <c r="BU90" s="36" t="s">
        <v>56</v>
      </c>
      <c r="BV90" s="36" t="s">
        <v>56</v>
      </c>
      <c r="BW90" s="36"/>
      <c r="BX90" s="36"/>
      <c r="BY90" s="36" t="s">
        <v>56</v>
      </c>
      <c r="BZ90" s="36">
        <v>112.88</v>
      </c>
      <c r="CA90" s="36">
        <v>93.43</v>
      </c>
      <c r="CB90" s="36"/>
      <c r="CC90" s="9" t="s">
        <v>56</v>
      </c>
      <c r="CD90" s="36" t="s">
        <v>56</v>
      </c>
      <c r="CE90" s="9"/>
      <c r="CF90" s="9"/>
      <c r="CG90" s="36"/>
      <c r="CH90" s="36" t="s">
        <v>56</v>
      </c>
      <c r="CI90" s="36"/>
      <c r="CJ90" s="36" t="s">
        <v>56</v>
      </c>
      <c r="CK90" s="36"/>
      <c r="CL90" s="36"/>
      <c r="CO90" s="37">
        <v>226.03800000000001</v>
      </c>
      <c r="CP90" s="37">
        <v>197.92666666666668</v>
      </c>
    </row>
    <row r="91" spans="1:94" x14ac:dyDescent="0.2">
      <c r="A91" s="10">
        <v>40970</v>
      </c>
      <c r="H91" s="9"/>
      <c r="I91" s="9"/>
      <c r="J91" s="9"/>
      <c r="K91" s="9"/>
      <c r="L91" s="9"/>
      <c r="M91" s="9">
        <v>264.74</v>
      </c>
      <c r="N91" s="9">
        <v>267.8</v>
      </c>
      <c r="O91" s="9">
        <v>258.7</v>
      </c>
      <c r="P91" s="9">
        <v>241.78</v>
      </c>
      <c r="Q91" s="9">
        <v>237.35</v>
      </c>
      <c r="R91" s="36">
        <v>217.29</v>
      </c>
      <c r="S91" s="36">
        <v>206.96333333333337</v>
      </c>
      <c r="T91" s="9">
        <v>180.07</v>
      </c>
      <c r="U91" s="9"/>
      <c r="V91" s="9"/>
      <c r="W91" s="9"/>
      <c r="X91" s="9"/>
      <c r="Y91" s="9"/>
      <c r="Z91" s="36"/>
      <c r="AA91" s="36" t="s">
        <v>56</v>
      </c>
      <c r="AB91" s="9"/>
      <c r="AC91" s="9"/>
      <c r="AD91" s="9">
        <v>236.92</v>
      </c>
      <c r="AE91" s="9">
        <v>238.75</v>
      </c>
      <c r="AF91" s="9">
        <v>234.47</v>
      </c>
      <c r="AG91" s="9">
        <v>228.25</v>
      </c>
      <c r="AH91" s="9">
        <v>211.65</v>
      </c>
      <c r="AI91" s="36">
        <v>185.5</v>
      </c>
      <c r="AJ91" s="36">
        <v>189.08499999999998</v>
      </c>
      <c r="AK91" s="9" t="s">
        <v>56</v>
      </c>
      <c r="AL91" s="9"/>
      <c r="AM91" s="9"/>
      <c r="AN91" s="9"/>
      <c r="AO91" s="9"/>
      <c r="AP91" s="9"/>
      <c r="AQ91" s="9"/>
      <c r="AR91" s="9"/>
      <c r="AS91" s="36"/>
      <c r="AT91" s="36" t="s">
        <v>56</v>
      </c>
      <c r="AU91" s="9"/>
      <c r="AV91" s="9"/>
      <c r="AW91" s="9"/>
      <c r="AX91" s="9"/>
      <c r="AY91" s="9"/>
      <c r="AZ91" s="9"/>
      <c r="BA91" s="36"/>
      <c r="BB91" s="36" t="s">
        <v>56</v>
      </c>
      <c r="BC91" s="9" t="s">
        <v>56</v>
      </c>
      <c r="BD91" s="9"/>
      <c r="BE91" s="9"/>
      <c r="BF91" s="9"/>
      <c r="BG91" s="9"/>
      <c r="BH91" s="9"/>
      <c r="BI91" s="36"/>
      <c r="BJ91" s="36" t="s">
        <v>56</v>
      </c>
      <c r="BK91" s="9" t="s">
        <v>56</v>
      </c>
      <c r="BL91" s="36"/>
      <c r="BM91" s="36"/>
      <c r="BN91" s="36"/>
      <c r="BO91" s="36"/>
      <c r="BP91" s="36"/>
      <c r="BQ91" s="36">
        <v>104.84</v>
      </c>
      <c r="BR91" s="36">
        <v>104.5</v>
      </c>
      <c r="BS91" s="36">
        <v>103.12</v>
      </c>
      <c r="BT91" s="9"/>
      <c r="BU91" s="36" t="s">
        <v>56</v>
      </c>
      <c r="BV91" s="36" t="s">
        <v>56</v>
      </c>
      <c r="BW91" s="36"/>
      <c r="BX91" s="36"/>
      <c r="BY91" s="36" t="s">
        <v>56</v>
      </c>
      <c r="BZ91" s="36">
        <v>102.58</v>
      </c>
      <c r="CA91" s="36">
        <v>93.28</v>
      </c>
      <c r="CB91" s="36"/>
      <c r="CC91" s="9" t="s">
        <v>56</v>
      </c>
      <c r="CD91" s="36" t="s">
        <v>56</v>
      </c>
      <c r="CE91" s="9"/>
      <c r="CF91" s="9"/>
      <c r="CG91" s="36"/>
      <c r="CH91" s="36" t="s">
        <v>56</v>
      </c>
      <c r="CI91" s="36"/>
      <c r="CJ91" s="36" t="s">
        <v>56</v>
      </c>
      <c r="CK91" s="36"/>
      <c r="CL91" s="36"/>
      <c r="CO91" s="37">
        <v>235.3666666666667</v>
      </c>
      <c r="CP91" s="37">
        <v>198.02416666666667</v>
      </c>
    </row>
    <row r="92" spans="1:94" x14ac:dyDescent="0.2">
      <c r="A92" s="10">
        <v>40977</v>
      </c>
      <c r="H92" s="9"/>
      <c r="I92" s="9"/>
      <c r="J92" s="9"/>
      <c r="K92" s="9"/>
      <c r="L92" s="9"/>
      <c r="M92" s="9">
        <v>251.9</v>
      </c>
      <c r="N92" s="9">
        <v>264.94</v>
      </c>
      <c r="O92" s="9">
        <v>254.04</v>
      </c>
      <c r="P92" s="9">
        <v>230.79</v>
      </c>
      <c r="Q92" s="9">
        <v>229.54</v>
      </c>
      <c r="R92" s="36">
        <v>228.18</v>
      </c>
      <c r="S92" s="36">
        <v>207.43666666666664</v>
      </c>
      <c r="T92" s="9" t="s">
        <v>56</v>
      </c>
      <c r="U92" s="9"/>
      <c r="V92" s="9"/>
      <c r="W92" s="9"/>
      <c r="X92" s="9"/>
      <c r="Y92" s="9"/>
      <c r="Z92" s="36"/>
      <c r="AA92" s="36" t="s">
        <v>56</v>
      </c>
      <c r="AB92" s="9"/>
      <c r="AC92" s="9"/>
      <c r="AD92" s="9"/>
      <c r="AE92" s="9">
        <v>227.77</v>
      </c>
      <c r="AF92" s="9">
        <v>220.16</v>
      </c>
      <c r="AG92" s="9">
        <v>182.63</v>
      </c>
      <c r="AH92" s="9">
        <v>206.41</v>
      </c>
      <c r="AI92" s="36">
        <v>199.38</v>
      </c>
      <c r="AJ92" s="36">
        <v>188.37333333333333</v>
      </c>
      <c r="AK92" s="9" t="s">
        <v>56</v>
      </c>
      <c r="AL92" s="9"/>
      <c r="AM92" s="9"/>
      <c r="AN92" s="9"/>
      <c r="AO92" s="9"/>
      <c r="AP92" s="9"/>
      <c r="AQ92" s="9"/>
      <c r="AR92" s="9"/>
      <c r="AS92" s="36"/>
      <c r="AT92" s="36" t="s">
        <v>56</v>
      </c>
      <c r="AU92" s="9"/>
      <c r="AV92" s="9"/>
      <c r="AW92" s="9"/>
      <c r="AX92" s="9"/>
      <c r="AY92" s="9"/>
      <c r="AZ92" s="9"/>
      <c r="BA92" s="36"/>
      <c r="BB92" s="36" t="s">
        <v>56</v>
      </c>
      <c r="BC92" s="9" t="s">
        <v>56</v>
      </c>
      <c r="BD92" s="9"/>
      <c r="BE92" s="9"/>
      <c r="BF92" s="9"/>
      <c r="BG92" s="9"/>
      <c r="BH92" s="9"/>
      <c r="BI92" s="36"/>
      <c r="BJ92" s="36" t="s">
        <v>56</v>
      </c>
      <c r="BK92" s="9" t="s">
        <v>56</v>
      </c>
      <c r="BL92" s="36"/>
      <c r="BM92" s="36"/>
      <c r="BN92" s="36"/>
      <c r="BO92" s="36"/>
      <c r="BP92" s="36"/>
      <c r="BQ92" s="36">
        <v>91.43</v>
      </c>
      <c r="BR92" s="36">
        <v>90.08</v>
      </c>
      <c r="BS92" s="36"/>
      <c r="BT92" s="9"/>
      <c r="BU92" s="36" t="s">
        <v>56</v>
      </c>
      <c r="BV92" s="36" t="s">
        <v>56</v>
      </c>
      <c r="BW92" s="36"/>
      <c r="BX92" s="36"/>
      <c r="BY92" s="36" t="s">
        <v>56</v>
      </c>
      <c r="BZ92" s="36">
        <v>98.01</v>
      </c>
      <c r="CA92" s="36"/>
      <c r="CB92" s="36"/>
      <c r="CC92" s="9" t="s">
        <v>56</v>
      </c>
      <c r="CD92" s="36" t="s">
        <v>56</v>
      </c>
      <c r="CE92" s="9"/>
      <c r="CF92" s="9"/>
      <c r="CG92" s="36"/>
      <c r="CH92" s="36" t="s">
        <v>56</v>
      </c>
      <c r="CI92" s="36"/>
      <c r="CJ92" s="36" t="s">
        <v>56</v>
      </c>
      <c r="CK92" s="36"/>
      <c r="CL92" s="36"/>
      <c r="CO92" s="37">
        <v>220.595</v>
      </c>
      <c r="CP92" s="37">
        <v>175.60333333333332</v>
      </c>
    </row>
    <row r="93" spans="1:94" x14ac:dyDescent="0.2">
      <c r="A93" s="10">
        <v>40984</v>
      </c>
      <c r="H93" s="9"/>
      <c r="I93" s="9"/>
      <c r="J93" s="9"/>
      <c r="K93" s="9"/>
      <c r="L93" s="9"/>
      <c r="M93" s="9">
        <v>289.82</v>
      </c>
      <c r="N93" s="9">
        <v>260.55</v>
      </c>
      <c r="O93" s="9">
        <v>244.26</v>
      </c>
      <c r="P93" s="9">
        <v>229.46</v>
      </c>
      <c r="Q93" s="9">
        <v>213.94</v>
      </c>
      <c r="R93" s="36">
        <v>197.07</v>
      </c>
      <c r="S93" s="36">
        <v>181.05333333333331</v>
      </c>
      <c r="T93" s="9" t="s">
        <v>56</v>
      </c>
      <c r="U93" s="9"/>
      <c r="V93" s="9"/>
      <c r="W93" s="9"/>
      <c r="X93" s="9"/>
      <c r="Y93" s="9"/>
      <c r="Z93" s="36"/>
      <c r="AA93" s="36" t="s">
        <v>56</v>
      </c>
      <c r="AB93" s="9"/>
      <c r="AC93" s="9"/>
      <c r="AD93" s="9">
        <v>230.75</v>
      </c>
      <c r="AE93" s="9">
        <v>217.23</v>
      </c>
      <c r="AF93" s="9">
        <v>214.44</v>
      </c>
      <c r="AG93" s="9">
        <v>217.64</v>
      </c>
      <c r="AH93" s="9">
        <v>195.86</v>
      </c>
      <c r="AI93" s="36">
        <v>189.74</v>
      </c>
      <c r="AJ93" s="36">
        <v>173.64500000000001</v>
      </c>
      <c r="AK93" s="9" t="s">
        <v>56</v>
      </c>
      <c r="AL93" s="9"/>
      <c r="AM93" s="9"/>
      <c r="AN93" s="9"/>
      <c r="AO93" s="9"/>
      <c r="AP93" s="9"/>
      <c r="AQ93" s="9"/>
      <c r="AR93" s="9"/>
      <c r="AS93" s="36"/>
      <c r="AT93" s="36" t="s">
        <v>56</v>
      </c>
      <c r="AU93" s="9"/>
      <c r="AV93" s="9"/>
      <c r="AW93" s="9"/>
      <c r="AX93" s="9"/>
      <c r="AY93" s="9"/>
      <c r="AZ93" s="9"/>
      <c r="BA93" s="36"/>
      <c r="BB93" s="36" t="s">
        <v>56</v>
      </c>
      <c r="BC93" s="9" t="s">
        <v>56</v>
      </c>
      <c r="BD93" s="9"/>
      <c r="BE93" s="9"/>
      <c r="BF93" s="9"/>
      <c r="BG93" s="9"/>
      <c r="BH93" s="9"/>
      <c r="BI93" s="36"/>
      <c r="BJ93" s="36" t="s">
        <v>56</v>
      </c>
      <c r="BK93" s="9" t="s">
        <v>56</v>
      </c>
      <c r="BL93" s="36"/>
      <c r="BM93" s="36"/>
      <c r="BN93" s="36"/>
      <c r="BO93" s="36"/>
      <c r="BP93" s="36"/>
      <c r="BQ93" s="36">
        <v>90.87</v>
      </c>
      <c r="BR93" s="36">
        <v>91.17</v>
      </c>
      <c r="BS93" s="36">
        <v>75.23</v>
      </c>
      <c r="BT93" s="9"/>
      <c r="BU93" s="36" t="s">
        <v>56</v>
      </c>
      <c r="BV93" s="36" t="s">
        <v>56</v>
      </c>
      <c r="BW93" s="36"/>
      <c r="BX93" s="36"/>
      <c r="BY93" s="36" t="s">
        <v>56</v>
      </c>
      <c r="BZ93" s="36">
        <v>89.31</v>
      </c>
      <c r="CA93" s="36">
        <v>87.75</v>
      </c>
      <c r="CB93" s="36"/>
      <c r="CC93" s="9" t="s">
        <v>56</v>
      </c>
      <c r="CD93" s="36" t="s">
        <v>56</v>
      </c>
      <c r="CE93" s="9"/>
      <c r="CF93" s="9"/>
      <c r="CG93" s="36"/>
      <c r="CH93" s="36" t="s">
        <v>56</v>
      </c>
      <c r="CI93" s="36"/>
      <c r="CJ93" s="36" t="s">
        <v>56</v>
      </c>
      <c r="CK93" s="36"/>
      <c r="CL93" s="36"/>
      <c r="CO93" s="37">
        <v>219.26666666666674</v>
      </c>
      <c r="CP93" s="37">
        <v>177.34916666666666</v>
      </c>
    </row>
    <row r="94" spans="1:94" x14ac:dyDescent="0.2">
      <c r="A94" s="10">
        <v>40991</v>
      </c>
      <c r="H94" s="9"/>
      <c r="I94" s="9"/>
      <c r="J94" s="9"/>
      <c r="K94" s="9"/>
      <c r="L94" s="9"/>
      <c r="M94" s="9">
        <v>244.99</v>
      </c>
      <c r="N94" s="9">
        <v>247.55</v>
      </c>
      <c r="O94" s="9">
        <v>220.73</v>
      </c>
      <c r="P94" s="9">
        <v>219.61</v>
      </c>
      <c r="Q94" s="9">
        <v>201.72</v>
      </c>
      <c r="R94" s="36">
        <v>183.18</v>
      </c>
      <c r="S94" s="36">
        <v>173.67999999999998</v>
      </c>
      <c r="T94" s="9">
        <v>167.61</v>
      </c>
      <c r="U94" s="9"/>
      <c r="V94" s="9"/>
      <c r="W94" s="9"/>
      <c r="X94" s="9"/>
      <c r="Y94" s="9"/>
      <c r="Z94" s="36"/>
      <c r="AA94" s="36" t="s">
        <v>56</v>
      </c>
      <c r="AB94" s="9"/>
      <c r="AC94" s="9"/>
      <c r="AD94" s="9">
        <v>224.52</v>
      </c>
      <c r="AE94" s="9">
        <v>218.46</v>
      </c>
      <c r="AF94" s="9">
        <v>212.47</v>
      </c>
      <c r="AG94" s="9">
        <v>187.71</v>
      </c>
      <c r="AH94" s="9">
        <v>178.56</v>
      </c>
      <c r="AI94" s="36">
        <v>156.76</v>
      </c>
      <c r="AJ94" s="36">
        <v>151.89333333333332</v>
      </c>
      <c r="AK94" s="9" t="s">
        <v>56</v>
      </c>
      <c r="AL94" s="9"/>
      <c r="AM94" s="9"/>
      <c r="AN94" s="9"/>
      <c r="AO94" s="9"/>
      <c r="AP94" s="9"/>
      <c r="AQ94" s="9"/>
      <c r="AR94" s="9"/>
      <c r="AS94" s="36"/>
      <c r="AT94" s="36" t="s">
        <v>56</v>
      </c>
      <c r="AU94" s="9"/>
      <c r="AV94" s="9"/>
      <c r="AW94" s="9"/>
      <c r="AX94" s="9"/>
      <c r="AY94" s="9"/>
      <c r="AZ94" s="9"/>
      <c r="BA94" s="36"/>
      <c r="BB94" s="36" t="s">
        <v>56</v>
      </c>
      <c r="BC94" s="9" t="s">
        <v>56</v>
      </c>
      <c r="BD94" s="9"/>
      <c r="BE94" s="9"/>
      <c r="BF94" s="9"/>
      <c r="BG94" s="9"/>
      <c r="BH94" s="9"/>
      <c r="BI94" s="36"/>
      <c r="BJ94" s="36" t="s">
        <v>56</v>
      </c>
      <c r="BK94" s="9" t="s">
        <v>56</v>
      </c>
      <c r="BL94" s="36"/>
      <c r="BM94" s="36"/>
      <c r="BN94" s="36"/>
      <c r="BO94" s="36"/>
      <c r="BP94" s="36"/>
      <c r="BQ94" s="36">
        <v>96.48</v>
      </c>
      <c r="BR94" s="36">
        <v>96.95</v>
      </c>
      <c r="BS94" s="36">
        <v>96.54</v>
      </c>
      <c r="BT94" s="9"/>
      <c r="BU94" s="36" t="s">
        <v>56</v>
      </c>
      <c r="BV94" s="36" t="s">
        <v>56</v>
      </c>
      <c r="BW94" s="36"/>
      <c r="BX94" s="36"/>
      <c r="BY94" s="36" t="s">
        <v>56</v>
      </c>
      <c r="BZ94" s="36">
        <v>84.06</v>
      </c>
      <c r="CA94" s="36">
        <v>75.680000000000007</v>
      </c>
      <c r="CB94" s="36"/>
      <c r="CC94" s="9" t="s">
        <v>56</v>
      </c>
      <c r="CD94" s="36" t="s">
        <v>56</v>
      </c>
      <c r="CE94" s="9"/>
      <c r="CF94" s="9"/>
      <c r="CG94" s="36"/>
      <c r="CH94" s="36" t="s">
        <v>56</v>
      </c>
      <c r="CI94" s="36"/>
      <c r="CJ94" s="36" t="s">
        <v>56</v>
      </c>
      <c r="CK94" s="36"/>
      <c r="CL94" s="36"/>
      <c r="CO94" s="37">
        <v>203.46666666666667</v>
      </c>
      <c r="CP94" s="37">
        <v>154.1911111111111</v>
      </c>
    </row>
    <row r="95" spans="1:94" x14ac:dyDescent="0.2">
      <c r="A95" s="10">
        <v>40998</v>
      </c>
      <c r="H95" s="9"/>
      <c r="I95" s="9"/>
      <c r="J95" s="9"/>
      <c r="K95" s="9"/>
      <c r="L95" s="9"/>
      <c r="M95" s="9">
        <v>262.11</v>
      </c>
      <c r="N95" s="9">
        <v>243.58</v>
      </c>
      <c r="O95" s="9">
        <v>229.28</v>
      </c>
      <c r="P95" s="9">
        <v>226.57</v>
      </c>
      <c r="Q95" s="9">
        <v>214.47</v>
      </c>
      <c r="R95" s="36">
        <v>192.23</v>
      </c>
      <c r="S95" s="36">
        <v>177.03666666666666</v>
      </c>
      <c r="T95" s="9">
        <v>155.74</v>
      </c>
      <c r="U95" s="9"/>
      <c r="V95" s="9"/>
      <c r="W95" s="9"/>
      <c r="X95" s="9"/>
      <c r="Y95" s="9"/>
      <c r="Z95" s="36"/>
      <c r="AA95" s="36" t="s">
        <v>56</v>
      </c>
      <c r="AB95" s="9"/>
      <c r="AC95" s="9"/>
      <c r="AD95" s="9">
        <v>239.31</v>
      </c>
      <c r="AE95" s="9">
        <v>224.89</v>
      </c>
      <c r="AF95" s="9">
        <v>212.49</v>
      </c>
      <c r="AG95" s="9">
        <v>191.23</v>
      </c>
      <c r="AH95" s="9">
        <v>182.81</v>
      </c>
      <c r="AI95" s="36">
        <v>181.4</v>
      </c>
      <c r="AJ95" s="36">
        <v>172.42500000000001</v>
      </c>
      <c r="AK95" s="9" t="s">
        <v>56</v>
      </c>
      <c r="AL95" s="9"/>
      <c r="AM95" s="9"/>
      <c r="AN95" s="9"/>
      <c r="AO95" s="9"/>
      <c r="AP95" s="9"/>
      <c r="AQ95" s="9"/>
      <c r="AR95" s="9"/>
      <c r="AS95" s="36"/>
      <c r="AT95" s="36" t="s">
        <v>56</v>
      </c>
      <c r="AU95" s="9"/>
      <c r="AV95" s="9"/>
      <c r="AW95" s="9"/>
      <c r="AX95" s="9"/>
      <c r="AY95" s="9"/>
      <c r="AZ95" s="9"/>
      <c r="BA95" s="36"/>
      <c r="BB95" s="36" t="s">
        <v>56</v>
      </c>
      <c r="BC95" s="9" t="s">
        <v>56</v>
      </c>
      <c r="BD95" s="9"/>
      <c r="BE95" s="9"/>
      <c r="BF95" s="9"/>
      <c r="BG95" s="9"/>
      <c r="BH95" s="9"/>
      <c r="BI95" s="36"/>
      <c r="BJ95" s="36" t="s">
        <v>56</v>
      </c>
      <c r="BK95" s="9" t="s">
        <v>56</v>
      </c>
      <c r="BL95" s="36"/>
      <c r="BM95" s="36"/>
      <c r="BN95" s="36"/>
      <c r="BO95" s="36"/>
      <c r="BP95" s="36"/>
      <c r="BQ95" s="36">
        <v>107.73</v>
      </c>
      <c r="BR95" s="36">
        <v>105.59</v>
      </c>
      <c r="BS95" s="36">
        <v>92.08</v>
      </c>
      <c r="BT95" s="9"/>
      <c r="BU95" s="36" t="s">
        <v>56</v>
      </c>
      <c r="BV95" s="36" t="s">
        <v>56</v>
      </c>
      <c r="BW95" s="36"/>
      <c r="BX95" s="36"/>
      <c r="BY95" s="36" t="s">
        <v>56</v>
      </c>
      <c r="BZ95" s="36">
        <v>100.47</v>
      </c>
      <c r="CA95" s="36">
        <v>77.59</v>
      </c>
      <c r="CB95" s="36"/>
      <c r="CC95" s="9" t="s">
        <v>56</v>
      </c>
      <c r="CD95" s="36" t="s">
        <v>56</v>
      </c>
      <c r="CE95" s="9"/>
      <c r="CF95" s="9"/>
      <c r="CG95" s="36"/>
      <c r="CH95" s="36" t="s">
        <v>56</v>
      </c>
      <c r="CI95" s="36"/>
      <c r="CJ95" s="36" t="s">
        <v>56</v>
      </c>
      <c r="CK95" s="36"/>
      <c r="CL95" s="36"/>
      <c r="CO95" s="37">
        <v>209.47499999999999</v>
      </c>
      <c r="CP95" s="37">
        <v>163.95055555555555</v>
      </c>
    </row>
    <row r="96" spans="1:94" x14ac:dyDescent="0.2">
      <c r="A96" s="10">
        <v>41005</v>
      </c>
      <c r="H96" s="9"/>
      <c r="I96" s="9"/>
      <c r="J96" s="9"/>
      <c r="K96" s="9"/>
      <c r="L96" s="9"/>
      <c r="M96" s="9">
        <v>297.47000000000003</v>
      </c>
      <c r="N96" s="9">
        <v>276.7</v>
      </c>
      <c r="O96" s="9">
        <v>264.70999999999998</v>
      </c>
      <c r="P96" s="9">
        <v>221.79</v>
      </c>
      <c r="Q96" s="9">
        <v>214.55</v>
      </c>
      <c r="R96" s="36">
        <v>211.15</v>
      </c>
      <c r="S96" s="36">
        <v>186.79666666666665</v>
      </c>
      <c r="T96" s="9">
        <v>176.18</v>
      </c>
      <c r="U96" s="9"/>
      <c r="V96" s="9"/>
      <c r="W96" s="9"/>
      <c r="X96" s="9"/>
      <c r="Y96" s="9"/>
      <c r="Z96" s="36"/>
      <c r="AA96" s="36" t="s">
        <v>56</v>
      </c>
      <c r="AB96" s="9"/>
      <c r="AC96" s="9"/>
      <c r="AD96" s="9">
        <v>272.87</v>
      </c>
      <c r="AE96" s="9">
        <v>245.83</v>
      </c>
      <c r="AF96" s="9">
        <v>220.33</v>
      </c>
      <c r="AG96" s="9">
        <v>208.87</v>
      </c>
      <c r="AH96" s="9">
        <v>189.63</v>
      </c>
      <c r="AI96" s="36">
        <v>186.13</v>
      </c>
      <c r="AJ96" s="36">
        <v>186.13</v>
      </c>
      <c r="AK96" s="9" t="s">
        <v>56</v>
      </c>
      <c r="AL96" s="9"/>
      <c r="AM96" s="9"/>
      <c r="AN96" s="9"/>
      <c r="AO96" s="9"/>
      <c r="AP96" s="9"/>
      <c r="AQ96" s="9"/>
      <c r="AR96" s="9"/>
      <c r="AS96" s="36"/>
      <c r="AT96" s="36" t="s">
        <v>56</v>
      </c>
      <c r="AU96" s="9"/>
      <c r="AV96" s="9"/>
      <c r="AW96" s="9"/>
      <c r="AX96" s="9"/>
      <c r="AY96" s="9"/>
      <c r="AZ96" s="9"/>
      <c r="BA96" s="36"/>
      <c r="BB96" s="36" t="s">
        <v>56</v>
      </c>
      <c r="BC96" s="9" t="s">
        <v>56</v>
      </c>
      <c r="BD96" s="9"/>
      <c r="BE96" s="9"/>
      <c r="BF96" s="9"/>
      <c r="BG96" s="9"/>
      <c r="BH96" s="9"/>
      <c r="BI96" s="36"/>
      <c r="BJ96" s="36" t="s">
        <v>56</v>
      </c>
      <c r="BK96" s="9" t="s">
        <v>56</v>
      </c>
      <c r="BL96" s="36"/>
      <c r="BM96" s="36"/>
      <c r="BN96" s="36"/>
      <c r="BO96" s="36"/>
      <c r="BP96" s="36"/>
      <c r="BQ96" s="36">
        <v>98.64</v>
      </c>
      <c r="BR96" s="36">
        <v>92.04</v>
      </c>
      <c r="BS96" s="36">
        <v>72</v>
      </c>
      <c r="BT96" s="9"/>
      <c r="BU96" s="36" t="s">
        <v>56</v>
      </c>
      <c r="BV96" s="36" t="s">
        <v>56</v>
      </c>
      <c r="BW96" s="36"/>
      <c r="BX96" s="36"/>
      <c r="BY96" s="36" t="s">
        <v>56</v>
      </c>
      <c r="BZ96" s="36">
        <v>81.55</v>
      </c>
      <c r="CA96" s="36">
        <v>78.44</v>
      </c>
      <c r="CB96" s="36"/>
      <c r="CC96" s="9" t="s">
        <v>56</v>
      </c>
      <c r="CD96" s="36" t="s">
        <v>56</v>
      </c>
      <c r="CE96" s="9"/>
      <c r="CF96" s="9"/>
      <c r="CG96" s="36"/>
      <c r="CH96" s="36" t="s">
        <v>56</v>
      </c>
      <c r="CI96" s="36"/>
      <c r="CJ96" s="36" t="s">
        <v>56</v>
      </c>
      <c r="CK96" s="36"/>
      <c r="CL96" s="36"/>
      <c r="CO96" s="37">
        <v>219.98000000000002</v>
      </c>
      <c r="CP96" s="37">
        <v>186.46333333333331</v>
      </c>
    </row>
    <row r="97" spans="1:94" x14ac:dyDescent="0.2">
      <c r="A97" s="10">
        <v>41012</v>
      </c>
      <c r="H97" s="9"/>
      <c r="I97" s="9"/>
      <c r="J97" s="9"/>
      <c r="K97" s="9"/>
      <c r="L97" s="9"/>
      <c r="M97" s="9">
        <v>344.57</v>
      </c>
      <c r="N97" s="9">
        <v>330.27</v>
      </c>
      <c r="O97" s="9">
        <v>312.51</v>
      </c>
      <c r="P97" s="9">
        <v>275.83</v>
      </c>
      <c r="Q97" s="9">
        <v>243.4</v>
      </c>
      <c r="R97" s="36">
        <v>220.32</v>
      </c>
      <c r="S97" s="36">
        <v>205.97666666666669</v>
      </c>
      <c r="T97" s="9">
        <v>172.31</v>
      </c>
      <c r="U97" s="9"/>
      <c r="V97" s="9"/>
      <c r="W97" s="9"/>
      <c r="X97" s="9"/>
      <c r="Y97" s="9"/>
      <c r="Z97" s="36"/>
      <c r="AA97" s="36" t="s">
        <v>56</v>
      </c>
      <c r="AB97" s="9"/>
      <c r="AC97" s="9"/>
      <c r="AD97" s="9">
        <v>330.68</v>
      </c>
      <c r="AE97" s="9">
        <v>292.42</v>
      </c>
      <c r="AF97" s="9">
        <v>275.13</v>
      </c>
      <c r="AG97" s="9">
        <v>251.62</v>
      </c>
      <c r="AH97" s="9">
        <v>234.68</v>
      </c>
      <c r="AI97" s="36">
        <v>198.07</v>
      </c>
      <c r="AJ97" s="36">
        <v>182.57333333333335</v>
      </c>
      <c r="AK97" s="9" t="s">
        <v>56</v>
      </c>
      <c r="AL97" s="9"/>
      <c r="AM97" s="9"/>
      <c r="AN97" s="9"/>
      <c r="AO97" s="9"/>
      <c r="AP97" s="9"/>
      <c r="AQ97" s="9"/>
      <c r="AR97" s="9"/>
      <c r="AS97" s="36"/>
      <c r="AT97" s="36" t="s">
        <v>56</v>
      </c>
      <c r="AU97" s="9"/>
      <c r="AV97" s="9"/>
      <c r="AW97" s="9"/>
      <c r="AX97" s="9"/>
      <c r="AY97" s="9"/>
      <c r="AZ97" s="9"/>
      <c r="BA97" s="36"/>
      <c r="BB97" s="36" t="s">
        <v>56</v>
      </c>
      <c r="BC97" s="9" t="s">
        <v>56</v>
      </c>
      <c r="BD97" s="9"/>
      <c r="BE97" s="9"/>
      <c r="BF97" s="9"/>
      <c r="BG97" s="9"/>
      <c r="BH97" s="9"/>
      <c r="BI97" s="36"/>
      <c r="BJ97" s="36" t="s">
        <v>56</v>
      </c>
      <c r="BK97" s="9" t="s">
        <v>56</v>
      </c>
      <c r="BL97" s="36"/>
      <c r="BM97" s="36"/>
      <c r="BN97" s="36"/>
      <c r="BO97" s="36"/>
      <c r="BP97" s="36"/>
      <c r="BQ97" s="36">
        <v>109.27</v>
      </c>
      <c r="BR97" s="36">
        <v>107.18</v>
      </c>
      <c r="BS97" s="36">
        <v>93.56</v>
      </c>
      <c r="BT97" s="9"/>
      <c r="BU97" s="36" t="s">
        <v>56</v>
      </c>
      <c r="BV97" s="36" t="s">
        <v>56</v>
      </c>
      <c r="BW97" s="36"/>
      <c r="BX97" s="36"/>
      <c r="BY97" s="36" t="s">
        <v>56</v>
      </c>
      <c r="BZ97" s="36">
        <v>91.66</v>
      </c>
      <c r="CA97" s="36">
        <v>87.67</v>
      </c>
      <c r="CB97" s="36"/>
      <c r="CC97" s="9" t="s">
        <v>56</v>
      </c>
      <c r="CD97" s="36" t="s">
        <v>56</v>
      </c>
      <c r="CE97" s="9"/>
      <c r="CF97" s="9"/>
      <c r="CG97" s="36"/>
      <c r="CH97" s="36" t="s">
        <v>56</v>
      </c>
      <c r="CI97" s="36"/>
      <c r="CJ97" s="36" t="s">
        <v>56</v>
      </c>
      <c r="CK97" s="36"/>
      <c r="CL97" s="36"/>
      <c r="CO97" s="37">
        <v>265.52833333333331</v>
      </c>
      <c r="CP97" s="37">
        <v>194.27500000000003</v>
      </c>
    </row>
    <row r="98" spans="1:94" x14ac:dyDescent="0.2">
      <c r="A98" s="10">
        <v>41019</v>
      </c>
      <c r="H98" s="9"/>
      <c r="I98" s="9"/>
      <c r="J98" s="9"/>
      <c r="K98" s="9"/>
      <c r="L98" s="9"/>
      <c r="M98" s="9">
        <v>263.86</v>
      </c>
      <c r="N98" s="9">
        <v>266.74</v>
      </c>
      <c r="O98" s="9">
        <v>268.92</v>
      </c>
      <c r="P98" s="9">
        <v>252.77</v>
      </c>
      <c r="Q98" s="9">
        <v>240.29</v>
      </c>
      <c r="R98" s="36">
        <v>244.4</v>
      </c>
      <c r="S98" s="36">
        <v>204.48666666666665</v>
      </c>
      <c r="T98" s="9">
        <v>169.85</v>
      </c>
      <c r="U98" s="9"/>
      <c r="V98" s="9"/>
      <c r="W98" s="9"/>
      <c r="X98" s="9"/>
      <c r="Y98" s="9"/>
      <c r="Z98" s="36"/>
      <c r="AA98" s="36" t="s">
        <v>56</v>
      </c>
      <c r="AB98" s="9"/>
      <c r="AC98" s="9"/>
      <c r="AD98" s="9"/>
      <c r="AE98" s="9">
        <v>260.36</v>
      </c>
      <c r="AF98" s="9">
        <v>252.52</v>
      </c>
      <c r="AG98" s="9">
        <v>210.13</v>
      </c>
      <c r="AH98" s="9"/>
      <c r="AI98" s="36">
        <v>192.32</v>
      </c>
      <c r="AJ98" s="36">
        <v>187.495</v>
      </c>
      <c r="AK98" s="9" t="s">
        <v>56</v>
      </c>
      <c r="AL98" s="9"/>
      <c r="AM98" s="9"/>
      <c r="AN98" s="9"/>
      <c r="AO98" s="9"/>
      <c r="AP98" s="9"/>
      <c r="AQ98" s="9"/>
      <c r="AR98" s="9"/>
      <c r="AS98" s="36"/>
      <c r="AT98" s="36" t="s">
        <v>56</v>
      </c>
      <c r="AU98" s="9"/>
      <c r="AV98" s="9"/>
      <c r="AW98" s="9"/>
      <c r="AX98" s="9"/>
      <c r="AY98" s="9"/>
      <c r="AZ98" s="9"/>
      <c r="BA98" s="36"/>
      <c r="BB98" s="36" t="s">
        <v>56</v>
      </c>
      <c r="BC98" s="9" t="s">
        <v>56</v>
      </c>
      <c r="BD98" s="9"/>
      <c r="BE98" s="9"/>
      <c r="BF98" s="9"/>
      <c r="BG98" s="9"/>
      <c r="BH98" s="9"/>
      <c r="BI98" s="36"/>
      <c r="BJ98" s="36" t="s">
        <v>56</v>
      </c>
      <c r="BK98" s="9" t="s">
        <v>56</v>
      </c>
      <c r="BL98" s="36"/>
      <c r="BM98" s="36"/>
      <c r="BN98" s="36"/>
      <c r="BO98" s="36"/>
      <c r="BP98" s="36"/>
      <c r="BQ98" s="36">
        <v>101.31</v>
      </c>
      <c r="BR98" s="36">
        <v>84.98</v>
      </c>
      <c r="BS98" s="36">
        <v>77.400000000000006</v>
      </c>
      <c r="BT98" s="9"/>
      <c r="BU98" s="36" t="s">
        <v>56</v>
      </c>
      <c r="BV98" s="36" t="s">
        <v>56</v>
      </c>
      <c r="BW98" s="36"/>
      <c r="BX98" s="36"/>
      <c r="BY98" s="36" t="s">
        <v>56</v>
      </c>
      <c r="BZ98" s="36">
        <v>80.209999999999994</v>
      </c>
      <c r="CA98" s="36">
        <v>74.739999999999995</v>
      </c>
      <c r="CB98" s="36"/>
      <c r="CC98" s="9" t="s">
        <v>56</v>
      </c>
      <c r="CD98" s="36" t="s">
        <v>56</v>
      </c>
      <c r="CE98" s="9"/>
      <c r="CF98" s="9"/>
      <c r="CG98" s="36"/>
      <c r="CH98" s="36" t="s">
        <v>56</v>
      </c>
      <c r="CI98" s="36"/>
      <c r="CJ98" s="36" t="s">
        <v>56</v>
      </c>
      <c r="CK98" s="36"/>
      <c r="CL98" s="36"/>
      <c r="CO98" s="37">
        <v>244.92600000000002</v>
      </c>
      <c r="CP98" s="37">
        <v>195.99083333333334</v>
      </c>
    </row>
    <row r="99" spans="1:94" x14ac:dyDescent="0.2">
      <c r="A99" s="10">
        <v>41026</v>
      </c>
      <c r="H99" s="9"/>
      <c r="I99" s="9"/>
      <c r="J99" s="9"/>
      <c r="K99" s="9"/>
      <c r="L99" s="9"/>
      <c r="M99" s="9">
        <v>241.09</v>
      </c>
      <c r="N99" s="9">
        <v>233.7</v>
      </c>
      <c r="O99" s="9">
        <v>228.03</v>
      </c>
      <c r="P99" s="9">
        <v>222.54</v>
      </c>
      <c r="Q99" s="9">
        <v>222.76</v>
      </c>
      <c r="R99" s="36">
        <v>221</v>
      </c>
      <c r="S99" s="36">
        <v>192.42333333333332</v>
      </c>
      <c r="T99" s="9">
        <v>149.77000000000001</v>
      </c>
      <c r="U99" s="9"/>
      <c r="V99" s="9"/>
      <c r="W99" s="9"/>
      <c r="X99" s="9"/>
      <c r="Y99" s="9"/>
      <c r="Z99" s="36"/>
      <c r="AA99" s="36" t="s">
        <v>56</v>
      </c>
      <c r="AB99" s="9"/>
      <c r="AC99" s="9"/>
      <c r="AD99" s="9">
        <v>214.9</v>
      </c>
      <c r="AE99" s="9">
        <v>220.59</v>
      </c>
      <c r="AF99" s="9">
        <v>219.9</v>
      </c>
      <c r="AG99" s="9">
        <v>201.89</v>
      </c>
      <c r="AH99" s="9">
        <v>203.99</v>
      </c>
      <c r="AI99" s="36">
        <v>218</v>
      </c>
      <c r="AJ99" s="36">
        <v>199.31</v>
      </c>
      <c r="AK99" s="9" t="s">
        <v>56</v>
      </c>
      <c r="AL99" s="9"/>
      <c r="AM99" s="9"/>
      <c r="AN99" s="9"/>
      <c r="AO99" s="9"/>
      <c r="AP99" s="9"/>
      <c r="AQ99" s="9"/>
      <c r="AR99" s="9"/>
      <c r="AS99" s="36"/>
      <c r="AT99" s="36" t="s">
        <v>56</v>
      </c>
      <c r="AU99" s="9"/>
      <c r="AV99" s="9"/>
      <c r="AW99" s="9"/>
      <c r="AX99" s="9"/>
      <c r="AY99" s="9"/>
      <c r="AZ99" s="9"/>
      <c r="BA99" s="36"/>
      <c r="BB99" s="36" t="s">
        <v>56</v>
      </c>
      <c r="BC99" s="9" t="s">
        <v>56</v>
      </c>
      <c r="BD99" s="9"/>
      <c r="BE99" s="9"/>
      <c r="BF99" s="9"/>
      <c r="BG99" s="9"/>
      <c r="BH99" s="9"/>
      <c r="BI99" s="36"/>
      <c r="BJ99" s="36" t="s">
        <v>56</v>
      </c>
      <c r="BK99" s="9" t="s">
        <v>56</v>
      </c>
      <c r="BL99" s="36"/>
      <c r="BM99" s="36"/>
      <c r="BN99" s="36"/>
      <c r="BO99" s="36"/>
      <c r="BP99" s="36"/>
      <c r="BQ99" s="36">
        <v>91.9</v>
      </c>
      <c r="BR99" s="36">
        <v>93.6</v>
      </c>
      <c r="BS99" s="36">
        <v>78.53</v>
      </c>
      <c r="BT99" s="9"/>
      <c r="BU99" s="36" t="s">
        <v>56</v>
      </c>
      <c r="BV99" s="36" t="s">
        <v>56</v>
      </c>
      <c r="BW99" s="36"/>
      <c r="BX99" s="36"/>
      <c r="BY99" s="36" t="s">
        <v>56</v>
      </c>
      <c r="BZ99" s="36">
        <v>75.650000000000006</v>
      </c>
      <c r="CA99" s="36">
        <v>73.989999999999995</v>
      </c>
      <c r="CB99" s="36"/>
      <c r="CC99" s="9" t="s">
        <v>56</v>
      </c>
      <c r="CD99" s="36" t="s">
        <v>56</v>
      </c>
      <c r="CE99" s="9"/>
      <c r="CF99" s="9"/>
      <c r="CG99" s="36"/>
      <c r="CH99" s="36" t="s">
        <v>56</v>
      </c>
      <c r="CI99" s="36"/>
      <c r="CJ99" s="36" t="s">
        <v>56</v>
      </c>
      <c r="CK99" s="36"/>
      <c r="CL99" s="36"/>
      <c r="CO99" s="37">
        <v>216.51833333333332</v>
      </c>
      <c r="CP99" s="37">
        <v>195.86666666666667</v>
      </c>
    </row>
    <row r="100" spans="1:94" x14ac:dyDescent="0.2">
      <c r="A100" s="10">
        <v>41033</v>
      </c>
      <c r="H100" s="9"/>
      <c r="I100" s="9"/>
      <c r="J100" s="9"/>
      <c r="K100" s="9"/>
      <c r="L100" s="9"/>
      <c r="M100" s="9"/>
      <c r="N100" s="9">
        <v>232.18</v>
      </c>
      <c r="O100" s="9">
        <v>233.82</v>
      </c>
      <c r="P100" s="9">
        <v>227.18</v>
      </c>
      <c r="Q100" s="9">
        <v>222.76</v>
      </c>
      <c r="R100" s="36">
        <v>206.79</v>
      </c>
      <c r="S100" s="36">
        <v>192.86333333333332</v>
      </c>
      <c r="T100" s="9">
        <v>162.91</v>
      </c>
      <c r="U100" s="9"/>
      <c r="V100" s="9"/>
      <c r="W100" s="9"/>
      <c r="X100" s="9"/>
      <c r="Y100" s="9"/>
      <c r="Z100" s="36"/>
      <c r="AA100" s="36" t="s">
        <v>56</v>
      </c>
      <c r="AB100" s="9"/>
      <c r="AC100" s="9"/>
      <c r="AD100" s="9">
        <v>225.05</v>
      </c>
      <c r="AE100" s="9">
        <v>210.9</v>
      </c>
      <c r="AF100" s="9">
        <v>201.76</v>
      </c>
      <c r="AG100" s="9">
        <v>196.95</v>
      </c>
      <c r="AH100" s="9">
        <v>184.67</v>
      </c>
      <c r="AI100" s="36">
        <v>173.06</v>
      </c>
      <c r="AJ100" s="36">
        <v>156.95333333333332</v>
      </c>
      <c r="AK100" s="9">
        <v>150.29</v>
      </c>
      <c r="AL100" s="9"/>
      <c r="AM100" s="9"/>
      <c r="AN100" s="9"/>
      <c r="AO100" s="9"/>
      <c r="AP100" s="9"/>
      <c r="AQ100" s="9"/>
      <c r="AR100" s="9"/>
      <c r="AS100" s="36"/>
      <c r="AT100" s="36" t="s">
        <v>56</v>
      </c>
      <c r="AU100" s="9"/>
      <c r="AV100" s="9"/>
      <c r="AW100" s="9"/>
      <c r="AX100" s="9"/>
      <c r="AY100" s="9"/>
      <c r="AZ100" s="9"/>
      <c r="BA100" s="36"/>
      <c r="BB100" s="36" t="s">
        <v>56</v>
      </c>
      <c r="BC100" s="9" t="s">
        <v>56</v>
      </c>
      <c r="BD100" s="9"/>
      <c r="BE100" s="9"/>
      <c r="BF100" s="9"/>
      <c r="BG100" s="9"/>
      <c r="BH100" s="9"/>
      <c r="BI100" s="36"/>
      <c r="BJ100" s="36" t="s">
        <v>56</v>
      </c>
      <c r="BK100" s="9" t="s">
        <v>56</v>
      </c>
      <c r="BL100" s="36"/>
      <c r="BM100" s="36"/>
      <c r="BN100" s="36"/>
      <c r="BO100" s="36"/>
      <c r="BP100" s="36"/>
      <c r="BQ100" s="36">
        <v>86.29</v>
      </c>
      <c r="BR100" s="36">
        <v>87.68</v>
      </c>
      <c r="BS100" s="36">
        <v>78.489999999999995</v>
      </c>
      <c r="BT100" s="9"/>
      <c r="BU100" s="36" t="s">
        <v>56</v>
      </c>
      <c r="BV100" s="36" t="s">
        <v>56</v>
      </c>
      <c r="BW100" s="36"/>
      <c r="BX100" s="36"/>
      <c r="BY100" s="36" t="s">
        <v>56</v>
      </c>
      <c r="BZ100" s="36">
        <v>80.650000000000006</v>
      </c>
      <c r="CA100" s="36">
        <v>76.92</v>
      </c>
      <c r="CB100" s="36"/>
      <c r="CC100" s="9" t="s">
        <v>56</v>
      </c>
      <c r="CD100" s="36" t="s">
        <v>56</v>
      </c>
      <c r="CE100" s="9"/>
      <c r="CF100" s="9"/>
      <c r="CG100" s="36"/>
      <c r="CH100" s="36" t="s">
        <v>56</v>
      </c>
      <c r="CI100" s="36"/>
      <c r="CJ100" s="36" t="s">
        <v>56</v>
      </c>
      <c r="CK100" s="36"/>
      <c r="CL100" s="36"/>
      <c r="CO100" s="37">
        <v>211.19000000000003</v>
      </c>
      <c r="CP100" s="37">
        <v>174.9083333333333</v>
      </c>
    </row>
    <row r="101" spans="1:94" x14ac:dyDescent="0.2">
      <c r="A101" s="10">
        <v>41040</v>
      </c>
      <c r="H101" s="9"/>
      <c r="I101" s="9"/>
      <c r="J101" s="9"/>
      <c r="K101" s="9"/>
      <c r="L101" s="9"/>
      <c r="M101" s="9">
        <v>193.8</v>
      </c>
      <c r="N101" s="9">
        <v>184.39</v>
      </c>
      <c r="O101" s="9">
        <v>180.02</v>
      </c>
      <c r="P101" s="9">
        <v>177.14</v>
      </c>
      <c r="Q101" s="9">
        <v>180.48</v>
      </c>
      <c r="R101" s="36">
        <v>180.22</v>
      </c>
      <c r="S101" s="36">
        <v>180.22</v>
      </c>
      <c r="T101" s="9">
        <v>133.68</v>
      </c>
      <c r="U101" s="9"/>
      <c r="V101" s="9"/>
      <c r="W101" s="9"/>
      <c r="X101" s="9"/>
      <c r="Y101" s="9"/>
      <c r="Z101" s="36"/>
      <c r="AA101" s="36" t="s">
        <v>56</v>
      </c>
      <c r="AB101" s="9"/>
      <c r="AC101" s="9"/>
      <c r="AD101" s="9">
        <v>178.2</v>
      </c>
      <c r="AE101" s="9">
        <v>174.56</v>
      </c>
      <c r="AF101" s="9">
        <v>175.3</v>
      </c>
      <c r="AG101" s="9">
        <v>177.04</v>
      </c>
      <c r="AH101" s="9">
        <v>173.54</v>
      </c>
      <c r="AI101" s="36">
        <v>142.72</v>
      </c>
      <c r="AJ101" s="36">
        <v>142.72</v>
      </c>
      <c r="AK101" s="9" t="s">
        <v>56</v>
      </c>
      <c r="AL101" s="9"/>
      <c r="AM101" s="9"/>
      <c r="AN101" s="9"/>
      <c r="AO101" s="9"/>
      <c r="AP101" s="9"/>
      <c r="AQ101" s="9"/>
      <c r="AR101" s="9"/>
      <c r="AS101" s="36"/>
      <c r="AT101" s="36" t="s">
        <v>56</v>
      </c>
      <c r="AU101" s="9"/>
      <c r="AV101" s="9"/>
      <c r="AW101" s="9"/>
      <c r="AX101" s="9"/>
      <c r="AY101" s="9"/>
      <c r="AZ101" s="9"/>
      <c r="BA101" s="36"/>
      <c r="BB101" s="36" t="s">
        <v>56</v>
      </c>
      <c r="BC101" s="9" t="s">
        <v>56</v>
      </c>
      <c r="BD101" s="9"/>
      <c r="BE101" s="9"/>
      <c r="BF101" s="9"/>
      <c r="BG101" s="9"/>
      <c r="BH101" s="9"/>
      <c r="BI101" s="36"/>
      <c r="BJ101" s="36" t="s">
        <v>56</v>
      </c>
      <c r="BK101" s="9" t="s">
        <v>56</v>
      </c>
      <c r="BL101" s="36"/>
      <c r="BM101" s="36"/>
      <c r="BN101" s="36"/>
      <c r="BO101" s="36"/>
      <c r="BP101" s="36"/>
      <c r="BQ101" s="36">
        <v>72.150000000000006</v>
      </c>
      <c r="BR101" s="36">
        <v>72.459999999999994</v>
      </c>
      <c r="BS101" s="36">
        <v>61.94</v>
      </c>
      <c r="BT101" s="9"/>
      <c r="BU101" s="36" t="s">
        <v>56</v>
      </c>
      <c r="BV101" s="36" t="s">
        <v>56</v>
      </c>
      <c r="BW101" s="36"/>
      <c r="BX101" s="36"/>
      <c r="BY101" s="36" t="s">
        <v>56</v>
      </c>
      <c r="BZ101" s="36">
        <v>66.02</v>
      </c>
      <c r="CA101" s="36">
        <v>64.739999999999995</v>
      </c>
      <c r="CB101" s="36"/>
      <c r="CC101" s="9" t="s">
        <v>56</v>
      </c>
      <c r="CD101" s="36" t="s">
        <v>56</v>
      </c>
      <c r="CE101" s="9"/>
      <c r="CF101" s="9"/>
      <c r="CG101" s="36"/>
      <c r="CH101" s="36" t="s">
        <v>56</v>
      </c>
      <c r="CI101" s="36"/>
      <c r="CJ101" s="36" t="s">
        <v>56</v>
      </c>
      <c r="CK101" s="36"/>
      <c r="CL101" s="36"/>
      <c r="CO101" s="37">
        <v>177.25333333333333</v>
      </c>
      <c r="CP101" s="37">
        <v>161.47</v>
      </c>
    </row>
    <row r="102" spans="1:94" x14ac:dyDescent="0.2">
      <c r="A102" s="10">
        <v>41047</v>
      </c>
      <c r="H102" s="9"/>
      <c r="I102" s="9"/>
      <c r="J102" s="9"/>
      <c r="K102" s="9"/>
      <c r="L102" s="9"/>
      <c r="M102" s="9"/>
      <c r="N102" s="9">
        <v>225.28</v>
      </c>
      <c r="O102" s="9">
        <v>215.14</v>
      </c>
      <c r="P102" s="9">
        <v>204.64</v>
      </c>
      <c r="Q102" s="9">
        <v>211.38</v>
      </c>
      <c r="R102" s="36">
        <v>209.76</v>
      </c>
      <c r="S102" s="36">
        <v>209.76</v>
      </c>
      <c r="T102" s="9">
        <v>174.09</v>
      </c>
      <c r="U102" s="9"/>
      <c r="V102" s="9"/>
      <c r="W102" s="9"/>
      <c r="X102" s="9"/>
      <c r="Y102" s="9"/>
      <c r="Z102" s="36"/>
      <c r="AA102" s="36" t="s">
        <v>56</v>
      </c>
      <c r="AB102" s="9"/>
      <c r="AC102" s="9"/>
      <c r="AD102" s="9">
        <v>181.46</v>
      </c>
      <c r="AE102" s="9">
        <v>188.16</v>
      </c>
      <c r="AF102" s="9">
        <v>188.32</v>
      </c>
      <c r="AG102" s="9">
        <v>176.88</v>
      </c>
      <c r="AH102" s="9"/>
      <c r="AI102" s="36">
        <v>136.24</v>
      </c>
      <c r="AJ102" s="36">
        <v>136.24</v>
      </c>
      <c r="AK102" s="9">
        <v>87.96</v>
      </c>
      <c r="AL102" s="9"/>
      <c r="AM102" s="9"/>
      <c r="AN102" s="9"/>
      <c r="AO102" s="9"/>
      <c r="AP102" s="9"/>
      <c r="AQ102" s="9"/>
      <c r="AR102" s="9"/>
      <c r="AS102" s="36"/>
      <c r="AT102" s="36" t="s">
        <v>56</v>
      </c>
      <c r="AU102" s="9"/>
      <c r="AV102" s="9"/>
      <c r="AW102" s="9"/>
      <c r="AX102" s="9"/>
      <c r="AY102" s="9"/>
      <c r="AZ102" s="9"/>
      <c r="BA102" s="36"/>
      <c r="BB102" s="36" t="s">
        <v>56</v>
      </c>
      <c r="BC102" s="9" t="s">
        <v>56</v>
      </c>
      <c r="BD102" s="9"/>
      <c r="BE102" s="9"/>
      <c r="BF102" s="9"/>
      <c r="BG102" s="9"/>
      <c r="BH102" s="9"/>
      <c r="BI102" s="36"/>
      <c r="BJ102" s="36" t="s">
        <v>56</v>
      </c>
      <c r="BK102" s="9" t="s">
        <v>56</v>
      </c>
      <c r="BL102" s="36"/>
      <c r="BM102" s="36"/>
      <c r="BN102" s="36"/>
      <c r="BO102" s="36"/>
      <c r="BP102" s="36"/>
      <c r="BQ102" s="36">
        <v>82.14</v>
      </c>
      <c r="BR102" s="36">
        <v>83.09</v>
      </c>
      <c r="BS102" s="36">
        <v>79.23</v>
      </c>
      <c r="BT102" s="9"/>
      <c r="BU102" s="36" t="s">
        <v>56</v>
      </c>
      <c r="BV102" s="36" t="s">
        <v>56</v>
      </c>
      <c r="BW102" s="36"/>
      <c r="BX102" s="36"/>
      <c r="BY102" s="36" t="s">
        <v>56</v>
      </c>
      <c r="BZ102" s="36">
        <v>85.98</v>
      </c>
      <c r="CA102" s="36">
        <v>76.8</v>
      </c>
      <c r="CB102" s="36"/>
      <c r="CC102" s="9" t="s">
        <v>56</v>
      </c>
      <c r="CD102" s="36" t="s">
        <v>56</v>
      </c>
      <c r="CE102" s="9"/>
      <c r="CF102" s="9"/>
      <c r="CG102" s="36"/>
      <c r="CH102" s="36" t="s">
        <v>56</v>
      </c>
      <c r="CI102" s="36"/>
      <c r="CJ102" s="36" t="s">
        <v>56</v>
      </c>
      <c r="CK102" s="36"/>
      <c r="CL102" s="36"/>
      <c r="CO102" s="37">
        <v>199.27199999999999</v>
      </c>
      <c r="CP102" s="37">
        <v>173</v>
      </c>
    </row>
    <row r="103" spans="1:94" x14ac:dyDescent="0.2">
      <c r="A103" s="10">
        <v>41054</v>
      </c>
      <c r="H103" s="9"/>
      <c r="I103" s="9"/>
      <c r="J103" s="9"/>
      <c r="K103" s="9"/>
      <c r="L103" s="9"/>
      <c r="M103" s="9">
        <v>205.13</v>
      </c>
      <c r="N103" s="9">
        <v>193.28</v>
      </c>
      <c r="O103" s="9">
        <v>180.53</v>
      </c>
      <c r="P103" s="9">
        <v>171.81</v>
      </c>
      <c r="Q103" s="9">
        <v>180.12</v>
      </c>
      <c r="R103" s="36">
        <v>174.29</v>
      </c>
      <c r="S103" s="36">
        <v>174.29</v>
      </c>
      <c r="T103" s="9" t="s">
        <v>56</v>
      </c>
      <c r="U103" s="9"/>
      <c r="V103" s="9"/>
      <c r="W103" s="9"/>
      <c r="X103" s="9"/>
      <c r="Y103" s="9"/>
      <c r="Z103" s="36"/>
      <c r="AA103" s="36" t="s">
        <v>56</v>
      </c>
      <c r="AB103" s="9"/>
      <c r="AC103" s="9"/>
      <c r="AD103" s="9"/>
      <c r="AE103" s="9">
        <v>165.2</v>
      </c>
      <c r="AF103" s="9">
        <v>164.76</v>
      </c>
      <c r="AG103" s="9">
        <v>166.34</v>
      </c>
      <c r="AH103" s="9">
        <v>164.81</v>
      </c>
      <c r="AI103" s="36">
        <v>156.75</v>
      </c>
      <c r="AJ103" s="36">
        <v>150.73500000000001</v>
      </c>
      <c r="AK103" s="9" t="s">
        <v>56</v>
      </c>
      <c r="AL103" s="9"/>
      <c r="AM103" s="9"/>
      <c r="AN103" s="9"/>
      <c r="AO103" s="9"/>
      <c r="AP103" s="9"/>
      <c r="AQ103" s="9"/>
      <c r="AR103" s="9"/>
      <c r="AS103" s="36"/>
      <c r="AT103" s="36" t="s">
        <v>56</v>
      </c>
      <c r="AU103" s="9"/>
      <c r="AV103" s="9"/>
      <c r="AW103" s="9"/>
      <c r="AX103" s="9"/>
      <c r="AY103" s="9"/>
      <c r="AZ103" s="9"/>
      <c r="BA103" s="36"/>
      <c r="BB103" s="36" t="s">
        <v>56</v>
      </c>
      <c r="BC103" s="9" t="s">
        <v>56</v>
      </c>
      <c r="BD103" s="9"/>
      <c r="BE103" s="9"/>
      <c r="BF103" s="9"/>
      <c r="BG103" s="9"/>
      <c r="BH103" s="9"/>
      <c r="BI103" s="36"/>
      <c r="BJ103" s="36" t="s">
        <v>56</v>
      </c>
      <c r="BK103" s="9" t="s">
        <v>56</v>
      </c>
      <c r="BL103" s="36"/>
      <c r="BM103" s="36"/>
      <c r="BN103" s="36"/>
      <c r="BO103" s="36"/>
      <c r="BP103" s="36"/>
      <c r="BQ103" s="36">
        <v>83.12</v>
      </c>
      <c r="BR103" s="36">
        <v>75.23</v>
      </c>
      <c r="BS103" s="36">
        <v>75.180000000000007</v>
      </c>
      <c r="BT103" s="9"/>
      <c r="BU103" s="36" t="s">
        <v>56</v>
      </c>
      <c r="BV103" s="36" t="s">
        <v>56</v>
      </c>
      <c r="BW103" s="36"/>
      <c r="BX103" s="36"/>
      <c r="BY103" s="36">
        <v>64.45</v>
      </c>
      <c r="BZ103" s="36">
        <v>71.08</v>
      </c>
      <c r="CA103" s="36"/>
      <c r="CB103" s="36"/>
      <c r="CC103" s="9" t="s">
        <v>56</v>
      </c>
      <c r="CD103" s="36" t="s">
        <v>56</v>
      </c>
      <c r="CE103" s="9"/>
      <c r="CF103" s="9"/>
      <c r="CG103" s="36"/>
      <c r="CH103" s="36" t="s">
        <v>56</v>
      </c>
      <c r="CI103" s="36"/>
      <c r="CJ103" s="36" t="s">
        <v>56</v>
      </c>
      <c r="CK103" s="36"/>
      <c r="CL103" s="36"/>
      <c r="CO103" s="37">
        <v>171.39500000000001</v>
      </c>
      <c r="CP103" s="37">
        <v>162.51249999999999</v>
      </c>
    </row>
    <row r="104" spans="1:94" x14ac:dyDescent="0.2">
      <c r="A104" s="10">
        <v>41061</v>
      </c>
      <c r="H104" s="9"/>
      <c r="I104" s="9"/>
      <c r="J104" s="9"/>
      <c r="K104" s="9"/>
      <c r="L104" s="9"/>
      <c r="M104" s="9"/>
      <c r="N104" s="9">
        <v>208.7</v>
      </c>
      <c r="O104" s="9">
        <v>210.56</v>
      </c>
      <c r="P104" s="9">
        <v>199.51</v>
      </c>
      <c r="Q104" s="9">
        <v>205.5</v>
      </c>
      <c r="R104" s="36">
        <v>198.68</v>
      </c>
      <c r="S104" s="36">
        <v>189.60500000000002</v>
      </c>
      <c r="T104" s="9">
        <v>145.28</v>
      </c>
      <c r="U104" s="9"/>
      <c r="V104" s="9"/>
      <c r="W104" s="9"/>
      <c r="X104" s="9"/>
      <c r="Y104" s="9"/>
      <c r="Z104" s="36"/>
      <c r="AA104" s="36" t="s">
        <v>56</v>
      </c>
      <c r="AB104" s="9"/>
      <c r="AC104" s="9"/>
      <c r="AD104" s="9">
        <v>208.37</v>
      </c>
      <c r="AE104" s="9">
        <v>177</v>
      </c>
      <c r="AF104" s="9">
        <v>176.13</v>
      </c>
      <c r="AG104" s="9">
        <v>180.82</v>
      </c>
      <c r="AH104" s="9">
        <v>180.48</v>
      </c>
      <c r="AI104" s="36">
        <v>181.27</v>
      </c>
      <c r="AJ104" s="36">
        <v>181.27</v>
      </c>
      <c r="AK104" s="9">
        <v>128</v>
      </c>
      <c r="AL104" s="9"/>
      <c r="AM104" s="9"/>
      <c r="AN104" s="9"/>
      <c r="AO104" s="9"/>
      <c r="AP104" s="9"/>
      <c r="AQ104" s="9"/>
      <c r="AR104" s="9"/>
      <c r="AS104" s="36"/>
      <c r="AT104" s="36" t="s">
        <v>56</v>
      </c>
      <c r="AU104" s="9"/>
      <c r="AV104" s="9"/>
      <c r="AW104" s="9"/>
      <c r="AX104" s="9"/>
      <c r="AY104" s="9"/>
      <c r="AZ104" s="9"/>
      <c r="BA104" s="36"/>
      <c r="BB104" s="36" t="s">
        <v>56</v>
      </c>
      <c r="BC104" s="9" t="s">
        <v>56</v>
      </c>
      <c r="BD104" s="9"/>
      <c r="BE104" s="9"/>
      <c r="BF104" s="9"/>
      <c r="BG104" s="9"/>
      <c r="BH104" s="9"/>
      <c r="BI104" s="36"/>
      <c r="BJ104" s="36" t="s">
        <v>56</v>
      </c>
      <c r="BK104" s="9" t="s">
        <v>56</v>
      </c>
      <c r="BL104" s="36"/>
      <c r="BM104" s="36"/>
      <c r="BN104" s="36"/>
      <c r="BO104" s="36"/>
      <c r="BP104" s="36"/>
      <c r="BQ104" s="36">
        <v>90.62</v>
      </c>
      <c r="BR104" s="36">
        <v>74.62</v>
      </c>
      <c r="BS104" s="36">
        <v>63.44</v>
      </c>
      <c r="BT104" s="9"/>
      <c r="BU104" s="36" t="s">
        <v>56</v>
      </c>
      <c r="BV104" s="36" t="s">
        <v>56</v>
      </c>
      <c r="BW104" s="36"/>
      <c r="BX104" s="36"/>
      <c r="BY104" s="36" t="s">
        <v>56</v>
      </c>
      <c r="BZ104" s="36">
        <v>63.65</v>
      </c>
      <c r="CA104" s="36">
        <v>64.39</v>
      </c>
      <c r="CB104" s="36"/>
      <c r="CC104" s="9" t="s">
        <v>56</v>
      </c>
      <c r="CD104" s="36" t="s">
        <v>56</v>
      </c>
      <c r="CE104" s="9"/>
      <c r="CF104" s="9"/>
      <c r="CG104" s="36"/>
      <c r="CH104" s="36" t="s">
        <v>56</v>
      </c>
      <c r="CI104" s="36"/>
      <c r="CJ104" s="36" t="s">
        <v>56</v>
      </c>
      <c r="CK104" s="36"/>
      <c r="CL104" s="36"/>
      <c r="CO104" s="37">
        <v>192.16666666666666</v>
      </c>
      <c r="CP104" s="37">
        <v>169.98166666666665</v>
      </c>
    </row>
    <row r="105" spans="1:94" x14ac:dyDescent="0.2">
      <c r="A105" s="10">
        <v>41068</v>
      </c>
      <c r="H105" s="9"/>
      <c r="I105" s="9"/>
      <c r="J105" s="9"/>
      <c r="K105" s="9"/>
      <c r="L105" s="9"/>
      <c r="M105" s="9"/>
      <c r="N105" s="9">
        <v>170.88</v>
      </c>
      <c r="O105" s="9">
        <v>165.63</v>
      </c>
      <c r="P105" s="9">
        <v>179.07</v>
      </c>
      <c r="Q105" s="9">
        <v>160.57</v>
      </c>
      <c r="R105" s="36">
        <v>159.56</v>
      </c>
      <c r="S105" s="36">
        <v>159.56</v>
      </c>
      <c r="T105" s="9">
        <v>126.91</v>
      </c>
      <c r="U105" s="9"/>
      <c r="V105" s="9"/>
      <c r="W105" s="9"/>
      <c r="X105" s="9"/>
      <c r="Y105" s="9"/>
      <c r="Z105" s="36"/>
      <c r="AA105" s="36" t="s">
        <v>56</v>
      </c>
      <c r="AB105" s="9"/>
      <c r="AC105" s="9"/>
      <c r="AD105" s="9">
        <v>162.82</v>
      </c>
      <c r="AE105" s="9">
        <v>173.39</v>
      </c>
      <c r="AF105" s="9">
        <v>154.47</v>
      </c>
      <c r="AG105" s="9">
        <v>153.77000000000001</v>
      </c>
      <c r="AH105" s="9">
        <v>164.53</v>
      </c>
      <c r="AI105" s="36">
        <v>157.91999999999999</v>
      </c>
      <c r="AJ105" s="36">
        <v>150.95999999999998</v>
      </c>
      <c r="AK105" s="9" t="s">
        <v>56</v>
      </c>
      <c r="AL105" s="9"/>
      <c r="AM105" s="9"/>
      <c r="AN105" s="9"/>
      <c r="AO105" s="9"/>
      <c r="AP105" s="9"/>
      <c r="AQ105" s="9"/>
      <c r="AR105" s="9"/>
      <c r="AS105" s="36"/>
      <c r="AT105" s="36" t="s">
        <v>56</v>
      </c>
      <c r="AU105" s="9"/>
      <c r="AV105" s="9"/>
      <c r="AW105" s="9"/>
      <c r="AX105" s="9"/>
      <c r="AY105" s="9"/>
      <c r="AZ105" s="9"/>
      <c r="BA105" s="36"/>
      <c r="BB105" s="36" t="s">
        <v>56</v>
      </c>
      <c r="BC105" s="9" t="s">
        <v>56</v>
      </c>
      <c r="BD105" s="9"/>
      <c r="BE105" s="9"/>
      <c r="BF105" s="9"/>
      <c r="BG105" s="9"/>
      <c r="BH105" s="9"/>
      <c r="BI105" s="36"/>
      <c r="BJ105" s="36" t="s">
        <v>56</v>
      </c>
      <c r="BK105" s="9" t="s">
        <v>56</v>
      </c>
      <c r="BL105" s="36"/>
      <c r="BM105" s="36"/>
      <c r="BN105" s="36"/>
      <c r="BO105" s="36"/>
      <c r="BP105" s="36"/>
      <c r="BQ105" s="36">
        <v>69.599999999999994</v>
      </c>
      <c r="BR105" s="36">
        <v>70.52</v>
      </c>
      <c r="BS105" s="36">
        <v>66.12</v>
      </c>
      <c r="BT105" s="9"/>
      <c r="BU105" s="36" t="s">
        <v>56</v>
      </c>
      <c r="BV105" s="36" t="s">
        <v>56</v>
      </c>
      <c r="BW105" s="36"/>
      <c r="BX105" s="36"/>
      <c r="BY105" s="36" t="s">
        <v>56</v>
      </c>
      <c r="BZ105" s="36">
        <v>54.42</v>
      </c>
      <c r="CA105" s="36">
        <v>56</v>
      </c>
      <c r="CB105" s="36"/>
      <c r="CC105" s="9" t="s">
        <v>56</v>
      </c>
      <c r="CD105" s="36" t="s">
        <v>56</v>
      </c>
      <c r="CE105" s="9"/>
      <c r="CF105" s="9"/>
      <c r="CG105" s="36"/>
      <c r="CH105" s="36" t="s">
        <v>56</v>
      </c>
      <c r="CI105" s="36"/>
      <c r="CJ105" s="36" t="s">
        <v>56</v>
      </c>
      <c r="CK105" s="36"/>
      <c r="CL105" s="36"/>
      <c r="CO105" s="37">
        <v>163.00666666666666</v>
      </c>
      <c r="CP105" s="37">
        <v>155.26</v>
      </c>
    </row>
    <row r="106" spans="1:94" x14ac:dyDescent="0.2">
      <c r="A106" s="10">
        <v>41075</v>
      </c>
      <c r="H106" s="9"/>
      <c r="I106" s="9"/>
      <c r="J106" s="9"/>
      <c r="K106" s="9"/>
      <c r="L106" s="9"/>
      <c r="M106" s="9"/>
      <c r="N106" s="9">
        <v>167.73</v>
      </c>
      <c r="O106" s="9">
        <v>160.88</v>
      </c>
      <c r="P106" s="9">
        <v>154.15</v>
      </c>
      <c r="Q106" s="9">
        <v>152.97</v>
      </c>
      <c r="R106" s="36">
        <v>150.04</v>
      </c>
      <c r="S106" s="36">
        <v>150.75333333333333</v>
      </c>
      <c r="T106" s="9" t="s">
        <v>56</v>
      </c>
      <c r="U106" s="9"/>
      <c r="V106" s="9"/>
      <c r="W106" s="9"/>
      <c r="X106" s="9"/>
      <c r="Y106" s="9"/>
      <c r="Z106" s="36"/>
      <c r="AA106" s="36" t="s">
        <v>56</v>
      </c>
      <c r="AB106" s="9"/>
      <c r="AC106" s="9"/>
      <c r="AD106" s="9">
        <v>145.43</v>
      </c>
      <c r="AE106" s="9">
        <v>152.18</v>
      </c>
      <c r="AF106" s="9">
        <v>143.69999999999999</v>
      </c>
      <c r="AG106" s="9">
        <v>148.11000000000001</v>
      </c>
      <c r="AH106" s="9">
        <v>146.65</v>
      </c>
      <c r="AI106" s="36">
        <v>143.03</v>
      </c>
      <c r="AJ106" s="36">
        <v>127.83500000000001</v>
      </c>
      <c r="AK106" s="9" t="s">
        <v>56</v>
      </c>
      <c r="AL106" s="9"/>
      <c r="AM106" s="9"/>
      <c r="AN106" s="9"/>
      <c r="AO106" s="9"/>
      <c r="AP106" s="9"/>
      <c r="AQ106" s="9"/>
      <c r="AR106" s="9"/>
      <c r="AS106" s="36"/>
      <c r="AT106" s="36" t="s">
        <v>56</v>
      </c>
      <c r="AU106" s="9"/>
      <c r="AV106" s="9"/>
      <c r="AW106" s="9"/>
      <c r="AX106" s="9"/>
      <c r="AY106" s="9"/>
      <c r="AZ106" s="9"/>
      <c r="BA106" s="36"/>
      <c r="BB106" s="36" t="s">
        <v>56</v>
      </c>
      <c r="BC106" s="9" t="s">
        <v>56</v>
      </c>
      <c r="BD106" s="9"/>
      <c r="BE106" s="9"/>
      <c r="BF106" s="9"/>
      <c r="BG106" s="9"/>
      <c r="BH106" s="9"/>
      <c r="BI106" s="36"/>
      <c r="BJ106" s="36" t="s">
        <v>56</v>
      </c>
      <c r="BK106" s="9" t="s">
        <v>56</v>
      </c>
      <c r="BL106" s="36"/>
      <c r="BM106" s="36"/>
      <c r="BN106" s="36"/>
      <c r="BO106" s="36"/>
      <c r="BP106" s="36"/>
      <c r="BQ106" s="36">
        <v>74.55</v>
      </c>
      <c r="BR106" s="36">
        <v>72.349999999999994</v>
      </c>
      <c r="BS106" s="36">
        <v>59.35</v>
      </c>
      <c r="BT106" s="9"/>
      <c r="BU106" s="36" t="s">
        <v>56</v>
      </c>
      <c r="BV106" s="36" t="s">
        <v>56</v>
      </c>
      <c r="BW106" s="36"/>
      <c r="BX106" s="36"/>
      <c r="BY106" s="36" t="s">
        <v>56</v>
      </c>
      <c r="BZ106" s="36">
        <v>53.75</v>
      </c>
      <c r="CA106" s="36"/>
      <c r="CB106" s="36"/>
      <c r="CC106" s="9" t="s">
        <v>56</v>
      </c>
      <c r="CD106" s="36" t="s">
        <v>56</v>
      </c>
      <c r="CE106" s="9"/>
      <c r="CF106" s="9"/>
      <c r="CG106" s="36"/>
      <c r="CH106" s="36" t="s">
        <v>56</v>
      </c>
      <c r="CI106" s="36"/>
      <c r="CJ106" s="36" t="s">
        <v>56</v>
      </c>
      <c r="CK106" s="36"/>
      <c r="CL106" s="36"/>
      <c r="CO106" s="37">
        <v>151.07666666666668</v>
      </c>
      <c r="CP106" s="37">
        <v>141.73944444444444</v>
      </c>
    </row>
    <row r="107" spans="1:94" x14ac:dyDescent="0.2">
      <c r="A107" s="10">
        <v>41082</v>
      </c>
      <c r="H107" s="9"/>
      <c r="I107" s="9"/>
      <c r="J107" s="9"/>
      <c r="K107" s="9"/>
      <c r="L107" s="9"/>
      <c r="M107" s="9"/>
      <c r="N107" s="9">
        <v>196.26</v>
      </c>
      <c r="O107" s="9">
        <v>187.17</v>
      </c>
      <c r="P107" s="9">
        <v>182.66</v>
      </c>
      <c r="Q107" s="9">
        <v>186.61</v>
      </c>
      <c r="R107" s="36">
        <v>184.35</v>
      </c>
      <c r="S107" s="36">
        <v>185.14999999999998</v>
      </c>
      <c r="T107" s="9" t="s">
        <v>56</v>
      </c>
      <c r="U107" s="9"/>
      <c r="V107" s="9"/>
      <c r="W107" s="9"/>
      <c r="X107" s="9"/>
      <c r="Y107" s="9"/>
      <c r="Z107" s="36"/>
      <c r="AA107" s="36" t="s">
        <v>56</v>
      </c>
      <c r="AB107" s="9"/>
      <c r="AC107" s="9"/>
      <c r="AD107" s="9"/>
      <c r="AE107" s="9"/>
      <c r="AF107" s="9">
        <v>167.24</v>
      </c>
      <c r="AG107" s="9">
        <v>176</v>
      </c>
      <c r="AH107" s="9"/>
      <c r="AI107" s="36">
        <v>164.8</v>
      </c>
      <c r="AJ107" s="36">
        <v>164.8</v>
      </c>
      <c r="AK107" s="9" t="s">
        <v>56</v>
      </c>
      <c r="AL107" s="9"/>
      <c r="AM107" s="9"/>
      <c r="AN107" s="9"/>
      <c r="AO107" s="9"/>
      <c r="AP107" s="9"/>
      <c r="AQ107" s="9"/>
      <c r="AR107" s="9"/>
      <c r="AS107" s="36"/>
      <c r="AT107" s="36" t="s">
        <v>56</v>
      </c>
      <c r="AU107" s="9"/>
      <c r="AV107" s="9"/>
      <c r="AW107" s="9"/>
      <c r="AX107" s="9"/>
      <c r="AY107" s="9"/>
      <c r="AZ107" s="9"/>
      <c r="BA107" s="36"/>
      <c r="BB107" s="36" t="s">
        <v>56</v>
      </c>
      <c r="BC107" s="9" t="s">
        <v>56</v>
      </c>
      <c r="BD107" s="9"/>
      <c r="BE107" s="9"/>
      <c r="BF107" s="9"/>
      <c r="BG107" s="9"/>
      <c r="BH107" s="9"/>
      <c r="BI107" s="36"/>
      <c r="BJ107" s="36" t="s">
        <v>56</v>
      </c>
      <c r="BK107" s="9" t="s">
        <v>56</v>
      </c>
      <c r="BL107" s="36"/>
      <c r="BM107" s="36"/>
      <c r="BN107" s="36"/>
      <c r="BO107" s="36"/>
      <c r="BP107" s="36"/>
      <c r="BQ107" s="36">
        <v>78.260000000000005</v>
      </c>
      <c r="BR107" s="36">
        <v>78.41</v>
      </c>
      <c r="BS107" s="36"/>
      <c r="BT107" s="9"/>
      <c r="BU107" s="36" t="s">
        <v>56</v>
      </c>
      <c r="BV107" s="36" t="s">
        <v>56</v>
      </c>
      <c r="BW107" s="36"/>
      <c r="BX107" s="36"/>
      <c r="BY107" s="36" t="s">
        <v>56</v>
      </c>
      <c r="BZ107" s="36">
        <v>60.92</v>
      </c>
      <c r="CA107" s="36"/>
      <c r="CB107" s="36"/>
      <c r="CC107" s="9" t="s">
        <v>56</v>
      </c>
      <c r="CD107" s="36" t="s">
        <v>56</v>
      </c>
      <c r="CE107" s="9"/>
      <c r="CF107" s="9"/>
      <c r="CG107" s="36"/>
      <c r="CH107" s="36" t="s">
        <v>56</v>
      </c>
      <c r="CI107" s="36"/>
      <c r="CJ107" s="36" t="s">
        <v>56</v>
      </c>
      <c r="CK107" s="36"/>
      <c r="CL107" s="36"/>
      <c r="CO107" s="37">
        <v>179.93600000000001</v>
      </c>
      <c r="CP107" s="37">
        <v>174.97499999999999</v>
      </c>
    </row>
    <row r="108" spans="1:94" x14ac:dyDescent="0.2">
      <c r="A108" s="10">
        <v>41089</v>
      </c>
      <c r="H108" s="9"/>
      <c r="I108" s="9"/>
      <c r="J108" s="9"/>
      <c r="K108" s="9"/>
      <c r="L108" s="9"/>
      <c r="M108" s="9">
        <v>157.4</v>
      </c>
      <c r="N108" s="9">
        <v>153.34</v>
      </c>
      <c r="O108" s="9">
        <v>145.22999999999999</v>
      </c>
      <c r="P108" s="9">
        <v>137.32</v>
      </c>
      <c r="Q108" s="9">
        <v>130.06</v>
      </c>
      <c r="R108" s="36">
        <v>135.66999999999999</v>
      </c>
      <c r="S108" s="36">
        <v>136.13999999999999</v>
      </c>
      <c r="T108" s="9" t="s">
        <v>56</v>
      </c>
      <c r="U108" s="9"/>
      <c r="V108" s="9"/>
      <c r="W108" s="9"/>
      <c r="X108" s="9"/>
      <c r="Y108" s="9"/>
      <c r="Z108" s="36"/>
      <c r="AA108" s="36" t="s">
        <v>56</v>
      </c>
      <c r="AB108" s="9"/>
      <c r="AC108" s="9"/>
      <c r="AD108" s="9">
        <v>131.46</v>
      </c>
      <c r="AE108" s="9">
        <v>130.13</v>
      </c>
      <c r="AF108" s="9">
        <v>130.61000000000001</v>
      </c>
      <c r="AG108" s="9">
        <v>129.22</v>
      </c>
      <c r="AH108" s="9">
        <v>126.27</v>
      </c>
      <c r="AI108" s="36">
        <v>124.09</v>
      </c>
      <c r="AJ108" s="36">
        <v>124.09</v>
      </c>
      <c r="AK108" s="9">
        <v>132</v>
      </c>
      <c r="AL108" s="9"/>
      <c r="AM108" s="9"/>
      <c r="AN108" s="9"/>
      <c r="AO108" s="9"/>
      <c r="AP108" s="9"/>
      <c r="AQ108" s="9"/>
      <c r="AR108" s="9"/>
      <c r="AS108" s="36"/>
      <c r="AT108" s="36" t="s">
        <v>56</v>
      </c>
      <c r="AU108" s="9"/>
      <c r="AV108" s="9"/>
      <c r="AW108" s="9"/>
      <c r="AX108" s="9"/>
      <c r="AY108" s="9"/>
      <c r="AZ108" s="9"/>
      <c r="BA108" s="36"/>
      <c r="BB108" s="36" t="s">
        <v>56</v>
      </c>
      <c r="BC108" s="9" t="s">
        <v>56</v>
      </c>
      <c r="BD108" s="9"/>
      <c r="BE108" s="9"/>
      <c r="BF108" s="9"/>
      <c r="BG108" s="9"/>
      <c r="BH108" s="9"/>
      <c r="BI108" s="36"/>
      <c r="BJ108" s="36" t="s">
        <v>56</v>
      </c>
      <c r="BK108" s="9" t="s">
        <v>56</v>
      </c>
      <c r="BL108" s="36"/>
      <c r="BM108" s="36"/>
      <c r="BN108" s="36"/>
      <c r="BO108" s="36"/>
      <c r="BP108" s="36"/>
      <c r="BQ108" s="36">
        <v>86.26</v>
      </c>
      <c r="BR108" s="36">
        <v>69.14</v>
      </c>
      <c r="BS108" s="36">
        <v>58</v>
      </c>
      <c r="BT108" s="9"/>
      <c r="BU108" s="36" t="s">
        <v>56</v>
      </c>
      <c r="BV108" s="36" t="s">
        <v>56</v>
      </c>
      <c r="BW108" s="36"/>
      <c r="BX108" s="36"/>
      <c r="BY108" s="36">
        <v>65.27</v>
      </c>
      <c r="BZ108" s="36">
        <v>60.464999999999996</v>
      </c>
      <c r="CA108" s="36"/>
      <c r="CB108" s="36"/>
      <c r="CC108" s="9" t="s">
        <v>56</v>
      </c>
      <c r="CD108" s="36" t="s">
        <v>56</v>
      </c>
      <c r="CE108" s="9"/>
      <c r="CF108" s="9"/>
      <c r="CG108" s="36"/>
      <c r="CH108" s="36" t="s">
        <v>56</v>
      </c>
      <c r="CI108" s="36"/>
      <c r="CJ108" s="36" t="s">
        <v>56</v>
      </c>
      <c r="CK108" s="36"/>
      <c r="CL108" s="36"/>
      <c r="CO108" s="37">
        <v>133.11833333333334</v>
      </c>
      <c r="CP108" s="37">
        <v>127.41000000000001</v>
      </c>
    </row>
    <row r="109" spans="1:94" x14ac:dyDescent="0.2">
      <c r="A109" s="10">
        <v>41096</v>
      </c>
      <c r="H109" s="9"/>
      <c r="I109" s="9"/>
      <c r="J109" s="9"/>
      <c r="K109" s="9"/>
      <c r="L109" s="9"/>
      <c r="M109" s="9"/>
      <c r="N109" s="9">
        <v>138.83000000000001</v>
      </c>
      <c r="O109" s="9">
        <v>142.97999999999999</v>
      </c>
      <c r="P109" s="9">
        <v>130.91999999999999</v>
      </c>
      <c r="Q109" s="9">
        <v>136.66</v>
      </c>
      <c r="R109" s="36">
        <v>138.91</v>
      </c>
      <c r="S109" s="36">
        <v>138.45499999999998</v>
      </c>
      <c r="T109" s="9" t="s">
        <v>56</v>
      </c>
      <c r="U109" s="9"/>
      <c r="V109" s="9"/>
      <c r="W109" s="9"/>
      <c r="X109" s="9"/>
      <c r="Y109" s="9"/>
      <c r="Z109" s="36"/>
      <c r="AA109" s="36" t="s">
        <v>56</v>
      </c>
      <c r="AB109" s="9"/>
      <c r="AC109" s="9"/>
      <c r="AD109" s="9"/>
      <c r="AE109" s="9"/>
      <c r="AF109" s="9">
        <v>135.61000000000001</v>
      </c>
      <c r="AG109" s="9">
        <v>127.4</v>
      </c>
      <c r="AH109" s="9">
        <v>124.3</v>
      </c>
      <c r="AI109" s="36">
        <v>125.28</v>
      </c>
      <c r="AJ109" s="36">
        <v>124.14</v>
      </c>
      <c r="AK109" s="9" t="s">
        <v>56</v>
      </c>
      <c r="AL109" s="9"/>
      <c r="AM109" s="9"/>
      <c r="AN109" s="9"/>
      <c r="AO109" s="9"/>
      <c r="AP109" s="9"/>
      <c r="AQ109" s="9"/>
      <c r="AR109" s="9"/>
      <c r="AS109" s="36"/>
      <c r="AT109" s="36" t="s">
        <v>56</v>
      </c>
      <c r="AU109" s="9"/>
      <c r="AV109" s="9"/>
      <c r="AW109" s="9"/>
      <c r="AX109" s="9"/>
      <c r="AY109" s="9"/>
      <c r="AZ109" s="9"/>
      <c r="BA109" s="36"/>
      <c r="BB109" s="36" t="s">
        <v>56</v>
      </c>
      <c r="BC109" s="9" t="s">
        <v>56</v>
      </c>
      <c r="BD109" s="9"/>
      <c r="BE109" s="9"/>
      <c r="BF109" s="9"/>
      <c r="BG109" s="9"/>
      <c r="BH109" s="9"/>
      <c r="BI109" s="36"/>
      <c r="BJ109" s="36" t="s">
        <v>56</v>
      </c>
      <c r="BK109" s="9" t="s">
        <v>56</v>
      </c>
      <c r="BL109" s="36"/>
      <c r="BM109" s="36"/>
      <c r="BN109" s="36"/>
      <c r="BO109" s="36"/>
      <c r="BP109" s="36"/>
      <c r="BQ109" s="36">
        <v>70.25</v>
      </c>
      <c r="BR109" s="36">
        <v>68.42</v>
      </c>
      <c r="BS109" s="36">
        <v>60</v>
      </c>
      <c r="BT109" s="9"/>
      <c r="BU109" s="36" t="s">
        <v>56</v>
      </c>
      <c r="BV109" s="36" t="s">
        <v>56</v>
      </c>
      <c r="BW109" s="36"/>
      <c r="BX109" s="36"/>
      <c r="BY109" s="36">
        <v>67.959999999999994</v>
      </c>
      <c r="BZ109" s="36">
        <v>67.959999999999994</v>
      </c>
      <c r="CA109" s="36"/>
      <c r="CB109" s="36"/>
      <c r="CC109" s="9" t="s">
        <v>56</v>
      </c>
      <c r="CD109" s="36" t="s">
        <v>56</v>
      </c>
      <c r="CE109" s="9"/>
      <c r="CF109" s="9"/>
      <c r="CG109" s="36"/>
      <c r="CH109" s="36" t="s">
        <v>56</v>
      </c>
      <c r="CI109" s="36"/>
      <c r="CJ109" s="36" t="s">
        <v>56</v>
      </c>
      <c r="CK109" s="36"/>
      <c r="CL109" s="36"/>
      <c r="CO109" s="37">
        <v>132.97833333333332</v>
      </c>
      <c r="CP109" s="37">
        <v>134.36833333333331</v>
      </c>
    </row>
    <row r="110" spans="1:94" x14ac:dyDescent="0.2">
      <c r="A110" s="10">
        <v>41103</v>
      </c>
      <c r="H110" s="9"/>
      <c r="I110" s="9"/>
      <c r="J110" s="9"/>
      <c r="K110" s="9"/>
      <c r="L110" s="9"/>
      <c r="M110" s="9"/>
      <c r="N110" s="9">
        <v>144.83000000000001</v>
      </c>
      <c r="O110" s="9">
        <v>137.33000000000001</v>
      </c>
      <c r="P110" s="9">
        <v>127.22</v>
      </c>
      <c r="Q110" s="9">
        <v>122.21</v>
      </c>
      <c r="R110" s="36">
        <v>118.64</v>
      </c>
      <c r="S110" s="36">
        <v>120.36500000000001</v>
      </c>
      <c r="T110" s="9" t="s">
        <v>56</v>
      </c>
      <c r="U110" s="9"/>
      <c r="V110" s="9"/>
      <c r="W110" s="9"/>
      <c r="X110" s="9"/>
      <c r="Y110" s="9"/>
      <c r="Z110" s="36"/>
      <c r="AA110" s="36" t="s">
        <v>56</v>
      </c>
      <c r="AB110" s="9"/>
      <c r="AC110" s="9"/>
      <c r="AD110" s="9">
        <v>132.1</v>
      </c>
      <c r="AE110" s="9">
        <v>121.15</v>
      </c>
      <c r="AF110" s="9">
        <v>123.69</v>
      </c>
      <c r="AG110" s="9">
        <v>117.33</v>
      </c>
      <c r="AH110" s="9">
        <v>112.07</v>
      </c>
      <c r="AI110" s="36">
        <v>118.52</v>
      </c>
      <c r="AJ110" s="36">
        <v>118.25999999999999</v>
      </c>
      <c r="AK110" s="9" t="s">
        <v>56</v>
      </c>
      <c r="AL110" s="9"/>
      <c r="AM110" s="9"/>
      <c r="AN110" s="9"/>
      <c r="AO110" s="9"/>
      <c r="AP110" s="9"/>
      <c r="AQ110" s="9"/>
      <c r="AR110" s="9"/>
      <c r="AS110" s="36"/>
      <c r="AT110" s="36" t="s">
        <v>56</v>
      </c>
      <c r="AU110" s="9"/>
      <c r="AV110" s="9"/>
      <c r="AW110" s="9"/>
      <c r="AX110" s="9"/>
      <c r="AY110" s="9"/>
      <c r="AZ110" s="9"/>
      <c r="BA110" s="36"/>
      <c r="BB110" s="36" t="s">
        <v>56</v>
      </c>
      <c r="BC110" s="9" t="s">
        <v>56</v>
      </c>
      <c r="BD110" s="9"/>
      <c r="BE110" s="9"/>
      <c r="BF110" s="9"/>
      <c r="BG110" s="9"/>
      <c r="BH110" s="9"/>
      <c r="BI110" s="36"/>
      <c r="BJ110" s="36" t="s">
        <v>56</v>
      </c>
      <c r="BK110" s="9" t="s">
        <v>56</v>
      </c>
      <c r="BL110" s="36"/>
      <c r="BM110" s="36"/>
      <c r="BN110" s="36"/>
      <c r="BO110" s="36"/>
      <c r="BP110" s="36"/>
      <c r="BQ110" s="36">
        <v>97.23</v>
      </c>
      <c r="BR110" s="36">
        <v>100.68</v>
      </c>
      <c r="BS110" s="36"/>
      <c r="BT110" s="9"/>
      <c r="BU110" s="36" t="s">
        <v>56</v>
      </c>
      <c r="BV110" s="36" t="s">
        <v>56</v>
      </c>
      <c r="BW110" s="36"/>
      <c r="BX110" s="36"/>
      <c r="BY110" s="36" t="s">
        <v>56</v>
      </c>
      <c r="BZ110" s="36">
        <v>76.819999999999993</v>
      </c>
      <c r="CA110" s="36"/>
      <c r="CB110" s="36"/>
      <c r="CC110" s="9" t="s">
        <v>56</v>
      </c>
      <c r="CD110" s="36" t="s">
        <v>56</v>
      </c>
      <c r="CE110" s="9"/>
      <c r="CF110" s="9"/>
      <c r="CG110" s="36"/>
      <c r="CH110" s="36" t="s">
        <v>56</v>
      </c>
      <c r="CI110" s="36"/>
      <c r="CJ110" s="36" t="s">
        <v>56</v>
      </c>
      <c r="CK110" s="36"/>
      <c r="CL110" s="36"/>
      <c r="CO110" s="37">
        <v>123.30833333333332</v>
      </c>
      <c r="CP110" s="37">
        <v>119.3125</v>
      </c>
    </row>
    <row r="111" spans="1:94" x14ac:dyDescent="0.2">
      <c r="A111" s="10">
        <v>41110</v>
      </c>
      <c r="H111" s="9"/>
      <c r="I111" s="9"/>
      <c r="J111" s="9"/>
      <c r="K111" s="9"/>
      <c r="L111" s="9"/>
      <c r="M111" s="9"/>
      <c r="N111" s="9">
        <v>176.91</v>
      </c>
      <c r="O111" s="9">
        <v>169.34</v>
      </c>
      <c r="P111" s="9">
        <v>165.45</v>
      </c>
      <c r="Q111" s="9">
        <v>153.21</v>
      </c>
      <c r="R111" s="36">
        <v>139.34</v>
      </c>
      <c r="S111" s="36">
        <v>138.715</v>
      </c>
      <c r="T111" s="9" t="s">
        <v>56</v>
      </c>
      <c r="U111" s="9"/>
      <c r="V111" s="9"/>
      <c r="W111" s="9"/>
      <c r="X111" s="9"/>
      <c r="Y111" s="9"/>
      <c r="Z111" s="36"/>
      <c r="AA111" s="36" t="s">
        <v>56</v>
      </c>
      <c r="AB111" s="9"/>
      <c r="AC111" s="9"/>
      <c r="AD111" s="9">
        <v>157.55000000000001</v>
      </c>
      <c r="AE111" s="9">
        <v>155.06</v>
      </c>
      <c r="AF111" s="9">
        <v>154.05000000000001</v>
      </c>
      <c r="AG111" s="9">
        <v>152.41</v>
      </c>
      <c r="AH111" s="9">
        <v>129.15</v>
      </c>
      <c r="AI111" s="36">
        <v>126.44</v>
      </c>
      <c r="AJ111" s="36">
        <v>126.44</v>
      </c>
      <c r="AK111" s="9" t="s">
        <v>56</v>
      </c>
      <c r="AL111" s="9"/>
      <c r="AM111" s="9"/>
      <c r="AN111" s="9"/>
      <c r="AO111" s="9"/>
      <c r="AP111" s="9"/>
      <c r="AQ111" s="9"/>
      <c r="AR111" s="9"/>
      <c r="AS111" s="36"/>
      <c r="AT111" s="36" t="s">
        <v>56</v>
      </c>
      <c r="AU111" s="9"/>
      <c r="AV111" s="9"/>
      <c r="AW111" s="9"/>
      <c r="AX111" s="9"/>
      <c r="AY111" s="9"/>
      <c r="AZ111" s="9"/>
      <c r="BA111" s="36"/>
      <c r="BB111" s="36" t="s">
        <v>56</v>
      </c>
      <c r="BC111" s="9" t="s">
        <v>56</v>
      </c>
      <c r="BD111" s="9"/>
      <c r="BE111" s="9"/>
      <c r="BF111" s="9"/>
      <c r="BG111" s="9"/>
      <c r="BH111" s="9"/>
      <c r="BI111" s="36"/>
      <c r="BJ111" s="36" t="s">
        <v>56</v>
      </c>
      <c r="BK111" s="9" t="s">
        <v>56</v>
      </c>
      <c r="BL111" s="36"/>
      <c r="BM111" s="36"/>
      <c r="BN111" s="36"/>
      <c r="BO111" s="36"/>
      <c r="BP111" s="36"/>
      <c r="BQ111" s="36">
        <v>84.64</v>
      </c>
      <c r="BR111" s="36">
        <v>90.47</v>
      </c>
      <c r="BS111" s="36">
        <v>78</v>
      </c>
      <c r="BT111" s="9"/>
      <c r="BU111" s="36" t="s">
        <v>56</v>
      </c>
      <c r="BV111" s="36" t="s">
        <v>56</v>
      </c>
      <c r="BW111" s="36"/>
      <c r="BX111" s="36"/>
      <c r="BY111" s="36" t="s">
        <v>56</v>
      </c>
      <c r="BZ111" s="36">
        <v>77.34</v>
      </c>
      <c r="CA111" s="36">
        <v>70</v>
      </c>
      <c r="CB111" s="36"/>
      <c r="CC111" s="9" t="s">
        <v>56</v>
      </c>
      <c r="CD111" s="36" t="s">
        <v>56</v>
      </c>
      <c r="CE111" s="9"/>
      <c r="CF111" s="9"/>
      <c r="CG111" s="36"/>
      <c r="CH111" s="36" t="s">
        <v>56</v>
      </c>
      <c r="CI111" s="36"/>
      <c r="CJ111" s="36" t="s">
        <v>56</v>
      </c>
      <c r="CK111" s="36"/>
      <c r="CL111" s="36"/>
      <c r="CO111" s="37">
        <v>153.93499999999997</v>
      </c>
      <c r="CP111" s="37">
        <v>132.57749999999999</v>
      </c>
    </row>
    <row r="112" spans="1:94" x14ac:dyDescent="0.2">
      <c r="A112" s="10">
        <v>41117</v>
      </c>
      <c r="H112" s="9"/>
      <c r="I112" s="9"/>
      <c r="J112" s="9"/>
      <c r="K112" s="9"/>
      <c r="L112" s="9"/>
      <c r="M112" s="9"/>
      <c r="N112" s="9">
        <v>177.43</v>
      </c>
      <c r="O112" s="9">
        <v>166.27</v>
      </c>
      <c r="P112" s="9">
        <v>167.96</v>
      </c>
      <c r="Q112" s="9">
        <v>143.88</v>
      </c>
      <c r="R112" s="36">
        <v>139.69999999999999</v>
      </c>
      <c r="S112" s="36">
        <v>142.58999999999997</v>
      </c>
      <c r="T112" s="9" t="s">
        <v>56</v>
      </c>
      <c r="U112" s="9"/>
      <c r="V112" s="9"/>
      <c r="W112" s="9"/>
      <c r="X112" s="9"/>
      <c r="Y112" s="9"/>
      <c r="Z112" s="36"/>
      <c r="AA112" s="36" t="s">
        <v>56</v>
      </c>
      <c r="AB112" s="9"/>
      <c r="AC112" s="9"/>
      <c r="AD112" s="9">
        <v>159.47999999999999</v>
      </c>
      <c r="AE112" s="9">
        <v>161.66</v>
      </c>
      <c r="AF112" s="9">
        <v>156.09</v>
      </c>
      <c r="AG112" s="9">
        <v>144.72</v>
      </c>
      <c r="AH112" s="9">
        <v>135.35</v>
      </c>
      <c r="AI112" s="36">
        <v>120.19</v>
      </c>
      <c r="AJ112" s="36">
        <v>116.91000000000001</v>
      </c>
      <c r="AK112" s="9" t="s">
        <v>56</v>
      </c>
      <c r="AL112" s="9"/>
      <c r="AM112" s="9"/>
      <c r="AN112" s="9"/>
      <c r="AO112" s="9"/>
      <c r="AP112" s="9"/>
      <c r="AQ112" s="9"/>
      <c r="AR112" s="9"/>
      <c r="AS112" s="36"/>
      <c r="AT112" s="36" t="s">
        <v>56</v>
      </c>
      <c r="AU112" s="9"/>
      <c r="AV112" s="9"/>
      <c r="AW112" s="9"/>
      <c r="AX112" s="9"/>
      <c r="AY112" s="9"/>
      <c r="AZ112" s="9"/>
      <c r="BA112" s="36"/>
      <c r="BB112" s="36" t="s">
        <v>56</v>
      </c>
      <c r="BC112" s="9" t="s">
        <v>56</v>
      </c>
      <c r="BD112" s="9"/>
      <c r="BE112" s="9"/>
      <c r="BF112" s="9"/>
      <c r="BG112" s="9"/>
      <c r="BH112" s="9"/>
      <c r="BI112" s="36"/>
      <c r="BJ112" s="36" t="s">
        <v>56</v>
      </c>
      <c r="BK112" s="9" t="s">
        <v>56</v>
      </c>
      <c r="BL112" s="36"/>
      <c r="BM112" s="36"/>
      <c r="BN112" s="36"/>
      <c r="BO112" s="36"/>
      <c r="BP112" s="36"/>
      <c r="BQ112" s="36">
        <v>80.234999999999999</v>
      </c>
      <c r="BR112" s="36">
        <v>63.3</v>
      </c>
      <c r="BS112" s="36">
        <v>75.180000000000007</v>
      </c>
      <c r="BT112" s="9"/>
      <c r="BU112" s="36" t="s">
        <v>56</v>
      </c>
      <c r="BV112" s="36">
        <v>50</v>
      </c>
      <c r="BW112" s="36">
        <v>50</v>
      </c>
      <c r="BX112" s="36">
        <v>46.35</v>
      </c>
      <c r="BY112" s="36">
        <v>58</v>
      </c>
      <c r="BZ112" s="36">
        <v>60.424999999999997</v>
      </c>
      <c r="CA112" s="36">
        <v>54.28</v>
      </c>
      <c r="CB112" s="36">
        <v>56</v>
      </c>
      <c r="CC112" s="9" t="s">
        <v>56</v>
      </c>
      <c r="CD112" s="36" t="s">
        <v>56</v>
      </c>
      <c r="CE112" s="9"/>
      <c r="CF112" s="9"/>
      <c r="CG112" s="36"/>
      <c r="CH112" s="36" t="s">
        <v>56</v>
      </c>
      <c r="CI112" s="36"/>
      <c r="CJ112" s="36" t="s">
        <v>56</v>
      </c>
      <c r="CK112" s="36"/>
      <c r="CL112" s="36"/>
      <c r="CO112" s="37">
        <v>152.37833333333336</v>
      </c>
      <c r="CP112" s="37">
        <v>129.75</v>
      </c>
    </row>
    <row r="113" spans="1:94" x14ac:dyDescent="0.2">
      <c r="A113" s="10">
        <v>41124</v>
      </c>
      <c r="H113" s="9"/>
      <c r="I113" s="9"/>
      <c r="J113" s="9"/>
      <c r="K113" s="9"/>
      <c r="L113" s="9"/>
      <c r="M113" s="9">
        <v>171.32</v>
      </c>
      <c r="N113" s="9">
        <v>176.52</v>
      </c>
      <c r="O113" s="9">
        <v>169.25</v>
      </c>
      <c r="P113" s="9">
        <v>157.76</v>
      </c>
      <c r="Q113" s="9">
        <v>148.16999999999999</v>
      </c>
      <c r="R113" s="36">
        <v>128.37</v>
      </c>
      <c r="S113" s="36">
        <v>122.33500000000001</v>
      </c>
      <c r="T113" s="9" t="s">
        <v>56</v>
      </c>
      <c r="U113" s="9"/>
      <c r="V113" s="9"/>
      <c r="W113" s="9"/>
      <c r="X113" s="9"/>
      <c r="Y113" s="9"/>
      <c r="Z113" s="36"/>
      <c r="AA113" s="36" t="s">
        <v>56</v>
      </c>
      <c r="AB113" s="9"/>
      <c r="AC113" s="9"/>
      <c r="AD113" s="9">
        <v>128.47</v>
      </c>
      <c r="AE113" s="9">
        <v>162.76</v>
      </c>
      <c r="AF113" s="9">
        <v>158</v>
      </c>
      <c r="AG113" s="9">
        <v>112.04</v>
      </c>
      <c r="AH113" s="9">
        <v>130.33000000000001</v>
      </c>
      <c r="AI113" s="36">
        <v>101.37</v>
      </c>
      <c r="AJ113" s="36">
        <v>96.273333333333326</v>
      </c>
      <c r="AK113" s="9">
        <v>55.32</v>
      </c>
      <c r="AL113" s="9"/>
      <c r="AM113" s="9"/>
      <c r="AN113" s="9"/>
      <c r="AO113" s="9"/>
      <c r="AP113" s="9"/>
      <c r="AQ113" s="9"/>
      <c r="AR113" s="9"/>
      <c r="AS113" s="36"/>
      <c r="AT113" s="36" t="s">
        <v>56</v>
      </c>
      <c r="AU113" s="9"/>
      <c r="AV113" s="9"/>
      <c r="AW113" s="9"/>
      <c r="AX113" s="9"/>
      <c r="AY113" s="9"/>
      <c r="AZ113" s="9"/>
      <c r="BA113" s="36"/>
      <c r="BB113" s="36" t="s">
        <v>56</v>
      </c>
      <c r="BC113" s="9" t="s">
        <v>56</v>
      </c>
      <c r="BD113" s="9"/>
      <c r="BE113" s="9"/>
      <c r="BF113" s="9"/>
      <c r="BG113" s="9"/>
      <c r="BH113" s="9"/>
      <c r="BI113" s="36"/>
      <c r="BJ113" s="36" t="s">
        <v>56</v>
      </c>
      <c r="BK113" s="9" t="s">
        <v>56</v>
      </c>
      <c r="BL113" s="36"/>
      <c r="BM113" s="36"/>
      <c r="BN113" s="36"/>
      <c r="BO113" s="36"/>
      <c r="BP113" s="36"/>
      <c r="BQ113" s="36">
        <v>65.974999999999994</v>
      </c>
      <c r="BR113" s="36">
        <v>49.41</v>
      </c>
      <c r="BS113" s="36">
        <v>48.75</v>
      </c>
      <c r="BT113" s="9"/>
      <c r="BU113" s="36" t="s">
        <v>56</v>
      </c>
      <c r="BV113" s="36">
        <v>52.3</v>
      </c>
      <c r="BW113" s="36">
        <v>51.07</v>
      </c>
      <c r="BX113" s="36">
        <v>48</v>
      </c>
      <c r="BY113" s="36" t="s">
        <v>56</v>
      </c>
      <c r="BZ113" s="36">
        <v>46.45</v>
      </c>
      <c r="CA113" s="36">
        <v>46</v>
      </c>
      <c r="CB113" s="36"/>
      <c r="CC113" s="9" t="s">
        <v>56</v>
      </c>
      <c r="CD113" s="36" t="s">
        <v>56</v>
      </c>
      <c r="CE113" s="9"/>
      <c r="CF113" s="9"/>
      <c r="CG113" s="36"/>
      <c r="CH113" s="36" t="s">
        <v>56</v>
      </c>
      <c r="CI113" s="36"/>
      <c r="CJ113" s="36" t="s">
        <v>56</v>
      </c>
      <c r="CK113" s="36"/>
      <c r="CL113" s="36"/>
      <c r="CO113" s="37">
        <v>145.92499999999998</v>
      </c>
      <c r="CP113" s="37">
        <v>109.30416666666667</v>
      </c>
    </row>
    <row r="114" spans="1:94" x14ac:dyDescent="0.2">
      <c r="A114" s="10">
        <v>41131</v>
      </c>
      <c r="H114" s="9"/>
      <c r="I114" s="9"/>
      <c r="J114" s="9"/>
      <c r="K114" s="9"/>
      <c r="L114" s="9"/>
      <c r="M114" s="9"/>
      <c r="N114" s="9">
        <v>176.73</v>
      </c>
      <c r="O114" s="9">
        <v>182.24</v>
      </c>
      <c r="P114" s="9">
        <v>176.88</v>
      </c>
      <c r="Q114" s="9">
        <v>147.18</v>
      </c>
      <c r="R114" s="36">
        <v>137.05000000000001</v>
      </c>
      <c r="S114" s="36">
        <v>133.255</v>
      </c>
      <c r="T114" s="9" t="s">
        <v>56</v>
      </c>
      <c r="U114" s="9"/>
      <c r="V114" s="9"/>
      <c r="W114" s="9"/>
      <c r="X114" s="9"/>
      <c r="Y114" s="9"/>
      <c r="Z114" s="36"/>
      <c r="AA114" s="36" t="s">
        <v>56</v>
      </c>
      <c r="AB114" s="9"/>
      <c r="AC114" s="9"/>
      <c r="AD114" s="9"/>
      <c r="AE114" s="9"/>
      <c r="AF114" s="9">
        <v>165.22</v>
      </c>
      <c r="AG114" s="9"/>
      <c r="AH114" s="9">
        <v>136.99</v>
      </c>
      <c r="AI114" s="36">
        <v>120.29</v>
      </c>
      <c r="AJ114" s="36">
        <v>111.68666666666667</v>
      </c>
      <c r="AK114" s="9" t="s">
        <v>56</v>
      </c>
      <c r="AL114" s="9"/>
      <c r="AM114" s="9"/>
      <c r="AN114" s="9"/>
      <c r="AO114" s="9"/>
      <c r="AP114" s="9"/>
      <c r="AQ114" s="9"/>
      <c r="AR114" s="9"/>
      <c r="AS114" s="36"/>
      <c r="AT114" s="36" t="s">
        <v>56</v>
      </c>
      <c r="AU114" s="9"/>
      <c r="AV114" s="9"/>
      <c r="AW114" s="9"/>
      <c r="AX114" s="9"/>
      <c r="AY114" s="9"/>
      <c r="AZ114" s="9"/>
      <c r="BA114" s="36"/>
      <c r="BB114" s="36" t="s">
        <v>56</v>
      </c>
      <c r="BC114" s="9" t="s">
        <v>56</v>
      </c>
      <c r="BD114" s="9"/>
      <c r="BE114" s="9"/>
      <c r="BF114" s="9"/>
      <c r="BG114" s="9"/>
      <c r="BH114" s="9"/>
      <c r="BI114" s="36"/>
      <c r="BJ114" s="36" t="s">
        <v>56</v>
      </c>
      <c r="BK114" s="9" t="s">
        <v>56</v>
      </c>
      <c r="BL114" s="36"/>
      <c r="BM114" s="36"/>
      <c r="BN114" s="36"/>
      <c r="BO114" s="36"/>
      <c r="BP114" s="36"/>
      <c r="BQ114" s="36">
        <v>74.819999999999993</v>
      </c>
      <c r="BR114" s="36">
        <v>72.150000000000006</v>
      </c>
      <c r="BS114" s="36"/>
      <c r="BT114" s="9"/>
      <c r="BU114" s="36" t="s">
        <v>56</v>
      </c>
      <c r="BV114" s="36" t="s">
        <v>56</v>
      </c>
      <c r="BW114" s="36"/>
      <c r="BX114" s="36"/>
      <c r="BY114" s="36">
        <v>74</v>
      </c>
      <c r="BZ114" s="36">
        <v>63.835000000000001</v>
      </c>
      <c r="CA114" s="36">
        <v>58.32</v>
      </c>
      <c r="CB114" s="36"/>
      <c r="CC114" s="9" t="s">
        <v>56</v>
      </c>
      <c r="CD114" s="36" t="s">
        <v>56</v>
      </c>
      <c r="CE114" s="9"/>
      <c r="CF114" s="9"/>
      <c r="CG114" s="36"/>
      <c r="CH114" s="36" t="s">
        <v>56</v>
      </c>
      <c r="CI114" s="36">
        <v>59.07</v>
      </c>
      <c r="CJ114" s="36" t="s">
        <v>56</v>
      </c>
      <c r="CK114" s="36"/>
      <c r="CL114" s="36"/>
      <c r="CO114" s="37">
        <v>161.702</v>
      </c>
      <c r="CP114" s="37">
        <v>122.47083333333333</v>
      </c>
    </row>
    <row r="115" spans="1:94" x14ac:dyDescent="0.2">
      <c r="A115" s="10">
        <v>41138</v>
      </c>
      <c r="H115" s="9"/>
      <c r="I115" s="9"/>
      <c r="J115" s="9"/>
      <c r="K115" s="9"/>
      <c r="L115" s="9"/>
      <c r="M115" s="9">
        <v>213.17</v>
      </c>
      <c r="N115" s="9">
        <v>185.79</v>
      </c>
      <c r="O115" s="9">
        <v>178.68</v>
      </c>
      <c r="P115" s="9">
        <v>163.91</v>
      </c>
      <c r="Q115" s="9">
        <v>149.15</v>
      </c>
      <c r="R115" s="36">
        <v>137.84</v>
      </c>
      <c r="S115" s="36">
        <v>140.21666666666667</v>
      </c>
      <c r="T115" s="9">
        <v>131.63999999999999</v>
      </c>
      <c r="U115" s="9"/>
      <c r="V115" s="9"/>
      <c r="W115" s="9"/>
      <c r="X115" s="9"/>
      <c r="Y115" s="9"/>
      <c r="Z115" s="36"/>
      <c r="AA115" s="36" t="s">
        <v>56</v>
      </c>
      <c r="AB115" s="9"/>
      <c r="AC115" s="9"/>
      <c r="AD115" s="9">
        <v>154.71</v>
      </c>
      <c r="AE115" s="9">
        <v>159.41</v>
      </c>
      <c r="AF115" s="9">
        <v>150.57</v>
      </c>
      <c r="AG115" s="9">
        <v>141.59</v>
      </c>
      <c r="AH115" s="9">
        <v>131.66</v>
      </c>
      <c r="AI115" s="36">
        <v>116.71</v>
      </c>
      <c r="AJ115" s="36">
        <v>117.96999999999998</v>
      </c>
      <c r="AK115" s="9" t="s">
        <v>56</v>
      </c>
      <c r="AL115" s="9"/>
      <c r="AM115" s="9"/>
      <c r="AN115" s="9"/>
      <c r="AO115" s="9"/>
      <c r="AP115" s="9"/>
      <c r="AQ115" s="9"/>
      <c r="AR115" s="9"/>
      <c r="AS115" s="36"/>
      <c r="AT115" s="36" t="s">
        <v>56</v>
      </c>
      <c r="AU115" s="9"/>
      <c r="AV115" s="9"/>
      <c r="AW115" s="9"/>
      <c r="AX115" s="9"/>
      <c r="AY115" s="9"/>
      <c r="AZ115" s="9"/>
      <c r="BA115" s="36"/>
      <c r="BB115" s="36" t="s">
        <v>56</v>
      </c>
      <c r="BC115" s="9" t="s">
        <v>56</v>
      </c>
      <c r="BD115" s="9"/>
      <c r="BE115" s="9"/>
      <c r="BF115" s="9"/>
      <c r="BG115" s="9"/>
      <c r="BH115" s="9"/>
      <c r="BI115" s="36"/>
      <c r="BJ115" s="36" t="s">
        <v>56</v>
      </c>
      <c r="BK115" s="9" t="s">
        <v>56</v>
      </c>
      <c r="BL115" s="36"/>
      <c r="BM115" s="36"/>
      <c r="BN115" s="36"/>
      <c r="BO115" s="36"/>
      <c r="BP115" s="36"/>
      <c r="BQ115" s="36">
        <v>80.967500000000001</v>
      </c>
      <c r="BR115" s="36">
        <v>80</v>
      </c>
      <c r="BS115" s="36"/>
      <c r="BT115" s="9"/>
      <c r="BU115" s="36" t="s">
        <v>56</v>
      </c>
      <c r="BV115" s="36" t="s">
        <v>56</v>
      </c>
      <c r="BW115" s="36"/>
      <c r="BX115" s="36"/>
      <c r="BY115" s="36">
        <v>77.97</v>
      </c>
      <c r="BZ115" s="36">
        <v>63.942499999999995</v>
      </c>
      <c r="CA115" s="36"/>
      <c r="CB115" s="36">
        <v>40</v>
      </c>
      <c r="CC115" s="9" t="s">
        <v>56</v>
      </c>
      <c r="CD115" s="36" t="s">
        <v>56</v>
      </c>
      <c r="CE115" s="9"/>
      <c r="CF115" s="9"/>
      <c r="CG115" s="36"/>
      <c r="CH115" s="36">
        <v>70.650000000000006</v>
      </c>
      <c r="CI115" s="36"/>
      <c r="CJ115" s="36">
        <v>71.87</v>
      </c>
      <c r="CK115" s="36"/>
      <c r="CL115" s="36"/>
      <c r="CO115" s="37">
        <v>152.59333333333333</v>
      </c>
      <c r="CP115" s="37">
        <v>129.09333333333333</v>
      </c>
    </row>
    <row r="116" spans="1:94" x14ac:dyDescent="0.2">
      <c r="A116" s="10">
        <v>41145</v>
      </c>
      <c r="H116" s="9"/>
      <c r="I116" s="9"/>
      <c r="J116" s="9"/>
      <c r="K116" s="9"/>
      <c r="L116" s="9"/>
      <c r="M116" s="9">
        <v>171.49</v>
      </c>
      <c r="N116" s="9">
        <v>168.42</v>
      </c>
      <c r="O116" s="9">
        <v>159.04</v>
      </c>
      <c r="P116" s="9">
        <v>137.72</v>
      </c>
      <c r="Q116" s="9">
        <v>146.21</v>
      </c>
      <c r="R116" s="36">
        <v>122.83</v>
      </c>
      <c r="S116" s="36">
        <v>122.39333333333333</v>
      </c>
      <c r="T116" s="9" t="s">
        <v>56</v>
      </c>
      <c r="U116" s="9"/>
      <c r="V116" s="9"/>
      <c r="W116" s="9"/>
      <c r="X116" s="9"/>
      <c r="Y116" s="9"/>
      <c r="Z116" s="36"/>
      <c r="AA116" s="36" t="s">
        <v>56</v>
      </c>
      <c r="AB116" s="9"/>
      <c r="AC116" s="9"/>
      <c r="AD116" s="9">
        <v>128.96</v>
      </c>
      <c r="AE116" s="9">
        <v>133.85</v>
      </c>
      <c r="AF116" s="9">
        <v>123.79</v>
      </c>
      <c r="AG116" s="9">
        <v>109.97</v>
      </c>
      <c r="AH116" s="9">
        <v>105.98</v>
      </c>
      <c r="AI116" s="36">
        <v>96.28</v>
      </c>
      <c r="AJ116" s="36">
        <v>97.426666666666662</v>
      </c>
      <c r="AK116" s="9" t="s">
        <v>56</v>
      </c>
      <c r="AL116" s="9"/>
      <c r="AM116" s="9"/>
      <c r="AN116" s="9"/>
      <c r="AO116" s="9">
        <v>112.34</v>
      </c>
      <c r="AP116" s="9">
        <v>109.06</v>
      </c>
      <c r="AQ116" s="9">
        <v>91.96</v>
      </c>
      <c r="AR116" s="9">
        <v>87.49</v>
      </c>
      <c r="AS116" s="36">
        <v>82.24</v>
      </c>
      <c r="AT116" s="36">
        <v>80.954999999999998</v>
      </c>
      <c r="AU116" s="9"/>
      <c r="AV116" s="9"/>
      <c r="AW116" s="9"/>
      <c r="AX116" s="9"/>
      <c r="AY116" s="9"/>
      <c r="AZ116" s="9"/>
      <c r="BA116" s="36"/>
      <c r="BB116" s="36" t="s">
        <v>56</v>
      </c>
      <c r="BC116" s="9" t="s">
        <v>56</v>
      </c>
      <c r="BD116" s="9"/>
      <c r="BE116" s="9"/>
      <c r="BF116" s="9"/>
      <c r="BG116" s="9"/>
      <c r="BH116" s="9"/>
      <c r="BI116" s="36"/>
      <c r="BJ116" s="36" t="s">
        <v>56</v>
      </c>
      <c r="BK116" s="9" t="s">
        <v>56</v>
      </c>
      <c r="BL116" s="36"/>
      <c r="BM116" s="36"/>
      <c r="BN116" s="36"/>
      <c r="BO116" s="36"/>
      <c r="BP116" s="36"/>
      <c r="BQ116" s="36">
        <v>66.252499999999998</v>
      </c>
      <c r="BR116" s="36">
        <v>63.43</v>
      </c>
      <c r="BS116" s="36">
        <v>49.76</v>
      </c>
      <c r="BT116" s="9"/>
      <c r="BU116" s="36" t="s">
        <v>56</v>
      </c>
      <c r="BV116" s="36" t="s">
        <v>56</v>
      </c>
      <c r="BW116" s="36">
        <v>33.57</v>
      </c>
      <c r="BX116" s="36">
        <v>45.41</v>
      </c>
      <c r="BY116" s="36">
        <v>54</v>
      </c>
      <c r="BZ116" s="36">
        <v>52.325000000000003</v>
      </c>
      <c r="CA116" s="36">
        <v>47.98</v>
      </c>
      <c r="CB116" s="36"/>
      <c r="CC116" s="9" t="s">
        <v>56</v>
      </c>
      <c r="CD116" s="36" t="s">
        <v>56</v>
      </c>
      <c r="CE116" s="9"/>
      <c r="CF116" s="9"/>
      <c r="CG116" s="36"/>
      <c r="CH116" s="36">
        <v>65.41</v>
      </c>
      <c r="CI116" s="36">
        <v>66.28</v>
      </c>
      <c r="CJ116" s="36">
        <v>69.39</v>
      </c>
      <c r="CK116" s="36"/>
      <c r="CL116" s="36"/>
      <c r="CO116" s="37">
        <v>130.45166666666668</v>
      </c>
      <c r="CP116" s="37">
        <v>100.25833333333333</v>
      </c>
    </row>
    <row r="117" spans="1:94" x14ac:dyDescent="0.2">
      <c r="A117" s="10">
        <v>41152</v>
      </c>
      <c r="H117" s="9"/>
      <c r="I117" s="9"/>
      <c r="J117" s="9"/>
      <c r="K117" s="9"/>
      <c r="L117" s="9"/>
      <c r="M117" s="9"/>
      <c r="N117" s="9">
        <v>122</v>
      </c>
      <c r="O117" s="9"/>
      <c r="P117" s="9">
        <v>117.06</v>
      </c>
      <c r="Q117" s="9"/>
      <c r="R117" s="36"/>
      <c r="S117" s="36" t="s">
        <v>56</v>
      </c>
      <c r="T117" s="9" t="s">
        <v>56</v>
      </c>
      <c r="U117" s="9"/>
      <c r="V117" s="9"/>
      <c r="W117" s="9"/>
      <c r="X117" s="9"/>
      <c r="Y117" s="9"/>
      <c r="Z117" s="36"/>
      <c r="AA117" s="36" t="s">
        <v>56</v>
      </c>
      <c r="AB117" s="9"/>
      <c r="AC117" s="9"/>
      <c r="AD117" s="9"/>
      <c r="AE117" s="9"/>
      <c r="AF117" s="9">
        <v>116.32</v>
      </c>
      <c r="AG117" s="9">
        <v>113.76</v>
      </c>
      <c r="AH117" s="9"/>
      <c r="AI117" s="36"/>
      <c r="AJ117" s="36">
        <v>110</v>
      </c>
      <c r="AK117" s="9" t="s">
        <v>56</v>
      </c>
      <c r="AL117" s="9"/>
      <c r="AM117" s="9"/>
      <c r="AN117" s="9"/>
      <c r="AO117" s="9">
        <v>123.33</v>
      </c>
      <c r="AP117" s="9">
        <v>118</v>
      </c>
      <c r="AQ117" s="9">
        <v>117.7</v>
      </c>
      <c r="AR117" s="9">
        <v>112.12</v>
      </c>
      <c r="AS117" s="36">
        <v>112.9</v>
      </c>
      <c r="AT117" s="36">
        <v>112.9</v>
      </c>
      <c r="AU117" s="9"/>
      <c r="AV117" s="9"/>
      <c r="AW117" s="9"/>
      <c r="AX117" s="9"/>
      <c r="AY117" s="9"/>
      <c r="AZ117" s="9"/>
      <c r="BA117" s="36"/>
      <c r="BB117" s="36" t="s">
        <v>56</v>
      </c>
      <c r="BC117" s="9" t="s">
        <v>56</v>
      </c>
      <c r="BD117" s="9"/>
      <c r="BE117" s="9"/>
      <c r="BF117" s="9"/>
      <c r="BG117" s="9"/>
      <c r="BH117" s="9"/>
      <c r="BI117" s="36"/>
      <c r="BJ117" s="36" t="s">
        <v>56</v>
      </c>
      <c r="BK117" s="9" t="s">
        <v>56</v>
      </c>
      <c r="BL117" s="36"/>
      <c r="BM117" s="36"/>
      <c r="BN117" s="36"/>
      <c r="BO117" s="36"/>
      <c r="BP117" s="36"/>
      <c r="BQ117" s="36">
        <v>75.400000000000006</v>
      </c>
      <c r="BR117" s="36">
        <v>72.48</v>
      </c>
      <c r="BS117" s="36">
        <v>75</v>
      </c>
      <c r="BT117" s="9"/>
      <c r="BU117" s="36" t="s">
        <v>56</v>
      </c>
      <c r="BV117" s="36" t="s">
        <v>56</v>
      </c>
      <c r="BW117" s="36"/>
      <c r="BX117" s="36"/>
      <c r="BY117" s="36">
        <v>58</v>
      </c>
      <c r="BZ117" s="36">
        <v>58</v>
      </c>
      <c r="CA117" s="36"/>
      <c r="CB117" s="36"/>
      <c r="CC117" s="9" t="s">
        <v>56</v>
      </c>
      <c r="CD117" s="36" t="s">
        <v>56</v>
      </c>
      <c r="CE117" s="9"/>
      <c r="CF117" s="9"/>
      <c r="CG117" s="36"/>
      <c r="CH117" s="36" t="s">
        <v>56</v>
      </c>
      <c r="CI117" s="36"/>
      <c r="CJ117" s="36" t="s">
        <v>56</v>
      </c>
      <c r="CK117" s="36"/>
      <c r="CL117" s="36"/>
      <c r="CO117" s="37">
        <v>115.71333333333332</v>
      </c>
      <c r="CP117" s="37">
        <v>111.45</v>
      </c>
    </row>
    <row r="118" spans="1:94" x14ac:dyDescent="0.2">
      <c r="A118" s="10">
        <v>41159</v>
      </c>
      <c r="H118" s="9"/>
      <c r="I118" s="9"/>
      <c r="J118" s="9"/>
      <c r="K118" s="9"/>
      <c r="L118" s="9"/>
      <c r="M118" s="9"/>
      <c r="N118" s="9">
        <v>153.75</v>
      </c>
      <c r="O118" s="9"/>
      <c r="P118" s="9">
        <v>140.05000000000001</v>
      </c>
      <c r="Q118" s="9">
        <v>122.07</v>
      </c>
      <c r="R118" s="36">
        <v>106.99</v>
      </c>
      <c r="S118" s="36">
        <v>106.99</v>
      </c>
      <c r="T118" s="9" t="s">
        <v>56</v>
      </c>
      <c r="U118" s="9"/>
      <c r="V118" s="9"/>
      <c r="W118" s="9"/>
      <c r="X118" s="9"/>
      <c r="Y118" s="9"/>
      <c r="Z118" s="36"/>
      <c r="AA118" s="36" t="s">
        <v>56</v>
      </c>
      <c r="AB118" s="9"/>
      <c r="AC118" s="9"/>
      <c r="AD118" s="9"/>
      <c r="AE118" s="9"/>
      <c r="AF118" s="9"/>
      <c r="AG118" s="9"/>
      <c r="AH118" s="9"/>
      <c r="AI118" s="36"/>
      <c r="AJ118" s="36" t="s">
        <v>56</v>
      </c>
      <c r="AK118" s="9" t="s">
        <v>56</v>
      </c>
      <c r="AL118" s="9"/>
      <c r="AM118" s="9"/>
      <c r="AN118" s="9"/>
      <c r="AO118" s="9">
        <v>120.77</v>
      </c>
      <c r="AP118" s="9">
        <v>126.36</v>
      </c>
      <c r="AQ118" s="9">
        <v>119.12</v>
      </c>
      <c r="AR118" s="9">
        <v>112.07</v>
      </c>
      <c r="AS118" s="36">
        <v>94</v>
      </c>
      <c r="AT118" s="36">
        <v>103.245</v>
      </c>
      <c r="AU118" s="9"/>
      <c r="AV118" s="9"/>
      <c r="AW118" s="9"/>
      <c r="AX118" s="9"/>
      <c r="AY118" s="9"/>
      <c r="AZ118" s="9"/>
      <c r="BA118" s="36"/>
      <c r="BB118" s="36" t="s">
        <v>56</v>
      </c>
      <c r="BC118" s="9" t="s">
        <v>56</v>
      </c>
      <c r="BD118" s="9"/>
      <c r="BE118" s="9"/>
      <c r="BF118" s="9"/>
      <c r="BG118" s="9"/>
      <c r="BH118" s="9"/>
      <c r="BI118" s="36"/>
      <c r="BJ118" s="36" t="s">
        <v>56</v>
      </c>
      <c r="BK118" s="9" t="s">
        <v>56</v>
      </c>
      <c r="BL118" s="36"/>
      <c r="BM118" s="36"/>
      <c r="BN118" s="36"/>
      <c r="BO118" s="36"/>
      <c r="BP118" s="36"/>
      <c r="BQ118" s="36">
        <v>64.790000000000006</v>
      </c>
      <c r="BR118" s="36">
        <v>76.55</v>
      </c>
      <c r="BS118" s="36"/>
      <c r="BT118" s="9"/>
      <c r="BU118" s="36" t="s">
        <v>56</v>
      </c>
      <c r="BV118" s="36" t="s">
        <v>56</v>
      </c>
      <c r="BW118" s="36"/>
      <c r="BX118" s="36"/>
      <c r="BY118" s="36">
        <v>61.75</v>
      </c>
      <c r="BZ118" s="36">
        <v>61.75</v>
      </c>
      <c r="CA118" s="36"/>
      <c r="CB118" s="36"/>
      <c r="CC118" s="9">
        <v>54.99</v>
      </c>
      <c r="CD118" s="36">
        <v>54.99</v>
      </c>
      <c r="CE118" s="9"/>
      <c r="CF118" s="9"/>
      <c r="CG118" s="36"/>
      <c r="CH118" s="36">
        <v>110.44</v>
      </c>
      <c r="CI118" s="36"/>
      <c r="CJ118" s="36" t="s">
        <v>56</v>
      </c>
      <c r="CK118" s="36"/>
      <c r="CL118" s="36"/>
      <c r="CO118" s="37">
        <v>131.06</v>
      </c>
      <c r="CP118" s="37">
        <v>105.11750000000001</v>
      </c>
    </row>
    <row r="119" spans="1:94" x14ac:dyDescent="0.2">
      <c r="A119" s="10">
        <v>41166</v>
      </c>
      <c r="H119" s="9"/>
      <c r="I119" s="9"/>
      <c r="J119" s="9"/>
      <c r="K119" s="9"/>
      <c r="L119" s="9"/>
      <c r="M119" s="9"/>
      <c r="N119" s="9">
        <v>158.86000000000001</v>
      </c>
      <c r="O119" s="9">
        <v>136.33000000000001</v>
      </c>
      <c r="P119" s="9">
        <v>128.1</v>
      </c>
      <c r="Q119" s="9">
        <v>132.24</v>
      </c>
      <c r="R119" s="36">
        <v>132</v>
      </c>
      <c r="S119" s="36">
        <v>125.29666666666667</v>
      </c>
      <c r="T119" s="9" t="s">
        <v>56</v>
      </c>
      <c r="U119" s="9"/>
      <c r="V119" s="9"/>
      <c r="W119" s="9"/>
      <c r="X119" s="9"/>
      <c r="Y119" s="9"/>
      <c r="Z119" s="36"/>
      <c r="AA119" s="36" t="s">
        <v>56</v>
      </c>
      <c r="AB119" s="9"/>
      <c r="AC119" s="9"/>
      <c r="AD119" s="9"/>
      <c r="AE119" s="9"/>
      <c r="AF119" s="9"/>
      <c r="AG119" s="9"/>
      <c r="AH119" s="9"/>
      <c r="AI119" s="36"/>
      <c r="AJ119" s="36" t="s">
        <v>56</v>
      </c>
      <c r="AK119" s="9" t="s">
        <v>56</v>
      </c>
      <c r="AL119" s="9"/>
      <c r="AM119" s="9"/>
      <c r="AN119" s="9"/>
      <c r="AO119" s="9"/>
      <c r="AP119" s="9">
        <v>86</v>
      </c>
      <c r="AQ119" s="9"/>
      <c r="AR119" s="9">
        <v>99.59</v>
      </c>
      <c r="AS119" s="36">
        <v>66.97</v>
      </c>
      <c r="AT119" s="36">
        <v>66.97</v>
      </c>
      <c r="AU119" s="9"/>
      <c r="AV119" s="9"/>
      <c r="AW119" s="9"/>
      <c r="AX119" s="9">
        <v>123.99</v>
      </c>
      <c r="AY119" s="9">
        <v>116.46</v>
      </c>
      <c r="AZ119" s="9">
        <v>116.98</v>
      </c>
      <c r="BA119" s="36">
        <v>109.96</v>
      </c>
      <c r="BB119" s="36">
        <v>109.22666666666667</v>
      </c>
      <c r="BC119" s="9">
        <v>72</v>
      </c>
      <c r="BD119" s="9"/>
      <c r="BE119" s="9"/>
      <c r="BF119" s="9"/>
      <c r="BG119" s="9"/>
      <c r="BH119" s="9"/>
      <c r="BI119" s="36"/>
      <c r="BJ119" s="36" t="s">
        <v>56</v>
      </c>
      <c r="BK119" s="9" t="s">
        <v>56</v>
      </c>
      <c r="BL119" s="36"/>
      <c r="BM119" s="36"/>
      <c r="BN119" s="36"/>
      <c r="BO119" s="36"/>
      <c r="BP119" s="36"/>
      <c r="BQ119" s="36">
        <v>75.465000000000003</v>
      </c>
      <c r="BR119" s="36">
        <v>77.52</v>
      </c>
      <c r="BS119" s="36"/>
      <c r="BT119" s="9"/>
      <c r="BU119" s="36" t="s">
        <v>56</v>
      </c>
      <c r="BV119" s="36" t="s">
        <v>56</v>
      </c>
      <c r="BW119" s="36"/>
      <c r="BX119" s="36"/>
      <c r="BY119" s="36">
        <v>63.844999999999999</v>
      </c>
      <c r="BZ119" s="36">
        <v>59.922499999999999</v>
      </c>
      <c r="CA119" s="36"/>
      <c r="CB119" s="36"/>
      <c r="CC119" s="9" t="s">
        <v>56</v>
      </c>
      <c r="CD119" s="36">
        <v>51.39</v>
      </c>
      <c r="CE119" s="9"/>
      <c r="CF119" s="9"/>
      <c r="CG119" s="36">
        <v>105</v>
      </c>
      <c r="CH119" s="36">
        <v>105.49000000000001</v>
      </c>
      <c r="CI119" s="36">
        <v>63.75</v>
      </c>
      <c r="CJ119" s="36">
        <v>62.23</v>
      </c>
      <c r="CK119" s="36"/>
      <c r="CL119" s="36"/>
      <c r="CO119" s="37">
        <v>125.68333333333334</v>
      </c>
      <c r="CP119" s="37">
        <v>113.12333333333333</v>
      </c>
    </row>
    <row r="120" spans="1:94" x14ac:dyDescent="0.2">
      <c r="A120" s="10">
        <v>41173</v>
      </c>
      <c r="H120" s="9"/>
      <c r="I120" s="9"/>
      <c r="J120" s="9"/>
      <c r="K120" s="9"/>
      <c r="L120" s="9"/>
      <c r="M120" s="9"/>
      <c r="N120" s="9">
        <v>185.49</v>
      </c>
      <c r="O120" s="9">
        <v>154.47</v>
      </c>
      <c r="P120" s="9">
        <v>130.61000000000001</v>
      </c>
      <c r="Q120" s="9">
        <v>114.82</v>
      </c>
      <c r="R120" s="36">
        <v>102.54</v>
      </c>
      <c r="S120" s="36">
        <v>99.63666666666667</v>
      </c>
      <c r="T120" s="9" t="s">
        <v>56</v>
      </c>
      <c r="U120" s="9"/>
      <c r="V120" s="9"/>
      <c r="W120" s="9"/>
      <c r="X120" s="9"/>
      <c r="Y120" s="9"/>
      <c r="Z120" s="36"/>
      <c r="AA120" s="36" t="s">
        <v>56</v>
      </c>
      <c r="AB120" s="9"/>
      <c r="AC120" s="9"/>
      <c r="AD120" s="9"/>
      <c r="AE120" s="9"/>
      <c r="AF120" s="9"/>
      <c r="AG120" s="9"/>
      <c r="AH120" s="9"/>
      <c r="AI120" s="36"/>
      <c r="AJ120" s="36" t="s">
        <v>56</v>
      </c>
      <c r="AK120" s="9" t="s">
        <v>56</v>
      </c>
      <c r="AL120" s="9"/>
      <c r="AM120" s="9"/>
      <c r="AN120" s="9"/>
      <c r="AO120" s="9"/>
      <c r="AP120" s="9"/>
      <c r="AQ120" s="9"/>
      <c r="AR120" s="9"/>
      <c r="AS120" s="36"/>
      <c r="AT120" s="36" t="s">
        <v>56</v>
      </c>
      <c r="AU120" s="9"/>
      <c r="AV120" s="9"/>
      <c r="AW120" s="9">
        <v>125.28</v>
      </c>
      <c r="AX120" s="9">
        <v>129.66</v>
      </c>
      <c r="AY120" s="9">
        <v>133.21</v>
      </c>
      <c r="AZ120" s="9">
        <v>107.99</v>
      </c>
      <c r="BA120" s="36">
        <v>101.46</v>
      </c>
      <c r="BB120" s="36">
        <v>100.88</v>
      </c>
      <c r="BC120" s="9">
        <v>100</v>
      </c>
      <c r="BD120" s="9"/>
      <c r="BE120" s="9"/>
      <c r="BF120" s="9"/>
      <c r="BG120" s="9"/>
      <c r="BH120" s="9"/>
      <c r="BI120" s="36"/>
      <c r="BJ120" s="36" t="s">
        <v>56</v>
      </c>
      <c r="BK120" s="9" t="s">
        <v>56</v>
      </c>
      <c r="BL120" s="36"/>
      <c r="BM120" s="36"/>
      <c r="BN120" s="36"/>
      <c r="BO120" s="36"/>
      <c r="BP120" s="36"/>
      <c r="BQ120" s="36">
        <v>76.260000000000005</v>
      </c>
      <c r="BR120" s="36">
        <v>71.040000000000006</v>
      </c>
      <c r="BS120" s="36"/>
      <c r="BT120" s="9"/>
      <c r="BU120" s="36" t="s">
        <v>56</v>
      </c>
      <c r="BV120" s="36" t="s">
        <v>56</v>
      </c>
      <c r="BW120" s="36"/>
      <c r="BX120" s="36"/>
      <c r="BY120" s="36">
        <v>110</v>
      </c>
      <c r="BZ120" s="36">
        <v>81.680000000000007</v>
      </c>
      <c r="CA120" s="36"/>
      <c r="CB120" s="36"/>
      <c r="CC120" s="9" t="s">
        <v>56</v>
      </c>
      <c r="CD120" s="36">
        <v>43.69</v>
      </c>
      <c r="CE120" s="9">
        <v>44</v>
      </c>
      <c r="CF120" s="9"/>
      <c r="CG120" s="36"/>
      <c r="CH120" s="36">
        <v>89.875</v>
      </c>
      <c r="CI120" s="36"/>
      <c r="CJ120" s="36">
        <v>44.48</v>
      </c>
      <c r="CK120" s="36"/>
      <c r="CL120" s="36"/>
      <c r="CO120" s="37">
        <v>128.46</v>
      </c>
      <c r="CP120" s="37">
        <v>100.25833333333333</v>
      </c>
    </row>
    <row r="121" spans="1:94" x14ac:dyDescent="0.2">
      <c r="A121" s="10">
        <v>41180</v>
      </c>
      <c r="H121" s="9"/>
      <c r="I121" s="9"/>
      <c r="J121" s="9"/>
      <c r="K121" s="9"/>
      <c r="L121" s="9"/>
      <c r="M121" s="9"/>
      <c r="N121" s="9">
        <v>151.47999999999999</v>
      </c>
      <c r="O121" s="9">
        <v>146.69999999999999</v>
      </c>
      <c r="P121" s="9">
        <v>134.62</v>
      </c>
      <c r="Q121" s="9">
        <v>125.16</v>
      </c>
      <c r="R121" s="36">
        <v>120.45</v>
      </c>
      <c r="S121" s="36">
        <v>120.45</v>
      </c>
      <c r="T121" s="9" t="s">
        <v>56</v>
      </c>
      <c r="U121" s="9"/>
      <c r="V121" s="9"/>
      <c r="W121" s="9"/>
      <c r="X121" s="9"/>
      <c r="Y121" s="9"/>
      <c r="Z121" s="36"/>
      <c r="AA121" s="36" t="s">
        <v>56</v>
      </c>
      <c r="AB121" s="9"/>
      <c r="AC121" s="9"/>
      <c r="AD121" s="9"/>
      <c r="AE121" s="9"/>
      <c r="AF121" s="9"/>
      <c r="AG121" s="9"/>
      <c r="AH121" s="9"/>
      <c r="AI121" s="36"/>
      <c r="AJ121" s="36" t="s">
        <v>56</v>
      </c>
      <c r="AK121" s="9" t="s">
        <v>56</v>
      </c>
      <c r="AL121" s="9"/>
      <c r="AM121" s="9"/>
      <c r="AN121" s="9"/>
      <c r="AO121" s="9"/>
      <c r="AP121" s="9"/>
      <c r="AQ121" s="9"/>
      <c r="AR121" s="9"/>
      <c r="AS121" s="36"/>
      <c r="AT121" s="36" t="s">
        <v>56</v>
      </c>
      <c r="AU121" s="9"/>
      <c r="AV121" s="9"/>
      <c r="AW121" s="9">
        <v>132.21</v>
      </c>
      <c r="AX121" s="9">
        <v>133.38</v>
      </c>
      <c r="AY121" s="9">
        <v>118.23</v>
      </c>
      <c r="AZ121" s="9">
        <v>113.05</v>
      </c>
      <c r="BA121" s="36">
        <v>110.41</v>
      </c>
      <c r="BB121" s="36">
        <v>106.47666666666667</v>
      </c>
      <c r="BC121" s="9">
        <v>93.68</v>
      </c>
      <c r="BD121" s="9"/>
      <c r="BE121" s="9"/>
      <c r="BF121" s="9"/>
      <c r="BG121" s="9"/>
      <c r="BH121" s="9"/>
      <c r="BI121" s="36"/>
      <c r="BJ121" s="36" t="s">
        <v>56</v>
      </c>
      <c r="BK121" s="9" t="s">
        <v>56</v>
      </c>
      <c r="BL121" s="36"/>
      <c r="BM121" s="36"/>
      <c r="BN121" s="36"/>
      <c r="BO121" s="36"/>
      <c r="BP121" s="36"/>
      <c r="BQ121" s="36">
        <v>73.384999999999991</v>
      </c>
      <c r="BR121" s="36"/>
      <c r="BS121" s="36">
        <v>66</v>
      </c>
      <c r="BT121" s="9"/>
      <c r="BU121" s="36" t="s">
        <v>56</v>
      </c>
      <c r="BV121" s="36" t="s">
        <v>56</v>
      </c>
      <c r="BW121" s="36"/>
      <c r="BX121" s="36"/>
      <c r="BY121" s="36">
        <v>78</v>
      </c>
      <c r="BZ121" s="36">
        <v>68.564999999999998</v>
      </c>
      <c r="CA121" s="36">
        <v>59.62</v>
      </c>
      <c r="CB121" s="36">
        <v>52.87</v>
      </c>
      <c r="CC121" s="9" t="s">
        <v>56</v>
      </c>
      <c r="CD121" s="36">
        <v>42.37</v>
      </c>
      <c r="CE121" s="9">
        <v>39</v>
      </c>
      <c r="CF121" s="9"/>
      <c r="CG121" s="36"/>
      <c r="CH121" s="36">
        <v>98.31</v>
      </c>
      <c r="CI121" s="36">
        <v>55.04</v>
      </c>
      <c r="CJ121" s="36">
        <v>54.02</v>
      </c>
      <c r="CK121" s="36"/>
      <c r="CL121" s="36"/>
      <c r="CO121" s="37">
        <v>128.52333333333334</v>
      </c>
      <c r="CP121" s="37">
        <v>122.30888888888889</v>
      </c>
    </row>
    <row r="122" spans="1:94" x14ac:dyDescent="0.2">
      <c r="A122" s="10">
        <v>41187</v>
      </c>
      <c r="H122" s="9"/>
      <c r="I122" s="9"/>
      <c r="J122" s="9"/>
      <c r="K122" s="9"/>
      <c r="L122" s="9"/>
      <c r="M122" s="9"/>
      <c r="N122" s="9">
        <v>159.43</v>
      </c>
      <c r="O122" s="9">
        <v>153</v>
      </c>
      <c r="P122" s="9">
        <v>143.9</v>
      </c>
      <c r="Q122" s="9">
        <v>131.47999999999999</v>
      </c>
      <c r="R122" s="36">
        <v>133.71</v>
      </c>
      <c r="S122" s="36">
        <v>129.85500000000002</v>
      </c>
      <c r="T122" s="9" t="s">
        <v>56</v>
      </c>
      <c r="U122" s="9"/>
      <c r="V122" s="9"/>
      <c r="W122" s="9"/>
      <c r="X122" s="9"/>
      <c r="Y122" s="9"/>
      <c r="Z122" s="36"/>
      <c r="AA122" s="36" t="s">
        <v>56</v>
      </c>
      <c r="AB122" s="9"/>
      <c r="AC122" s="9"/>
      <c r="AD122" s="9"/>
      <c r="AE122" s="9"/>
      <c r="AF122" s="9"/>
      <c r="AG122" s="9"/>
      <c r="AH122" s="9"/>
      <c r="AI122" s="36"/>
      <c r="AJ122" s="36" t="s">
        <v>56</v>
      </c>
      <c r="AK122" s="9" t="s">
        <v>56</v>
      </c>
      <c r="AL122" s="9"/>
      <c r="AM122" s="9"/>
      <c r="AN122" s="9"/>
      <c r="AO122" s="9"/>
      <c r="AP122" s="9"/>
      <c r="AQ122" s="9"/>
      <c r="AR122" s="9"/>
      <c r="AS122" s="36"/>
      <c r="AT122" s="36" t="s">
        <v>56</v>
      </c>
      <c r="AU122" s="9"/>
      <c r="AV122" s="9"/>
      <c r="AW122" s="9">
        <v>140</v>
      </c>
      <c r="AX122" s="9">
        <v>122</v>
      </c>
      <c r="AY122" s="9">
        <v>120.82</v>
      </c>
      <c r="AZ122" s="9">
        <v>118.42</v>
      </c>
      <c r="BA122" s="36">
        <v>110.73</v>
      </c>
      <c r="BB122" s="36">
        <v>110.82666666666667</v>
      </c>
      <c r="BC122" s="9" t="s">
        <v>56</v>
      </c>
      <c r="BD122" s="9"/>
      <c r="BE122" s="9"/>
      <c r="BF122" s="9"/>
      <c r="BG122" s="9">
        <v>116</v>
      </c>
      <c r="BH122" s="9"/>
      <c r="BI122" s="36">
        <v>101.28</v>
      </c>
      <c r="BJ122" s="36">
        <v>96.64</v>
      </c>
      <c r="BK122" s="9" t="s">
        <v>56</v>
      </c>
      <c r="BL122" s="36"/>
      <c r="BM122" s="36"/>
      <c r="BN122" s="36"/>
      <c r="BO122" s="36"/>
      <c r="BP122" s="36"/>
      <c r="BQ122" s="36">
        <v>63.61</v>
      </c>
      <c r="BR122" s="36">
        <v>66.290000000000006</v>
      </c>
      <c r="BS122" s="36">
        <v>60.71</v>
      </c>
      <c r="BT122" s="9"/>
      <c r="BU122" s="36" t="s">
        <v>56</v>
      </c>
      <c r="BV122" s="36" t="s">
        <v>56</v>
      </c>
      <c r="BW122" s="36"/>
      <c r="BX122" s="36"/>
      <c r="BY122" s="36">
        <v>60</v>
      </c>
      <c r="BZ122" s="36">
        <v>51.8</v>
      </c>
      <c r="CA122" s="36">
        <v>50.92</v>
      </c>
      <c r="CB122" s="36">
        <v>52.09</v>
      </c>
      <c r="CC122" s="9" t="s">
        <v>56</v>
      </c>
      <c r="CD122" s="36" t="s">
        <v>56</v>
      </c>
      <c r="CE122" s="9"/>
      <c r="CF122" s="9"/>
      <c r="CG122" s="36">
        <v>119</v>
      </c>
      <c r="CH122" s="36">
        <v>107.13249999999999</v>
      </c>
      <c r="CI122" s="36"/>
      <c r="CJ122" s="36">
        <v>68.290000000000006</v>
      </c>
      <c r="CK122" s="36"/>
      <c r="CL122" s="36"/>
      <c r="CO122" s="37">
        <v>131.60333333333332</v>
      </c>
      <c r="CP122" s="37">
        <v>135.89388888888888</v>
      </c>
    </row>
    <row r="123" spans="1:94" x14ac:dyDescent="0.2">
      <c r="A123" s="10">
        <v>41194</v>
      </c>
      <c r="H123" s="9"/>
      <c r="I123" s="9"/>
      <c r="J123" s="9"/>
      <c r="K123" s="9"/>
      <c r="L123" s="9"/>
      <c r="M123" s="9"/>
      <c r="N123" s="9">
        <v>174.96</v>
      </c>
      <c r="O123" s="9">
        <v>169.52</v>
      </c>
      <c r="P123" s="9">
        <v>173.9</v>
      </c>
      <c r="Q123" s="9">
        <v>155.72999999999999</v>
      </c>
      <c r="R123" s="36">
        <v>149.41</v>
      </c>
      <c r="S123" s="36">
        <v>145.05000000000001</v>
      </c>
      <c r="T123" s="9" t="s">
        <v>56</v>
      </c>
      <c r="U123" s="9"/>
      <c r="V123" s="9"/>
      <c r="W123" s="9"/>
      <c r="X123" s="9"/>
      <c r="Y123" s="9"/>
      <c r="Z123" s="36"/>
      <c r="AA123" s="36" t="s">
        <v>56</v>
      </c>
      <c r="AB123" s="9"/>
      <c r="AC123" s="9"/>
      <c r="AD123" s="9"/>
      <c r="AE123" s="9"/>
      <c r="AF123" s="9"/>
      <c r="AG123" s="9"/>
      <c r="AH123" s="9"/>
      <c r="AI123" s="36"/>
      <c r="AJ123" s="36" t="s">
        <v>56</v>
      </c>
      <c r="AK123" s="9" t="s">
        <v>56</v>
      </c>
      <c r="AL123" s="9"/>
      <c r="AM123" s="9"/>
      <c r="AN123" s="9"/>
      <c r="AO123" s="9"/>
      <c r="AP123" s="9"/>
      <c r="AQ123" s="9"/>
      <c r="AR123" s="9"/>
      <c r="AS123" s="36"/>
      <c r="AT123" s="36" t="s">
        <v>56</v>
      </c>
      <c r="AU123" s="9"/>
      <c r="AV123" s="9"/>
      <c r="AW123" s="9">
        <v>163.1</v>
      </c>
      <c r="AX123" s="9">
        <v>156.24</v>
      </c>
      <c r="AY123" s="9">
        <v>155.75</v>
      </c>
      <c r="AZ123" s="9"/>
      <c r="BA123" s="36">
        <v>138.46</v>
      </c>
      <c r="BB123" s="36">
        <v>132.97333333333333</v>
      </c>
      <c r="BC123" s="9">
        <v>122</v>
      </c>
      <c r="BD123" s="9"/>
      <c r="BE123" s="9"/>
      <c r="BF123" s="9">
        <v>142.66999999999999</v>
      </c>
      <c r="BG123" s="9">
        <v>137.19</v>
      </c>
      <c r="BH123" s="9">
        <v>130.13</v>
      </c>
      <c r="BI123" s="36">
        <v>121.63</v>
      </c>
      <c r="BJ123" s="36">
        <v>121.21</v>
      </c>
      <c r="BK123" s="9" t="s">
        <v>56</v>
      </c>
      <c r="BL123" s="36"/>
      <c r="BM123" s="36"/>
      <c r="BN123" s="36"/>
      <c r="BO123" s="36"/>
      <c r="BP123" s="36"/>
      <c r="BQ123" s="36">
        <v>88.025000000000006</v>
      </c>
      <c r="BR123" s="36">
        <v>70.77</v>
      </c>
      <c r="BS123" s="36">
        <v>60</v>
      </c>
      <c r="BT123" s="9"/>
      <c r="BU123" s="36" t="s">
        <v>56</v>
      </c>
      <c r="BV123" s="36" t="s">
        <v>56</v>
      </c>
      <c r="BW123" s="36"/>
      <c r="BX123" s="36"/>
      <c r="BY123" s="36" t="s">
        <v>56</v>
      </c>
      <c r="BZ123" s="36">
        <v>78.44</v>
      </c>
      <c r="CA123" s="36">
        <v>63.31</v>
      </c>
      <c r="CB123" s="36"/>
      <c r="CC123" s="9" t="s">
        <v>56</v>
      </c>
      <c r="CD123" s="36">
        <v>60.01</v>
      </c>
      <c r="CE123" s="9"/>
      <c r="CF123" s="9">
        <v>38</v>
      </c>
      <c r="CG123" s="36"/>
      <c r="CH123" s="36">
        <v>112.71</v>
      </c>
      <c r="CI123" s="36">
        <v>70</v>
      </c>
      <c r="CJ123" s="36">
        <v>70.98</v>
      </c>
      <c r="CK123" s="36"/>
      <c r="CL123" s="36"/>
      <c r="CO123" s="37">
        <v>162.22800000000001</v>
      </c>
      <c r="CP123" s="37">
        <v>136.67444444444445</v>
      </c>
    </row>
    <row r="124" spans="1:94" x14ac:dyDescent="0.2">
      <c r="A124" s="10">
        <v>41201</v>
      </c>
      <c r="H124" s="9"/>
      <c r="I124" s="9"/>
      <c r="J124" s="9"/>
      <c r="K124" s="9"/>
      <c r="L124" s="9"/>
      <c r="M124" s="9"/>
      <c r="N124" s="9">
        <v>198.02</v>
      </c>
      <c r="O124" s="9">
        <v>182.26</v>
      </c>
      <c r="P124" s="9">
        <v>179.53</v>
      </c>
      <c r="Q124" s="9">
        <v>169.27</v>
      </c>
      <c r="R124" s="36">
        <v>164</v>
      </c>
      <c r="S124" s="36">
        <v>162.81666666666669</v>
      </c>
      <c r="T124" s="9" t="s">
        <v>56</v>
      </c>
      <c r="U124" s="9"/>
      <c r="V124" s="9"/>
      <c r="W124" s="9"/>
      <c r="X124" s="9"/>
      <c r="Y124" s="9"/>
      <c r="Z124" s="36"/>
      <c r="AA124" s="36" t="s">
        <v>56</v>
      </c>
      <c r="AB124" s="9"/>
      <c r="AC124" s="9"/>
      <c r="AD124" s="9"/>
      <c r="AE124" s="9"/>
      <c r="AF124" s="9"/>
      <c r="AG124" s="9"/>
      <c r="AH124" s="9"/>
      <c r="AI124" s="36"/>
      <c r="AJ124" s="36" t="s">
        <v>56</v>
      </c>
      <c r="AK124" s="9" t="s">
        <v>56</v>
      </c>
      <c r="AL124" s="9"/>
      <c r="AM124" s="9"/>
      <c r="AN124" s="9"/>
      <c r="AO124" s="9"/>
      <c r="AP124" s="9"/>
      <c r="AQ124" s="9"/>
      <c r="AR124" s="9"/>
      <c r="AS124" s="36"/>
      <c r="AT124" s="36" t="s">
        <v>56</v>
      </c>
      <c r="AU124" s="9"/>
      <c r="AV124" s="9"/>
      <c r="AW124" s="9">
        <v>157.58000000000001</v>
      </c>
      <c r="AX124" s="9">
        <v>158.28</v>
      </c>
      <c r="AY124" s="9">
        <v>148.57</v>
      </c>
      <c r="AZ124" s="9">
        <v>150.91999999999999</v>
      </c>
      <c r="BA124" s="36">
        <v>142.97999999999999</v>
      </c>
      <c r="BB124" s="36">
        <v>139.32666666666668</v>
      </c>
      <c r="BC124" s="9" t="s">
        <v>56</v>
      </c>
      <c r="BD124" s="9"/>
      <c r="BE124" s="9">
        <v>145</v>
      </c>
      <c r="BF124" s="9">
        <v>140.09</v>
      </c>
      <c r="BG124" s="9">
        <v>134.19</v>
      </c>
      <c r="BH124" s="9">
        <v>135.84</v>
      </c>
      <c r="BI124" s="36">
        <v>127.55</v>
      </c>
      <c r="BJ124" s="36">
        <v>126.435</v>
      </c>
      <c r="BK124" s="9" t="s">
        <v>56</v>
      </c>
      <c r="BL124" s="36"/>
      <c r="BM124" s="36"/>
      <c r="BN124" s="36"/>
      <c r="BO124" s="36"/>
      <c r="BP124" s="36"/>
      <c r="BQ124" s="36">
        <v>100.07</v>
      </c>
      <c r="BR124" s="36">
        <v>96.1</v>
      </c>
      <c r="BS124" s="36"/>
      <c r="BT124" s="9"/>
      <c r="BU124" s="36" t="s">
        <v>56</v>
      </c>
      <c r="BV124" s="36" t="s">
        <v>56</v>
      </c>
      <c r="BW124" s="36"/>
      <c r="BX124" s="36"/>
      <c r="BY124" s="36" t="s">
        <v>56</v>
      </c>
      <c r="BZ124" s="36">
        <v>79.260000000000005</v>
      </c>
      <c r="CA124" s="36">
        <v>71.760000000000005</v>
      </c>
      <c r="CB124" s="36"/>
      <c r="CC124" s="9" t="s">
        <v>56</v>
      </c>
      <c r="CD124" s="36">
        <v>68.81</v>
      </c>
      <c r="CE124" s="9">
        <v>62.59</v>
      </c>
      <c r="CF124" s="9"/>
      <c r="CG124" s="36"/>
      <c r="CH124" s="36">
        <v>128.96</v>
      </c>
      <c r="CI124" s="36">
        <v>100.61</v>
      </c>
      <c r="CJ124" s="36">
        <v>87.82</v>
      </c>
      <c r="CK124" s="36"/>
      <c r="CL124" s="36"/>
      <c r="CO124" s="37">
        <v>164.80499999999998</v>
      </c>
      <c r="CP124" s="37">
        <v>151.07166666666669</v>
      </c>
    </row>
    <row r="125" spans="1:94" x14ac:dyDescent="0.2">
      <c r="A125" s="10">
        <v>41208</v>
      </c>
      <c r="H125" s="9"/>
      <c r="I125" s="9"/>
      <c r="J125" s="9"/>
      <c r="K125" s="9"/>
      <c r="L125" s="9"/>
      <c r="M125" s="9"/>
      <c r="N125" s="9"/>
      <c r="O125" s="9">
        <v>168.11</v>
      </c>
      <c r="P125" s="9"/>
      <c r="Q125" s="9">
        <v>172.91</v>
      </c>
      <c r="R125" s="36">
        <v>165.23</v>
      </c>
      <c r="S125" s="36">
        <v>165.23</v>
      </c>
      <c r="T125" s="9" t="s">
        <v>56</v>
      </c>
      <c r="U125" s="9"/>
      <c r="V125" s="9"/>
      <c r="W125" s="9"/>
      <c r="X125" s="9"/>
      <c r="Y125" s="9"/>
      <c r="Z125" s="36"/>
      <c r="AA125" s="36" t="s">
        <v>56</v>
      </c>
      <c r="AB125" s="9"/>
      <c r="AC125" s="9"/>
      <c r="AD125" s="9"/>
      <c r="AE125" s="9"/>
      <c r="AF125" s="9"/>
      <c r="AG125" s="9"/>
      <c r="AH125" s="9"/>
      <c r="AI125" s="36"/>
      <c r="AJ125" s="36" t="s">
        <v>56</v>
      </c>
      <c r="AK125" s="9" t="s">
        <v>56</v>
      </c>
      <c r="AL125" s="9"/>
      <c r="AM125" s="9"/>
      <c r="AN125" s="9"/>
      <c r="AO125" s="9"/>
      <c r="AP125" s="9"/>
      <c r="AQ125" s="9"/>
      <c r="AR125" s="9"/>
      <c r="AS125" s="36"/>
      <c r="AT125" s="36" t="s">
        <v>56</v>
      </c>
      <c r="AU125" s="9"/>
      <c r="AV125" s="9">
        <v>111.29</v>
      </c>
      <c r="AW125" s="9"/>
      <c r="AX125" s="9"/>
      <c r="AY125" s="9">
        <v>140.44</v>
      </c>
      <c r="AZ125" s="9"/>
      <c r="BA125" s="36">
        <v>140.43</v>
      </c>
      <c r="BB125" s="36">
        <v>135.61000000000001</v>
      </c>
      <c r="BC125" s="9" t="s">
        <v>56</v>
      </c>
      <c r="BD125" s="9"/>
      <c r="BE125" s="9">
        <v>117.83</v>
      </c>
      <c r="BF125" s="9"/>
      <c r="BG125" s="9">
        <v>126.1</v>
      </c>
      <c r="BH125" s="9"/>
      <c r="BI125" s="36">
        <v>122.13</v>
      </c>
      <c r="BJ125" s="36">
        <v>115.91333333333334</v>
      </c>
      <c r="BK125" s="9" t="s">
        <v>56</v>
      </c>
      <c r="BL125" s="36"/>
      <c r="BM125" s="36"/>
      <c r="BN125" s="36"/>
      <c r="BO125" s="36"/>
      <c r="BP125" s="36"/>
      <c r="BQ125" s="36">
        <v>73.83</v>
      </c>
      <c r="BR125" s="36">
        <v>73.349999999999994</v>
      </c>
      <c r="BS125" s="36">
        <v>68.680000000000007</v>
      </c>
      <c r="BT125" s="9"/>
      <c r="BU125" s="36" t="s">
        <v>56</v>
      </c>
      <c r="BV125" s="36" t="s">
        <v>56</v>
      </c>
      <c r="BW125" s="36"/>
      <c r="BX125" s="36"/>
      <c r="BY125" s="36" t="s">
        <v>56</v>
      </c>
      <c r="BZ125" s="36">
        <v>62.5</v>
      </c>
      <c r="CA125" s="36">
        <v>63.08</v>
      </c>
      <c r="CB125" s="36">
        <v>58.01</v>
      </c>
      <c r="CC125" s="9" t="s">
        <v>56</v>
      </c>
      <c r="CD125" s="36">
        <v>44.71</v>
      </c>
      <c r="CE125" s="9">
        <v>51.33</v>
      </c>
      <c r="CF125" s="9"/>
      <c r="CG125" s="36"/>
      <c r="CH125" s="36">
        <v>123.03</v>
      </c>
      <c r="CI125" s="36">
        <v>117.27</v>
      </c>
      <c r="CJ125" s="36">
        <v>77.2</v>
      </c>
      <c r="CK125" s="36"/>
      <c r="CL125" s="36"/>
      <c r="CO125" s="37">
        <v>160.48666666666665</v>
      </c>
      <c r="CP125" s="37">
        <v>146.13500000000002</v>
      </c>
    </row>
    <row r="126" spans="1:94" x14ac:dyDescent="0.2">
      <c r="A126" s="10">
        <v>41215</v>
      </c>
      <c r="H126" s="9"/>
      <c r="I126" s="9"/>
      <c r="J126" s="9"/>
      <c r="K126" s="9"/>
      <c r="L126" s="9"/>
      <c r="M126" s="9"/>
      <c r="N126" s="9"/>
      <c r="O126" s="9">
        <v>136.33000000000001</v>
      </c>
      <c r="P126" s="9">
        <v>128</v>
      </c>
      <c r="Q126" s="9">
        <v>126</v>
      </c>
      <c r="R126" s="36"/>
      <c r="S126" s="36" t="s">
        <v>56</v>
      </c>
      <c r="T126" s="9" t="s">
        <v>56</v>
      </c>
      <c r="U126" s="9"/>
      <c r="V126" s="9"/>
      <c r="W126" s="9"/>
      <c r="X126" s="9"/>
      <c r="Y126" s="9"/>
      <c r="Z126" s="36"/>
      <c r="AA126" s="36" t="s">
        <v>56</v>
      </c>
      <c r="AB126" s="9"/>
      <c r="AC126" s="9"/>
      <c r="AD126" s="9"/>
      <c r="AE126" s="9"/>
      <c r="AF126" s="9"/>
      <c r="AG126" s="9"/>
      <c r="AH126" s="9"/>
      <c r="AI126" s="36"/>
      <c r="AJ126" s="36" t="s">
        <v>56</v>
      </c>
      <c r="AK126" s="9" t="s">
        <v>56</v>
      </c>
      <c r="AL126" s="9"/>
      <c r="AM126" s="9"/>
      <c r="AN126" s="9"/>
      <c r="AO126" s="9"/>
      <c r="AP126" s="9"/>
      <c r="AQ126" s="9"/>
      <c r="AR126" s="9"/>
      <c r="AS126" s="36"/>
      <c r="AT126" s="36" t="s">
        <v>56</v>
      </c>
      <c r="AU126" s="9"/>
      <c r="AV126" s="9">
        <v>112</v>
      </c>
      <c r="AW126" s="9">
        <v>129.08000000000001</v>
      </c>
      <c r="AX126" s="9"/>
      <c r="AY126" s="9">
        <v>118.8</v>
      </c>
      <c r="AZ126" s="9"/>
      <c r="BA126" s="36">
        <v>117.52</v>
      </c>
      <c r="BB126" s="36">
        <v>118.34</v>
      </c>
      <c r="BC126" s="9" t="s">
        <v>56</v>
      </c>
      <c r="BD126" s="9">
        <v>98</v>
      </c>
      <c r="BE126" s="9"/>
      <c r="BF126" s="9">
        <v>104.35</v>
      </c>
      <c r="BG126" s="9"/>
      <c r="BH126" s="9">
        <v>111.8</v>
      </c>
      <c r="BI126" s="36">
        <v>105.79</v>
      </c>
      <c r="BJ126" s="36">
        <v>103.96333333333332</v>
      </c>
      <c r="BK126" s="9">
        <v>104.66</v>
      </c>
      <c r="BL126" s="36"/>
      <c r="BM126" s="36"/>
      <c r="BN126" s="36"/>
      <c r="BO126" s="36"/>
      <c r="BP126" s="36"/>
      <c r="BQ126" s="36">
        <v>69.47</v>
      </c>
      <c r="BR126" s="36"/>
      <c r="BS126" s="36"/>
      <c r="BT126" s="9"/>
      <c r="BU126" s="36" t="s">
        <v>56</v>
      </c>
      <c r="BV126" s="36" t="s">
        <v>56</v>
      </c>
      <c r="BW126" s="36"/>
      <c r="BX126" s="36"/>
      <c r="BY126" s="36" t="s">
        <v>56</v>
      </c>
      <c r="BZ126" s="36">
        <v>53.44</v>
      </c>
      <c r="CA126" s="36">
        <v>43.87</v>
      </c>
      <c r="CB126" s="36">
        <v>39.26</v>
      </c>
      <c r="CC126" s="9">
        <v>42</v>
      </c>
      <c r="CD126" s="36">
        <v>36</v>
      </c>
      <c r="CE126" s="9">
        <v>21.94</v>
      </c>
      <c r="CF126" s="9">
        <v>34.65</v>
      </c>
      <c r="CG126" s="36">
        <v>110</v>
      </c>
      <c r="CH126" s="36">
        <v>101.05500000000001</v>
      </c>
      <c r="CI126" s="36">
        <v>62.88</v>
      </c>
      <c r="CJ126" s="36" t="s">
        <v>56</v>
      </c>
      <c r="CK126" s="36"/>
      <c r="CL126" s="36"/>
      <c r="CO126" s="37">
        <v>127.28250000000001</v>
      </c>
      <c r="CP126" s="37">
        <v>134.47750000000002</v>
      </c>
    </row>
    <row r="127" spans="1:94" x14ac:dyDescent="0.2">
      <c r="A127" s="10">
        <v>41222</v>
      </c>
      <c r="H127" s="9"/>
      <c r="I127" s="9"/>
      <c r="J127" s="9"/>
      <c r="K127" s="9"/>
      <c r="L127" s="9"/>
      <c r="M127" s="9"/>
      <c r="N127" s="9">
        <v>144.13999999999999</v>
      </c>
      <c r="O127" s="9">
        <v>138.13</v>
      </c>
      <c r="P127" s="9"/>
      <c r="Q127" s="9">
        <v>132.99</v>
      </c>
      <c r="R127" s="36"/>
      <c r="S127" s="36" t="s">
        <v>56</v>
      </c>
      <c r="T127" s="9" t="s">
        <v>56</v>
      </c>
      <c r="U127" s="9"/>
      <c r="V127" s="9"/>
      <c r="W127" s="9"/>
      <c r="X127" s="9"/>
      <c r="Y127" s="9"/>
      <c r="Z127" s="36"/>
      <c r="AA127" s="36" t="s">
        <v>56</v>
      </c>
      <c r="AB127" s="9"/>
      <c r="AC127" s="9"/>
      <c r="AD127" s="9"/>
      <c r="AE127" s="9"/>
      <c r="AF127" s="9"/>
      <c r="AG127" s="9"/>
      <c r="AH127" s="9"/>
      <c r="AI127" s="36"/>
      <c r="AJ127" s="36" t="s">
        <v>56</v>
      </c>
      <c r="AK127" s="9" t="s">
        <v>56</v>
      </c>
      <c r="AL127" s="9"/>
      <c r="AM127" s="9"/>
      <c r="AN127" s="9"/>
      <c r="AO127" s="9"/>
      <c r="AP127" s="9"/>
      <c r="AQ127" s="9"/>
      <c r="AR127" s="9"/>
      <c r="AS127" s="36"/>
      <c r="AT127" s="36" t="s">
        <v>56</v>
      </c>
      <c r="AU127" s="9"/>
      <c r="AV127" s="9"/>
      <c r="AW127" s="9">
        <v>125.14</v>
      </c>
      <c r="AX127" s="9"/>
      <c r="AY127" s="9"/>
      <c r="AZ127" s="9">
        <v>126.12</v>
      </c>
      <c r="BA127" s="36"/>
      <c r="BB127" s="36">
        <v>120.58500000000001</v>
      </c>
      <c r="BC127" s="9" t="s">
        <v>56</v>
      </c>
      <c r="BD127" s="9"/>
      <c r="BE127" s="9">
        <v>110</v>
      </c>
      <c r="BF127" s="9"/>
      <c r="BG127" s="9">
        <v>114.25</v>
      </c>
      <c r="BH127" s="9"/>
      <c r="BI127" s="36">
        <v>106.94</v>
      </c>
      <c r="BJ127" s="36">
        <v>106.94</v>
      </c>
      <c r="BK127" s="9">
        <v>112</v>
      </c>
      <c r="BL127" s="36"/>
      <c r="BM127" s="36"/>
      <c r="BN127" s="36"/>
      <c r="BO127" s="36"/>
      <c r="BP127" s="36"/>
      <c r="BQ127" s="36">
        <v>77.875</v>
      </c>
      <c r="BR127" s="36">
        <v>77.23</v>
      </c>
      <c r="BS127" s="36"/>
      <c r="BT127" s="9"/>
      <c r="BU127" s="36" t="s">
        <v>56</v>
      </c>
      <c r="BV127" s="36" t="s">
        <v>56</v>
      </c>
      <c r="BW127" s="36"/>
      <c r="BX127" s="36"/>
      <c r="BY127" s="36" t="s">
        <v>56</v>
      </c>
      <c r="BZ127" s="36">
        <v>63.55</v>
      </c>
      <c r="CA127" s="36">
        <v>71.42</v>
      </c>
      <c r="CB127" s="36"/>
      <c r="CC127" s="9" t="s">
        <v>56</v>
      </c>
      <c r="CD127" s="36">
        <v>46</v>
      </c>
      <c r="CE127" s="9"/>
      <c r="CF127" s="9"/>
      <c r="CG127" s="36"/>
      <c r="CH127" s="36">
        <v>103.65</v>
      </c>
      <c r="CI127" s="36">
        <v>73.459999999999994</v>
      </c>
      <c r="CJ127" s="36">
        <v>61.27</v>
      </c>
      <c r="CK127" s="36"/>
      <c r="CL127" s="36"/>
      <c r="CO127" s="37">
        <v>132.41333333333333</v>
      </c>
      <c r="CP127" s="37">
        <v>120.58500000000001</v>
      </c>
    </row>
    <row r="128" spans="1:94" x14ac:dyDescent="0.2">
      <c r="A128" s="10">
        <v>41229</v>
      </c>
      <c r="H128" s="9"/>
      <c r="I128" s="9"/>
      <c r="J128" s="9"/>
      <c r="K128" s="9"/>
      <c r="L128" s="9"/>
      <c r="M128" s="9"/>
      <c r="N128" s="9"/>
      <c r="O128" s="9">
        <v>151</v>
      </c>
      <c r="P128" s="9">
        <v>131.87</v>
      </c>
      <c r="Q128" s="9"/>
      <c r="R128" s="36"/>
      <c r="S128" s="36" t="s">
        <v>56</v>
      </c>
      <c r="T128" s="9" t="s">
        <v>56</v>
      </c>
      <c r="U128" s="9"/>
      <c r="V128" s="9"/>
      <c r="W128" s="9"/>
      <c r="X128" s="9"/>
      <c r="Y128" s="9"/>
      <c r="Z128" s="36"/>
      <c r="AA128" s="36" t="s">
        <v>56</v>
      </c>
      <c r="AB128" s="9"/>
      <c r="AC128" s="9"/>
      <c r="AD128" s="9"/>
      <c r="AE128" s="9"/>
      <c r="AF128" s="9"/>
      <c r="AG128" s="9"/>
      <c r="AH128" s="9"/>
      <c r="AI128" s="36"/>
      <c r="AJ128" s="36" t="s">
        <v>56</v>
      </c>
      <c r="AK128" s="9" t="s">
        <v>56</v>
      </c>
      <c r="AL128" s="9"/>
      <c r="AM128" s="9"/>
      <c r="AN128" s="9"/>
      <c r="AO128" s="9"/>
      <c r="AP128" s="9"/>
      <c r="AQ128" s="9"/>
      <c r="AR128" s="9"/>
      <c r="AS128" s="36"/>
      <c r="AT128" s="36" t="s">
        <v>56</v>
      </c>
      <c r="AU128" s="9"/>
      <c r="AV128" s="9"/>
      <c r="AW128" s="9">
        <v>121.24</v>
      </c>
      <c r="AX128" s="9">
        <v>126.69</v>
      </c>
      <c r="AY128" s="9"/>
      <c r="AZ128" s="9">
        <v>118.47</v>
      </c>
      <c r="BA128" s="36"/>
      <c r="BB128" s="36">
        <v>115.21</v>
      </c>
      <c r="BC128" s="9" t="s">
        <v>56</v>
      </c>
      <c r="BD128" s="9"/>
      <c r="BE128" s="9"/>
      <c r="BF128" s="9"/>
      <c r="BG128" s="9">
        <v>105.52</v>
      </c>
      <c r="BH128" s="9"/>
      <c r="BI128" s="36">
        <v>105.44</v>
      </c>
      <c r="BJ128" s="36">
        <v>107.25</v>
      </c>
      <c r="BK128" s="9" t="s">
        <v>56</v>
      </c>
      <c r="BL128" s="36"/>
      <c r="BM128" s="36"/>
      <c r="BN128" s="36"/>
      <c r="BO128" s="36"/>
      <c r="BP128" s="36"/>
      <c r="BQ128" s="36">
        <v>70.515000000000001</v>
      </c>
      <c r="BR128" s="36"/>
      <c r="BS128" s="36"/>
      <c r="BT128" s="9"/>
      <c r="BU128" s="36" t="s">
        <v>56</v>
      </c>
      <c r="BV128" s="36" t="s">
        <v>56</v>
      </c>
      <c r="BW128" s="36"/>
      <c r="BX128" s="36"/>
      <c r="BY128" s="36" t="s">
        <v>56</v>
      </c>
      <c r="BZ128" s="36">
        <v>54.39</v>
      </c>
      <c r="CA128" s="36">
        <v>51.73</v>
      </c>
      <c r="CB128" s="36">
        <v>57.38</v>
      </c>
      <c r="CC128" s="9">
        <v>48</v>
      </c>
      <c r="CD128" s="36">
        <v>44</v>
      </c>
      <c r="CE128" s="9"/>
      <c r="CF128" s="9"/>
      <c r="CG128" s="36">
        <v>99</v>
      </c>
      <c r="CH128" s="36">
        <v>87.85</v>
      </c>
      <c r="CI128" s="36">
        <v>76.540000000000006</v>
      </c>
      <c r="CJ128" s="36">
        <v>61.14</v>
      </c>
      <c r="CK128" s="36"/>
      <c r="CL128" s="36"/>
      <c r="CO128" s="37">
        <v>132.00749999999999</v>
      </c>
      <c r="CP128" s="37">
        <v>129.09</v>
      </c>
    </row>
    <row r="129" spans="1:94" x14ac:dyDescent="0.2">
      <c r="A129" s="10">
        <v>41236</v>
      </c>
      <c r="H129" s="9"/>
      <c r="I129" s="9"/>
      <c r="J129" s="9"/>
      <c r="K129" s="9"/>
      <c r="L129" s="9"/>
      <c r="M129" s="9"/>
      <c r="N129" s="9">
        <v>175.37</v>
      </c>
      <c r="O129" s="9">
        <v>140.62</v>
      </c>
      <c r="P129" s="9">
        <v>140.47999999999999</v>
      </c>
      <c r="Q129" s="9"/>
      <c r="R129" s="36">
        <v>142</v>
      </c>
      <c r="S129" s="36">
        <v>142</v>
      </c>
      <c r="T129" s="9" t="s">
        <v>56</v>
      </c>
      <c r="U129" s="9"/>
      <c r="V129" s="9"/>
      <c r="W129" s="9"/>
      <c r="X129" s="9"/>
      <c r="Y129" s="9"/>
      <c r="Z129" s="36"/>
      <c r="AA129" s="36" t="s">
        <v>56</v>
      </c>
      <c r="AB129" s="9"/>
      <c r="AC129" s="9"/>
      <c r="AD129" s="9"/>
      <c r="AE129" s="9"/>
      <c r="AF129" s="9"/>
      <c r="AG129" s="9"/>
      <c r="AH129" s="9"/>
      <c r="AI129" s="36"/>
      <c r="AJ129" s="36" t="s">
        <v>56</v>
      </c>
      <c r="AK129" s="9" t="s">
        <v>56</v>
      </c>
      <c r="AL129" s="9"/>
      <c r="AM129" s="9"/>
      <c r="AN129" s="9"/>
      <c r="AO129" s="9"/>
      <c r="AP129" s="9"/>
      <c r="AQ129" s="9"/>
      <c r="AR129" s="9"/>
      <c r="AS129" s="36"/>
      <c r="AT129" s="36" t="s">
        <v>56</v>
      </c>
      <c r="AU129" s="9"/>
      <c r="AV129" s="9"/>
      <c r="AW129" s="9">
        <v>128.02000000000001</v>
      </c>
      <c r="AX129" s="9">
        <v>129.66</v>
      </c>
      <c r="AY129" s="9">
        <v>131.77000000000001</v>
      </c>
      <c r="AZ129" s="9">
        <v>124.93</v>
      </c>
      <c r="BA129" s="36">
        <v>120.16</v>
      </c>
      <c r="BB129" s="36">
        <v>116.16499999999999</v>
      </c>
      <c r="BC129" s="9" t="s">
        <v>56</v>
      </c>
      <c r="BD129" s="9"/>
      <c r="BE129" s="9"/>
      <c r="BF129" s="9"/>
      <c r="BG129" s="9"/>
      <c r="BH129" s="9">
        <v>112.95</v>
      </c>
      <c r="BI129" s="36">
        <v>106.82</v>
      </c>
      <c r="BJ129" s="36">
        <v>103.07666666666667</v>
      </c>
      <c r="BK129" s="9" t="s">
        <v>56</v>
      </c>
      <c r="BL129" s="36"/>
      <c r="BM129" s="36"/>
      <c r="BN129" s="36"/>
      <c r="BO129" s="36"/>
      <c r="BP129" s="36"/>
      <c r="BQ129" s="36">
        <v>77.5</v>
      </c>
      <c r="BR129" s="36"/>
      <c r="BS129" s="36"/>
      <c r="BT129" s="9"/>
      <c r="BU129" s="36" t="s">
        <v>56</v>
      </c>
      <c r="BV129" s="36" t="s">
        <v>56</v>
      </c>
      <c r="BW129" s="36"/>
      <c r="BX129" s="36"/>
      <c r="BY129" s="36" t="s">
        <v>56</v>
      </c>
      <c r="BZ129" s="36">
        <v>63.69</v>
      </c>
      <c r="CA129" s="36">
        <v>75.73</v>
      </c>
      <c r="CB129" s="36">
        <v>64.72</v>
      </c>
      <c r="CC129" s="9" t="s">
        <v>56</v>
      </c>
      <c r="CD129" s="36">
        <v>58.67</v>
      </c>
      <c r="CE129" s="9">
        <v>55.36</v>
      </c>
      <c r="CF129" s="9"/>
      <c r="CG129" s="36">
        <v>105</v>
      </c>
      <c r="CH129" s="36">
        <v>99.91</v>
      </c>
      <c r="CI129" s="36"/>
      <c r="CJ129" s="36">
        <v>64.81</v>
      </c>
      <c r="CK129" s="36"/>
      <c r="CL129" s="36"/>
      <c r="CO129" s="37">
        <v>133.49200000000002</v>
      </c>
      <c r="CP129" s="37">
        <v>129.08249999999998</v>
      </c>
    </row>
    <row r="130" spans="1:94" x14ac:dyDescent="0.2">
      <c r="A130" s="10">
        <v>41243</v>
      </c>
      <c r="H130" s="9"/>
      <c r="I130" s="9"/>
      <c r="J130" s="9"/>
      <c r="K130" s="9"/>
      <c r="L130" s="9"/>
      <c r="M130" s="9"/>
      <c r="N130" s="9">
        <v>149.85</v>
      </c>
      <c r="O130" s="9">
        <v>139.38999999999999</v>
      </c>
      <c r="P130" s="9">
        <v>137.99</v>
      </c>
      <c r="Q130" s="9">
        <v>133.25</v>
      </c>
      <c r="R130" s="36">
        <v>125.98</v>
      </c>
      <c r="S130" s="36">
        <v>122.99000000000001</v>
      </c>
      <c r="T130" s="9" t="s">
        <v>56</v>
      </c>
      <c r="U130" s="9"/>
      <c r="V130" s="9"/>
      <c r="W130" s="9"/>
      <c r="X130" s="9"/>
      <c r="Y130" s="9"/>
      <c r="Z130" s="36"/>
      <c r="AA130" s="36" t="s">
        <v>56</v>
      </c>
      <c r="AB130" s="9"/>
      <c r="AC130" s="9"/>
      <c r="AD130" s="9"/>
      <c r="AE130" s="9"/>
      <c r="AF130" s="9"/>
      <c r="AG130" s="9"/>
      <c r="AH130" s="9"/>
      <c r="AI130" s="36"/>
      <c r="AJ130" s="36" t="s">
        <v>56</v>
      </c>
      <c r="AK130" s="9" t="s">
        <v>56</v>
      </c>
      <c r="AL130" s="9"/>
      <c r="AM130" s="9"/>
      <c r="AN130" s="9"/>
      <c r="AO130" s="9"/>
      <c r="AP130" s="9"/>
      <c r="AQ130" s="9"/>
      <c r="AR130" s="9"/>
      <c r="AS130" s="36"/>
      <c r="AT130" s="36" t="s">
        <v>56</v>
      </c>
      <c r="AU130" s="9"/>
      <c r="AV130" s="9"/>
      <c r="AW130" s="9">
        <v>124</v>
      </c>
      <c r="AX130" s="9"/>
      <c r="AY130" s="9">
        <v>130.93</v>
      </c>
      <c r="AZ130" s="9">
        <v>122.1</v>
      </c>
      <c r="BA130" s="36">
        <v>113.1</v>
      </c>
      <c r="BB130" s="36">
        <v>110.72499999999999</v>
      </c>
      <c r="BC130" s="9" t="s">
        <v>56</v>
      </c>
      <c r="BD130" s="9"/>
      <c r="BE130" s="9"/>
      <c r="BF130" s="9"/>
      <c r="BG130" s="9"/>
      <c r="BH130" s="9">
        <v>108</v>
      </c>
      <c r="BI130" s="36">
        <v>107.08</v>
      </c>
      <c r="BJ130" s="36">
        <v>105.53999999999999</v>
      </c>
      <c r="BK130" s="9" t="s">
        <v>56</v>
      </c>
      <c r="BL130" s="36"/>
      <c r="BM130" s="36"/>
      <c r="BN130" s="36"/>
      <c r="BO130" s="36"/>
      <c r="BP130" s="36"/>
      <c r="BQ130" s="36">
        <v>78.06</v>
      </c>
      <c r="BR130" s="36"/>
      <c r="BS130" s="36"/>
      <c r="BT130" s="9"/>
      <c r="BU130" s="36" t="s">
        <v>56</v>
      </c>
      <c r="BV130" s="36" t="s">
        <v>56</v>
      </c>
      <c r="BW130" s="36"/>
      <c r="BX130" s="36"/>
      <c r="BY130" s="36" t="s">
        <v>56</v>
      </c>
      <c r="BZ130" s="36">
        <v>62.44</v>
      </c>
      <c r="CA130" s="36">
        <v>62.39</v>
      </c>
      <c r="CB130" s="36"/>
      <c r="CC130" s="9" t="s">
        <v>56</v>
      </c>
      <c r="CD130" s="36">
        <v>51.21</v>
      </c>
      <c r="CE130" s="9">
        <v>51.83</v>
      </c>
      <c r="CF130" s="9"/>
      <c r="CG130" s="36"/>
      <c r="CH130" s="36">
        <v>88.2</v>
      </c>
      <c r="CI130" s="36">
        <v>70.22</v>
      </c>
      <c r="CJ130" s="36" t="s">
        <v>56</v>
      </c>
      <c r="CK130" s="36"/>
      <c r="CL130" s="36"/>
      <c r="CO130" s="37">
        <v>132.732</v>
      </c>
      <c r="CP130" s="37">
        <v>126.98166666666667</v>
      </c>
    </row>
    <row r="131" spans="1:94" x14ac:dyDescent="0.2">
      <c r="A131" s="10">
        <v>41250</v>
      </c>
      <c r="H131" s="9"/>
      <c r="I131" s="9"/>
      <c r="J131" s="9"/>
      <c r="K131" s="9"/>
      <c r="L131" s="9"/>
      <c r="M131" s="9"/>
      <c r="N131" s="9">
        <v>172.46</v>
      </c>
      <c r="O131" s="9">
        <v>169.79</v>
      </c>
      <c r="P131" s="9">
        <v>160.68</v>
      </c>
      <c r="Q131" s="9">
        <v>146.66</v>
      </c>
      <c r="R131" s="36">
        <v>146.57</v>
      </c>
      <c r="S131" s="36">
        <v>146.57</v>
      </c>
      <c r="T131" s="9" t="s">
        <v>56</v>
      </c>
      <c r="U131" s="9"/>
      <c r="V131" s="9"/>
      <c r="W131" s="9"/>
      <c r="X131" s="9"/>
      <c r="Y131" s="9"/>
      <c r="Z131" s="36"/>
      <c r="AA131" s="36" t="s">
        <v>56</v>
      </c>
      <c r="AB131" s="9"/>
      <c r="AC131" s="9"/>
      <c r="AD131" s="9"/>
      <c r="AE131" s="9">
        <v>243.25</v>
      </c>
      <c r="AF131" s="9">
        <v>233.92</v>
      </c>
      <c r="AG131" s="9"/>
      <c r="AH131" s="9"/>
      <c r="AI131" s="36"/>
      <c r="AJ131" s="36" t="s">
        <v>56</v>
      </c>
      <c r="AK131" s="9" t="s">
        <v>56</v>
      </c>
      <c r="AL131" s="9"/>
      <c r="AM131" s="9"/>
      <c r="AN131" s="9"/>
      <c r="AO131" s="9"/>
      <c r="AP131" s="9"/>
      <c r="AQ131" s="9"/>
      <c r="AR131" s="9"/>
      <c r="AS131" s="36"/>
      <c r="AT131" s="36" t="s">
        <v>56</v>
      </c>
      <c r="AU131" s="9"/>
      <c r="AV131" s="9"/>
      <c r="AW131" s="9">
        <v>167.84</v>
      </c>
      <c r="AX131" s="9"/>
      <c r="AY131" s="9">
        <v>146.83000000000001</v>
      </c>
      <c r="AZ131" s="9">
        <v>126.7</v>
      </c>
      <c r="BA131" s="36">
        <v>120.03</v>
      </c>
      <c r="BB131" s="36">
        <v>120.05</v>
      </c>
      <c r="BC131" s="9" t="s">
        <v>56</v>
      </c>
      <c r="BD131" s="9"/>
      <c r="BE131" s="9"/>
      <c r="BF131" s="9"/>
      <c r="BG131" s="9"/>
      <c r="BH131" s="9"/>
      <c r="BI131" s="36"/>
      <c r="BJ131" s="36">
        <v>110.5</v>
      </c>
      <c r="BK131" s="9" t="s">
        <v>56</v>
      </c>
      <c r="BL131" s="36"/>
      <c r="BM131" s="36"/>
      <c r="BN131" s="36"/>
      <c r="BO131" s="36"/>
      <c r="BP131" s="36"/>
      <c r="BQ131" s="36">
        <v>83.58</v>
      </c>
      <c r="BR131" s="36">
        <v>80.91</v>
      </c>
      <c r="BS131" s="36"/>
      <c r="BT131" s="9"/>
      <c r="BU131" s="36" t="s">
        <v>56</v>
      </c>
      <c r="BV131" s="36" t="s">
        <v>56</v>
      </c>
      <c r="BW131" s="36"/>
      <c r="BX131" s="36"/>
      <c r="BY131" s="36">
        <v>78</v>
      </c>
      <c r="BZ131" s="36">
        <v>71.585000000000008</v>
      </c>
      <c r="CA131" s="36"/>
      <c r="CB131" s="36">
        <v>64.69</v>
      </c>
      <c r="CC131" s="9">
        <v>50.59</v>
      </c>
      <c r="CD131" s="36">
        <v>50.59</v>
      </c>
      <c r="CE131" s="9"/>
      <c r="CF131" s="9">
        <v>64</v>
      </c>
      <c r="CG131" s="36"/>
      <c r="CH131" s="36">
        <v>82</v>
      </c>
      <c r="CI131" s="36">
        <v>82.62</v>
      </c>
      <c r="CJ131" s="36">
        <v>61.86</v>
      </c>
      <c r="CK131" s="36"/>
      <c r="CL131" s="36"/>
      <c r="CO131" s="37">
        <v>164.09666666666666</v>
      </c>
      <c r="CP131" s="37">
        <v>140.08666666666667</v>
      </c>
    </row>
    <row r="132" spans="1:94" x14ac:dyDescent="0.2">
      <c r="A132" s="10">
        <v>41257</v>
      </c>
      <c r="H132" s="9"/>
      <c r="I132" s="9"/>
      <c r="J132" s="9"/>
      <c r="K132" s="9"/>
      <c r="L132" s="9"/>
      <c r="M132" s="9"/>
      <c r="N132" s="9">
        <v>174.38</v>
      </c>
      <c r="O132" s="9">
        <v>159.6</v>
      </c>
      <c r="P132" s="9">
        <v>142</v>
      </c>
      <c r="Q132" s="9"/>
      <c r="R132" s="36"/>
      <c r="S132" s="36" t="s">
        <v>56</v>
      </c>
      <c r="T132" s="9" t="s">
        <v>56</v>
      </c>
      <c r="U132" s="9"/>
      <c r="V132" s="9"/>
      <c r="W132" s="9"/>
      <c r="X132" s="9"/>
      <c r="Y132" s="9"/>
      <c r="Z132" s="36"/>
      <c r="AA132" s="36" t="s">
        <v>56</v>
      </c>
      <c r="AB132" s="9"/>
      <c r="AC132" s="9"/>
      <c r="AD132" s="9"/>
      <c r="AE132" s="9"/>
      <c r="AF132" s="9"/>
      <c r="AG132" s="9"/>
      <c r="AH132" s="9"/>
      <c r="AI132" s="36"/>
      <c r="AJ132" s="36" t="s">
        <v>56</v>
      </c>
      <c r="AK132" s="9" t="s">
        <v>56</v>
      </c>
      <c r="AL132" s="9"/>
      <c r="AM132" s="9"/>
      <c r="AN132" s="9"/>
      <c r="AO132" s="9"/>
      <c r="AP132" s="9"/>
      <c r="AQ132" s="9"/>
      <c r="AR132" s="9"/>
      <c r="AS132" s="36"/>
      <c r="AT132" s="36" t="s">
        <v>56</v>
      </c>
      <c r="AU132" s="9"/>
      <c r="AV132" s="9"/>
      <c r="AW132" s="9">
        <v>144.88999999999999</v>
      </c>
      <c r="AX132" s="9"/>
      <c r="AY132" s="9"/>
      <c r="AZ132" s="9">
        <v>135.54</v>
      </c>
      <c r="BA132" s="36"/>
      <c r="BB132" s="36">
        <v>119.61</v>
      </c>
      <c r="BC132" s="9" t="s">
        <v>56</v>
      </c>
      <c r="BD132" s="9"/>
      <c r="BE132" s="9"/>
      <c r="BF132" s="9">
        <v>125.22</v>
      </c>
      <c r="BG132" s="9"/>
      <c r="BH132" s="9">
        <v>118.18</v>
      </c>
      <c r="BI132" s="36">
        <v>109.24</v>
      </c>
      <c r="BJ132" s="36">
        <v>109.24</v>
      </c>
      <c r="BK132" s="9" t="s">
        <v>56</v>
      </c>
      <c r="BL132" s="36"/>
      <c r="BM132" s="36"/>
      <c r="BN132" s="36"/>
      <c r="BO132" s="36"/>
      <c r="BP132" s="36"/>
      <c r="BQ132" s="36">
        <v>85.112500000000011</v>
      </c>
      <c r="BR132" s="36"/>
      <c r="BS132" s="36"/>
      <c r="BT132" s="9"/>
      <c r="BU132" s="36" t="s">
        <v>56</v>
      </c>
      <c r="BV132" s="36" t="s">
        <v>56</v>
      </c>
      <c r="BW132" s="36"/>
      <c r="BX132" s="36"/>
      <c r="BY132" s="36">
        <v>70</v>
      </c>
      <c r="BZ132" s="36">
        <v>66.150000000000006</v>
      </c>
      <c r="CA132" s="36">
        <v>58.62</v>
      </c>
      <c r="CB132" s="36">
        <v>66</v>
      </c>
      <c r="CC132" s="9" t="s">
        <v>56</v>
      </c>
      <c r="CD132" s="36">
        <v>54.02</v>
      </c>
      <c r="CE132" s="9"/>
      <c r="CF132" s="9">
        <v>48</v>
      </c>
      <c r="CG132" s="36"/>
      <c r="CH132" s="36">
        <v>89.26</v>
      </c>
      <c r="CI132" s="36">
        <v>69.180000000000007</v>
      </c>
      <c r="CJ132" s="36">
        <v>66.489999999999995</v>
      </c>
      <c r="CK132" s="36"/>
      <c r="CL132" s="36"/>
      <c r="CO132" s="37">
        <v>145.71333333333334</v>
      </c>
      <c r="CP132" s="37">
        <v>119.61</v>
      </c>
    </row>
    <row r="133" spans="1:94" x14ac:dyDescent="0.2">
      <c r="A133" s="10">
        <v>41264</v>
      </c>
      <c r="H133" s="9"/>
      <c r="I133" s="9"/>
      <c r="J133" s="9"/>
      <c r="K133" s="9"/>
      <c r="L133" s="9"/>
      <c r="M133" s="9"/>
      <c r="N133" s="9">
        <v>164.06</v>
      </c>
      <c r="O133" s="9">
        <v>151.91999999999999</v>
      </c>
      <c r="P133" s="9">
        <v>136</v>
      </c>
      <c r="Q133" s="9"/>
      <c r="R133" s="36"/>
      <c r="S133" s="36" t="s">
        <v>56</v>
      </c>
      <c r="T133" s="9" t="s">
        <v>56</v>
      </c>
      <c r="U133" s="9"/>
      <c r="V133" s="9"/>
      <c r="W133" s="9"/>
      <c r="X133" s="9">
        <v>172</v>
      </c>
      <c r="Y133" s="9"/>
      <c r="Z133" s="36"/>
      <c r="AA133" s="36" t="s">
        <v>56</v>
      </c>
      <c r="AB133" s="9"/>
      <c r="AC133" s="9"/>
      <c r="AD133" s="9"/>
      <c r="AE133" s="9"/>
      <c r="AF133" s="9"/>
      <c r="AG133" s="9"/>
      <c r="AH133" s="9"/>
      <c r="AI133" s="36"/>
      <c r="AJ133" s="36" t="s">
        <v>56</v>
      </c>
      <c r="AK133" s="9" t="s">
        <v>56</v>
      </c>
      <c r="AL133" s="9"/>
      <c r="AM133" s="9"/>
      <c r="AN133" s="9"/>
      <c r="AO133" s="9"/>
      <c r="AP133" s="9"/>
      <c r="AQ133" s="9"/>
      <c r="AR133" s="9"/>
      <c r="AS133" s="36"/>
      <c r="AT133" s="36" t="s">
        <v>56</v>
      </c>
      <c r="AU133" s="9"/>
      <c r="AV133" s="9"/>
      <c r="AW133" s="9">
        <v>151.56</v>
      </c>
      <c r="AX133" s="9">
        <v>139.24</v>
      </c>
      <c r="AY133" s="9">
        <v>124.57</v>
      </c>
      <c r="AZ133" s="9">
        <v>119.4</v>
      </c>
      <c r="BA133" s="36">
        <v>113.87</v>
      </c>
      <c r="BB133" s="36">
        <v>113.87</v>
      </c>
      <c r="BC133" s="9" t="s">
        <v>56</v>
      </c>
      <c r="BD133" s="9"/>
      <c r="BE133" s="9"/>
      <c r="BF133" s="9">
        <v>118.88</v>
      </c>
      <c r="BG133" s="9">
        <v>105.02</v>
      </c>
      <c r="BH133" s="9">
        <v>107.46</v>
      </c>
      <c r="BI133" s="36">
        <v>99.28</v>
      </c>
      <c r="BJ133" s="36">
        <v>95.223333333333315</v>
      </c>
      <c r="BK133" s="9" t="s">
        <v>56</v>
      </c>
      <c r="BL133" s="36"/>
      <c r="BM133" s="36"/>
      <c r="BN133" s="36"/>
      <c r="BO133" s="36"/>
      <c r="BP133" s="36"/>
      <c r="BQ133" s="36">
        <v>82.185000000000002</v>
      </c>
      <c r="BR133" s="36"/>
      <c r="BS133" s="36"/>
      <c r="BT133" s="9"/>
      <c r="BU133" s="36" t="s">
        <v>56</v>
      </c>
      <c r="BV133" s="36" t="s">
        <v>56</v>
      </c>
      <c r="BW133" s="36"/>
      <c r="BX133" s="36"/>
      <c r="BY133" s="36">
        <v>60.075000000000003</v>
      </c>
      <c r="BZ133" s="36">
        <v>58.042500000000004</v>
      </c>
      <c r="CA133" s="36"/>
      <c r="CB133" s="36">
        <v>45.67</v>
      </c>
      <c r="CC133" s="9" t="s">
        <v>56</v>
      </c>
      <c r="CD133" s="36">
        <v>42.01</v>
      </c>
      <c r="CE133" s="9"/>
      <c r="CF133" s="9"/>
      <c r="CG133" s="36">
        <v>98</v>
      </c>
      <c r="CH133" s="36">
        <v>102.005</v>
      </c>
      <c r="CI133" s="36">
        <v>77.069999999999993</v>
      </c>
      <c r="CJ133" s="36">
        <v>62.48</v>
      </c>
      <c r="CK133" s="36"/>
      <c r="CL133" s="36"/>
      <c r="CO133" s="37">
        <v>134.226</v>
      </c>
      <c r="CP133" s="37">
        <v>113.87</v>
      </c>
    </row>
    <row r="134" spans="1:94" x14ac:dyDescent="0.2">
      <c r="A134" s="10">
        <v>41271</v>
      </c>
      <c r="H134" s="9"/>
      <c r="I134" s="9"/>
      <c r="J134" s="9"/>
      <c r="K134" s="9"/>
      <c r="L134" s="9"/>
      <c r="M134" s="9"/>
      <c r="N134" s="9">
        <v>162.93</v>
      </c>
      <c r="O134" s="9">
        <v>151.78</v>
      </c>
      <c r="P134" s="9">
        <v>164.99</v>
      </c>
      <c r="Q134" s="9">
        <v>138</v>
      </c>
      <c r="R134" s="36"/>
      <c r="S134" s="36" t="s">
        <v>56</v>
      </c>
      <c r="T134" s="9" t="s">
        <v>56</v>
      </c>
      <c r="U134" s="9"/>
      <c r="V134" s="9"/>
      <c r="W134" s="9"/>
      <c r="X134" s="9"/>
      <c r="Y134" s="9"/>
      <c r="Z134" s="36"/>
      <c r="AA134" s="36" t="s">
        <v>56</v>
      </c>
      <c r="AB134" s="9"/>
      <c r="AC134" s="9"/>
      <c r="AD134" s="9"/>
      <c r="AE134" s="9"/>
      <c r="AF134" s="9"/>
      <c r="AG134" s="9"/>
      <c r="AH134" s="9"/>
      <c r="AI134" s="36"/>
      <c r="AJ134" s="36" t="s">
        <v>56</v>
      </c>
      <c r="AK134" s="9" t="s">
        <v>56</v>
      </c>
      <c r="AL134" s="9"/>
      <c r="AM134" s="9"/>
      <c r="AN134" s="9"/>
      <c r="AO134" s="9"/>
      <c r="AP134" s="9"/>
      <c r="AQ134" s="9"/>
      <c r="AR134" s="9"/>
      <c r="AS134" s="36"/>
      <c r="AT134" s="36" t="s">
        <v>56</v>
      </c>
      <c r="AU134" s="9"/>
      <c r="AV134" s="9"/>
      <c r="AW134" s="9">
        <v>146.65</v>
      </c>
      <c r="AX134" s="9">
        <v>130.83000000000001</v>
      </c>
      <c r="AY134" s="9"/>
      <c r="AZ134" s="9">
        <v>118.37</v>
      </c>
      <c r="BA134" s="36">
        <v>108.49</v>
      </c>
      <c r="BB134" s="36">
        <v>103.965</v>
      </c>
      <c r="BC134" s="9" t="s">
        <v>56</v>
      </c>
      <c r="BD134" s="9"/>
      <c r="BE134" s="9"/>
      <c r="BF134" s="9"/>
      <c r="BG134" s="9"/>
      <c r="BH134" s="9">
        <v>100.31</v>
      </c>
      <c r="BI134" s="36">
        <v>95.35</v>
      </c>
      <c r="BJ134" s="36">
        <v>94.419999999999987</v>
      </c>
      <c r="BK134" s="9" t="s">
        <v>56</v>
      </c>
      <c r="BL134" s="36"/>
      <c r="BM134" s="36"/>
      <c r="BN134" s="36"/>
      <c r="BO134" s="36"/>
      <c r="BP134" s="36"/>
      <c r="BQ134" s="36">
        <v>70.59</v>
      </c>
      <c r="BR134" s="36"/>
      <c r="BS134" s="36"/>
      <c r="BT134" s="9"/>
      <c r="BU134" s="36" t="s">
        <v>56</v>
      </c>
      <c r="BV134" s="36" t="s">
        <v>56</v>
      </c>
      <c r="BW134" s="36"/>
      <c r="BX134" s="36"/>
      <c r="BY134" s="36" t="s">
        <v>56</v>
      </c>
      <c r="BZ134" s="36">
        <v>42.47</v>
      </c>
      <c r="CA134" s="36">
        <v>47.27</v>
      </c>
      <c r="CB134" s="36"/>
      <c r="CC134" s="9" t="s">
        <v>56</v>
      </c>
      <c r="CD134" s="36" t="s">
        <v>56</v>
      </c>
      <c r="CE134" s="9"/>
      <c r="CF134" s="9"/>
      <c r="CG134" s="36"/>
      <c r="CH134" s="36">
        <v>91.63</v>
      </c>
      <c r="CI134" s="36">
        <v>64.16</v>
      </c>
      <c r="CJ134" s="36">
        <v>56.66</v>
      </c>
      <c r="CK134" s="36"/>
      <c r="CL134" s="36"/>
      <c r="CO134" s="37">
        <v>140.79400000000001</v>
      </c>
      <c r="CP134" s="37">
        <v>103.965</v>
      </c>
    </row>
    <row r="135" spans="1:94" x14ac:dyDescent="0.2">
      <c r="A135" s="10">
        <v>41278</v>
      </c>
      <c r="H135" s="9"/>
      <c r="I135" s="9"/>
      <c r="J135" s="9"/>
      <c r="K135" s="9"/>
      <c r="L135" s="9"/>
      <c r="M135" s="9"/>
      <c r="N135" s="9">
        <v>209.8</v>
      </c>
      <c r="O135" s="9">
        <v>193.83</v>
      </c>
      <c r="P135" s="9">
        <v>183.33</v>
      </c>
      <c r="Q135" s="9">
        <v>179.69</v>
      </c>
      <c r="R135" s="36"/>
      <c r="S135" s="36" t="s">
        <v>56</v>
      </c>
      <c r="T135" s="9" t="s">
        <v>56</v>
      </c>
      <c r="U135" s="9"/>
      <c r="V135" s="9">
        <v>266</v>
      </c>
      <c r="W135" s="9">
        <v>256.47000000000003</v>
      </c>
      <c r="X135" s="9"/>
      <c r="Y135" s="9">
        <v>196</v>
      </c>
      <c r="Z135" s="36"/>
      <c r="AA135" s="36" t="s">
        <v>56</v>
      </c>
      <c r="AB135" s="9"/>
      <c r="AC135" s="9"/>
      <c r="AD135" s="9"/>
      <c r="AE135" s="9"/>
      <c r="AF135" s="9"/>
      <c r="AG135" s="9"/>
      <c r="AH135" s="9"/>
      <c r="AI135" s="36"/>
      <c r="AJ135" s="36" t="s">
        <v>56</v>
      </c>
      <c r="AK135" s="9" t="s">
        <v>56</v>
      </c>
      <c r="AL135" s="9"/>
      <c r="AM135" s="9"/>
      <c r="AN135" s="9"/>
      <c r="AO135" s="9"/>
      <c r="AP135" s="9"/>
      <c r="AQ135" s="9"/>
      <c r="AR135" s="9"/>
      <c r="AS135" s="36"/>
      <c r="AT135" s="36" t="s">
        <v>56</v>
      </c>
      <c r="AU135" s="9"/>
      <c r="AV135" s="9"/>
      <c r="AW135" s="9">
        <v>184.28</v>
      </c>
      <c r="AX135" s="9">
        <v>170.55</v>
      </c>
      <c r="AY135" s="9">
        <v>161.16</v>
      </c>
      <c r="AZ135" s="9">
        <v>147.84</v>
      </c>
      <c r="BA135" s="36"/>
      <c r="BB135" s="36">
        <v>145.76999999999998</v>
      </c>
      <c r="BC135" s="9" t="s">
        <v>56</v>
      </c>
      <c r="BD135" s="9"/>
      <c r="BE135" s="9"/>
      <c r="BF135" s="9"/>
      <c r="BG135" s="9"/>
      <c r="BH135" s="9">
        <v>130</v>
      </c>
      <c r="BI135" s="36">
        <v>118</v>
      </c>
      <c r="BJ135" s="36">
        <v>118</v>
      </c>
      <c r="BK135" s="9" t="s">
        <v>56</v>
      </c>
      <c r="BL135" s="36"/>
      <c r="BM135" s="36"/>
      <c r="BN135" s="36"/>
      <c r="BO135" s="36"/>
      <c r="BP135" s="36"/>
      <c r="BQ135" s="36">
        <v>92.775000000000006</v>
      </c>
      <c r="BR135" s="36">
        <v>86.21</v>
      </c>
      <c r="BS135" s="36">
        <v>78</v>
      </c>
      <c r="BT135" s="9"/>
      <c r="BU135" s="36" t="s">
        <v>56</v>
      </c>
      <c r="BV135" s="36" t="s">
        <v>56</v>
      </c>
      <c r="BW135" s="36"/>
      <c r="BX135" s="36"/>
      <c r="BY135" s="36" t="s">
        <v>56</v>
      </c>
      <c r="BZ135" s="36">
        <v>90.38</v>
      </c>
      <c r="CA135" s="36">
        <v>70</v>
      </c>
      <c r="CB135" s="36"/>
      <c r="CC135" s="9" t="s">
        <v>56</v>
      </c>
      <c r="CD135" s="36" t="s">
        <v>56</v>
      </c>
      <c r="CE135" s="9">
        <v>62</v>
      </c>
      <c r="CF135" s="9"/>
      <c r="CG135" s="36"/>
      <c r="CH135" s="36">
        <v>109.4</v>
      </c>
      <c r="CI135" s="36">
        <v>88.24</v>
      </c>
      <c r="CJ135" s="36">
        <v>71.58</v>
      </c>
      <c r="CK135" s="36"/>
      <c r="CL135" s="36"/>
      <c r="CO135" s="37">
        <v>172.73333333333335</v>
      </c>
      <c r="CP135" s="37">
        <v>145.76999999999998</v>
      </c>
    </row>
    <row r="136" spans="1:94" x14ac:dyDescent="0.2">
      <c r="A136" s="10">
        <v>41285</v>
      </c>
      <c r="H136" s="9"/>
      <c r="I136" s="9"/>
      <c r="J136" s="9"/>
      <c r="K136" s="9"/>
      <c r="L136" s="9"/>
      <c r="M136" s="9"/>
      <c r="N136" s="9"/>
      <c r="O136" s="9"/>
      <c r="P136" s="9">
        <v>191.29</v>
      </c>
      <c r="Q136" s="9">
        <v>169.77</v>
      </c>
      <c r="R136" s="36"/>
      <c r="S136" s="36">
        <v>163.58000000000001</v>
      </c>
      <c r="T136" s="9" t="s">
        <v>56</v>
      </c>
      <c r="U136" s="9"/>
      <c r="V136" s="9">
        <v>223.77</v>
      </c>
      <c r="W136" s="9">
        <v>208.89</v>
      </c>
      <c r="X136" s="9"/>
      <c r="Y136" s="9">
        <v>192.41</v>
      </c>
      <c r="Z136" s="36"/>
      <c r="AA136" s="36" t="s">
        <v>56</v>
      </c>
      <c r="AB136" s="9"/>
      <c r="AC136" s="9"/>
      <c r="AD136" s="9"/>
      <c r="AE136" s="9"/>
      <c r="AF136" s="9"/>
      <c r="AG136" s="9"/>
      <c r="AH136" s="9"/>
      <c r="AI136" s="36"/>
      <c r="AJ136" s="36" t="s">
        <v>56</v>
      </c>
      <c r="AK136" s="9" t="s">
        <v>56</v>
      </c>
      <c r="AL136" s="9"/>
      <c r="AM136" s="9"/>
      <c r="AN136" s="9"/>
      <c r="AO136" s="9"/>
      <c r="AP136" s="9"/>
      <c r="AQ136" s="9"/>
      <c r="AR136" s="9"/>
      <c r="AS136" s="36"/>
      <c r="AT136" s="36" t="s">
        <v>56</v>
      </c>
      <c r="AU136" s="9"/>
      <c r="AV136" s="9"/>
      <c r="AW136" s="9">
        <v>151.66</v>
      </c>
      <c r="AX136" s="9"/>
      <c r="AY136" s="9">
        <v>174</v>
      </c>
      <c r="AZ136" s="9"/>
      <c r="BA136" s="36">
        <v>159.69</v>
      </c>
      <c r="BB136" s="36">
        <v>157.63999999999999</v>
      </c>
      <c r="BC136" s="9" t="s">
        <v>56</v>
      </c>
      <c r="BD136" s="9"/>
      <c r="BE136" s="9"/>
      <c r="BF136" s="9"/>
      <c r="BG136" s="9"/>
      <c r="BH136" s="9"/>
      <c r="BI136" s="36"/>
      <c r="BJ136" s="36">
        <v>114</v>
      </c>
      <c r="BK136" s="9" t="s">
        <v>56</v>
      </c>
      <c r="BL136" s="36"/>
      <c r="BM136" s="36"/>
      <c r="BN136" s="36"/>
      <c r="BO136" s="36"/>
      <c r="BP136" s="36"/>
      <c r="BQ136" s="36">
        <v>90.164999999999992</v>
      </c>
      <c r="BR136" s="36"/>
      <c r="BS136" s="36">
        <v>79</v>
      </c>
      <c r="BT136" s="9"/>
      <c r="BU136" s="36" t="s">
        <v>56</v>
      </c>
      <c r="BV136" s="36" t="s">
        <v>56</v>
      </c>
      <c r="BW136" s="36"/>
      <c r="BX136" s="36"/>
      <c r="BY136" s="36" t="s">
        <v>56</v>
      </c>
      <c r="BZ136" s="36" t="s">
        <v>56</v>
      </c>
      <c r="CA136" s="36"/>
      <c r="CB136" s="36"/>
      <c r="CC136" s="9" t="s">
        <v>56</v>
      </c>
      <c r="CD136" s="36">
        <v>53.5</v>
      </c>
      <c r="CE136" s="9"/>
      <c r="CF136" s="9"/>
      <c r="CG136" s="36"/>
      <c r="CH136" s="36">
        <v>120.66</v>
      </c>
      <c r="CI136" s="36">
        <v>85.73</v>
      </c>
      <c r="CJ136" s="36">
        <v>70.78</v>
      </c>
      <c r="CK136" s="36"/>
      <c r="CL136" s="36"/>
      <c r="CO136" s="37">
        <v>178.35333333333332</v>
      </c>
      <c r="CP136" s="37">
        <v>160.61000000000001</v>
      </c>
    </row>
    <row r="137" spans="1:94" x14ac:dyDescent="0.2">
      <c r="A137" s="10">
        <v>41292</v>
      </c>
      <c r="H137" s="9"/>
      <c r="I137" s="9"/>
      <c r="J137" s="9"/>
      <c r="K137" s="9"/>
      <c r="L137" s="9"/>
      <c r="M137" s="9"/>
      <c r="N137" s="9">
        <v>179.14</v>
      </c>
      <c r="O137" s="9">
        <v>188.54</v>
      </c>
      <c r="P137" s="9">
        <v>184.85</v>
      </c>
      <c r="Q137" s="9">
        <v>162.28</v>
      </c>
      <c r="R137" s="36"/>
      <c r="S137" s="36" t="s">
        <v>56</v>
      </c>
      <c r="T137" s="9" t="s">
        <v>56</v>
      </c>
      <c r="U137" s="9"/>
      <c r="V137" s="9">
        <v>260.37</v>
      </c>
      <c r="W137" s="9">
        <v>223.15</v>
      </c>
      <c r="X137" s="9">
        <v>203.63</v>
      </c>
      <c r="Y137" s="9"/>
      <c r="Z137" s="36"/>
      <c r="AA137" s="36" t="s">
        <v>56</v>
      </c>
      <c r="AB137" s="9"/>
      <c r="AC137" s="9"/>
      <c r="AD137" s="9"/>
      <c r="AE137" s="9">
        <v>180</v>
      </c>
      <c r="AF137" s="9">
        <v>164.96</v>
      </c>
      <c r="AG137" s="9">
        <v>150.31</v>
      </c>
      <c r="AH137" s="9"/>
      <c r="AI137" s="36">
        <v>134.97</v>
      </c>
      <c r="AJ137" s="36">
        <v>133.75</v>
      </c>
      <c r="AK137" s="9" t="s">
        <v>56</v>
      </c>
      <c r="AL137" s="9"/>
      <c r="AM137" s="9"/>
      <c r="AN137" s="9"/>
      <c r="AO137" s="9"/>
      <c r="AP137" s="9"/>
      <c r="AQ137" s="9"/>
      <c r="AR137" s="9"/>
      <c r="AS137" s="36"/>
      <c r="AT137" s="36" t="s">
        <v>56</v>
      </c>
      <c r="AU137" s="9"/>
      <c r="AV137" s="9"/>
      <c r="AW137" s="9"/>
      <c r="AX137" s="9"/>
      <c r="AY137" s="9"/>
      <c r="AZ137" s="9"/>
      <c r="BA137" s="36"/>
      <c r="BB137" s="36" t="s">
        <v>56</v>
      </c>
      <c r="BC137" s="9" t="s">
        <v>56</v>
      </c>
      <c r="BD137" s="9"/>
      <c r="BE137" s="9"/>
      <c r="BF137" s="9"/>
      <c r="BG137" s="9"/>
      <c r="BH137" s="9"/>
      <c r="BI137" s="36">
        <v>124.94</v>
      </c>
      <c r="BJ137" s="36">
        <v>124.94</v>
      </c>
      <c r="BK137" s="9" t="s">
        <v>56</v>
      </c>
      <c r="BL137" s="36"/>
      <c r="BM137" s="36"/>
      <c r="BN137" s="36"/>
      <c r="BO137" s="36"/>
      <c r="BP137" s="36"/>
      <c r="BQ137" s="36">
        <v>70</v>
      </c>
      <c r="BR137" s="36">
        <v>84.33</v>
      </c>
      <c r="BS137" s="36"/>
      <c r="BT137" s="9"/>
      <c r="BU137" s="36" t="s">
        <v>56</v>
      </c>
      <c r="BV137" s="36" t="s">
        <v>56</v>
      </c>
      <c r="BW137" s="36"/>
      <c r="BX137" s="36"/>
      <c r="BY137" s="36" t="s">
        <v>56</v>
      </c>
      <c r="BZ137" s="36">
        <v>70</v>
      </c>
      <c r="CA137" s="36">
        <v>68.25</v>
      </c>
      <c r="CB137" s="36"/>
      <c r="CC137" s="9" t="s">
        <v>56</v>
      </c>
      <c r="CD137" s="36" t="s">
        <v>56</v>
      </c>
      <c r="CE137" s="9"/>
      <c r="CF137" s="9"/>
      <c r="CG137" s="36"/>
      <c r="CH137" s="36">
        <v>102.28</v>
      </c>
      <c r="CI137" s="36"/>
      <c r="CJ137" s="36">
        <v>58.48</v>
      </c>
      <c r="CK137" s="36"/>
      <c r="CL137" s="36"/>
      <c r="CO137" s="37">
        <v>170.18800000000002</v>
      </c>
      <c r="CP137" s="37">
        <v>133.75</v>
      </c>
    </row>
    <row r="138" spans="1:94" x14ac:dyDescent="0.2">
      <c r="A138" s="10">
        <v>41299</v>
      </c>
      <c r="H138" s="9"/>
      <c r="I138" s="9"/>
      <c r="J138" s="9"/>
      <c r="K138" s="9"/>
      <c r="L138" s="9"/>
      <c r="M138" s="9"/>
      <c r="N138" s="9">
        <v>183.8</v>
      </c>
      <c r="O138" s="9">
        <v>166.65</v>
      </c>
      <c r="P138" s="9">
        <v>185.52</v>
      </c>
      <c r="Q138" s="9"/>
      <c r="R138" s="36"/>
      <c r="S138" s="36" t="s">
        <v>56</v>
      </c>
      <c r="T138" s="9" t="s">
        <v>56</v>
      </c>
      <c r="U138" s="9"/>
      <c r="V138" s="9">
        <v>238.19</v>
      </c>
      <c r="W138" s="9">
        <v>225.82</v>
      </c>
      <c r="X138" s="9"/>
      <c r="Y138" s="9"/>
      <c r="Z138" s="36"/>
      <c r="AA138" s="36" t="s">
        <v>56</v>
      </c>
      <c r="AB138" s="9"/>
      <c r="AC138" s="9"/>
      <c r="AD138" s="9"/>
      <c r="AE138" s="9"/>
      <c r="AF138" s="9">
        <v>148.43</v>
      </c>
      <c r="AG138" s="9"/>
      <c r="AH138" s="9"/>
      <c r="AI138" s="36">
        <v>139.88999999999999</v>
      </c>
      <c r="AJ138" s="36">
        <v>145.94499999999999</v>
      </c>
      <c r="AK138" s="9" t="s">
        <v>56</v>
      </c>
      <c r="AL138" s="9"/>
      <c r="AM138" s="9"/>
      <c r="AN138" s="9"/>
      <c r="AO138" s="9"/>
      <c r="AP138" s="9"/>
      <c r="AQ138" s="9"/>
      <c r="AR138" s="9"/>
      <c r="AS138" s="36"/>
      <c r="AT138" s="36" t="s">
        <v>56</v>
      </c>
      <c r="AU138" s="9"/>
      <c r="AV138" s="9"/>
      <c r="AW138" s="9"/>
      <c r="AX138" s="9"/>
      <c r="AY138" s="9"/>
      <c r="AZ138" s="9"/>
      <c r="BA138" s="36"/>
      <c r="BB138" s="36" t="s">
        <v>56</v>
      </c>
      <c r="BC138" s="9" t="s">
        <v>56</v>
      </c>
      <c r="BD138" s="9"/>
      <c r="BE138" s="9"/>
      <c r="BF138" s="9">
        <v>132</v>
      </c>
      <c r="BG138" s="9"/>
      <c r="BH138" s="9"/>
      <c r="BI138" s="36">
        <v>113.89</v>
      </c>
      <c r="BJ138" s="36">
        <v>113.89</v>
      </c>
      <c r="BK138" s="9" t="s">
        <v>56</v>
      </c>
      <c r="BL138" s="36"/>
      <c r="BM138" s="36"/>
      <c r="BN138" s="36"/>
      <c r="BO138" s="36"/>
      <c r="BP138" s="36"/>
      <c r="BQ138" s="36">
        <v>86.63</v>
      </c>
      <c r="BR138" s="36"/>
      <c r="BS138" s="36"/>
      <c r="BT138" s="9"/>
      <c r="BU138" s="36" t="s">
        <v>56</v>
      </c>
      <c r="BV138" s="36" t="s">
        <v>56</v>
      </c>
      <c r="BW138" s="36"/>
      <c r="BX138" s="36"/>
      <c r="BY138" s="36" t="s">
        <v>56</v>
      </c>
      <c r="BZ138" s="36" t="s">
        <v>56</v>
      </c>
      <c r="CA138" s="36"/>
      <c r="CB138" s="36"/>
      <c r="CC138" s="9" t="s">
        <v>56</v>
      </c>
      <c r="CD138" s="36">
        <v>47.49</v>
      </c>
      <c r="CE138" s="9"/>
      <c r="CF138" s="9"/>
      <c r="CG138" s="36"/>
      <c r="CH138" s="36">
        <v>70.400000000000006</v>
      </c>
      <c r="CI138" s="36"/>
      <c r="CJ138" s="36">
        <v>83.1</v>
      </c>
      <c r="CK138" s="36"/>
      <c r="CL138" s="36"/>
      <c r="CO138" s="37">
        <v>166.86666666666667</v>
      </c>
      <c r="CP138" s="37">
        <v>145.94499999999999</v>
      </c>
    </row>
    <row r="139" spans="1:94" x14ac:dyDescent="0.2">
      <c r="A139" s="10">
        <v>41306</v>
      </c>
      <c r="H139" s="9"/>
      <c r="I139" s="9"/>
      <c r="J139" s="9"/>
      <c r="K139" s="9"/>
      <c r="L139" s="9"/>
      <c r="M139" s="9">
        <v>175</v>
      </c>
      <c r="N139" s="9">
        <v>184.37</v>
      </c>
      <c r="O139" s="9">
        <v>177.19</v>
      </c>
      <c r="P139" s="9">
        <v>180.87</v>
      </c>
      <c r="Q139" s="9">
        <v>174.88</v>
      </c>
      <c r="R139" s="36">
        <v>161.34</v>
      </c>
      <c r="S139" s="36">
        <v>157.67000000000002</v>
      </c>
      <c r="T139" s="9" t="s">
        <v>56</v>
      </c>
      <c r="U139" s="9"/>
      <c r="V139" s="9">
        <v>241.44</v>
      </c>
      <c r="W139" s="9"/>
      <c r="X139" s="9"/>
      <c r="Y139" s="9"/>
      <c r="Z139" s="36"/>
      <c r="AA139" s="36" t="s">
        <v>56</v>
      </c>
      <c r="AB139" s="9"/>
      <c r="AC139" s="9"/>
      <c r="AD139" s="9">
        <v>172</v>
      </c>
      <c r="AE139" s="9">
        <v>157.66999999999999</v>
      </c>
      <c r="AF139" s="9">
        <v>125.82</v>
      </c>
      <c r="AG139" s="9">
        <v>161.13</v>
      </c>
      <c r="AH139" s="9">
        <v>152.74</v>
      </c>
      <c r="AI139" s="36">
        <v>143.51</v>
      </c>
      <c r="AJ139" s="36">
        <v>135.61666666666667</v>
      </c>
      <c r="AK139" s="9">
        <v>110</v>
      </c>
      <c r="AL139" s="9"/>
      <c r="AM139" s="9"/>
      <c r="AN139" s="9"/>
      <c r="AO139" s="9"/>
      <c r="AP139" s="9"/>
      <c r="AQ139" s="9"/>
      <c r="AR139" s="9"/>
      <c r="AS139" s="36"/>
      <c r="AT139" s="36" t="s">
        <v>56</v>
      </c>
      <c r="AU139" s="9"/>
      <c r="AV139" s="9"/>
      <c r="AW139" s="9"/>
      <c r="AX139" s="9"/>
      <c r="AY139" s="9"/>
      <c r="AZ139" s="9"/>
      <c r="BA139" s="36"/>
      <c r="BB139" s="36" t="s">
        <v>56</v>
      </c>
      <c r="BC139" s="9" t="s">
        <v>56</v>
      </c>
      <c r="BD139" s="9"/>
      <c r="BE139" s="9"/>
      <c r="BF139" s="9"/>
      <c r="BG139" s="9"/>
      <c r="BH139" s="9"/>
      <c r="BI139" s="36">
        <v>121.47</v>
      </c>
      <c r="BJ139" s="36">
        <v>118.205</v>
      </c>
      <c r="BK139" s="9" t="s">
        <v>56</v>
      </c>
      <c r="BL139" s="36"/>
      <c r="BM139" s="36"/>
      <c r="BN139" s="36"/>
      <c r="BO139" s="36"/>
      <c r="BP139" s="36"/>
      <c r="BQ139" s="36">
        <v>67.180000000000007</v>
      </c>
      <c r="BR139" s="36"/>
      <c r="BS139" s="36"/>
      <c r="BT139" s="9"/>
      <c r="BU139" s="36" t="s">
        <v>56</v>
      </c>
      <c r="BV139" s="36" t="s">
        <v>56</v>
      </c>
      <c r="BW139" s="36"/>
      <c r="BX139" s="36"/>
      <c r="BY139" s="36" t="s">
        <v>56</v>
      </c>
      <c r="BZ139" s="36">
        <v>52.56</v>
      </c>
      <c r="CA139" s="36">
        <v>52.21</v>
      </c>
      <c r="CB139" s="36"/>
      <c r="CC139" s="9" t="s">
        <v>56</v>
      </c>
      <c r="CD139" s="36">
        <v>40.68</v>
      </c>
      <c r="CE139" s="9">
        <v>37.54</v>
      </c>
      <c r="CF139" s="9"/>
      <c r="CG139" s="36"/>
      <c r="CH139" s="36">
        <v>76.8</v>
      </c>
      <c r="CI139" s="36">
        <v>62</v>
      </c>
      <c r="CJ139" s="36">
        <v>52.17</v>
      </c>
      <c r="CK139" s="36"/>
      <c r="CL139" s="36"/>
      <c r="CO139" s="37">
        <v>162.10499999999999</v>
      </c>
      <c r="CP139" s="37">
        <v>138.26222222222222</v>
      </c>
    </row>
    <row r="140" spans="1:94" x14ac:dyDescent="0.2">
      <c r="A140" s="10">
        <v>41313</v>
      </c>
      <c r="H140" s="9"/>
      <c r="I140" s="9"/>
      <c r="J140" s="9"/>
      <c r="K140" s="9"/>
      <c r="L140" s="9"/>
      <c r="M140" s="9"/>
      <c r="N140" s="9"/>
      <c r="O140" s="9">
        <v>191.33</v>
      </c>
      <c r="P140" s="9">
        <v>181.82</v>
      </c>
      <c r="Q140" s="9"/>
      <c r="R140" s="36">
        <v>166.78</v>
      </c>
      <c r="S140" s="36">
        <v>166.78</v>
      </c>
      <c r="T140" s="9" t="s">
        <v>56</v>
      </c>
      <c r="U140" s="9"/>
      <c r="V140" s="9"/>
      <c r="W140" s="9">
        <v>245.05</v>
      </c>
      <c r="X140" s="9"/>
      <c r="Y140" s="9"/>
      <c r="Z140" s="36"/>
      <c r="AA140" s="36" t="s">
        <v>56</v>
      </c>
      <c r="AB140" s="9"/>
      <c r="AC140" s="9"/>
      <c r="AD140" s="9"/>
      <c r="AE140" s="9"/>
      <c r="AF140" s="9"/>
      <c r="AG140" s="9"/>
      <c r="AH140" s="9"/>
      <c r="AI140" s="36"/>
      <c r="AJ140" s="36" t="s">
        <v>56</v>
      </c>
      <c r="AK140" s="9" t="s">
        <v>56</v>
      </c>
      <c r="AL140" s="9"/>
      <c r="AM140" s="9"/>
      <c r="AN140" s="9"/>
      <c r="AO140" s="9"/>
      <c r="AP140" s="9"/>
      <c r="AQ140" s="9"/>
      <c r="AR140" s="9"/>
      <c r="AS140" s="36"/>
      <c r="AT140" s="36" t="s">
        <v>56</v>
      </c>
      <c r="AU140" s="9"/>
      <c r="AV140" s="9"/>
      <c r="AW140" s="9"/>
      <c r="AX140" s="9"/>
      <c r="AY140" s="9">
        <v>166.51</v>
      </c>
      <c r="AZ140" s="9">
        <v>164.89</v>
      </c>
      <c r="BA140" s="36">
        <v>155.46</v>
      </c>
      <c r="BB140" s="36">
        <v>149.10500000000002</v>
      </c>
      <c r="BC140" s="9">
        <v>133.63999999999999</v>
      </c>
      <c r="BD140" s="9"/>
      <c r="BE140" s="9"/>
      <c r="BF140" s="9"/>
      <c r="BG140" s="9"/>
      <c r="BH140" s="9"/>
      <c r="BI140" s="36">
        <v>131.93</v>
      </c>
      <c r="BJ140" s="36">
        <v>130.29333333333332</v>
      </c>
      <c r="BK140" s="9" t="s">
        <v>56</v>
      </c>
      <c r="BL140" s="36"/>
      <c r="BM140" s="36"/>
      <c r="BN140" s="36"/>
      <c r="BO140" s="36"/>
      <c r="BP140" s="36"/>
      <c r="BQ140" s="36">
        <v>83.35</v>
      </c>
      <c r="BR140" s="36"/>
      <c r="BS140" s="36">
        <v>75.03</v>
      </c>
      <c r="BT140" s="9"/>
      <c r="BU140" s="36" t="s">
        <v>56</v>
      </c>
      <c r="BV140" s="36" t="s">
        <v>56</v>
      </c>
      <c r="BW140" s="36"/>
      <c r="BX140" s="36"/>
      <c r="BY140" s="36" t="s">
        <v>56</v>
      </c>
      <c r="BZ140" s="36">
        <v>60.08</v>
      </c>
      <c r="CA140" s="36">
        <v>53.55</v>
      </c>
      <c r="CB140" s="36">
        <v>62.28</v>
      </c>
      <c r="CC140" s="9" t="s">
        <v>56</v>
      </c>
      <c r="CD140" s="36">
        <v>50.07</v>
      </c>
      <c r="CE140" s="9">
        <v>43.79</v>
      </c>
      <c r="CF140" s="9"/>
      <c r="CG140" s="36"/>
      <c r="CH140" s="36" t="s">
        <v>56</v>
      </c>
      <c r="CI140" s="36">
        <v>67.73</v>
      </c>
      <c r="CJ140" s="36">
        <v>54.54</v>
      </c>
      <c r="CK140" s="36"/>
      <c r="CL140" s="36"/>
      <c r="CO140" s="37">
        <v>176.13749999999999</v>
      </c>
      <c r="CP140" s="37">
        <v>153.12833333333333</v>
      </c>
    </row>
    <row r="141" spans="1:94" x14ac:dyDescent="0.2">
      <c r="A141" s="10">
        <v>41320</v>
      </c>
      <c r="H141" s="9"/>
      <c r="I141" s="9"/>
      <c r="J141" s="9"/>
      <c r="K141" s="9"/>
      <c r="L141" s="9"/>
      <c r="M141" s="9"/>
      <c r="N141" s="9"/>
      <c r="O141" s="9">
        <v>169.67</v>
      </c>
      <c r="P141" s="9"/>
      <c r="Q141" s="9">
        <v>174.7</v>
      </c>
      <c r="R141" s="36"/>
      <c r="S141" s="36" t="s">
        <v>56</v>
      </c>
      <c r="T141" s="9" t="s">
        <v>56</v>
      </c>
      <c r="U141" s="9"/>
      <c r="V141" s="9">
        <v>250.93</v>
      </c>
      <c r="W141" s="9">
        <v>202.16</v>
      </c>
      <c r="X141" s="9"/>
      <c r="Y141" s="9"/>
      <c r="Z141" s="36"/>
      <c r="AA141" s="36" t="s">
        <v>56</v>
      </c>
      <c r="AB141" s="9"/>
      <c r="AC141" s="9"/>
      <c r="AD141" s="9"/>
      <c r="AE141" s="9"/>
      <c r="AF141" s="9"/>
      <c r="AG141" s="9">
        <v>159.03</v>
      </c>
      <c r="AH141" s="9"/>
      <c r="AI141" s="36">
        <v>133.18</v>
      </c>
      <c r="AJ141" s="36">
        <v>126.48</v>
      </c>
      <c r="AK141" s="9" t="s">
        <v>56</v>
      </c>
      <c r="AL141" s="9"/>
      <c r="AM141" s="9"/>
      <c r="AN141" s="9"/>
      <c r="AO141" s="9"/>
      <c r="AP141" s="9"/>
      <c r="AQ141" s="9"/>
      <c r="AR141" s="9"/>
      <c r="AS141" s="36"/>
      <c r="AT141" s="36" t="s">
        <v>56</v>
      </c>
      <c r="AU141" s="9"/>
      <c r="AV141" s="9"/>
      <c r="AW141" s="9"/>
      <c r="AX141" s="9"/>
      <c r="AY141" s="9"/>
      <c r="AZ141" s="9"/>
      <c r="BA141" s="36"/>
      <c r="BB141" s="36" t="s">
        <v>56</v>
      </c>
      <c r="BC141" s="9" t="s">
        <v>56</v>
      </c>
      <c r="BD141" s="9"/>
      <c r="BE141" s="9"/>
      <c r="BF141" s="9"/>
      <c r="BG141" s="9"/>
      <c r="BH141" s="9"/>
      <c r="BI141" s="36"/>
      <c r="BJ141" s="36">
        <v>108.6</v>
      </c>
      <c r="BK141" s="9" t="s">
        <v>56</v>
      </c>
      <c r="BL141" s="36"/>
      <c r="BM141" s="36"/>
      <c r="BN141" s="36"/>
      <c r="BO141" s="36"/>
      <c r="BP141" s="36"/>
      <c r="BQ141" s="36">
        <v>75.765000000000001</v>
      </c>
      <c r="BR141" s="36"/>
      <c r="BS141" s="36">
        <v>74.39</v>
      </c>
      <c r="BT141" s="9"/>
      <c r="BU141" s="36" t="s">
        <v>56</v>
      </c>
      <c r="BV141" s="36" t="s">
        <v>56</v>
      </c>
      <c r="BW141" s="36"/>
      <c r="BX141" s="36"/>
      <c r="BY141" s="36" t="s">
        <v>56</v>
      </c>
      <c r="BZ141" s="36" t="s">
        <v>56</v>
      </c>
      <c r="CA141" s="36"/>
      <c r="CB141" s="36"/>
      <c r="CC141" s="9" t="s">
        <v>56</v>
      </c>
      <c r="CD141" s="36">
        <v>43</v>
      </c>
      <c r="CE141" s="9">
        <v>30</v>
      </c>
      <c r="CF141" s="9"/>
      <c r="CG141" s="36"/>
      <c r="CH141" s="36">
        <v>80</v>
      </c>
      <c r="CI141" s="36"/>
      <c r="CJ141" s="36">
        <v>55.77</v>
      </c>
      <c r="CK141" s="36"/>
      <c r="CL141" s="36"/>
      <c r="CO141" s="37">
        <v>167.79999999999998</v>
      </c>
      <c r="CP141" s="37">
        <v>126.48</v>
      </c>
    </row>
    <row r="142" spans="1:94" x14ac:dyDescent="0.2">
      <c r="A142" s="10">
        <v>41327</v>
      </c>
      <c r="H142" s="9"/>
      <c r="I142" s="9"/>
      <c r="J142" s="9"/>
      <c r="K142" s="9"/>
      <c r="L142" s="9"/>
      <c r="M142" s="9"/>
      <c r="N142" s="9"/>
      <c r="O142" s="9">
        <v>189.71</v>
      </c>
      <c r="P142" s="9"/>
      <c r="Q142" s="9">
        <v>196.5</v>
      </c>
      <c r="R142" s="36">
        <v>173.8</v>
      </c>
      <c r="S142" s="36">
        <v>168.17500000000001</v>
      </c>
      <c r="T142" s="9" t="s">
        <v>56</v>
      </c>
      <c r="U142" s="9"/>
      <c r="V142" s="9"/>
      <c r="W142" s="9"/>
      <c r="X142" s="9">
        <v>225</v>
      </c>
      <c r="Y142" s="9"/>
      <c r="Z142" s="36"/>
      <c r="AA142" s="36" t="s">
        <v>56</v>
      </c>
      <c r="AB142" s="9"/>
      <c r="AC142" s="9"/>
      <c r="AD142" s="9"/>
      <c r="AE142" s="9"/>
      <c r="AF142" s="9"/>
      <c r="AG142" s="9"/>
      <c r="AH142" s="9"/>
      <c r="AI142" s="36"/>
      <c r="AJ142" s="36" t="s">
        <v>56</v>
      </c>
      <c r="AK142" s="9" t="s">
        <v>56</v>
      </c>
      <c r="AL142" s="9"/>
      <c r="AM142" s="9"/>
      <c r="AN142" s="9"/>
      <c r="AO142" s="9"/>
      <c r="AP142" s="9"/>
      <c r="AQ142" s="9"/>
      <c r="AR142" s="9"/>
      <c r="AS142" s="36"/>
      <c r="AT142" s="36" t="s">
        <v>56</v>
      </c>
      <c r="AU142" s="9"/>
      <c r="AV142" s="9"/>
      <c r="AW142" s="9"/>
      <c r="AX142" s="9"/>
      <c r="AY142" s="9"/>
      <c r="AZ142" s="9"/>
      <c r="BA142" s="36">
        <v>155.77000000000001</v>
      </c>
      <c r="BB142" s="36">
        <v>146.88499999999999</v>
      </c>
      <c r="BC142" s="9" t="s">
        <v>56</v>
      </c>
      <c r="BD142" s="9"/>
      <c r="BE142" s="9"/>
      <c r="BF142" s="9"/>
      <c r="BG142" s="9"/>
      <c r="BH142" s="9"/>
      <c r="BI142" s="36"/>
      <c r="BJ142" s="36" t="s">
        <v>56</v>
      </c>
      <c r="BK142" s="9" t="s">
        <v>56</v>
      </c>
      <c r="BL142" s="36"/>
      <c r="BM142" s="36"/>
      <c r="BN142" s="36"/>
      <c r="BO142" s="36"/>
      <c r="BP142" s="36"/>
      <c r="BQ142" s="36">
        <v>75.144999999999996</v>
      </c>
      <c r="BR142" s="36"/>
      <c r="BS142" s="36"/>
      <c r="BT142" s="9"/>
      <c r="BU142" s="36" t="s">
        <v>56</v>
      </c>
      <c r="BV142" s="36" t="s">
        <v>56</v>
      </c>
      <c r="BW142" s="36"/>
      <c r="BX142" s="36"/>
      <c r="BY142" s="36" t="s">
        <v>56</v>
      </c>
      <c r="BZ142" s="36">
        <v>64.27</v>
      </c>
      <c r="CA142" s="36">
        <v>56.43</v>
      </c>
      <c r="CB142" s="36"/>
      <c r="CC142" s="9" t="s">
        <v>56</v>
      </c>
      <c r="CD142" s="36" t="s">
        <v>56</v>
      </c>
      <c r="CE142" s="9"/>
      <c r="CF142" s="9"/>
      <c r="CG142" s="36"/>
      <c r="CH142" s="36" t="s">
        <v>56</v>
      </c>
      <c r="CI142" s="36">
        <v>68</v>
      </c>
      <c r="CJ142" s="36" t="s">
        <v>56</v>
      </c>
      <c r="CK142" s="36"/>
      <c r="CL142" s="36"/>
      <c r="CO142" s="37">
        <v>193.10500000000002</v>
      </c>
      <c r="CP142" s="37">
        <v>152.18166666666667</v>
      </c>
    </row>
    <row r="143" spans="1:94" x14ac:dyDescent="0.2">
      <c r="A143" s="10">
        <v>41334</v>
      </c>
      <c r="H143" s="9"/>
      <c r="I143" s="9"/>
      <c r="J143" s="9"/>
      <c r="K143" s="9"/>
      <c r="L143" s="9"/>
      <c r="M143" s="9"/>
      <c r="N143" s="9">
        <v>210.72</v>
      </c>
      <c r="O143" s="9">
        <v>216.2</v>
      </c>
      <c r="P143" s="9">
        <v>198.15</v>
      </c>
      <c r="Q143" s="9">
        <v>193.5</v>
      </c>
      <c r="R143" s="36">
        <v>190.19</v>
      </c>
      <c r="S143" s="36">
        <v>184.67000000000002</v>
      </c>
      <c r="T143" s="9" t="s">
        <v>56</v>
      </c>
      <c r="U143" s="9">
        <v>272.26</v>
      </c>
      <c r="V143" s="9">
        <v>235.2</v>
      </c>
      <c r="W143" s="9">
        <v>225.69</v>
      </c>
      <c r="X143" s="9"/>
      <c r="Y143" s="9"/>
      <c r="Z143" s="36">
        <v>218</v>
      </c>
      <c r="AA143" s="36">
        <v>218</v>
      </c>
      <c r="AB143" s="9"/>
      <c r="AC143" s="9"/>
      <c r="AD143" s="9"/>
      <c r="AE143" s="9"/>
      <c r="AF143" s="9"/>
      <c r="AG143" s="9"/>
      <c r="AH143" s="9"/>
      <c r="AI143" s="36"/>
      <c r="AJ143" s="36" t="s">
        <v>56</v>
      </c>
      <c r="AK143" s="9" t="s">
        <v>56</v>
      </c>
      <c r="AL143" s="9"/>
      <c r="AM143" s="9"/>
      <c r="AN143" s="9"/>
      <c r="AO143" s="9"/>
      <c r="AP143" s="9"/>
      <c r="AQ143" s="9"/>
      <c r="AR143" s="9"/>
      <c r="AS143" s="36"/>
      <c r="AT143" s="36" t="s">
        <v>56</v>
      </c>
      <c r="AU143" s="9"/>
      <c r="AV143" s="9"/>
      <c r="AW143" s="9"/>
      <c r="AX143" s="9">
        <v>190</v>
      </c>
      <c r="AY143" s="9"/>
      <c r="AZ143" s="9">
        <v>175.79</v>
      </c>
      <c r="BA143" s="36">
        <v>180.19</v>
      </c>
      <c r="BB143" s="36">
        <v>166.17999999999998</v>
      </c>
      <c r="BC143" s="9">
        <v>156.06</v>
      </c>
      <c r="BD143" s="9"/>
      <c r="BE143" s="9"/>
      <c r="BF143" s="9"/>
      <c r="BG143" s="9"/>
      <c r="BH143" s="9"/>
      <c r="BI143" s="36">
        <v>121.75</v>
      </c>
      <c r="BJ143" s="36">
        <v>133.875</v>
      </c>
      <c r="BK143" s="9" t="s">
        <v>56</v>
      </c>
      <c r="BL143" s="36"/>
      <c r="BM143" s="36"/>
      <c r="BN143" s="36"/>
      <c r="BO143" s="36"/>
      <c r="BP143" s="36"/>
      <c r="BQ143" s="36">
        <v>80.33</v>
      </c>
      <c r="BR143" s="36">
        <v>80.44</v>
      </c>
      <c r="BS143" s="36"/>
      <c r="BT143" s="9"/>
      <c r="BU143" s="36" t="s">
        <v>56</v>
      </c>
      <c r="BV143" s="36" t="s">
        <v>56</v>
      </c>
      <c r="BW143" s="36"/>
      <c r="BX143" s="36"/>
      <c r="BY143" s="36">
        <v>66.739999999999995</v>
      </c>
      <c r="BZ143" s="36">
        <v>65.400000000000006</v>
      </c>
      <c r="CA143" s="36">
        <v>62.7</v>
      </c>
      <c r="CB143" s="36"/>
      <c r="CC143" s="9" t="s">
        <v>56</v>
      </c>
      <c r="CD143" s="36">
        <v>48.07</v>
      </c>
      <c r="CE143" s="9"/>
      <c r="CF143" s="9"/>
      <c r="CG143" s="36"/>
      <c r="CH143" s="36">
        <v>85.5</v>
      </c>
      <c r="CI143" s="36">
        <v>64.59</v>
      </c>
      <c r="CJ143" s="36">
        <v>72.03</v>
      </c>
      <c r="CK143" s="36"/>
      <c r="CL143" s="36"/>
      <c r="CO143" s="37">
        <v>194.72800000000001</v>
      </c>
      <c r="CP143" s="37">
        <v>177.11500000000001</v>
      </c>
    </row>
    <row r="144" spans="1:94" x14ac:dyDescent="0.2">
      <c r="A144" s="10">
        <v>41341</v>
      </c>
      <c r="H144" s="9"/>
      <c r="I144" s="9"/>
      <c r="J144" s="9"/>
      <c r="K144" s="9"/>
      <c r="L144" s="9"/>
      <c r="M144" s="9"/>
      <c r="N144" s="9">
        <v>208.19</v>
      </c>
      <c r="O144" s="9">
        <v>205.85</v>
      </c>
      <c r="P144" s="9"/>
      <c r="Q144" s="9"/>
      <c r="R144" s="36">
        <v>196.58</v>
      </c>
      <c r="S144" s="36">
        <v>189.34</v>
      </c>
      <c r="T144" s="9" t="s">
        <v>56</v>
      </c>
      <c r="U144" s="9">
        <v>246.25</v>
      </c>
      <c r="V144" s="9"/>
      <c r="W144" s="9">
        <v>232.87</v>
      </c>
      <c r="X144" s="9"/>
      <c r="Y144" s="9">
        <v>224.67</v>
      </c>
      <c r="Z144" s="36"/>
      <c r="AA144" s="36">
        <v>215</v>
      </c>
      <c r="AB144" s="9"/>
      <c r="AC144" s="9"/>
      <c r="AD144" s="9"/>
      <c r="AE144" s="9"/>
      <c r="AF144" s="9"/>
      <c r="AG144" s="9"/>
      <c r="AH144" s="9"/>
      <c r="AI144" s="36"/>
      <c r="AJ144" s="36" t="s">
        <v>56</v>
      </c>
      <c r="AK144" s="9" t="s">
        <v>56</v>
      </c>
      <c r="AL144" s="9"/>
      <c r="AM144" s="9"/>
      <c r="AN144" s="9"/>
      <c r="AO144" s="9"/>
      <c r="AP144" s="9"/>
      <c r="AQ144" s="9"/>
      <c r="AR144" s="9"/>
      <c r="AS144" s="36"/>
      <c r="AT144" s="36" t="s">
        <v>56</v>
      </c>
      <c r="AU144" s="9"/>
      <c r="AV144" s="9"/>
      <c r="AW144" s="9"/>
      <c r="AX144" s="9"/>
      <c r="AY144" s="9">
        <v>167.46</v>
      </c>
      <c r="AZ144" s="9"/>
      <c r="BA144" s="36">
        <v>173.14</v>
      </c>
      <c r="BB144" s="36">
        <v>172.48000000000002</v>
      </c>
      <c r="BC144" s="9" t="s">
        <v>56</v>
      </c>
      <c r="BD144" s="9"/>
      <c r="BE144" s="9"/>
      <c r="BF144" s="9"/>
      <c r="BG144" s="9"/>
      <c r="BH144" s="9"/>
      <c r="BI144" s="36"/>
      <c r="BJ144" s="36" t="s">
        <v>56</v>
      </c>
      <c r="BK144" s="9" t="s">
        <v>56</v>
      </c>
      <c r="BL144" s="36"/>
      <c r="BM144" s="36"/>
      <c r="BN144" s="36"/>
      <c r="BO144" s="36"/>
      <c r="BP144" s="36"/>
      <c r="BQ144" s="36">
        <v>75.69</v>
      </c>
      <c r="BR144" s="36">
        <v>75.83</v>
      </c>
      <c r="BS144" s="36">
        <v>74.88</v>
      </c>
      <c r="BT144" s="9"/>
      <c r="BU144" s="36" t="s">
        <v>56</v>
      </c>
      <c r="BV144" s="36" t="s">
        <v>56</v>
      </c>
      <c r="BW144" s="36"/>
      <c r="BX144" s="36"/>
      <c r="BY144" s="36" t="s">
        <v>56</v>
      </c>
      <c r="BZ144" s="36">
        <v>57.67</v>
      </c>
      <c r="CA144" s="36">
        <v>67.97</v>
      </c>
      <c r="CB144" s="36"/>
      <c r="CC144" s="9" t="s">
        <v>56</v>
      </c>
      <c r="CD144" s="36">
        <v>42</v>
      </c>
      <c r="CE144" s="9"/>
      <c r="CF144" s="9">
        <v>48.6</v>
      </c>
      <c r="CG144" s="36"/>
      <c r="CH144" s="36">
        <v>54</v>
      </c>
      <c r="CI144" s="36">
        <v>90</v>
      </c>
      <c r="CJ144" s="36">
        <v>53.24</v>
      </c>
      <c r="CK144" s="36"/>
      <c r="CL144" s="36"/>
      <c r="CO144" s="37">
        <v>186.655</v>
      </c>
      <c r="CP144" s="37">
        <v>192.27333333333334</v>
      </c>
    </row>
    <row r="145" spans="1:94" x14ac:dyDescent="0.2">
      <c r="A145" s="10">
        <v>41348</v>
      </c>
      <c r="H145" s="9"/>
      <c r="I145" s="9"/>
      <c r="J145" s="9"/>
      <c r="K145" s="9"/>
      <c r="L145" s="9"/>
      <c r="M145" s="9"/>
      <c r="N145" s="9">
        <v>232</v>
      </c>
      <c r="O145" s="9"/>
      <c r="P145" s="9">
        <v>205</v>
      </c>
      <c r="Q145" s="9"/>
      <c r="R145" s="36">
        <v>181.4</v>
      </c>
      <c r="S145" s="36">
        <v>170.7</v>
      </c>
      <c r="T145" s="9" t="s">
        <v>56</v>
      </c>
      <c r="U145" s="9"/>
      <c r="V145" s="9">
        <v>263.06</v>
      </c>
      <c r="W145" s="9">
        <v>221.93</v>
      </c>
      <c r="X145" s="9"/>
      <c r="Y145" s="9"/>
      <c r="Z145" s="36"/>
      <c r="AA145" s="36" t="s">
        <v>56</v>
      </c>
      <c r="AB145" s="9"/>
      <c r="AC145" s="9"/>
      <c r="AD145" s="9"/>
      <c r="AE145" s="9"/>
      <c r="AF145" s="9"/>
      <c r="AG145" s="9"/>
      <c r="AH145" s="9"/>
      <c r="AI145" s="36"/>
      <c r="AJ145" s="36" t="s">
        <v>56</v>
      </c>
      <c r="AK145" s="9" t="s">
        <v>56</v>
      </c>
      <c r="AL145" s="9"/>
      <c r="AM145" s="9"/>
      <c r="AN145" s="9"/>
      <c r="AO145" s="9"/>
      <c r="AP145" s="9"/>
      <c r="AQ145" s="9"/>
      <c r="AR145" s="9"/>
      <c r="AS145" s="36"/>
      <c r="AT145" s="36" t="s">
        <v>56</v>
      </c>
      <c r="AU145" s="9"/>
      <c r="AV145" s="9"/>
      <c r="AW145" s="9"/>
      <c r="AX145" s="9"/>
      <c r="AY145" s="9">
        <v>177.95</v>
      </c>
      <c r="AZ145" s="9"/>
      <c r="BA145" s="36">
        <v>168.15</v>
      </c>
      <c r="BB145" s="36">
        <v>157.465</v>
      </c>
      <c r="BC145" s="9">
        <v>156.97</v>
      </c>
      <c r="BD145" s="9"/>
      <c r="BE145" s="9"/>
      <c r="BF145" s="9">
        <v>170</v>
      </c>
      <c r="BG145" s="9">
        <v>160.47999999999999</v>
      </c>
      <c r="BH145" s="9">
        <v>146</v>
      </c>
      <c r="BI145" s="36">
        <v>130.37</v>
      </c>
      <c r="BJ145" s="36">
        <v>129.35500000000002</v>
      </c>
      <c r="BK145" s="9" t="s">
        <v>56</v>
      </c>
      <c r="BL145" s="36"/>
      <c r="BM145" s="36"/>
      <c r="BN145" s="36"/>
      <c r="BO145" s="36"/>
      <c r="BP145" s="36"/>
      <c r="BQ145" s="36">
        <v>84.43</v>
      </c>
      <c r="BR145" s="36">
        <v>80.5</v>
      </c>
      <c r="BS145" s="36">
        <v>80.59</v>
      </c>
      <c r="BT145" s="9"/>
      <c r="BU145" s="36" t="s">
        <v>56</v>
      </c>
      <c r="BV145" s="36" t="s">
        <v>56</v>
      </c>
      <c r="BW145" s="36"/>
      <c r="BX145" s="36"/>
      <c r="BY145" s="36">
        <v>66</v>
      </c>
      <c r="BZ145" s="36">
        <v>65.14</v>
      </c>
      <c r="CA145" s="36">
        <v>64.5</v>
      </c>
      <c r="CB145" s="36"/>
      <c r="CC145" s="9" t="s">
        <v>56</v>
      </c>
      <c r="CD145" s="36">
        <v>49.04</v>
      </c>
      <c r="CE145" s="9"/>
      <c r="CF145" s="9"/>
      <c r="CG145" s="36"/>
      <c r="CH145" s="36">
        <v>76</v>
      </c>
      <c r="CI145" s="36">
        <v>70.08</v>
      </c>
      <c r="CJ145" s="36">
        <v>72</v>
      </c>
      <c r="CK145" s="36"/>
      <c r="CL145" s="36"/>
      <c r="CO145" s="37">
        <v>191.47499999999999</v>
      </c>
      <c r="CP145" s="37">
        <v>149.05499999999998</v>
      </c>
    </row>
    <row r="146" spans="1:94" x14ac:dyDescent="0.2">
      <c r="A146" s="10">
        <v>41355</v>
      </c>
      <c r="H146" s="9"/>
      <c r="I146" s="9"/>
      <c r="J146" s="9"/>
      <c r="K146" s="9"/>
      <c r="L146" s="9"/>
      <c r="M146" s="9"/>
      <c r="N146" s="9">
        <v>193.65</v>
      </c>
      <c r="O146" s="9"/>
      <c r="P146" s="9">
        <v>188.55</v>
      </c>
      <c r="Q146" s="9">
        <v>168</v>
      </c>
      <c r="R146" s="36"/>
      <c r="S146" s="36" t="s">
        <v>56</v>
      </c>
      <c r="T146" s="9" t="s">
        <v>56</v>
      </c>
      <c r="U146" s="9">
        <v>251</v>
      </c>
      <c r="V146" s="9">
        <v>247.15</v>
      </c>
      <c r="W146" s="9"/>
      <c r="X146" s="9"/>
      <c r="Y146" s="9"/>
      <c r="Z146" s="36"/>
      <c r="AA146" s="36" t="s">
        <v>56</v>
      </c>
      <c r="AB146" s="9"/>
      <c r="AC146" s="9"/>
      <c r="AD146" s="9"/>
      <c r="AE146" s="9"/>
      <c r="AF146" s="9"/>
      <c r="AG146" s="9"/>
      <c r="AH146" s="9"/>
      <c r="AI146" s="36"/>
      <c r="AJ146" s="36" t="s">
        <v>56</v>
      </c>
      <c r="AK146" s="9" t="s">
        <v>56</v>
      </c>
      <c r="AL146" s="9"/>
      <c r="AM146" s="9"/>
      <c r="AN146" s="9"/>
      <c r="AO146" s="9"/>
      <c r="AP146" s="9"/>
      <c r="AQ146" s="9"/>
      <c r="AR146" s="9"/>
      <c r="AS146" s="36"/>
      <c r="AT146" s="36" t="s">
        <v>56</v>
      </c>
      <c r="AU146" s="9"/>
      <c r="AV146" s="9"/>
      <c r="AW146" s="9"/>
      <c r="AX146" s="9"/>
      <c r="AY146" s="9">
        <v>166.22</v>
      </c>
      <c r="AZ146" s="9">
        <v>151.47999999999999</v>
      </c>
      <c r="BA146" s="36">
        <v>150.81</v>
      </c>
      <c r="BB146" s="36">
        <v>130.86500000000001</v>
      </c>
      <c r="BC146" s="9">
        <v>106.35</v>
      </c>
      <c r="BD146" s="9"/>
      <c r="BE146" s="9"/>
      <c r="BF146" s="9"/>
      <c r="BG146" s="9">
        <v>134.27000000000001</v>
      </c>
      <c r="BH146" s="9">
        <v>141.24</v>
      </c>
      <c r="BI146" s="36">
        <v>116.12</v>
      </c>
      <c r="BJ146" s="36">
        <v>112.28333333333335</v>
      </c>
      <c r="BK146" s="9">
        <v>109.77</v>
      </c>
      <c r="BL146" s="36"/>
      <c r="BM146" s="36"/>
      <c r="BN146" s="36"/>
      <c r="BO146" s="36"/>
      <c r="BP146" s="36"/>
      <c r="BQ146" s="36">
        <v>88.78</v>
      </c>
      <c r="BR146" s="36"/>
      <c r="BS146" s="36"/>
      <c r="BT146" s="9"/>
      <c r="BU146" s="36" t="s">
        <v>56</v>
      </c>
      <c r="BV146" s="36" t="s">
        <v>56</v>
      </c>
      <c r="BW146" s="36"/>
      <c r="BX146" s="36"/>
      <c r="BY146" s="36">
        <v>61</v>
      </c>
      <c r="BZ146" s="36">
        <v>66.56</v>
      </c>
      <c r="CA146" s="36"/>
      <c r="CB146" s="36">
        <v>56.21</v>
      </c>
      <c r="CC146" s="9">
        <v>51</v>
      </c>
      <c r="CD146" s="36">
        <v>46.855000000000004</v>
      </c>
      <c r="CE146" s="9">
        <v>44.6</v>
      </c>
      <c r="CF146" s="9">
        <v>42.57</v>
      </c>
      <c r="CG146" s="36"/>
      <c r="CH146" s="36" t="s">
        <v>56</v>
      </c>
      <c r="CI146" s="36">
        <v>57</v>
      </c>
      <c r="CJ146" s="36">
        <v>60.17</v>
      </c>
      <c r="CK146" s="36"/>
      <c r="CL146" s="36"/>
      <c r="CO146" s="37">
        <v>168.5625</v>
      </c>
      <c r="CP146" s="37">
        <v>130.86500000000001</v>
      </c>
    </row>
    <row r="147" spans="1:94" x14ac:dyDescent="0.2">
      <c r="A147" s="10">
        <v>41362</v>
      </c>
      <c r="H147" s="9"/>
      <c r="I147" s="9"/>
      <c r="J147" s="9"/>
      <c r="K147" s="9"/>
      <c r="L147" s="9"/>
      <c r="M147" s="9">
        <v>154.44</v>
      </c>
      <c r="N147" s="9">
        <v>148.34</v>
      </c>
      <c r="O147" s="9"/>
      <c r="P147" s="9"/>
      <c r="Q147" s="9"/>
      <c r="R147" s="36"/>
      <c r="S147" s="36" t="s">
        <v>56</v>
      </c>
      <c r="T147" s="9" t="s">
        <v>56</v>
      </c>
      <c r="U147" s="9">
        <v>202.99</v>
      </c>
      <c r="V147" s="9">
        <v>172</v>
      </c>
      <c r="W147" s="9"/>
      <c r="X147" s="9"/>
      <c r="Y147" s="9"/>
      <c r="Z147" s="36"/>
      <c r="AA147" s="36" t="s">
        <v>56</v>
      </c>
      <c r="AB147" s="9"/>
      <c r="AC147" s="9"/>
      <c r="AD147" s="9"/>
      <c r="AE147" s="9"/>
      <c r="AF147" s="9"/>
      <c r="AG147" s="9"/>
      <c r="AH147" s="9"/>
      <c r="AI147" s="36"/>
      <c r="AJ147" s="36" t="s">
        <v>56</v>
      </c>
      <c r="AK147" s="9" t="s">
        <v>56</v>
      </c>
      <c r="AL147" s="9"/>
      <c r="AM147" s="9"/>
      <c r="AN147" s="9"/>
      <c r="AO147" s="9"/>
      <c r="AP147" s="9"/>
      <c r="AQ147" s="9"/>
      <c r="AR147" s="9"/>
      <c r="AS147" s="36"/>
      <c r="AT147" s="36" t="s">
        <v>56</v>
      </c>
      <c r="AU147" s="9"/>
      <c r="AV147" s="9">
        <v>145.59</v>
      </c>
      <c r="AW147" s="9">
        <v>133.52000000000001</v>
      </c>
      <c r="AX147" s="9">
        <v>124.39</v>
      </c>
      <c r="AY147" s="9">
        <v>121.91</v>
      </c>
      <c r="AZ147" s="9">
        <v>129.44</v>
      </c>
      <c r="BA147" s="36">
        <v>124.82</v>
      </c>
      <c r="BB147" s="36">
        <v>123.47</v>
      </c>
      <c r="BC147" s="9">
        <v>118.57</v>
      </c>
      <c r="BD147" s="9"/>
      <c r="BE147" s="9">
        <v>115</v>
      </c>
      <c r="BF147" s="9">
        <v>114.06</v>
      </c>
      <c r="BG147" s="9">
        <v>110.18</v>
      </c>
      <c r="BH147" s="9">
        <v>97.69</v>
      </c>
      <c r="BI147" s="36">
        <v>102.93</v>
      </c>
      <c r="BJ147" s="36">
        <v>102.14666666666666</v>
      </c>
      <c r="BK147" s="9">
        <v>99.92</v>
      </c>
      <c r="BL147" s="36"/>
      <c r="BM147" s="36"/>
      <c r="BN147" s="36"/>
      <c r="BO147" s="36"/>
      <c r="BP147" s="36"/>
      <c r="BQ147" s="36">
        <v>83.57</v>
      </c>
      <c r="BR147" s="36"/>
      <c r="BS147" s="36"/>
      <c r="BT147" s="9"/>
      <c r="BU147" s="36" t="s">
        <v>56</v>
      </c>
      <c r="BV147" s="36" t="s">
        <v>56</v>
      </c>
      <c r="BW147" s="36"/>
      <c r="BX147" s="36"/>
      <c r="BY147" s="36">
        <v>46</v>
      </c>
      <c r="BZ147" s="36">
        <v>48.480000000000004</v>
      </c>
      <c r="CA147" s="36"/>
      <c r="CB147" s="36"/>
      <c r="CC147" s="9" t="s">
        <v>56</v>
      </c>
      <c r="CD147" s="36">
        <v>38.22</v>
      </c>
      <c r="CE147" s="9"/>
      <c r="CF147" s="9"/>
      <c r="CG147" s="36"/>
      <c r="CH147" s="36">
        <v>60</v>
      </c>
      <c r="CI147" s="36">
        <v>55.19</v>
      </c>
      <c r="CJ147" s="36">
        <v>48.17</v>
      </c>
      <c r="CK147" s="36"/>
      <c r="CL147" s="36"/>
      <c r="CO147" s="37">
        <v>125.24666666666667</v>
      </c>
      <c r="CP147" s="37">
        <v>116.735</v>
      </c>
    </row>
    <row r="148" spans="1:94" x14ac:dyDescent="0.2">
      <c r="A148" s="10">
        <v>41369</v>
      </c>
      <c r="H148" s="9"/>
      <c r="I148" s="9"/>
      <c r="J148" s="9"/>
      <c r="K148" s="9"/>
      <c r="L148" s="9"/>
      <c r="M148" s="9">
        <v>173</v>
      </c>
      <c r="N148" s="9">
        <v>170.39</v>
      </c>
      <c r="O148" s="9"/>
      <c r="P148" s="9">
        <v>161</v>
      </c>
      <c r="Q148" s="9"/>
      <c r="R148" s="36"/>
      <c r="S148" s="36" t="s">
        <v>56</v>
      </c>
      <c r="T148" s="9" t="s">
        <v>56</v>
      </c>
      <c r="U148" s="9">
        <v>192</v>
      </c>
      <c r="V148" s="9">
        <v>188.53</v>
      </c>
      <c r="W148" s="9"/>
      <c r="X148" s="9">
        <v>194.46</v>
      </c>
      <c r="Y148" s="9"/>
      <c r="Z148" s="36"/>
      <c r="AA148" s="36" t="s">
        <v>56</v>
      </c>
      <c r="AB148" s="9"/>
      <c r="AC148" s="9"/>
      <c r="AD148" s="9"/>
      <c r="AE148" s="9"/>
      <c r="AF148" s="9"/>
      <c r="AG148" s="9"/>
      <c r="AH148" s="9"/>
      <c r="AI148" s="36"/>
      <c r="AJ148" s="36" t="s">
        <v>56</v>
      </c>
      <c r="AK148" s="9" t="s">
        <v>56</v>
      </c>
      <c r="AL148" s="9"/>
      <c r="AM148" s="9"/>
      <c r="AN148" s="9"/>
      <c r="AO148" s="9"/>
      <c r="AP148" s="9"/>
      <c r="AQ148" s="9"/>
      <c r="AR148" s="9"/>
      <c r="AS148" s="36"/>
      <c r="AT148" s="36" t="s">
        <v>56</v>
      </c>
      <c r="AU148" s="9"/>
      <c r="AV148" s="9">
        <v>147</v>
      </c>
      <c r="AW148" s="9"/>
      <c r="AX148" s="9"/>
      <c r="AY148" s="9"/>
      <c r="AZ148" s="9">
        <v>140.66</v>
      </c>
      <c r="BA148" s="36">
        <v>138.66</v>
      </c>
      <c r="BB148" s="36">
        <v>134.80500000000001</v>
      </c>
      <c r="BC148" s="9" t="s">
        <v>56</v>
      </c>
      <c r="BD148" s="9"/>
      <c r="BE148" s="9"/>
      <c r="BF148" s="9"/>
      <c r="BG148" s="9"/>
      <c r="BH148" s="9"/>
      <c r="BI148" s="36"/>
      <c r="BJ148" s="36">
        <v>100</v>
      </c>
      <c r="BK148" s="9">
        <v>98</v>
      </c>
      <c r="BL148" s="36"/>
      <c r="BM148" s="36"/>
      <c r="BN148" s="36"/>
      <c r="BO148" s="36"/>
      <c r="BP148" s="36"/>
      <c r="BQ148" s="36">
        <v>62.49</v>
      </c>
      <c r="BR148" s="36">
        <v>66</v>
      </c>
      <c r="BS148" s="36"/>
      <c r="BT148" s="9"/>
      <c r="BU148" s="36" t="s">
        <v>56</v>
      </c>
      <c r="BV148" s="36" t="s">
        <v>56</v>
      </c>
      <c r="BW148" s="36"/>
      <c r="BX148" s="36"/>
      <c r="BY148" s="36">
        <v>47.63</v>
      </c>
      <c r="BZ148" s="36">
        <v>47.63</v>
      </c>
      <c r="CA148" s="36">
        <v>52.44</v>
      </c>
      <c r="CB148" s="36">
        <v>47.44</v>
      </c>
      <c r="CC148" s="9" t="s">
        <v>56</v>
      </c>
      <c r="CD148" s="36">
        <v>39.270000000000003</v>
      </c>
      <c r="CE148" s="9">
        <v>39.85</v>
      </c>
      <c r="CF148" s="9">
        <v>34.82</v>
      </c>
      <c r="CG148" s="36"/>
      <c r="CH148" s="36" t="s">
        <v>56</v>
      </c>
      <c r="CI148" s="36">
        <v>70.989999999999995</v>
      </c>
      <c r="CJ148" s="36">
        <v>58</v>
      </c>
      <c r="CK148" s="36"/>
      <c r="CL148" s="36"/>
      <c r="CO148" s="37">
        <v>150.82999999999998</v>
      </c>
      <c r="CP148" s="37">
        <v>134.80500000000001</v>
      </c>
    </row>
    <row r="149" spans="1:94" x14ac:dyDescent="0.2">
      <c r="A149" s="10">
        <v>41376</v>
      </c>
      <c r="H149" s="9"/>
      <c r="I149" s="9"/>
      <c r="J149" s="9"/>
      <c r="K149" s="9"/>
      <c r="L149" s="9"/>
      <c r="M149" s="9"/>
      <c r="N149" s="9">
        <v>196.36</v>
      </c>
      <c r="O149" s="9">
        <v>175.19</v>
      </c>
      <c r="P149" s="9">
        <v>176.46</v>
      </c>
      <c r="Q149" s="9">
        <v>170.42</v>
      </c>
      <c r="R149" s="36">
        <v>173.31</v>
      </c>
      <c r="S149" s="36">
        <v>174.88</v>
      </c>
      <c r="T149" s="9" t="s">
        <v>56</v>
      </c>
      <c r="U149" s="9"/>
      <c r="V149" s="9"/>
      <c r="W149" s="9"/>
      <c r="X149" s="9"/>
      <c r="Y149" s="9"/>
      <c r="Z149" s="36"/>
      <c r="AA149" s="36" t="s">
        <v>56</v>
      </c>
      <c r="AB149" s="9"/>
      <c r="AC149" s="9"/>
      <c r="AD149" s="9"/>
      <c r="AE149" s="9"/>
      <c r="AF149" s="9"/>
      <c r="AG149" s="9"/>
      <c r="AH149" s="9"/>
      <c r="AI149" s="36"/>
      <c r="AJ149" s="36" t="s">
        <v>56</v>
      </c>
      <c r="AK149" s="9" t="s">
        <v>56</v>
      </c>
      <c r="AL149" s="9"/>
      <c r="AM149" s="9"/>
      <c r="AN149" s="9"/>
      <c r="AO149" s="9"/>
      <c r="AP149" s="9"/>
      <c r="AQ149" s="9"/>
      <c r="AR149" s="9"/>
      <c r="AS149" s="36"/>
      <c r="AT149" s="36" t="s">
        <v>56</v>
      </c>
      <c r="AU149" s="9"/>
      <c r="AV149" s="9"/>
      <c r="AW149" s="9">
        <v>166</v>
      </c>
      <c r="AX149" s="9">
        <v>157.83000000000001</v>
      </c>
      <c r="AY149" s="9">
        <v>158.13</v>
      </c>
      <c r="AZ149" s="9"/>
      <c r="BA149" s="36">
        <v>129.16999999999999</v>
      </c>
      <c r="BB149" s="36">
        <v>139.21</v>
      </c>
      <c r="BC149" s="9">
        <v>127.5</v>
      </c>
      <c r="BD149" s="9"/>
      <c r="BE149" s="9"/>
      <c r="BF149" s="9"/>
      <c r="BG149" s="9"/>
      <c r="BH149" s="9">
        <v>137</v>
      </c>
      <c r="BI149" s="36">
        <v>123.13</v>
      </c>
      <c r="BJ149" s="36">
        <v>117.44666666666666</v>
      </c>
      <c r="BK149" s="9" t="s">
        <v>56</v>
      </c>
      <c r="BL149" s="36"/>
      <c r="BM149" s="36"/>
      <c r="BN149" s="36"/>
      <c r="BO149" s="36"/>
      <c r="BP149" s="36"/>
      <c r="BQ149" s="36">
        <v>73.27000000000001</v>
      </c>
      <c r="BR149" s="36">
        <v>74.77</v>
      </c>
      <c r="BS149" s="36">
        <v>75.569999999999993</v>
      </c>
      <c r="BT149" s="9"/>
      <c r="BU149" s="36" t="s">
        <v>56</v>
      </c>
      <c r="BV149" s="36" t="s">
        <v>56</v>
      </c>
      <c r="BW149" s="36"/>
      <c r="BX149" s="36"/>
      <c r="BY149" s="36">
        <v>54</v>
      </c>
      <c r="BZ149" s="36">
        <v>52.93</v>
      </c>
      <c r="CA149" s="36">
        <v>46.4</v>
      </c>
      <c r="CB149" s="36">
        <v>52.54</v>
      </c>
      <c r="CC149" s="9" t="s">
        <v>56</v>
      </c>
      <c r="CD149" s="36" t="s">
        <v>56</v>
      </c>
      <c r="CE149" s="9">
        <v>37.89</v>
      </c>
      <c r="CF149" s="9"/>
      <c r="CG149" s="36"/>
      <c r="CH149" s="36" t="s">
        <v>56</v>
      </c>
      <c r="CI149" s="36">
        <v>50</v>
      </c>
      <c r="CJ149" s="36">
        <v>47.48</v>
      </c>
      <c r="CK149" s="36"/>
      <c r="CL149" s="36"/>
      <c r="CO149" s="37">
        <v>167.60599999999999</v>
      </c>
      <c r="CP149" s="37">
        <v>157.04500000000002</v>
      </c>
    </row>
    <row r="150" spans="1:94" x14ac:dyDescent="0.2">
      <c r="A150" s="10">
        <v>41383</v>
      </c>
      <c r="H150" s="9"/>
      <c r="I150" s="9"/>
      <c r="J150" s="9"/>
      <c r="K150" s="9"/>
      <c r="L150" s="9"/>
      <c r="M150" s="9">
        <v>205.71</v>
      </c>
      <c r="N150" s="9">
        <v>194</v>
      </c>
      <c r="O150" s="9"/>
      <c r="P150" s="9">
        <v>190</v>
      </c>
      <c r="Q150" s="9"/>
      <c r="R150" s="36">
        <v>175.93</v>
      </c>
      <c r="S150" s="36">
        <v>169.13</v>
      </c>
      <c r="T150" s="9" t="s">
        <v>56</v>
      </c>
      <c r="U150" s="9">
        <v>217</v>
      </c>
      <c r="V150" s="9">
        <v>208.43</v>
      </c>
      <c r="W150" s="9">
        <v>180</v>
      </c>
      <c r="X150" s="9"/>
      <c r="Y150" s="9"/>
      <c r="Z150" s="36"/>
      <c r="AA150" s="36" t="s">
        <v>56</v>
      </c>
      <c r="AB150" s="9"/>
      <c r="AC150" s="9"/>
      <c r="AD150" s="9"/>
      <c r="AE150" s="9"/>
      <c r="AF150" s="9"/>
      <c r="AG150" s="9"/>
      <c r="AH150" s="9"/>
      <c r="AI150" s="36"/>
      <c r="AJ150" s="36" t="s">
        <v>56</v>
      </c>
      <c r="AK150" s="9" t="s">
        <v>56</v>
      </c>
      <c r="AL150" s="9"/>
      <c r="AM150" s="9"/>
      <c r="AN150" s="9"/>
      <c r="AO150" s="9"/>
      <c r="AP150" s="9"/>
      <c r="AQ150" s="9"/>
      <c r="AR150" s="9"/>
      <c r="AS150" s="36"/>
      <c r="AT150" s="36" t="s">
        <v>56</v>
      </c>
      <c r="AU150" s="9"/>
      <c r="AV150" s="9"/>
      <c r="AW150" s="9"/>
      <c r="AX150" s="9"/>
      <c r="AY150" s="9"/>
      <c r="AZ150" s="9"/>
      <c r="BA150" s="36"/>
      <c r="BB150" s="36" t="s">
        <v>56</v>
      </c>
      <c r="BC150" s="9" t="s">
        <v>56</v>
      </c>
      <c r="BD150" s="9"/>
      <c r="BE150" s="9"/>
      <c r="BF150" s="9"/>
      <c r="BG150" s="9"/>
      <c r="BH150" s="9"/>
      <c r="BI150" s="36">
        <v>115</v>
      </c>
      <c r="BJ150" s="36">
        <v>114.99000000000001</v>
      </c>
      <c r="BK150" s="9">
        <v>115.37</v>
      </c>
      <c r="BL150" s="36"/>
      <c r="BM150" s="36"/>
      <c r="BN150" s="36"/>
      <c r="BO150" s="36"/>
      <c r="BP150" s="36"/>
      <c r="BQ150" s="36">
        <v>74</v>
      </c>
      <c r="BR150" s="36">
        <v>62.63</v>
      </c>
      <c r="BS150" s="36"/>
      <c r="BT150" s="9"/>
      <c r="BU150" s="36" t="s">
        <v>56</v>
      </c>
      <c r="BV150" s="36" t="s">
        <v>56</v>
      </c>
      <c r="BW150" s="36"/>
      <c r="BX150" s="36"/>
      <c r="BY150" s="36">
        <v>46.63</v>
      </c>
      <c r="BZ150" s="36">
        <v>49.11</v>
      </c>
      <c r="CA150" s="36"/>
      <c r="CB150" s="36">
        <v>48.8</v>
      </c>
      <c r="CC150" s="9" t="s">
        <v>56</v>
      </c>
      <c r="CD150" s="36">
        <v>35.78</v>
      </c>
      <c r="CE150" s="9">
        <v>36.36</v>
      </c>
      <c r="CF150" s="9"/>
      <c r="CG150" s="36"/>
      <c r="CH150" s="36">
        <v>76</v>
      </c>
      <c r="CI150" s="36">
        <v>66.31</v>
      </c>
      <c r="CJ150" s="36">
        <v>45.03</v>
      </c>
      <c r="CK150" s="36"/>
      <c r="CL150" s="36"/>
      <c r="CO150" s="37">
        <v>190</v>
      </c>
      <c r="CP150" s="37">
        <v>169.13</v>
      </c>
    </row>
    <row r="151" spans="1:94" x14ac:dyDescent="0.2">
      <c r="A151" s="10">
        <v>41390</v>
      </c>
      <c r="H151" s="9"/>
      <c r="I151" s="9"/>
      <c r="J151" s="9"/>
      <c r="K151" s="9"/>
      <c r="L151" s="9"/>
      <c r="M151" s="9">
        <v>168.07</v>
      </c>
      <c r="N151" s="9">
        <v>161.99</v>
      </c>
      <c r="O151" s="9"/>
      <c r="P151" s="9">
        <v>153.63999999999999</v>
      </c>
      <c r="Q151" s="9"/>
      <c r="R151" s="36">
        <v>159.38999999999999</v>
      </c>
      <c r="S151" s="36">
        <v>158.81</v>
      </c>
      <c r="T151" s="9" t="s">
        <v>56</v>
      </c>
      <c r="U151" s="9"/>
      <c r="V151" s="9"/>
      <c r="W151" s="9"/>
      <c r="X151" s="9"/>
      <c r="Y151" s="9"/>
      <c r="Z151" s="36"/>
      <c r="AA151" s="36" t="s">
        <v>56</v>
      </c>
      <c r="AB151" s="9"/>
      <c r="AC151" s="9"/>
      <c r="AD151" s="9"/>
      <c r="AE151" s="9"/>
      <c r="AF151" s="9"/>
      <c r="AG151" s="9"/>
      <c r="AH151" s="9"/>
      <c r="AI151" s="36"/>
      <c r="AJ151" s="36" t="s">
        <v>56</v>
      </c>
      <c r="AK151" s="9" t="s">
        <v>56</v>
      </c>
      <c r="AL151" s="9"/>
      <c r="AM151" s="9"/>
      <c r="AN151" s="9"/>
      <c r="AO151" s="9"/>
      <c r="AP151" s="9"/>
      <c r="AQ151" s="9"/>
      <c r="AR151" s="9"/>
      <c r="AS151" s="36"/>
      <c r="AT151" s="36" t="s">
        <v>56</v>
      </c>
      <c r="AU151" s="9"/>
      <c r="AV151" s="9">
        <v>155</v>
      </c>
      <c r="AW151" s="9">
        <v>145.11000000000001</v>
      </c>
      <c r="AX151" s="9"/>
      <c r="AY151" s="9">
        <v>144.65</v>
      </c>
      <c r="AZ151" s="9"/>
      <c r="BA151" s="36">
        <v>134.94</v>
      </c>
      <c r="BB151" s="36">
        <v>129.08333333333331</v>
      </c>
      <c r="BC151" s="9" t="s">
        <v>56</v>
      </c>
      <c r="BD151" s="9"/>
      <c r="BE151" s="9">
        <v>130</v>
      </c>
      <c r="BF151" s="9"/>
      <c r="BG151" s="9"/>
      <c r="BH151" s="9"/>
      <c r="BI151" s="36">
        <v>116.97</v>
      </c>
      <c r="BJ151" s="36">
        <v>116.97</v>
      </c>
      <c r="BK151" s="9" t="s">
        <v>56</v>
      </c>
      <c r="BL151" s="36"/>
      <c r="BM151" s="36"/>
      <c r="BN151" s="36"/>
      <c r="BO151" s="36"/>
      <c r="BP151" s="36"/>
      <c r="BQ151" s="36">
        <v>60.2</v>
      </c>
      <c r="BR151" s="36">
        <v>62.39</v>
      </c>
      <c r="BS151" s="36">
        <v>60.41</v>
      </c>
      <c r="BT151" s="9"/>
      <c r="BU151" s="36" t="s">
        <v>56</v>
      </c>
      <c r="BV151" s="36" t="s">
        <v>56</v>
      </c>
      <c r="BW151" s="36"/>
      <c r="BX151" s="36"/>
      <c r="BY151" s="36">
        <v>45</v>
      </c>
      <c r="BZ151" s="36">
        <v>41.135000000000005</v>
      </c>
      <c r="CA151" s="36">
        <v>45.18</v>
      </c>
      <c r="CB151" s="36"/>
      <c r="CC151" s="9">
        <v>32</v>
      </c>
      <c r="CD151" s="36">
        <v>30.36</v>
      </c>
      <c r="CE151" s="9"/>
      <c r="CF151" s="9"/>
      <c r="CG151" s="36"/>
      <c r="CH151" s="36" t="s">
        <v>56</v>
      </c>
      <c r="CI151" s="36">
        <v>78</v>
      </c>
      <c r="CJ151" s="36">
        <v>46.28</v>
      </c>
      <c r="CK151" s="36"/>
      <c r="CL151" s="36"/>
      <c r="CO151" s="37">
        <v>149.14499999999998</v>
      </c>
      <c r="CP151" s="37">
        <v>151.04111111111112</v>
      </c>
    </row>
    <row r="152" spans="1:94" x14ac:dyDescent="0.2">
      <c r="A152" s="10">
        <v>41397</v>
      </c>
      <c r="H152" s="9"/>
      <c r="I152" s="9"/>
      <c r="J152" s="9"/>
      <c r="K152" s="9"/>
      <c r="L152" s="9"/>
      <c r="M152" s="9">
        <v>212.81</v>
      </c>
      <c r="N152" s="9"/>
      <c r="O152" s="9">
        <v>192.2</v>
      </c>
      <c r="P152" s="9"/>
      <c r="Q152" s="9">
        <v>177.47</v>
      </c>
      <c r="R152" s="36">
        <v>173.25</v>
      </c>
      <c r="S152" s="36">
        <v>173.25</v>
      </c>
      <c r="T152" s="9" t="s">
        <v>56</v>
      </c>
      <c r="U152" s="9"/>
      <c r="V152" s="9">
        <v>269.27</v>
      </c>
      <c r="W152" s="9"/>
      <c r="X152" s="9"/>
      <c r="Y152" s="9"/>
      <c r="Z152" s="36"/>
      <c r="AA152" s="36" t="s">
        <v>56</v>
      </c>
      <c r="AB152" s="9"/>
      <c r="AC152" s="9"/>
      <c r="AD152" s="9"/>
      <c r="AE152" s="9"/>
      <c r="AF152" s="9"/>
      <c r="AG152" s="9"/>
      <c r="AH152" s="9"/>
      <c r="AI152" s="36"/>
      <c r="AJ152" s="36" t="s">
        <v>56</v>
      </c>
      <c r="AK152" s="9" t="s">
        <v>56</v>
      </c>
      <c r="AL152" s="9"/>
      <c r="AM152" s="9"/>
      <c r="AN152" s="9"/>
      <c r="AO152" s="9"/>
      <c r="AP152" s="9"/>
      <c r="AQ152" s="9"/>
      <c r="AR152" s="9"/>
      <c r="AS152" s="36"/>
      <c r="AT152" s="36" t="s">
        <v>56</v>
      </c>
      <c r="AU152" s="9"/>
      <c r="AV152" s="9"/>
      <c r="AW152" s="9">
        <v>185</v>
      </c>
      <c r="AX152" s="9"/>
      <c r="AY152" s="9">
        <v>147.75</v>
      </c>
      <c r="AZ152" s="9"/>
      <c r="BA152" s="36">
        <v>155.53</v>
      </c>
      <c r="BB152" s="36">
        <v>149.40333333333334</v>
      </c>
      <c r="BC152" s="9">
        <v>133.24</v>
      </c>
      <c r="BD152" s="9"/>
      <c r="BE152" s="9"/>
      <c r="BF152" s="9"/>
      <c r="BG152" s="9"/>
      <c r="BH152" s="9"/>
      <c r="BI152" s="36"/>
      <c r="BJ152" s="36">
        <v>126.22999999999999</v>
      </c>
      <c r="BK152" s="9" t="s">
        <v>56</v>
      </c>
      <c r="BL152" s="36"/>
      <c r="BM152" s="36"/>
      <c r="BN152" s="36"/>
      <c r="BO152" s="36"/>
      <c r="BP152" s="36"/>
      <c r="BQ152" s="36">
        <v>68.13</v>
      </c>
      <c r="BR152" s="36">
        <v>62.28</v>
      </c>
      <c r="BS152" s="36"/>
      <c r="BT152" s="9"/>
      <c r="BU152" s="36" t="s">
        <v>56</v>
      </c>
      <c r="BV152" s="36" t="s">
        <v>56</v>
      </c>
      <c r="BW152" s="36"/>
      <c r="BX152" s="36"/>
      <c r="BY152" s="36">
        <v>46</v>
      </c>
      <c r="BZ152" s="36">
        <v>48.59</v>
      </c>
      <c r="CA152" s="36">
        <v>53.17</v>
      </c>
      <c r="CB152" s="36"/>
      <c r="CC152" s="9" t="s">
        <v>56</v>
      </c>
      <c r="CD152" s="36">
        <v>32.36</v>
      </c>
      <c r="CE152" s="9">
        <v>34.67</v>
      </c>
      <c r="CF152" s="9"/>
      <c r="CG152" s="36"/>
      <c r="CH152" s="36">
        <v>90</v>
      </c>
      <c r="CI152" s="36">
        <v>76.56</v>
      </c>
      <c r="CJ152" s="36" t="s">
        <v>56</v>
      </c>
      <c r="CK152" s="36"/>
      <c r="CL152" s="36"/>
      <c r="CO152" s="37">
        <v>172.47333333333333</v>
      </c>
      <c r="CP152" s="37">
        <v>161.32666666666665</v>
      </c>
    </row>
    <row r="153" spans="1:94" x14ac:dyDescent="0.2">
      <c r="A153" s="10">
        <v>41404</v>
      </c>
      <c r="H153" s="9"/>
      <c r="I153" s="9"/>
      <c r="J153" s="9"/>
      <c r="K153" s="9"/>
      <c r="L153" s="9"/>
      <c r="M153" s="9">
        <v>196.47</v>
      </c>
      <c r="N153" s="9"/>
      <c r="O153" s="9">
        <v>183.64</v>
      </c>
      <c r="P153" s="9"/>
      <c r="Q153" s="9">
        <v>169.09</v>
      </c>
      <c r="R153" s="36">
        <v>164.73</v>
      </c>
      <c r="S153" s="36">
        <v>170.36500000000001</v>
      </c>
      <c r="T153" s="9" t="s">
        <v>56</v>
      </c>
      <c r="U153" s="9"/>
      <c r="V153" s="9"/>
      <c r="W153" s="9"/>
      <c r="X153" s="9"/>
      <c r="Y153" s="9"/>
      <c r="Z153" s="36"/>
      <c r="AA153" s="36" t="s">
        <v>56</v>
      </c>
      <c r="AB153" s="9"/>
      <c r="AC153" s="9"/>
      <c r="AD153" s="9"/>
      <c r="AE153" s="9"/>
      <c r="AF153" s="9"/>
      <c r="AG153" s="9"/>
      <c r="AH153" s="9"/>
      <c r="AI153" s="36"/>
      <c r="AJ153" s="36" t="s">
        <v>56</v>
      </c>
      <c r="AK153" s="9" t="s">
        <v>56</v>
      </c>
      <c r="AL153" s="9"/>
      <c r="AM153" s="9"/>
      <c r="AN153" s="9"/>
      <c r="AO153" s="9"/>
      <c r="AP153" s="9"/>
      <c r="AQ153" s="9"/>
      <c r="AR153" s="9"/>
      <c r="AS153" s="36"/>
      <c r="AT153" s="36" t="s">
        <v>56</v>
      </c>
      <c r="AU153" s="9"/>
      <c r="AV153" s="9">
        <v>173.79</v>
      </c>
      <c r="AW153" s="9"/>
      <c r="AX153" s="9">
        <v>153</v>
      </c>
      <c r="AY153" s="9"/>
      <c r="AZ153" s="9">
        <v>146.05000000000001</v>
      </c>
      <c r="BA153" s="36">
        <v>143.99</v>
      </c>
      <c r="BB153" s="36">
        <v>146.09333333333333</v>
      </c>
      <c r="BC153" s="9">
        <v>146.08000000000001</v>
      </c>
      <c r="BD153" s="9"/>
      <c r="BE153" s="9">
        <v>132</v>
      </c>
      <c r="BF153" s="9"/>
      <c r="BG153" s="9">
        <v>138.58000000000001</v>
      </c>
      <c r="BH153" s="9">
        <v>136.34</v>
      </c>
      <c r="BI153" s="36">
        <v>117.74</v>
      </c>
      <c r="BJ153" s="36">
        <v>126.91333333333334</v>
      </c>
      <c r="BK153" s="9">
        <v>127.42</v>
      </c>
      <c r="BL153" s="36"/>
      <c r="BM153" s="36"/>
      <c r="BN153" s="36"/>
      <c r="BO153" s="36"/>
      <c r="BP153" s="36"/>
      <c r="BQ153" s="36">
        <v>65.66</v>
      </c>
      <c r="BR153" s="36">
        <v>61.16</v>
      </c>
      <c r="BS153" s="36">
        <v>64.209999999999994</v>
      </c>
      <c r="BT153" s="9"/>
      <c r="BU153" s="36" t="s">
        <v>56</v>
      </c>
      <c r="BV153" s="36" t="s">
        <v>56</v>
      </c>
      <c r="BW153" s="36"/>
      <c r="BX153" s="36"/>
      <c r="BY153" s="36" t="s">
        <v>56</v>
      </c>
      <c r="BZ153" s="36">
        <v>40.75</v>
      </c>
      <c r="CA153" s="36">
        <v>43.96</v>
      </c>
      <c r="CB153" s="36"/>
      <c r="CC153" s="9" t="s">
        <v>56</v>
      </c>
      <c r="CD153" s="36">
        <v>29.33</v>
      </c>
      <c r="CE153" s="9"/>
      <c r="CF153" s="9"/>
      <c r="CG153" s="36"/>
      <c r="CH153" s="36">
        <v>78.44</v>
      </c>
      <c r="CI153" s="36">
        <v>83.63</v>
      </c>
      <c r="CJ153" s="36">
        <v>60.51</v>
      </c>
      <c r="CK153" s="36"/>
      <c r="CL153" s="36"/>
      <c r="CO153" s="37">
        <v>162.94499999999999</v>
      </c>
      <c r="CP153" s="37">
        <v>158.22916666666669</v>
      </c>
    </row>
    <row r="154" spans="1:94" x14ac:dyDescent="0.2">
      <c r="A154" s="10">
        <v>41411</v>
      </c>
      <c r="H154" s="9"/>
      <c r="I154" s="9"/>
      <c r="J154" s="9"/>
      <c r="K154" s="9"/>
      <c r="L154" s="9"/>
      <c r="M154" s="9">
        <v>178.71</v>
      </c>
      <c r="N154" s="9"/>
      <c r="O154" s="9">
        <v>174.91</v>
      </c>
      <c r="P154" s="9"/>
      <c r="Q154" s="9">
        <v>168.68</v>
      </c>
      <c r="R154" s="36"/>
      <c r="S154" s="36">
        <v>150</v>
      </c>
      <c r="T154" s="9" t="s">
        <v>56</v>
      </c>
      <c r="U154" s="9"/>
      <c r="V154" s="9"/>
      <c r="W154" s="9"/>
      <c r="X154" s="9"/>
      <c r="Y154" s="9"/>
      <c r="Z154" s="36"/>
      <c r="AA154" s="36" t="s">
        <v>56</v>
      </c>
      <c r="AB154" s="9"/>
      <c r="AC154" s="9"/>
      <c r="AD154" s="9"/>
      <c r="AE154" s="9"/>
      <c r="AF154" s="9"/>
      <c r="AG154" s="9"/>
      <c r="AH154" s="9"/>
      <c r="AI154" s="36"/>
      <c r="AJ154" s="36" t="s">
        <v>56</v>
      </c>
      <c r="AK154" s="9" t="s">
        <v>56</v>
      </c>
      <c r="AL154" s="9"/>
      <c r="AM154" s="9"/>
      <c r="AN154" s="9"/>
      <c r="AO154" s="9"/>
      <c r="AP154" s="9"/>
      <c r="AQ154" s="9"/>
      <c r="AR154" s="9"/>
      <c r="AS154" s="36"/>
      <c r="AT154" s="36" t="s">
        <v>56</v>
      </c>
      <c r="AU154" s="9"/>
      <c r="AV154" s="9">
        <v>152.44</v>
      </c>
      <c r="AW154" s="9"/>
      <c r="AX154" s="9">
        <v>144.1</v>
      </c>
      <c r="AY154" s="9"/>
      <c r="AZ154" s="9"/>
      <c r="BA154" s="36">
        <v>145.41</v>
      </c>
      <c r="BB154" s="36">
        <v>135.81666666666663</v>
      </c>
      <c r="BC154" s="9" t="s">
        <v>56</v>
      </c>
      <c r="BD154" s="9"/>
      <c r="BE154" s="9"/>
      <c r="BF154" s="9"/>
      <c r="BG154" s="9"/>
      <c r="BH154" s="9"/>
      <c r="BI154" s="36">
        <v>124</v>
      </c>
      <c r="BJ154" s="36">
        <v>118.44333333333333</v>
      </c>
      <c r="BK154" s="9" t="s">
        <v>56</v>
      </c>
      <c r="BL154" s="36"/>
      <c r="BM154" s="36"/>
      <c r="BN154" s="36"/>
      <c r="BO154" s="36"/>
      <c r="BP154" s="36"/>
      <c r="BQ154" s="36">
        <v>72.03</v>
      </c>
      <c r="BR154" s="36">
        <v>67.67</v>
      </c>
      <c r="BS154" s="36">
        <v>75</v>
      </c>
      <c r="BT154" s="9"/>
      <c r="BU154" s="36" t="s">
        <v>56</v>
      </c>
      <c r="BV154" s="36" t="s">
        <v>56</v>
      </c>
      <c r="BW154" s="36"/>
      <c r="BX154" s="36"/>
      <c r="BY154" s="36" t="s">
        <v>56</v>
      </c>
      <c r="BZ154" s="36">
        <v>51.65</v>
      </c>
      <c r="CA154" s="36">
        <v>54.28</v>
      </c>
      <c r="CB154" s="36"/>
      <c r="CC154" s="9" t="s">
        <v>56</v>
      </c>
      <c r="CD154" s="36" t="s">
        <v>56</v>
      </c>
      <c r="CE154" s="9"/>
      <c r="CF154" s="9"/>
      <c r="CG154" s="36"/>
      <c r="CH154" s="36" t="s">
        <v>56</v>
      </c>
      <c r="CI154" s="36">
        <v>55.69</v>
      </c>
      <c r="CJ154" s="36">
        <v>64.08</v>
      </c>
      <c r="CK154" s="36"/>
      <c r="CL154" s="36"/>
      <c r="CO154" s="37">
        <v>162.56333333333336</v>
      </c>
      <c r="CP154" s="37">
        <v>136.43888888888887</v>
      </c>
    </row>
    <row r="155" spans="1:94" x14ac:dyDescent="0.2">
      <c r="A155" s="10">
        <v>41418</v>
      </c>
      <c r="H155" s="9"/>
      <c r="I155" s="9"/>
      <c r="J155" s="9"/>
      <c r="K155" s="9"/>
      <c r="L155" s="9"/>
      <c r="M155" s="9">
        <v>180</v>
      </c>
      <c r="N155" s="9"/>
      <c r="O155" s="9">
        <v>158</v>
      </c>
      <c r="P155" s="9"/>
      <c r="Q155" s="9">
        <v>164.19</v>
      </c>
      <c r="R155" s="36"/>
      <c r="S155" s="36" t="s">
        <v>56</v>
      </c>
      <c r="T155" s="9" t="s">
        <v>56</v>
      </c>
      <c r="U155" s="9"/>
      <c r="V155" s="9"/>
      <c r="W155" s="9"/>
      <c r="X155" s="9"/>
      <c r="Y155" s="9"/>
      <c r="Z155" s="36"/>
      <c r="AA155" s="36" t="s">
        <v>56</v>
      </c>
      <c r="AB155" s="9"/>
      <c r="AC155" s="9"/>
      <c r="AD155" s="9"/>
      <c r="AE155" s="9"/>
      <c r="AF155" s="9"/>
      <c r="AG155" s="9"/>
      <c r="AH155" s="9"/>
      <c r="AI155" s="36"/>
      <c r="AJ155" s="36" t="s">
        <v>56</v>
      </c>
      <c r="AK155" s="9" t="s">
        <v>56</v>
      </c>
      <c r="AL155" s="9"/>
      <c r="AM155" s="9"/>
      <c r="AN155" s="9"/>
      <c r="AO155" s="9"/>
      <c r="AP155" s="9"/>
      <c r="AQ155" s="9"/>
      <c r="AR155" s="9"/>
      <c r="AS155" s="36"/>
      <c r="AT155" s="36" t="s">
        <v>56</v>
      </c>
      <c r="AU155" s="9"/>
      <c r="AV155" s="9">
        <v>154</v>
      </c>
      <c r="AW155" s="9"/>
      <c r="AX155" s="9">
        <v>149.69999999999999</v>
      </c>
      <c r="AY155" s="9"/>
      <c r="AZ155" s="9"/>
      <c r="BA155" s="36">
        <v>148.46</v>
      </c>
      <c r="BB155" s="36">
        <v>145.11500000000001</v>
      </c>
      <c r="BC155" s="9" t="s">
        <v>56</v>
      </c>
      <c r="BD155" s="9">
        <v>142</v>
      </c>
      <c r="BE155" s="9"/>
      <c r="BF155" s="9"/>
      <c r="BG155" s="9">
        <v>128.38</v>
      </c>
      <c r="BH155" s="9"/>
      <c r="BI155" s="36">
        <v>131.79</v>
      </c>
      <c r="BJ155" s="36">
        <v>124.32333333333334</v>
      </c>
      <c r="BK155" s="9" t="s">
        <v>56</v>
      </c>
      <c r="BL155" s="36"/>
      <c r="BM155" s="36"/>
      <c r="BN155" s="36"/>
      <c r="BO155" s="36"/>
      <c r="BP155" s="36"/>
      <c r="BQ155" s="36">
        <v>68.67</v>
      </c>
      <c r="BR155" s="36"/>
      <c r="BS155" s="36"/>
      <c r="BT155" s="9"/>
      <c r="BU155" s="36" t="s">
        <v>56</v>
      </c>
      <c r="BV155" s="36" t="s">
        <v>56</v>
      </c>
      <c r="BW155" s="36"/>
      <c r="BX155" s="36"/>
      <c r="BY155" s="36">
        <v>59</v>
      </c>
      <c r="BZ155" s="36">
        <v>52.844999999999999</v>
      </c>
      <c r="CA155" s="36">
        <v>44.25</v>
      </c>
      <c r="CB155" s="36">
        <v>41.83</v>
      </c>
      <c r="CC155" s="9" t="s">
        <v>56</v>
      </c>
      <c r="CD155" s="36" t="s">
        <v>56</v>
      </c>
      <c r="CE155" s="9"/>
      <c r="CF155" s="9"/>
      <c r="CG155" s="36"/>
      <c r="CH155" s="36" t="s">
        <v>56</v>
      </c>
      <c r="CI155" s="36">
        <v>70</v>
      </c>
      <c r="CJ155" s="36">
        <v>42.5</v>
      </c>
      <c r="CK155" s="36"/>
      <c r="CL155" s="36"/>
      <c r="CO155" s="37">
        <v>157.29666666666665</v>
      </c>
      <c r="CP155" s="37">
        <v>145.11500000000001</v>
      </c>
    </row>
    <row r="156" spans="1:94" x14ac:dyDescent="0.2">
      <c r="A156" s="10">
        <v>41425</v>
      </c>
      <c r="H156" s="9"/>
      <c r="I156" s="9"/>
      <c r="J156" s="9"/>
      <c r="K156" s="9"/>
      <c r="L156" s="9"/>
      <c r="M156" s="9"/>
      <c r="N156" s="9">
        <v>183.26</v>
      </c>
      <c r="O156" s="9">
        <v>175.59</v>
      </c>
      <c r="P156" s="9"/>
      <c r="Q156" s="9"/>
      <c r="R156" s="36">
        <v>165</v>
      </c>
      <c r="S156" s="36">
        <v>165</v>
      </c>
      <c r="T156" s="9" t="s">
        <v>56</v>
      </c>
      <c r="U156" s="9"/>
      <c r="V156" s="9"/>
      <c r="W156" s="9"/>
      <c r="X156" s="9"/>
      <c r="Y156" s="9"/>
      <c r="Z156" s="36"/>
      <c r="AA156" s="36" t="s">
        <v>56</v>
      </c>
      <c r="AB156" s="9"/>
      <c r="AC156" s="9"/>
      <c r="AD156" s="9"/>
      <c r="AE156" s="9"/>
      <c r="AF156" s="9"/>
      <c r="AG156" s="9"/>
      <c r="AH156" s="9"/>
      <c r="AI156" s="36"/>
      <c r="AJ156" s="36" t="s">
        <v>56</v>
      </c>
      <c r="AK156" s="9" t="s">
        <v>56</v>
      </c>
      <c r="AL156" s="9"/>
      <c r="AM156" s="9"/>
      <c r="AN156" s="9"/>
      <c r="AO156" s="9"/>
      <c r="AP156" s="9"/>
      <c r="AQ156" s="9"/>
      <c r="AR156" s="9"/>
      <c r="AS156" s="36"/>
      <c r="AT156" s="36" t="s">
        <v>56</v>
      </c>
      <c r="AU156" s="9"/>
      <c r="AV156" s="9">
        <v>140</v>
      </c>
      <c r="AW156" s="9"/>
      <c r="AX156" s="9"/>
      <c r="AY156" s="9">
        <v>145.37</v>
      </c>
      <c r="AZ156" s="9">
        <v>144.53</v>
      </c>
      <c r="BA156" s="36"/>
      <c r="BB156" s="36" t="s">
        <v>56</v>
      </c>
      <c r="BC156" s="9" t="s">
        <v>56</v>
      </c>
      <c r="BD156" s="9">
        <v>118.53</v>
      </c>
      <c r="BE156" s="9"/>
      <c r="BF156" s="9"/>
      <c r="BG156" s="9">
        <v>119.23</v>
      </c>
      <c r="BH156" s="9"/>
      <c r="BI156" s="36">
        <v>122.39</v>
      </c>
      <c r="BJ156" s="36">
        <v>121.74000000000001</v>
      </c>
      <c r="BK156" s="9" t="s">
        <v>56</v>
      </c>
      <c r="BL156" s="36"/>
      <c r="BM156" s="36"/>
      <c r="BN156" s="36"/>
      <c r="BO156" s="36"/>
      <c r="BP156" s="36"/>
      <c r="BQ156" s="36">
        <v>56.5</v>
      </c>
      <c r="BR156" s="36"/>
      <c r="BS156" s="36">
        <v>50</v>
      </c>
      <c r="BT156" s="9"/>
      <c r="BU156" s="36" t="s">
        <v>56</v>
      </c>
      <c r="BV156" s="36" t="s">
        <v>56</v>
      </c>
      <c r="BW156" s="36"/>
      <c r="BX156" s="36"/>
      <c r="BY156" s="36" t="s">
        <v>56</v>
      </c>
      <c r="BZ156" s="36">
        <v>42.16</v>
      </c>
      <c r="CA156" s="36">
        <v>36</v>
      </c>
      <c r="CB156" s="36"/>
      <c r="CC156" s="9" t="s">
        <v>56</v>
      </c>
      <c r="CD156" s="36">
        <v>28.155000000000001</v>
      </c>
      <c r="CE156" s="9"/>
      <c r="CF156" s="9"/>
      <c r="CG156" s="36"/>
      <c r="CH156" s="36" t="s">
        <v>56</v>
      </c>
      <c r="CI156" s="36">
        <v>55.19</v>
      </c>
      <c r="CJ156" s="36">
        <v>42.6</v>
      </c>
      <c r="CK156" s="36"/>
      <c r="CL156" s="36"/>
      <c r="CO156" s="37">
        <v>155.16333333333333</v>
      </c>
      <c r="CP156" s="37">
        <v>165</v>
      </c>
    </row>
    <row r="157" spans="1:94" x14ac:dyDescent="0.2">
      <c r="A157" s="10">
        <v>41432</v>
      </c>
      <c r="H157" s="9"/>
      <c r="I157" s="9"/>
      <c r="J157" s="9"/>
      <c r="K157" s="9"/>
      <c r="L157" s="9"/>
      <c r="M157" s="9"/>
      <c r="N157" s="9">
        <v>164.71</v>
      </c>
      <c r="O157" s="9"/>
      <c r="P157" s="9">
        <v>157</v>
      </c>
      <c r="Q157" s="9"/>
      <c r="R157" s="36"/>
      <c r="S157" s="36" t="s">
        <v>56</v>
      </c>
      <c r="T157" s="9" t="s">
        <v>56</v>
      </c>
      <c r="U157" s="9"/>
      <c r="V157" s="9"/>
      <c r="W157" s="9"/>
      <c r="X157" s="9"/>
      <c r="Y157" s="9"/>
      <c r="Z157" s="36"/>
      <c r="AA157" s="36" t="s">
        <v>56</v>
      </c>
      <c r="AB157" s="9"/>
      <c r="AC157" s="9"/>
      <c r="AD157" s="9"/>
      <c r="AE157" s="9"/>
      <c r="AF157" s="9"/>
      <c r="AG157" s="9"/>
      <c r="AH157" s="9"/>
      <c r="AI157" s="36"/>
      <c r="AJ157" s="36" t="s">
        <v>56</v>
      </c>
      <c r="AK157" s="9" t="s">
        <v>56</v>
      </c>
      <c r="AL157" s="9"/>
      <c r="AM157" s="9"/>
      <c r="AN157" s="9"/>
      <c r="AO157" s="9"/>
      <c r="AP157" s="9"/>
      <c r="AQ157" s="9"/>
      <c r="AR157" s="9"/>
      <c r="AS157" s="36"/>
      <c r="AT157" s="36" t="s">
        <v>56</v>
      </c>
      <c r="AU157" s="9"/>
      <c r="AV157" s="9"/>
      <c r="AW157" s="9"/>
      <c r="AX157" s="9"/>
      <c r="AY157" s="9">
        <v>128.49</v>
      </c>
      <c r="AZ157" s="9">
        <v>122.78</v>
      </c>
      <c r="BA157" s="36">
        <v>129.36000000000001</v>
      </c>
      <c r="BB157" s="36">
        <v>129.36000000000001</v>
      </c>
      <c r="BC157" s="9" t="s">
        <v>56</v>
      </c>
      <c r="BD157" s="9"/>
      <c r="BE157" s="9">
        <v>108.01</v>
      </c>
      <c r="BF157" s="9"/>
      <c r="BG157" s="9">
        <v>111</v>
      </c>
      <c r="BH157" s="9"/>
      <c r="BI157" s="36">
        <v>111.77</v>
      </c>
      <c r="BJ157" s="36">
        <v>111.175</v>
      </c>
      <c r="BK157" s="9" t="s">
        <v>56</v>
      </c>
      <c r="BL157" s="36"/>
      <c r="BM157" s="36"/>
      <c r="BN157" s="36"/>
      <c r="BO157" s="36"/>
      <c r="BP157" s="36"/>
      <c r="BQ157" s="36">
        <v>59.25</v>
      </c>
      <c r="BR157" s="36"/>
      <c r="BS157" s="36"/>
      <c r="BT157" s="9"/>
      <c r="BU157" s="36" t="s">
        <v>56</v>
      </c>
      <c r="BV157" s="36" t="s">
        <v>56</v>
      </c>
      <c r="BW157" s="36"/>
      <c r="BX157" s="36"/>
      <c r="BY157" s="36">
        <v>47</v>
      </c>
      <c r="BZ157" s="36">
        <v>43.45</v>
      </c>
      <c r="CA157" s="36">
        <v>41.25</v>
      </c>
      <c r="CB157" s="36">
        <v>38.200000000000003</v>
      </c>
      <c r="CC157" s="9" t="s">
        <v>56</v>
      </c>
      <c r="CD157" s="36" t="s">
        <v>56</v>
      </c>
      <c r="CE157" s="9">
        <v>30</v>
      </c>
      <c r="CF157" s="9">
        <v>31.51</v>
      </c>
      <c r="CG157" s="36"/>
      <c r="CH157" s="36">
        <v>80.88</v>
      </c>
      <c r="CI157" s="36"/>
      <c r="CJ157" s="36">
        <v>72.98</v>
      </c>
      <c r="CK157" s="36"/>
      <c r="CL157" s="36"/>
      <c r="CO157" s="37">
        <v>136.09</v>
      </c>
      <c r="CP157" s="37">
        <v>129.36000000000001</v>
      </c>
    </row>
    <row r="158" spans="1:94" x14ac:dyDescent="0.2">
      <c r="A158" s="10">
        <v>41439</v>
      </c>
      <c r="H158" s="9"/>
      <c r="I158" s="9"/>
      <c r="J158" s="9"/>
      <c r="K158" s="9"/>
      <c r="L158" s="9"/>
      <c r="M158" s="9"/>
      <c r="N158" s="9">
        <v>170</v>
      </c>
      <c r="O158" s="9"/>
      <c r="P158" s="9"/>
      <c r="Q158" s="9">
        <v>163</v>
      </c>
      <c r="R158" s="36">
        <v>166.63</v>
      </c>
      <c r="S158" s="36">
        <v>166.63</v>
      </c>
      <c r="T158" s="9" t="s">
        <v>56</v>
      </c>
      <c r="U158" s="9"/>
      <c r="V158" s="9"/>
      <c r="W158" s="9"/>
      <c r="X158" s="9"/>
      <c r="Y158" s="9"/>
      <c r="Z158" s="36"/>
      <c r="AA158" s="36" t="s">
        <v>56</v>
      </c>
      <c r="AB158" s="9"/>
      <c r="AC158" s="9"/>
      <c r="AD158" s="9"/>
      <c r="AE158" s="9"/>
      <c r="AF158" s="9"/>
      <c r="AG158" s="9"/>
      <c r="AH158" s="9"/>
      <c r="AI158" s="36"/>
      <c r="AJ158" s="36" t="s">
        <v>56</v>
      </c>
      <c r="AK158" s="9" t="s">
        <v>56</v>
      </c>
      <c r="AL158" s="9"/>
      <c r="AM158" s="9"/>
      <c r="AN158" s="9"/>
      <c r="AO158" s="9"/>
      <c r="AP158" s="9"/>
      <c r="AQ158" s="9"/>
      <c r="AR158" s="9"/>
      <c r="AS158" s="36"/>
      <c r="AT158" s="36" t="s">
        <v>56</v>
      </c>
      <c r="AU158" s="9"/>
      <c r="AV158" s="9">
        <v>150.29</v>
      </c>
      <c r="AW158" s="9"/>
      <c r="AX158" s="9"/>
      <c r="AY158" s="9">
        <v>145.81</v>
      </c>
      <c r="AZ158" s="9">
        <v>146.78</v>
      </c>
      <c r="BA158" s="36">
        <v>152.1</v>
      </c>
      <c r="BB158" s="36">
        <v>150.05000000000001</v>
      </c>
      <c r="BC158" s="9" t="s">
        <v>56</v>
      </c>
      <c r="BD158" s="9"/>
      <c r="BE158" s="9">
        <v>135</v>
      </c>
      <c r="BF158" s="9">
        <v>137.16999999999999</v>
      </c>
      <c r="BG158" s="9"/>
      <c r="BH158" s="9">
        <v>125</v>
      </c>
      <c r="BI158" s="36"/>
      <c r="BJ158" s="36">
        <v>121.26</v>
      </c>
      <c r="BK158" s="9" t="s">
        <v>56</v>
      </c>
      <c r="BL158" s="36"/>
      <c r="BM158" s="36"/>
      <c r="BN158" s="36"/>
      <c r="BO158" s="36"/>
      <c r="BP158" s="36"/>
      <c r="BQ158" s="36">
        <v>65.67</v>
      </c>
      <c r="BR158" s="36">
        <v>60.1</v>
      </c>
      <c r="BS158" s="36"/>
      <c r="BT158" s="9"/>
      <c r="BU158" s="36" t="s">
        <v>56</v>
      </c>
      <c r="BV158" s="36" t="s">
        <v>56</v>
      </c>
      <c r="BW158" s="36"/>
      <c r="BX158" s="36"/>
      <c r="BY158" s="36" t="s">
        <v>56</v>
      </c>
      <c r="BZ158" s="36">
        <v>45.48</v>
      </c>
      <c r="CA158" s="36">
        <v>42.91</v>
      </c>
      <c r="CB158" s="36"/>
      <c r="CC158" s="9" t="s">
        <v>56</v>
      </c>
      <c r="CD158" s="36">
        <v>36.479999999999997</v>
      </c>
      <c r="CE158" s="9">
        <v>31</v>
      </c>
      <c r="CF158" s="9">
        <v>32</v>
      </c>
      <c r="CG158" s="36"/>
      <c r="CH158" s="36">
        <v>72</v>
      </c>
      <c r="CI158" s="36">
        <v>51.77</v>
      </c>
      <c r="CJ158" s="36">
        <v>45.28</v>
      </c>
      <c r="CK158" s="36"/>
      <c r="CL158" s="36"/>
      <c r="CO158" s="37">
        <v>151.86333333333334</v>
      </c>
      <c r="CP158" s="37">
        <v>158.34</v>
      </c>
    </row>
    <row r="159" spans="1:94" x14ac:dyDescent="0.2">
      <c r="A159" s="10">
        <v>41446</v>
      </c>
      <c r="H159" s="9"/>
      <c r="I159" s="9"/>
      <c r="J159" s="9"/>
      <c r="K159" s="9"/>
      <c r="L159" s="9"/>
      <c r="M159" s="9"/>
      <c r="N159" s="9"/>
      <c r="O159" s="9">
        <v>159.29</v>
      </c>
      <c r="P159" s="9"/>
      <c r="Q159" s="9"/>
      <c r="R159" s="36">
        <v>159</v>
      </c>
      <c r="S159" s="36">
        <v>159</v>
      </c>
      <c r="T159" s="9" t="s">
        <v>56</v>
      </c>
      <c r="U159" s="9"/>
      <c r="V159" s="9"/>
      <c r="W159" s="9"/>
      <c r="X159" s="9"/>
      <c r="Y159" s="9"/>
      <c r="Z159" s="36"/>
      <c r="AA159" s="36" t="s">
        <v>56</v>
      </c>
      <c r="AB159" s="9"/>
      <c r="AC159" s="9"/>
      <c r="AD159" s="9"/>
      <c r="AE159" s="9"/>
      <c r="AF159" s="9"/>
      <c r="AG159" s="9"/>
      <c r="AH159" s="9"/>
      <c r="AI159" s="36"/>
      <c r="AJ159" s="36" t="s">
        <v>56</v>
      </c>
      <c r="AK159" s="9" t="s">
        <v>56</v>
      </c>
      <c r="AL159" s="9"/>
      <c r="AM159" s="9"/>
      <c r="AN159" s="9"/>
      <c r="AO159" s="9"/>
      <c r="AP159" s="9"/>
      <c r="AQ159" s="9"/>
      <c r="AR159" s="9"/>
      <c r="AS159" s="36"/>
      <c r="AT159" s="36" t="s">
        <v>56</v>
      </c>
      <c r="AU159" s="9"/>
      <c r="AV159" s="9"/>
      <c r="AW159" s="9">
        <v>144.65</v>
      </c>
      <c r="AX159" s="9">
        <v>142.09</v>
      </c>
      <c r="AY159" s="9"/>
      <c r="AZ159" s="9"/>
      <c r="BA159" s="36">
        <v>133.49</v>
      </c>
      <c r="BB159" s="36">
        <v>137.745</v>
      </c>
      <c r="BC159" s="9" t="s">
        <v>56</v>
      </c>
      <c r="BD159" s="9"/>
      <c r="BE159" s="9">
        <v>112</v>
      </c>
      <c r="BF159" s="9"/>
      <c r="BG159" s="9">
        <v>113.38</v>
      </c>
      <c r="BH159" s="9"/>
      <c r="BI159" s="36">
        <v>111.33</v>
      </c>
      <c r="BJ159" s="36">
        <v>111.33</v>
      </c>
      <c r="BK159" s="9" t="s">
        <v>56</v>
      </c>
      <c r="BL159" s="36"/>
      <c r="BM159" s="36"/>
      <c r="BN159" s="36"/>
      <c r="BO159" s="36"/>
      <c r="BP159" s="36"/>
      <c r="BQ159" s="36">
        <v>64.39</v>
      </c>
      <c r="BR159" s="36">
        <v>53.74</v>
      </c>
      <c r="BS159" s="36"/>
      <c r="BT159" s="9"/>
      <c r="BU159" s="36" t="s">
        <v>56</v>
      </c>
      <c r="BV159" s="36" t="s">
        <v>56</v>
      </c>
      <c r="BW159" s="36"/>
      <c r="BX159" s="36"/>
      <c r="BY159" s="36" t="s">
        <v>56</v>
      </c>
      <c r="BZ159" s="36">
        <v>47</v>
      </c>
      <c r="CA159" s="36">
        <v>41.1</v>
      </c>
      <c r="CB159" s="36"/>
      <c r="CC159" s="9" t="s">
        <v>56</v>
      </c>
      <c r="CD159" s="36" t="s">
        <v>56</v>
      </c>
      <c r="CE159" s="9"/>
      <c r="CF159" s="9"/>
      <c r="CG159" s="36"/>
      <c r="CH159" s="36">
        <v>62.8</v>
      </c>
      <c r="CI159" s="36">
        <v>59.49</v>
      </c>
      <c r="CJ159" s="36">
        <v>60.31</v>
      </c>
      <c r="CK159" s="36"/>
      <c r="CL159" s="36"/>
      <c r="CO159" s="37">
        <v>150.69</v>
      </c>
      <c r="CP159" s="37">
        <v>148.3725</v>
      </c>
    </row>
    <row r="160" spans="1:94" x14ac:dyDescent="0.2">
      <c r="A160" s="10">
        <v>41453</v>
      </c>
      <c r="H160" s="9"/>
      <c r="I160" s="9"/>
      <c r="J160" s="9"/>
      <c r="K160" s="9"/>
      <c r="L160" s="9"/>
      <c r="M160" s="9"/>
      <c r="N160" s="9">
        <v>157.5</v>
      </c>
      <c r="O160" s="9"/>
      <c r="P160" s="9"/>
      <c r="Q160" s="9"/>
      <c r="R160" s="36"/>
      <c r="S160" s="36" t="s">
        <v>56</v>
      </c>
      <c r="T160" s="9" t="s">
        <v>56</v>
      </c>
      <c r="U160" s="9"/>
      <c r="V160" s="9"/>
      <c r="W160" s="9"/>
      <c r="X160" s="9"/>
      <c r="Y160" s="9"/>
      <c r="Z160" s="36"/>
      <c r="AA160" s="36" t="s">
        <v>56</v>
      </c>
      <c r="AB160" s="9"/>
      <c r="AC160" s="9"/>
      <c r="AD160" s="9"/>
      <c r="AE160" s="9"/>
      <c r="AF160" s="9"/>
      <c r="AG160" s="9"/>
      <c r="AH160" s="9"/>
      <c r="AI160" s="36"/>
      <c r="AJ160" s="36" t="s">
        <v>56</v>
      </c>
      <c r="AK160" s="9" t="s">
        <v>56</v>
      </c>
      <c r="AL160" s="9"/>
      <c r="AM160" s="9"/>
      <c r="AN160" s="9"/>
      <c r="AO160" s="9"/>
      <c r="AP160" s="9"/>
      <c r="AQ160" s="9"/>
      <c r="AR160" s="9"/>
      <c r="AS160" s="36"/>
      <c r="AT160" s="36" t="s">
        <v>56</v>
      </c>
      <c r="AU160" s="9"/>
      <c r="AV160" s="9">
        <v>138.43</v>
      </c>
      <c r="AW160" s="9"/>
      <c r="AX160" s="9"/>
      <c r="AY160" s="9">
        <v>127.4</v>
      </c>
      <c r="AZ160" s="9">
        <v>124.91</v>
      </c>
      <c r="BA160" s="36"/>
      <c r="BB160" s="36">
        <v>118.75</v>
      </c>
      <c r="BC160" s="9" t="s">
        <v>56</v>
      </c>
      <c r="BD160" s="9"/>
      <c r="BE160" s="9">
        <v>102.5</v>
      </c>
      <c r="BF160" s="9"/>
      <c r="BG160" s="9">
        <v>112.68</v>
      </c>
      <c r="BH160" s="9"/>
      <c r="BI160" s="36">
        <v>108.56</v>
      </c>
      <c r="BJ160" s="36">
        <v>103.28</v>
      </c>
      <c r="BK160" s="9" t="s">
        <v>56</v>
      </c>
      <c r="BL160" s="36"/>
      <c r="BM160" s="36"/>
      <c r="BN160" s="36"/>
      <c r="BO160" s="36"/>
      <c r="BP160" s="36"/>
      <c r="BQ160" s="36">
        <v>62.9</v>
      </c>
      <c r="BR160" s="36">
        <v>60.12</v>
      </c>
      <c r="BS160" s="36">
        <v>54</v>
      </c>
      <c r="BT160" s="9"/>
      <c r="BU160" s="36" t="s">
        <v>56</v>
      </c>
      <c r="BV160" s="36" t="s">
        <v>56</v>
      </c>
      <c r="BW160" s="36"/>
      <c r="BX160" s="36"/>
      <c r="BY160" s="36">
        <v>48</v>
      </c>
      <c r="BZ160" s="36">
        <v>45.585000000000001</v>
      </c>
      <c r="CA160" s="36">
        <v>44.68</v>
      </c>
      <c r="CB160" s="36">
        <v>39.54</v>
      </c>
      <c r="CC160" s="9" t="s">
        <v>56</v>
      </c>
      <c r="CD160" s="36">
        <v>31.06</v>
      </c>
      <c r="CE160" s="9"/>
      <c r="CF160" s="9"/>
      <c r="CG160" s="36"/>
      <c r="CH160" s="36">
        <v>64.45</v>
      </c>
      <c r="CI160" s="36">
        <v>59.02</v>
      </c>
      <c r="CJ160" s="36">
        <v>52.81</v>
      </c>
      <c r="CK160" s="36"/>
      <c r="CL160" s="36"/>
      <c r="CO160" s="37">
        <v>126.155</v>
      </c>
      <c r="CP160" s="37">
        <v>118.75</v>
      </c>
    </row>
    <row r="161" spans="1:94" x14ac:dyDescent="0.2">
      <c r="A161" s="10">
        <v>41460</v>
      </c>
      <c r="H161" s="9"/>
      <c r="I161" s="9"/>
      <c r="J161" s="9"/>
      <c r="K161" s="9"/>
      <c r="L161" s="9"/>
      <c r="M161" s="9"/>
      <c r="N161" s="9"/>
      <c r="O161" s="9">
        <v>166.09</v>
      </c>
      <c r="P161" s="9"/>
      <c r="Q161" s="9"/>
      <c r="R161" s="36">
        <v>163.16999999999999</v>
      </c>
      <c r="S161" s="36">
        <v>170.85499999999999</v>
      </c>
      <c r="T161" s="9">
        <v>161.65</v>
      </c>
      <c r="U161" s="9"/>
      <c r="V161" s="9">
        <v>201.2</v>
      </c>
      <c r="W161" s="9">
        <v>203.38</v>
      </c>
      <c r="X161" s="9"/>
      <c r="Y161" s="9"/>
      <c r="Z161" s="36"/>
      <c r="AA161" s="36" t="s">
        <v>56</v>
      </c>
      <c r="AB161" s="9"/>
      <c r="AC161" s="9"/>
      <c r="AD161" s="9"/>
      <c r="AE161" s="9"/>
      <c r="AF161" s="9"/>
      <c r="AG161" s="9"/>
      <c r="AH161" s="9"/>
      <c r="AI161" s="36"/>
      <c r="AJ161" s="36" t="s">
        <v>56</v>
      </c>
      <c r="AK161" s="9" t="s">
        <v>56</v>
      </c>
      <c r="AL161" s="9"/>
      <c r="AM161" s="9"/>
      <c r="AN161" s="9"/>
      <c r="AO161" s="9"/>
      <c r="AP161" s="9"/>
      <c r="AQ161" s="9"/>
      <c r="AR161" s="9"/>
      <c r="AS161" s="36"/>
      <c r="AT161" s="36" t="s">
        <v>56</v>
      </c>
      <c r="AU161" s="9"/>
      <c r="AV161" s="9"/>
      <c r="AW161" s="9">
        <v>144.76</v>
      </c>
      <c r="AX161" s="9"/>
      <c r="AY161" s="9">
        <v>138.94</v>
      </c>
      <c r="AZ161" s="9"/>
      <c r="BA161" s="36">
        <v>126.39</v>
      </c>
      <c r="BB161" s="36">
        <v>126.39</v>
      </c>
      <c r="BC161" s="9" t="s">
        <v>56</v>
      </c>
      <c r="BD161" s="9"/>
      <c r="BE161" s="9"/>
      <c r="BF161" s="9"/>
      <c r="BG161" s="9"/>
      <c r="BH161" s="9"/>
      <c r="BI161" s="36"/>
      <c r="BJ161" s="36" t="s">
        <v>56</v>
      </c>
      <c r="BK161" s="9" t="s">
        <v>56</v>
      </c>
      <c r="BL161" s="36"/>
      <c r="BM161" s="36"/>
      <c r="BN161" s="36"/>
      <c r="BO161" s="36"/>
      <c r="BP161" s="36"/>
      <c r="BQ161" s="36">
        <v>59.78</v>
      </c>
      <c r="BR161" s="36">
        <v>80.3</v>
      </c>
      <c r="BS161" s="36"/>
      <c r="BT161" s="9"/>
      <c r="BU161" s="36" t="s">
        <v>56</v>
      </c>
      <c r="BV161" s="36" t="s">
        <v>56</v>
      </c>
      <c r="BW161" s="36"/>
      <c r="BX161" s="36"/>
      <c r="BY161" s="36" t="s">
        <v>56</v>
      </c>
      <c r="BZ161" s="36">
        <v>44.92</v>
      </c>
      <c r="CA161" s="36">
        <v>46.35</v>
      </c>
      <c r="CB161" s="36">
        <v>42.19</v>
      </c>
      <c r="CC161" s="9" t="s">
        <v>56</v>
      </c>
      <c r="CD161" s="36">
        <v>34.340000000000003</v>
      </c>
      <c r="CE161" s="9">
        <v>33.369999999999997</v>
      </c>
      <c r="CF161" s="9">
        <v>30.32</v>
      </c>
      <c r="CG161" s="36"/>
      <c r="CH161" s="36" t="s">
        <v>56</v>
      </c>
      <c r="CI161" s="36">
        <v>63.95</v>
      </c>
      <c r="CJ161" s="36">
        <v>50.11</v>
      </c>
      <c r="CK161" s="36"/>
      <c r="CL161" s="36"/>
      <c r="CO161" s="37">
        <v>152.51499999999999</v>
      </c>
      <c r="CP161" s="37">
        <v>148.6225</v>
      </c>
    </row>
    <row r="162" spans="1:94" x14ac:dyDescent="0.2">
      <c r="A162" s="10">
        <v>41467</v>
      </c>
      <c r="H162" s="9"/>
      <c r="I162" s="9"/>
      <c r="J162" s="9"/>
      <c r="K162" s="9"/>
      <c r="L162" s="9"/>
      <c r="M162" s="9">
        <v>208</v>
      </c>
      <c r="N162" s="9"/>
      <c r="O162" s="9">
        <v>202.39</v>
      </c>
      <c r="P162" s="9"/>
      <c r="Q162" s="9">
        <v>187.71</v>
      </c>
      <c r="R162" s="36">
        <v>179.78</v>
      </c>
      <c r="S162" s="36">
        <v>173.39</v>
      </c>
      <c r="T162" s="9" t="s">
        <v>56</v>
      </c>
      <c r="U162" s="9">
        <v>230</v>
      </c>
      <c r="V162" s="9"/>
      <c r="W162" s="9">
        <v>212.22</v>
      </c>
      <c r="X162" s="9"/>
      <c r="Y162" s="9">
        <v>204</v>
      </c>
      <c r="Z162" s="36"/>
      <c r="AA162" s="36" t="s">
        <v>56</v>
      </c>
      <c r="AB162" s="9"/>
      <c r="AC162" s="9"/>
      <c r="AD162" s="9"/>
      <c r="AE162" s="9"/>
      <c r="AF162" s="9"/>
      <c r="AG162" s="9"/>
      <c r="AH162" s="9"/>
      <c r="AI162" s="36"/>
      <c r="AJ162" s="36" t="s">
        <v>56</v>
      </c>
      <c r="AK162" s="9" t="s">
        <v>56</v>
      </c>
      <c r="AL162" s="9"/>
      <c r="AM162" s="9"/>
      <c r="AN162" s="9"/>
      <c r="AO162" s="9"/>
      <c r="AP162" s="9"/>
      <c r="AQ162" s="9"/>
      <c r="AR162" s="9"/>
      <c r="AS162" s="36"/>
      <c r="AT162" s="36" t="s">
        <v>56</v>
      </c>
      <c r="AU162" s="9"/>
      <c r="AV162" s="9">
        <v>192</v>
      </c>
      <c r="AW162" s="9"/>
      <c r="AX162" s="9">
        <v>183.56</v>
      </c>
      <c r="AY162" s="9"/>
      <c r="AZ162" s="9">
        <v>173.23</v>
      </c>
      <c r="BA162" s="36"/>
      <c r="BB162" s="36">
        <v>142</v>
      </c>
      <c r="BC162" s="9" t="s">
        <v>56</v>
      </c>
      <c r="BD162" s="9"/>
      <c r="BE162" s="9"/>
      <c r="BF162" s="9"/>
      <c r="BG162" s="9"/>
      <c r="BH162" s="9"/>
      <c r="BI162" s="36"/>
      <c r="BJ162" s="36" t="s">
        <v>56</v>
      </c>
      <c r="BK162" s="9" t="s">
        <v>56</v>
      </c>
      <c r="BL162" s="36"/>
      <c r="BM162" s="36"/>
      <c r="BN162" s="36"/>
      <c r="BO162" s="36"/>
      <c r="BP162" s="36"/>
      <c r="BQ162" s="36">
        <v>66.290000000000006</v>
      </c>
      <c r="BR162" s="36">
        <v>53</v>
      </c>
      <c r="BS162" s="36">
        <v>54</v>
      </c>
      <c r="BT162" s="9"/>
      <c r="BU162" s="36" t="s">
        <v>56</v>
      </c>
      <c r="BV162" s="36" t="s">
        <v>56</v>
      </c>
      <c r="BW162" s="36"/>
      <c r="BX162" s="36"/>
      <c r="BY162" s="36" t="s">
        <v>56</v>
      </c>
      <c r="BZ162" s="36">
        <v>56.37</v>
      </c>
      <c r="CA162" s="36">
        <v>54</v>
      </c>
      <c r="CB162" s="36">
        <v>54</v>
      </c>
      <c r="CC162" s="9" t="s">
        <v>56</v>
      </c>
      <c r="CD162" s="36" t="s">
        <v>56</v>
      </c>
      <c r="CE162" s="9"/>
      <c r="CF162" s="9"/>
      <c r="CG162" s="36"/>
      <c r="CH162" s="36">
        <v>92</v>
      </c>
      <c r="CI162" s="36"/>
      <c r="CJ162" s="36">
        <v>71.900000000000006</v>
      </c>
      <c r="CK162" s="36"/>
      <c r="CL162" s="36"/>
      <c r="CO162" s="37">
        <v>186.72250000000003</v>
      </c>
      <c r="CP162" s="37">
        <v>157.69499999999999</v>
      </c>
    </row>
    <row r="163" spans="1:94" x14ac:dyDescent="0.2">
      <c r="A163" s="10">
        <v>41474</v>
      </c>
      <c r="H163" s="9"/>
      <c r="I163" s="9"/>
      <c r="J163" s="9"/>
      <c r="K163" s="9"/>
      <c r="L163" s="9"/>
      <c r="M163" s="9">
        <v>202</v>
      </c>
      <c r="N163" s="9"/>
      <c r="O163" s="9">
        <v>175.79</v>
      </c>
      <c r="P163" s="9"/>
      <c r="Q163" s="9">
        <v>159.85</v>
      </c>
      <c r="R163" s="36"/>
      <c r="S163" s="36" t="s">
        <v>56</v>
      </c>
      <c r="T163" s="9" t="s">
        <v>56</v>
      </c>
      <c r="U163" s="9"/>
      <c r="V163" s="9"/>
      <c r="W163" s="9">
        <v>222</v>
      </c>
      <c r="X163" s="9"/>
      <c r="Y163" s="9"/>
      <c r="Z163" s="36"/>
      <c r="AA163" s="36" t="s">
        <v>56</v>
      </c>
      <c r="AB163" s="9"/>
      <c r="AC163" s="9"/>
      <c r="AD163" s="9"/>
      <c r="AE163" s="9"/>
      <c r="AF163" s="9"/>
      <c r="AG163" s="9"/>
      <c r="AH163" s="9"/>
      <c r="AI163" s="36"/>
      <c r="AJ163" s="36" t="s">
        <v>56</v>
      </c>
      <c r="AK163" s="9" t="s">
        <v>56</v>
      </c>
      <c r="AL163" s="9"/>
      <c r="AM163" s="9"/>
      <c r="AN163" s="9"/>
      <c r="AO163" s="9"/>
      <c r="AP163" s="9"/>
      <c r="AQ163" s="9"/>
      <c r="AR163" s="9"/>
      <c r="AS163" s="36"/>
      <c r="AT163" s="36" t="s">
        <v>56</v>
      </c>
      <c r="AU163" s="9"/>
      <c r="AV163" s="9">
        <v>148.46</v>
      </c>
      <c r="AW163" s="9"/>
      <c r="AX163" s="9">
        <v>146</v>
      </c>
      <c r="AY163" s="9"/>
      <c r="AZ163" s="9">
        <v>146.27000000000001</v>
      </c>
      <c r="BA163" s="36"/>
      <c r="BB163" s="36">
        <v>147.87</v>
      </c>
      <c r="BC163" s="9" t="s">
        <v>56</v>
      </c>
      <c r="BD163" s="9">
        <v>132.69</v>
      </c>
      <c r="BE163" s="9"/>
      <c r="BF163" s="9"/>
      <c r="BG163" s="9"/>
      <c r="BH163" s="9"/>
      <c r="BI163" s="36">
        <v>132.01</v>
      </c>
      <c r="BJ163" s="36">
        <v>129.37666666666667</v>
      </c>
      <c r="BK163" s="9" t="s">
        <v>56</v>
      </c>
      <c r="BL163" s="36"/>
      <c r="BM163" s="36"/>
      <c r="BN163" s="36"/>
      <c r="BO163" s="36"/>
      <c r="BP163" s="36"/>
      <c r="BQ163" s="36">
        <v>60.38</v>
      </c>
      <c r="BR163" s="36">
        <v>59.2</v>
      </c>
      <c r="BS163" s="36"/>
      <c r="BT163" s="9"/>
      <c r="BU163" s="36" t="s">
        <v>56</v>
      </c>
      <c r="BV163" s="36" t="s">
        <v>56</v>
      </c>
      <c r="BW163" s="36"/>
      <c r="BX163" s="36"/>
      <c r="BY163" s="36" t="s">
        <v>56</v>
      </c>
      <c r="BZ163" s="36">
        <v>45.08</v>
      </c>
      <c r="CA163" s="36">
        <v>53.04</v>
      </c>
      <c r="CB163" s="36"/>
      <c r="CC163" s="9" t="s">
        <v>56</v>
      </c>
      <c r="CD163" s="36">
        <v>40.98</v>
      </c>
      <c r="CE163" s="9"/>
      <c r="CF163" s="9"/>
      <c r="CG163" s="36"/>
      <c r="CH163" s="36" t="s">
        <v>56</v>
      </c>
      <c r="CI163" s="36">
        <v>71.7</v>
      </c>
      <c r="CJ163" s="36">
        <v>58.82</v>
      </c>
      <c r="CK163" s="36"/>
      <c r="CL163" s="36"/>
      <c r="CO163" s="37">
        <v>156.97749999999999</v>
      </c>
      <c r="CP163" s="37">
        <v>147.87</v>
      </c>
    </row>
    <row r="164" spans="1:94" x14ac:dyDescent="0.2">
      <c r="A164" s="10">
        <v>41481</v>
      </c>
      <c r="H164" s="9"/>
      <c r="I164" s="9"/>
      <c r="J164" s="9"/>
      <c r="K164" s="9"/>
      <c r="L164" s="9"/>
      <c r="M164" s="9">
        <v>139</v>
      </c>
      <c r="N164" s="9">
        <v>163.86</v>
      </c>
      <c r="O164" s="9">
        <v>145.93</v>
      </c>
      <c r="P164" s="9">
        <v>157.34</v>
      </c>
      <c r="Q164" s="9">
        <v>150.30000000000001</v>
      </c>
      <c r="R164" s="36">
        <v>150.49</v>
      </c>
      <c r="S164" s="36">
        <v>138.45666666666668</v>
      </c>
      <c r="T164" s="9" t="s">
        <v>56</v>
      </c>
      <c r="U164" s="9"/>
      <c r="V164" s="9"/>
      <c r="W164" s="9"/>
      <c r="X164" s="9"/>
      <c r="Y164" s="9"/>
      <c r="Z164" s="36"/>
      <c r="AA164" s="36" t="s">
        <v>56</v>
      </c>
      <c r="AB164" s="9"/>
      <c r="AC164" s="9"/>
      <c r="AD164" s="9"/>
      <c r="AE164" s="9"/>
      <c r="AF164" s="9"/>
      <c r="AG164" s="9"/>
      <c r="AH164" s="9"/>
      <c r="AI164" s="36"/>
      <c r="AJ164" s="36" t="s">
        <v>56</v>
      </c>
      <c r="AK164" s="9" t="s">
        <v>56</v>
      </c>
      <c r="AL164" s="9"/>
      <c r="AM164" s="9"/>
      <c r="AN164" s="9"/>
      <c r="AO164" s="9"/>
      <c r="AP164" s="9"/>
      <c r="AQ164" s="9"/>
      <c r="AR164" s="9"/>
      <c r="AS164" s="36"/>
      <c r="AT164" s="36" t="s">
        <v>56</v>
      </c>
      <c r="AU164" s="9"/>
      <c r="AV164" s="9"/>
      <c r="AW164" s="9"/>
      <c r="AX164" s="9">
        <v>134.19</v>
      </c>
      <c r="AY164" s="9">
        <v>130.11000000000001</v>
      </c>
      <c r="AZ164" s="9">
        <v>132.58000000000001</v>
      </c>
      <c r="BA164" s="36">
        <v>132.96</v>
      </c>
      <c r="BB164" s="36">
        <v>132.96</v>
      </c>
      <c r="BC164" s="9" t="s">
        <v>56</v>
      </c>
      <c r="BD164" s="9">
        <v>97</v>
      </c>
      <c r="BE164" s="9">
        <v>129.16999999999999</v>
      </c>
      <c r="BF164" s="9">
        <v>120.37</v>
      </c>
      <c r="BG164" s="9"/>
      <c r="BH164" s="9">
        <v>118</v>
      </c>
      <c r="BI164" s="36"/>
      <c r="BJ164" s="36" t="s">
        <v>56</v>
      </c>
      <c r="BK164" s="9" t="s">
        <v>56</v>
      </c>
      <c r="BL164" s="36"/>
      <c r="BM164" s="36"/>
      <c r="BN164" s="36"/>
      <c r="BO164" s="36"/>
      <c r="BP164" s="36"/>
      <c r="BQ164" s="36">
        <v>67.357500000000002</v>
      </c>
      <c r="BR164" s="36">
        <v>61.75</v>
      </c>
      <c r="BS164" s="36"/>
      <c r="BT164" s="9"/>
      <c r="BU164" s="36" t="s">
        <v>56</v>
      </c>
      <c r="BV164" s="36" t="s">
        <v>56</v>
      </c>
      <c r="BW164" s="36"/>
      <c r="BX164" s="36"/>
      <c r="BY164" s="36" t="s">
        <v>56</v>
      </c>
      <c r="BZ164" s="36">
        <v>34.69</v>
      </c>
      <c r="CA164" s="36">
        <v>52.14</v>
      </c>
      <c r="CB164" s="36"/>
      <c r="CC164" s="9" t="s">
        <v>56</v>
      </c>
      <c r="CD164" s="36" t="s">
        <v>56</v>
      </c>
      <c r="CE164" s="9"/>
      <c r="CF164" s="9"/>
      <c r="CG164" s="36"/>
      <c r="CH164" s="36" t="s">
        <v>56</v>
      </c>
      <c r="CI164" s="36"/>
      <c r="CJ164" s="36">
        <v>68</v>
      </c>
      <c r="CK164" s="36"/>
      <c r="CL164" s="36"/>
      <c r="CO164" s="37">
        <v>141.74166666666667</v>
      </c>
      <c r="CP164" s="37">
        <v>135.70833333333334</v>
      </c>
    </row>
    <row r="165" spans="1:94" x14ac:dyDescent="0.2">
      <c r="A165" s="10">
        <v>41488</v>
      </c>
      <c r="H165" s="9"/>
      <c r="I165" s="9"/>
      <c r="J165" s="9"/>
      <c r="K165" s="9"/>
      <c r="L165" s="9"/>
      <c r="M165" s="9"/>
      <c r="N165" s="9">
        <v>134</v>
      </c>
      <c r="O165" s="9"/>
      <c r="P165" s="9"/>
      <c r="Q165" s="9"/>
      <c r="R165" s="36">
        <v>133.01</v>
      </c>
      <c r="S165" s="36">
        <v>133.01</v>
      </c>
      <c r="T165" s="9" t="s">
        <v>56</v>
      </c>
      <c r="U165" s="9">
        <v>167</v>
      </c>
      <c r="V165" s="9"/>
      <c r="W165" s="9"/>
      <c r="X165" s="9"/>
      <c r="Y165" s="9"/>
      <c r="Z165" s="36"/>
      <c r="AA165" s="36" t="s">
        <v>56</v>
      </c>
      <c r="AB165" s="9"/>
      <c r="AC165" s="9"/>
      <c r="AD165" s="9"/>
      <c r="AE165" s="9"/>
      <c r="AF165" s="9"/>
      <c r="AG165" s="9"/>
      <c r="AH165" s="9"/>
      <c r="AI165" s="36"/>
      <c r="AJ165" s="36" t="s">
        <v>56</v>
      </c>
      <c r="AK165" s="9" t="s">
        <v>56</v>
      </c>
      <c r="AL165" s="9"/>
      <c r="AM165" s="9"/>
      <c r="AN165" s="9"/>
      <c r="AO165" s="9"/>
      <c r="AP165" s="9"/>
      <c r="AQ165" s="9"/>
      <c r="AR165" s="9"/>
      <c r="AS165" s="36"/>
      <c r="AT165" s="36" t="s">
        <v>56</v>
      </c>
      <c r="AU165" s="9"/>
      <c r="AV165" s="9">
        <v>124</v>
      </c>
      <c r="AW165" s="9"/>
      <c r="AX165" s="9"/>
      <c r="AY165" s="9">
        <v>120.47</v>
      </c>
      <c r="AZ165" s="9"/>
      <c r="BA165" s="36">
        <v>121.08</v>
      </c>
      <c r="BB165" s="36">
        <v>119.33333333333333</v>
      </c>
      <c r="BC165" s="9" t="s">
        <v>56</v>
      </c>
      <c r="BD165" s="9"/>
      <c r="BE165" s="9"/>
      <c r="BF165" s="9"/>
      <c r="BG165" s="9"/>
      <c r="BH165" s="9"/>
      <c r="BI165" s="36"/>
      <c r="BJ165" s="36" t="s">
        <v>56</v>
      </c>
      <c r="BK165" s="9" t="s">
        <v>56</v>
      </c>
      <c r="BL165" s="36"/>
      <c r="BM165" s="36"/>
      <c r="BN165" s="36"/>
      <c r="BO165" s="36"/>
      <c r="BP165" s="36"/>
      <c r="BQ165" s="36">
        <v>77.204999999999998</v>
      </c>
      <c r="BR165" s="36"/>
      <c r="BS165" s="36">
        <v>49.93</v>
      </c>
      <c r="BT165" s="9"/>
      <c r="BU165" s="36" t="s">
        <v>56</v>
      </c>
      <c r="BV165" s="36" t="s">
        <v>56</v>
      </c>
      <c r="BW165" s="36"/>
      <c r="BX165" s="36"/>
      <c r="BY165" s="36">
        <v>64</v>
      </c>
      <c r="BZ165" s="36">
        <v>56.09</v>
      </c>
      <c r="CA165" s="36">
        <v>49.93</v>
      </c>
      <c r="CB165" s="36"/>
      <c r="CC165" s="9" t="s">
        <v>56</v>
      </c>
      <c r="CD165" s="36">
        <v>42.42</v>
      </c>
      <c r="CE165" s="9"/>
      <c r="CF165" s="9"/>
      <c r="CG165" s="36"/>
      <c r="CH165" s="36" t="s">
        <v>56</v>
      </c>
      <c r="CI165" s="36">
        <v>70.5</v>
      </c>
      <c r="CJ165" s="36">
        <v>61.71</v>
      </c>
      <c r="CK165" s="36"/>
      <c r="CL165" s="36"/>
      <c r="CO165" s="37">
        <v>120.47</v>
      </c>
      <c r="CP165" s="37">
        <v>126.17166666666665</v>
      </c>
    </row>
    <row r="166" spans="1:94" x14ac:dyDescent="0.2">
      <c r="A166" s="10">
        <v>41495</v>
      </c>
      <c r="H166" s="9"/>
      <c r="I166" s="9"/>
      <c r="J166" s="9"/>
      <c r="K166" s="9"/>
      <c r="L166" s="9"/>
      <c r="M166" s="9"/>
      <c r="N166" s="9">
        <v>140.35</v>
      </c>
      <c r="O166" s="9">
        <v>140.11000000000001</v>
      </c>
      <c r="P166" s="9"/>
      <c r="Q166" s="9">
        <v>127.26</v>
      </c>
      <c r="R166" s="36"/>
      <c r="S166" s="36">
        <v>122</v>
      </c>
      <c r="T166" s="9" t="s">
        <v>56</v>
      </c>
      <c r="U166" s="9"/>
      <c r="V166" s="9"/>
      <c r="W166" s="9"/>
      <c r="X166" s="9"/>
      <c r="Y166" s="9"/>
      <c r="Z166" s="36"/>
      <c r="AA166" s="36" t="s">
        <v>56</v>
      </c>
      <c r="AB166" s="9"/>
      <c r="AC166" s="9"/>
      <c r="AD166" s="9"/>
      <c r="AE166" s="9"/>
      <c r="AF166" s="9"/>
      <c r="AG166" s="9"/>
      <c r="AH166" s="9"/>
      <c r="AI166" s="36"/>
      <c r="AJ166" s="36" t="s">
        <v>56</v>
      </c>
      <c r="AK166" s="9" t="s">
        <v>56</v>
      </c>
      <c r="AL166" s="9"/>
      <c r="AM166" s="9"/>
      <c r="AN166" s="9"/>
      <c r="AO166" s="9"/>
      <c r="AP166" s="9"/>
      <c r="AQ166" s="9"/>
      <c r="AR166" s="9"/>
      <c r="AS166" s="36"/>
      <c r="AT166" s="36" t="s">
        <v>56</v>
      </c>
      <c r="AU166" s="9"/>
      <c r="AV166" s="9">
        <v>118.47</v>
      </c>
      <c r="AW166" s="9"/>
      <c r="AX166" s="9">
        <v>115.94</v>
      </c>
      <c r="AY166" s="9"/>
      <c r="AZ166" s="9"/>
      <c r="BA166" s="36">
        <v>114.86</v>
      </c>
      <c r="BB166" s="36">
        <v>113.65000000000002</v>
      </c>
      <c r="BC166" s="9" t="s">
        <v>56</v>
      </c>
      <c r="BD166" s="9"/>
      <c r="BE166" s="9"/>
      <c r="BF166" s="9">
        <v>89</v>
      </c>
      <c r="BG166" s="9"/>
      <c r="BH166" s="9"/>
      <c r="BI166" s="36">
        <v>95.61</v>
      </c>
      <c r="BJ166" s="36">
        <v>99.203333333333333</v>
      </c>
      <c r="BK166" s="9" t="s">
        <v>56</v>
      </c>
      <c r="BL166" s="36"/>
      <c r="BM166" s="36"/>
      <c r="BN166" s="36"/>
      <c r="BO166" s="36"/>
      <c r="BP166" s="36"/>
      <c r="BQ166" s="36">
        <v>59.965000000000003</v>
      </c>
      <c r="BR166" s="36"/>
      <c r="BS166" s="36"/>
      <c r="BT166" s="9"/>
      <c r="BU166" s="36" t="s">
        <v>56</v>
      </c>
      <c r="BV166" s="36" t="s">
        <v>56</v>
      </c>
      <c r="BW166" s="36"/>
      <c r="BX166" s="36"/>
      <c r="BY166" s="36">
        <v>42</v>
      </c>
      <c r="BZ166" s="36">
        <v>43.22</v>
      </c>
      <c r="CA166" s="36">
        <v>45.93</v>
      </c>
      <c r="CB166" s="36">
        <v>41.25</v>
      </c>
      <c r="CC166" s="9">
        <v>30</v>
      </c>
      <c r="CD166" s="36">
        <v>32.68</v>
      </c>
      <c r="CE166" s="9">
        <v>38</v>
      </c>
      <c r="CF166" s="9"/>
      <c r="CG166" s="36"/>
      <c r="CH166" s="36">
        <v>76.84</v>
      </c>
      <c r="CI166" s="36">
        <v>68.27</v>
      </c>
      <c r="CJ166" s="36">
        <v>65.89</v>
      </c>
      <c r="CK166" s="36"/>
      <c r="CL166" s="36"/>
      <c r="CO166" s="37">
        <v>127.77</v>
      </c>
      <c r="CP166" s="37">
        <v>117.82500000000002</v>
      </c>
    </row>
    <row r="167" spans="1:94" x14ac:dyDescent="0.2">
      <c r="A167" s="10">
        <v>41502</v>
      </c>
      <c r="H167" s="9"/>
      <c r="I167" s="9"/>
      <c r="J167" s="9"/>
      <c r="K167" s="9"/>
      <c r="L167" s="9"/>
      <c r="M167" s="9"/>
      <c r="N167" s="9">
        <v>160.38999999999999</v>
      </c>
      <c r="O167" s="9">
        <v>146.09</v>
      </c>
      <c r="P167" s="9"/>
      <c r="Q167" s="9">
        <v>126</v>
      </c>
      <c r="R167" s="36"/>
      <c r="S167" s="36" t="s">
        <v>56</v>
      </c>
      <c r="T167" s="9" t="s">
        <v>56</v>
      </c>
      <c r="U167" s="9">
        <v>197.44</v>
      </c>
      <c r="V167" s="9"/>
      <c r="W167" s="9"/>
      <c r="X167" s="9"/>
      <c r="Y167" s="9"/>
      <c r="Z167" s="36"/>
      <c r="AA167" s="36" t="s">
        <v>56</v>
      </c>
      <c r="AB167" s="9"/>
      <c r="AC167" s="9"/>
      <c r="AD167" s="9"/>
      <c r="AE167" s="9"/>
      <c r="AF167" s="9"/>
      <c r="AG167" s="9"/>
      <c r="AH167" s="9"/>
      <c r="AI167" s="36"/>
      <c r="AJ167" s="36" t="s">
        <v>56</v>
      </c>
      <c r="AK167" s="9" t="s">
        <v>56</v>
      </c>
      <c r="AL167" s="9"/>
      <c r="AM167" s="9"/>
      <c r="AN167" s="9"/>
      <c r="AO167" s="9"/>
      <c r="AP167" s="9"/>
      <c r="AQ167" s="9"/>
      <c r="AR167" s="9"/>
      <c r="AS167" s="36"/>
      <c r="AT167" s="36" t="s">
        <v>56</v>
      </c>
      <c r="AU167" s="9"/>
      <c r="AV167" s="9"/>
      <c r="AW167" s="9">
        <v>113.5</v>
      </c>
      <c r="AX167" s="9">
        <v>118.99</v>
      </c>
      <c r="AY167" s="9"/>
      <c r="AZ167" s="9"/>
      <c r="BA167" s="36">
        <v>114.26</v>
      </c>
      <c r="BB167" s="36">
        <v>113.23666666666668</v>
      </c>
      <c r="BC167" s="9" t="s">
        <v>56</v>
      </c>
      <c r="BD167" s="9"/>
      <c r="BE167" s="9"/>
      <c r="BF167" s="9"/>
      <c r="BG167" s="9"/>
      <c r="BH167" s="9"/>
      <c r="BI167" s="36">
        <v>101</v>
      </c>
      <c r="BJ167" s="36">
        <v>97.935000000000002</v>
      </c>
      <c r="BK167" s="9" t="s">
        <v>56</v>
      </c>
      <c r="BL167" s="36"/>
      <c r="BM167" s="36"/>
      <c r="BN167" s="36"/>
      <c r="BO167" s="36"/>
      <c r="BP167" s="36"/>
      <c r="BQ167" s="36" t="s">
        <v>56</v>
      </c>
      <c r="BR167" s="36">
        <v>63.43</v>
      </c>
      <c r="BS167" s="36"/>
      <c r="BT167" s="9"/>
      <c r="BU167" s="36" t="s">
        <v>56</v>
      </c>
      <c r="BV167" s="36" t="s">
        <v>56</v>
      </c>
      <c r="BW167" s="36"/>
      <c r="BX167" s="36"/>
      <c r="BY167" s="36" t="s">
        <v>56</v>
      </c>
      <c r="BZ167" s="36">
        <v>53.81</v>
      </c>
      <c r="CA167" s="36">
        <v>52.26</v>
      </c>
      <c r="CB167" s="36">
        <v>46.54</v>
      </c>
      <c r="CC167" s="9" t="s">
        <v>56</v>
      </c>
      <c r="CD167" s="36">
        <v>38</v>
      </c>
      <c r="CE167" s="9">
        <v>41.09</v>
      </c>
      <c r="CF167" s="9">
        <v>40</v>
      </c>
      <c r="CG167" s="36"/>
      <c r="CH167" s="36" t="s">
        <v>56</v>
      </c>
      <c r="CI167" s="36">
        <v>58</v>
      </c>
      <c r="CJ167" s="36">
        <v>64.430000000000007</v>
      </c>
      <c r="CK167" s="36"/>
      <c r="CL167" s="36"/>
      <c r="CO167" s="37">
        <v>130.36000000000001</v>
      </c>
      <c r="CP167" s="37">
        <v>113.23666666666668</v>
      </c>
    </row>
    <row r="168" spans="1:94" x14ac:dyDescent="0.2">
      <c r="A168" s="10">
        <v>41509</v>
      </c>
      <c r="H168" s="9"/>
      <c r="I168" s="9"/>
      <c r="J168" s="9"/>
      <c r="K168" s="9"/>
      <c r="L168" s="9"/>
      <c r="M168" s="9"/>
      <c r="N168" s="9">
        <v>151.05000000000001</v>
      </c>
      <c r="O168" s="9"/>
      <c r="P168" s="9">
        <v>147.54</v>
      </c>
      <c r="Q168" s="9"/>
      <c r="R168" s="36"/>
      <c r="S168" s="36">
        <v>151.16999999999999</v>
      </c>
      <c r="T168" s="9" t="s">
        <v>56</v>
      </c>
      <c r="U168" s="9">
        <v>206.27</v>
      </c>
      <c r="V168" s="9">
        <v>216.94</v>
      </c>
      <c r="W168" s="9">
        <v>180.74</v>
      </c>
      <c r="X168" s="9"/>
      <c r="Y168" s="9"/>
      <c r="Z168" s="36"/>
      <c r="AA168" s="36" t="s">
        <v>56</v>
      </c>
      <c r="AB168" s="9"/>
      <c r="AC168" s="9"/>
      <c r="AD168" s="9"/>
      <c r="AE168" s="9"/>
      <c r="AF168" s="9"/>
      <c r="AG168" s="9"/>
      <c r="AH168" s="9"/>
      <c r="AI168" s="36"/>
      <c r="AJ168" s="36" t="s">
        <v>56</v>
      </c>
      <c r="AK168" s="9" t="s">
        <v>56</v>
      </c>
      <c r="AL168" s="9"/>
      <c r="AM168" s="9"/>
      <c r="AN168" s="9"/>
      <c r="AO168" s="9"/>
      <c r="AP168" s="9"/>
      <c r="AQ168" s="9"/>
      <c r="AR168" s="9"/>
      <c r="AS168" s="36"/>
      <c r="AT168" s="36" t="s">
        <v>56</v>
      </c>
      <c r="AU168" s="9"/>
      <c r="AV168" s="9"/>
      <c r="AW168" s="9"/>
      <c r="AX168" s="9"/>
      <c r="AY168" s="9">
        <v>135.29</v>
      </c>
      <c r="AZ168" s="9"/>
      <c r="BA168" s="36">
        <v>133.79</v>
      </c>
      <c r="BB168" s="36">
        <v>127.87333333333333</v>
      </c>
      <c r="BC168" s="9">
        <v>120</v>
      </c>
      <c r="BD168" s="9"/>
      <c r="BE168" s="9"/>
      <c r="BF168" s="9"/>
      <c r="BG168" s="9"/>
      <c r="BH168" s="9"/>
      <c r="BI168" s="36"/>
      <c r="BJ168" s="36" t="s">
        <v>56</v>
      </c>
      <c r="BK168" s="9" t="s">
        <v>56</v>
      </c>
      <c r="BL168" s="36"/>
      <c r="BM168" s="36"/>
      <c r="BN168" s="36"/>
      <c r="BO168" s="36"/>
      <c r="BP168" s="36"/>
      <c r="BQ168" s="36">
        <v>64.86</v>
      </c>
      <c r="BR168" s="36">
        <v>66.260000000000005</v>
      </c>
      <c r="BS168" s="36"/>
      <c r="BT168" s="9"/>
      <c r="BU168" s="36" t="s">
        <v>56</v>
      </c>
      <c r="BV168" s="36" t="s">
        <v>56</v>
      </c>
      <c r="BW168" s="36"/>
      <c r="BX168" s="36"/>
      <c r="BY168" s="36" t="s">
        <v>56</v>
      </c>
      <c r="BZ168" s="36">
        <v>48.51</v>
      </c>
      <c r="CA168" s="36">
        <v>51.05</v>
      </c>
      <c r="CB168" s="36"/>
      <c r="CC168" s="9" t="s">
        <v>56</v>
      </c>
      <c r="CD168" s="36" t="s">
        <v>56</v>
      </c>
      <c r="CE168" s="9"/>
      <c r="CF168" s="9"/>
      <c r="CG168" s="36"/>
      <c r="CH168" s="36">
        <v>85.01</v>
      </c>
      <c r="CI168" s="36"/>
      <c r="CJ168" s="36">
        <v>64.430000000000007</v>
      </c>
      <c r="CK168" s="36"/>
      <c r="CL168" s="36"/>
      <c r="CO168" s="37">
        <v>141.41499999999999</v>
      </c>
      <c r="CP168" s="37">
        <v>139.52166666666665</v>
      </c>
    </row>
    <row r="169" spans="1:94" x14ac:dyDescent="0.2">
      <c r="A169" s="10">
        <v>41516</v>
      </c>
      <c r="H169" s="9"/>
      <c r="I169" s="9"/>
      <c r="J169" s="9"/>
      <c r="K169" s="9"/>
      <c r="L169" s="9"/>
      <c r="M169" s="9"/>
      <c r="N169" s="9">
        <v>176.19</v>
      </c>
      <c r="O169" s="9"/>
      <c r="P169" s="9">
        <v>161.02000000000001</v>
      </c>
      <c r="Q169" s="9"/>
      <c r="R169" s="36"/>
      <c r="S169" s="36" t="s">
        <v>56</v>
      </c>
      <c r="T169" s="9" t="s">
        <v>56</v>
      </c>
      <c r="U169" s="9"/>
      <c r="V169" s="9">
        <v>230</v>
      </c>
      <c r="W169" s="9"/>
      <c r="X169" s="9"/>
      <c r="Y169" s="9"/>
      <c r="Z169" s="36"/>
      <c r="AA169" s="36" t="s">
        <v>56</v>
      </c>
      <c r="AB169" s="9"/>
      <c r="AC169" s="9"/>
      <c r="AD169" s="9"/>
      <c r="AE169" s="9"/>
      <c r="AF169" s="9"/>
      <c r="AG169" s="9"/>
      <c r="AH169" s="9"/>
      <c r="AI169" s="36"/>
      <c r="AJ169" s="36" t="s">
        <v>56</v>
      </c>
      <c r="AK169" s="9" t="s">
        <v>56</v>
      </c>
      <c r="AL169" s="9"/>
      <c r="AM169" s="9"/>
      <c r="AN169" s="9"/>
      <c r="AO169" s="9"/>
      <c r="AP169" s="9"/>
      <c r="AQ169" s="9"/>
      <c r="AR169" s="9"/>
      <c r="AS169" s="36"/>
      <c r="AT169" s="36" t="s">
        <v>56</v>
      </c>
      <c r="AU169" s="9"/>
      <c r="AV169" s="9"/>
      <c r="AW169" s="9"/>
      <c r="AX169" s="9">
        <v>137.29</v>
      </c>
      <c r="AY169" s="9">
        <v>132.22999999999999</v>
      </c>
      <c r="AZ169" s="9"/>
      <c r="BA169" s="36">
        <v>128.76</v>
      </c>
      <c r="BB169" s="36">
        <v>128.76</v>
      </c>
      <c r="BC169" s="9" t="s">
        <v>56</v>
      </c>
      <c r="BD169" s="9"/>
      <c r="BE169" s="9"/>
      <c r="BF169" s="9">
        <v>115</v>
      </c>
      <c r="BG169" s="9">
        <v>123</v>
      </c>
      <c r="BH169" s="9"/>
      <c r="BI169" s="36">
        <v>113.4</v>
      </c>
      <c r="BJ169" s="36">
        <v>113.4</v>
      </c>
      <c r="BK169" s="9" t="s">
        <v>56</v>
      </c>
      <c r="BL169" s="36"/>
      <c r="BM169" s="36"/>
      <c r="BN169" s="36"/>
      <c r="BO169" s="36"/>
      <c r="BP169" s="36"/>
      <c r="BQ169" s="36">
        <v>62.38</v>
      </c>
      <c r="BR169" s="36"/>
      <c r="BS169" s="36"/>
      <c r="BT169" s="9"/>
      <c r="BU169" s="36" t="s">
        <v>56</v>
      </c>
      <c r="BV169" s="36" t="s">
        <v>56</v>
      </c>
      <c r="BW169" s="36"/>
      <c r="BX169" s="36"/>
      <c r="BY169" s="36">
        <v>54</v>
      </c>
      <c r="BZ169" s="36">
        <v>50.424999999999997</v>
      </c>
      <c r="CA169" s="36">
        <v>42.87</v>
      </c>
      <c r="CB169" s="36">
        <v>56</v>
      </c>
      <c r="CC169" s="9" t="s">
        <v>56</v>
      </c>
      <c r="CD169" s="36" t="s">
        <v>56</v>
      </c>
      <c r="CE169" s="9"/>
      <c r="CF169" s="9"/>
      <c r="CG169" s="36"/>
      <c r="CH169" s="36">
        <v>65.62</v>
      </c>
      <c r="CI169" s="36">
        <v>63.74</v>
      </c>
      <c r="CJ169" s="36">
        <v>60.93</v>
      </c>
      <c r="CK169" s="36"/>
      <c r="CL169" s="36"/>
      <c r="CO169" s="37">
        <v>143.51333333333332</v>
      </c>
      <c r="CP169" s="37">
        <v>128.76</v>
      </c>
    </row>
    <row r="170" spans="1:94" x14ac:dyDescent="0.2">
      <c r="A170" s="10">
        <v>41523</v>
      </c>
      <c r="H170" s="9"/>
      <c r="I170" s="9"/>
      <c r="J170" s="9"/>
      <c r="K170" s="9"/>
      <c r="L170" s="9"/>
      <c r="M170" s="9"/>
      <c r="N170" s="9">
        <v>140</v>
      </c>
      <c r="O170" s="9"/>
      <c r="P170" s="9">
        <v>154</v>
      </c>
      <c r="Q170" s="9"/>
      <c r="R170" s="36">
        <v>140</v>
      </c>
      <c r="S170" s="36">
        <v>140</v>
      </c>
      <c r="T170" s="9" t="s">
        <v>56</v>
      </c>
      <c r="U170" s="9"/>
      <c r="V170" s="9"/>
      <c r="W170" s="9"/>
      <c r="X170" s="9"/>
      <c r="Y170" s="9"/>
      <c r="Z170" s="36"/>
      <c r="AA170" s="36" t="s">
        <v>56</v>
      </c>
      <c r="AB170" s="9"/>
      <c r="AC170" s="9"/>
      <c r="AD170" s="9"/>
      <c r="AE170" s="9"/>
      <c r="AF170" s="9"/>
      <c r="AG170" s="9"/>
      <c r="AH170" s="9"/>
      <c r="AI170" s="36"/>
      <c r="AJ170" s="36" t="s">
        <v>56</v>
      </c>
      <c r="AK170" s="9" t="s">
        <v>56</v>
      </c>
      <c r="AL170" s="9"/>
      <c r="AM170" s="9"/>
      <c r="AN170" s="9"/>
      <c r="AO170" s="9"/>
      <c r="AP170" s="9"/>
      <c r="AQ170" s="9"/>
      <c r="AR170" s="9"/>
      <c r="AS170" s="36"/>
      <c r="AT170" s="36" t="s">
        <v>56</v>
      </c>
      <c r="AU170" s="9"/>
      <c r="AV170" s="9"/>
      <c r="AW170" s="9"/>
      <c r="AX170" s="9">
        <v>127</v>
      </c>
      <c r="AY170" s="9"/>
      <c r="AZ170" s="9"/>
      <c r="BA170" s="36">
        <v>125.55</v>
      </c>
      <c r="BB170" s="36">
        <v>127.87</v>
      </c>
      <c r="BC170" s="9" t="s">
        <v>56</v>
      </c>
      <c r="BD170" s="9"/>
      <c r="BE170" s="9"/>
      <c r="BF170" s="9"/>
      <c r="BG170" s="9"/>
      <c r="BH170" s="9"/>
      <c r="BI170" s="36"/>
      <c r="BJ170" s="36" t="s">
        <v>56</v>
      </c>
      <c r="BK170" s="9" t="s">
        <v>56</v>
      </c>
      <c r="BL170" s="36"/>
      <c r="BM170" s="36"/>
      <c r="BN170" s="36"/>
      <c r="BO170" s="36"/>
      <c r="BP170" s="36"/>
      <c r="BQ170" s="36">
        <v>60</v>
      </c>
      <c r="BR170" s="36">
        <v>53</v>
      </c>
      <c r="BS170" s="36"/>
      <c r="BT170" s="9"/>
      <c r="BU170" s="36" t="s">
        <v>56</v>
      </c>
      <c r="BV170" s="36" t="s">
        <v>56</v>
      </c>
      <c r="BW170" s="36"/>
      <c r="BX170" s="36"/>
      <c r="BY170" s="36" t="s">
        <v>56</v>
      </c>
      <c r="BZ170" s="36">
        <v>37.86</v>
      </c>
      <c r="CA170" s="36"/>
      <c r="CB170" s="36">
        <v>49</v>
      </c>
      <c r="CC170" s="9" t="s">
        <v>56</v>
      </c>
      <c r="CD170" s="36">
        <v>31.95</v>
      </c>
      <c r="CE170" s="9"/>
      <c r="CF170" s="9"/>
      <c r="CG170" s="36"/>
      <c r="CH170" s="36">
        <v>80</v>
      </c>
      <c r="CI170" s="36"/>
      <c r="CJ170" s="36">
        <v>55.65</v>
      </c>
      <c r="CK170" s="36"/>
      <c r="CL170" s="36"/>
      <c r="CO170" s="37">
        <v>140.5</v>
      </c>
      <c r="CP170" s="37">
        <v>133.935</v>
      </c>
    </row>
    <row r="171" spans="1:94" x14ac:dyDescent="0.2">
      <c r="A171" s="10">
        <v>41530</v>
      </c>
      <c r="H171" s="9"/>
      <c r="I171" s="9"/>
      <c r="J171" s="9"/>
      <c r="K171" s="9"/>
      <c r="L171" s="9"/>
      <c r="M171" s="9"/>
      <c r="N171" s="9"/>
      <c r="O171" s="9">
        <v>161.88999999999999</v>
      </c>
      <c r="P171" s="9"/>
      <c r="Q171" s="9"/>
      <c r="R171" s="36"/>
      <c r="S171" s="36">
        <v>151</v>
      </c>
      <c r="T171" s="9" t="s">
        <v>56</v>
      </c>
      <c r="U171" s="9"/>
      <c r="V171" s="9">
        <v>255</v>
      </c>
      <c r="W171" s="9"/>
      <c r="X171" s="9"/>
      <c r="Y171" s="9"/>
      <c r="Z171" s="36"/>
      <c r="AA171" s="36" t="s">
        <v>56</v>
      </c>
      <c r="AB171" s="9"/>
      <c r="AC171" s="9"/>
      <c r="AD171" s="9"/>
      <c r="AE171" s="9"/>
      <c r="AF171" s="9"/>
      <c r="AG171" s="9"/>
      <c r="AH171" s="9"/>
      <c r="AI171" s="36"/>
      <c r="AJ171" s="36" t="s">
        <v>56</v>
      </c>
      <c r="AK171" s="9" t="s">
        <v>56</v>
      </c>
      <c r="AL171" s="9"/>
      <c r="AM171" s="9"/>
      <c r="AN171" s="9"/>
      <c r="AO171" s="9"/>
      <c r="AP171" s="9"/>
      <c r="AQ171" s="9"/>
      <c r="AR171" s="9"/>
      <c r="AS171" s="36"/>
      <c r="AT171" s="36" t="s">
        <v>56</v>
      </c>
      <c r="AU171" s="9"/>
      <c r="AV171" s="9"/>
      <c r="AW171" s="9">
        <v>130</v>
      </c>
      <c r="AX171" s="9">
        <v>134.77000000000001</v>
      </c>
      <c r="AY171" s="9"/>
      <c r="AZ171" s="9"/>
      <c r="BA171" s="36">
        <v>138.74</v>
      </c>
      <c r="BB171" s="36">
        <v>138.57999999999998</v>
      </c>
      <c r="BC171" s="9" t="s">
        <v>56</v>
      </c>
      <c r="BD171" s="9">
        <v>123</v>
      </c>
      <c r="BE171" s="9"/>
      <c r="BF171" s="9"/>
      <c r="BG171" s="9"/>
      <c r="BH171" s="9"/>
      <c r="BI171" s="36">
        <v>123</v>
      </c>
      <c r="BJ171" s="36">
        <v>123</v>
      </c>
      <c r="BK171" s="9" t="s">
        <v>56</v>
      </c>
      <c r="BL171" s="36"/>
      <c r="BM171" s="36"/>
      <c r="BN171" s="36"/>
      <c r="BO171" s="36"/>
      <c r="BP171" s="36"/>
      <c r="BQ171" s="36">
        <v>67.98</v>
      </c>
      <c r="BR171" s="36"/>
      <c r="BS171" s="36">
        <v>52</v>
      </c>
      <c r="BT171" s="9"/>
      <c r="BU171" s="36" t="s">
        <v>56</v>
      </c>
      <c r="BV171" s="36" t="s">
        <v>56</v>
      </c>
      <c r="BW171" s="36"/>
      <c r="BX171" s="36"/>
      <c r="BY171" s="36">
        <v>51</v>
      </c>
      <c r="BZ171" s="36">
        <v>47.924999999999997</v>
      </c>
      <c r="CA171" s="36">
        <v>43.43</v>
      </c>
      <c r="CB171" s="36"/>
      <c r="CC171" s="9" t="s">
        <v>56</v>
      </c>
      <c r="CD171" s="36" t="s">
        <v>56</v>
      </c>
      <c r="CE171" s="9"/>
      <c r="CF171" s="9"/>
      <c r="CG171" s="36"/>
      <c r="CH171" s="36">
        <v>57.35</v>
      </c>
      <c r="CI171" s="36">
        <v>96.08</v>
      </c>
      <c r="CJ171" s="36">
        <v>71.62</v>
      </c>
      <c r="CK171" s="36"/>
      <c r="CL171" s="36"/>
      <c r="CO171" s="37">
        <v>148.32999999999998</v>
      </c>
      <c r="CP171" s="37">
        <v>144.79</v>
      </c>
    </row>
    <row r="172" spans="1:94" x14ac:dyDescent="0.2">
      <c r="A172" s="10">
        <v>41537</v>
      </c>
      <c r="H172" s="9"/>
      <c r="I172" s="9"/>
      <c r="J172" s="9"/>
      <c r="K172" s="9"/>
      <c r="L172" s="9"/>
      <c r="M172" s="9"/>
      <c r="N172" s="9">
        <v>158.49</v>
      </c>
      <c r="O172" s="9"/>
      <c r="P172" s="9">
        <v>167.17</v>
      </c>
      <c r="Q172" s="9"/>
      <c r="R172" s="36">
        <v>159</v>
      </c>
      <c r="S172" s="36">
        <v>159</v>
      </c>
      <c r="T172" s="9" t="s">
        <v>56</v>
      </c>
      <c r="U172" s="9"/>
      <c r="V172" s="9"/>
      <c r="W172" s="9"/>
      <c r="X172" s="9"/>
      <c r="Y172" s="9"/>
      <c r="Z172" s="36"/>
      <c r="AA172" s="36" t="s">
        <v>56</v>
      </c>
      <c r="AB172" s="9"/>
      <c r="AC172" s="9"/>
      <c r="AD172" s="9"/>
      <c r="AE172" s="9"/>
      <c r="AF172" s="9"/>
      <c r="AG172" s="9"/>
      <c r="AH172" s="9"/>
      <c r="AI172" s="36"/>
      <c r="AJ172" s="36" t="s">
        <v>56</v>
      </c>
      <c r="AK172" s="9" t="s">
        <v>56</v>
      </c>
      <c r="AL172" s="9"/>
      <c r="AM172" s="9"/>
      <c r="AN172" s="9"/>
      <c r="AO172" s="9"/>
      <c r="AP172" s="9"/>
      <c r="AQ172" s="9"/>
      <c r="AR172" s="9"/>
      <c r="AS172" s="36"/>
      <c r="AT172" s="36" t="s">
        <v>56</v>
      </c>
      <c r="AU172" s="9"/>
      <c r="AV172" s="9"/>
      <c r="AW172" s="9">
        <v>132</v>
      </c>
      <c r="AX172" s="9"/>
      <c r="AY172" s="9">
        <v>143.05000000000001</v>
      </c>
      <c r="AZ172" s="9"/>
      <c r="BA172" s="36">
        <v>139.74</v>
      </c>
      <c r="BB172" s="36">
        <v>136.47</v>
      </c>
      <c r="BC172" s="9">
        <v>123.94</v>
      </c>
      <c r="BD172" s="9"/>
      <c r="BE172" s="9"/>
      <c r="BF172" s="9"/>
      <c r="BG172" s="9">
        <v>128</v>
      </c>
      <c r="BH172" s="9"/>
      <c r="BI172" s="36">
        <v>120.83</v>
      </c>
      <c r="BJ172" s="36">
        <v>120.83</v>
      </c>
      <c r="BK172" s="9" t="s">
        <v>56</v>
      </c>
      <c r="BL172" s="36"/>
      <c r="BM172" s="36"/>
      <c r="BN172" s="36"/>
      <c r="BO172" s="36"/>
      <c r="BP172" s="36"/>
      <c r="BQ172" s="36">
        <v>66.349999999999994</v>
      </c>
      <c r="BR172" s="36"/>
      <c r="BS172" s="36">
        <v>58.4</v>
      </c>
      <c r="BT172" s="9"/>
      <c r="BU172" s="36" t="s">
        <v>56</v>
      </c>
      <c r="BV172" s="36" t="s">
        <v>56</v>
      </c>
      <c r="BW172" s="36"/>
      <c r="BX172" s="36"/>
      <c r="BY172" s="36">
        <v>44.87</v>
      </c>
      <c r="BZ172" s="36">
        <v>45.364999999999995</v>
      </c>
      <c r="CA172" s="36"/>
      <c r="CB172" s="36"/>
      <c r="CC172" s="9" t="s">
        <v>56</v>
      </c>
      <c r="CD172" s="36">
        <v>25.49</v>
      </c>
      <c r="CE172" s="9"/>
      <c r="CF172" s="9"/>
      <c r="CG172" s="36"/>
      <c r="CH172" s="36">
        <v>70.28</v>
      </c>
      <c r="CI172" s="36">
        <v>60.34</v>
      </c>
      <c r="CJ172" s="36" t="s">
        <v>56</v>
      </c>
      <c r="CK172" s="36"/>
      <c r="CL172" s="36"/>
      <c r="CO172" s="37">
        <v>155.11000000000001</v>
      </c>
      <c r="CP172" s="37">
        <v>147.73500000000001</v>
      </c>
    </row>
    <row r="173" spans="1:94" x14ac:dyDescent="0.2">
      <c r="A173" s="10">
        <v>41544</v>
      </c>
      <c r="H173" s="9"/>
      <c r="I173" s="9"/>
      <c r="J173" s="9"/>
      <c r="K173" s="9"/>
      <c r="L173" s="9"/>
      <c r="M173" s="9"/>
      <c r="N173" s="9"/>
      <c r="O173" s="9"/>
      <c r="P173" s="9">
        <v>159.66999999999999</v>
      </c>
      <c r="Q173" s="9">
        <v>154.31</v>
      </c>
      <c r="R173" s="36">
        <v>147.88</v>
      </c>
      <c r="S173" s="36">
        <v>147.88</v>
      </c>
      <c r="T173" s="9" t="s">
        <v>56</v>
      </c>
      <c r="U173" s="9"/>
      <c r="V173" s="9"/>
      <c r="W173" s="9"/>
      <c r="X173" s="9"/>
      <c r="Y173" s="9"/>
      <c r="Z173" s="36"/>
      <c r="AA173" s="36" t="s">
        <v>56</v>
      </c>
      <c r="AB173" s="9"/>
      <c r="AC173" s="9"/>
      <c r="AD173" s="9"/>
      <c r="AE173" s="9">
        <v>167.46</v>
      </c>
      <c r="AF173" s="9">
        <v>159.81</v>
      </c>
      <c r="AG173" s="9">
        <v>139.15</v>
      </c>
      <c r="AH173" s="9">
        <v>137.05000000000001</v>
      </c>
      <c r="AI173" s="36">
        <v>134.84</v>
      </c>
      <c r="AJ173" s="36">
        <v>135.435</v>
      </c>
      <c r="AK173" s="9" t="s">
        <v>56</v>
      </c>
      <c r="AL173" s="9"/>
      <c r="AM173" s="9"/>
      <c r="AN173" s="9"/>
      <c r="AO173" s="9"/>
      <c r="AP173" s="9"/>
      <c r="AQ173" s="9"/>
      <c r="AR173" s="9"/>
      <c r="AS173" s="36"/>
      <c r="AT173" s="36" t="s">
        <v>56</v>
      </c>
      <c r="AU173" s="9"/>
      <c r="AV173" s="9"/>
      <c r="AW173" s="9">
        <v>138.08000000000001</v>
      </c>
      <c r="AX173" s="9">
        <v>142.96</v>
      </c>
      <c r="AY173" s="9">
        <v>110</v>
      </c>
      <c r="AZ173" s="9">
        <v>130</v>
      </c>
      <c r="BA173" s="36"/>
      <c r="BB173" s="36" t="s">
        <v>56</v>
      </c>
      <c r="BC173" s="9" t="s">
        <v>56</v>
      </c>
      <c r="BD173" s="9"/>
      <c r="BE173" s="9"/>
      <c r="BF173" s="9"/>
      <c r="BG173" s="9"/>
      <c r="BH173" s="9"/>
      <c r="BI173" s="36"/>
      <c r="BJ173" s="36" t="s">
        <v>56</v>
      </c>
      <c r="BK173" s="9" t="s">
        <v>56</v>
      </c>
      <c r="BL173" s="36"/>
      <c r="BM173" s="36"/>
      <c r="BN173" s="36"/>
      <c r="BO173" s="36"/>
      <c r="BP173" s="36"/>
      <c r="BQ173" s="36">
        <v>59.215000000000003</v>
      </c>
      <c r="BR173" s="36">
        <v>55.75</v>
      </c>
      <c r="BS173" s="36">
        <v>63.42</v>
      </c>
      <c r="BT173" s="9"/>
      <c r="BU173" s="36" t="s">
        <v>56</v>
      </c>
      <c r="BV173" s="36" t="s">
        <v>56</v>
      </c>
      <c r="BW173" s="36"/>
      <c r="BX173" s="36"/>
      <c r="BY173" s="36" t="s">
        <v>56</v>
      </c>
      <c r="BZ173" s="36">
        <v>43.28</v>
      </c>
      <c r="CA173" s="36">
        <v>42</v>
      </c>
      <c r="CB173" s="36"/>
      <c r="CC173" s="9" t="s">
        <v>56</v>
      </c>
      <c r="CD173" s="36">
        <v>34</v>
      </c>
      <c r="CE173" s="9"/>
      <c r="CF173" s="9"/>
      <c r="CG173" s="36"/>
      <c r="CH173" s="36" t="s">
        <v>56</v>
      </c>
      <c r="CI173" s="36"/>
      <c r="CJ173" s="36" t="s">
        <v>56</v>
      </c>
      <c r="CK173" s="36"/>
      <c r="CL173" s="36"/>
      <c r="CO173" s="37">
        <v>141.61875000000001</v>
      </c>
      <c r="CP173" s="37">
        <v>141.6575</v>
      </c>
    </row>
    <row r="174" spans="1:94" x14ac:dyDescent="0.2">
      <c r="A174" s="10">
        <v>41551</v>
      </c>
      <c r="H174" s="9"/>
      <c r="I174" s="9"/>
      <c r="J174" s="9"/>
      <c r="K174" s="9"/>
      <c r="L174" s="9"/>
      <c r="M174" s="9">
        <v>155</v>
      </c>
      <c r="N174" s="9"/>
      <c r="O174" s="9">
        <v>172</v>
      </c>
      <c r="P174" s="9"/>
      <c r="Q174" s="9"/>
      <c r="R174" s="36">
        <v>153.69</v>
      </c>
      <c r="S174" s="36">
        <v>152.35</v>
      </c>
      <c r="T174" s="9" t="s">
        <v>56</v>
      </c>
      <c r="U174" s="9"/>
      <c r="V174" s="9"/>
      <c r="W174" s="9"/>
      <c r="X174" s="9"/>
      <c r="Y174" s="9"/>
      <c r="Z174" s="36"/>
      <c r="AA174" s="36" t="s">
        <v>56</v>
      </c>
      <c r="AB174" s="9"/>
      <c r="AC174" s="9"/>
      <c r="AD174" s="9"/>
      <c r="AE174" s="9"/>
      <c r="AF174" s="9"/>
      <c r="AG174" s="9"/>
      <c r="AH174" s="9"/>
      <c r="AI174" s="36"/>
      <c r="AJ174" s="36" t="s">
        <v>56</v>
      </c>
      <c r="AK174" s="9" t="s">
        <v>56</v>
      </c>
      <c r="AL174" s="9"/>
      <c r="AM174" s="9"/>
      <c r="AN174" s="9"/>
      <c r="AO174" s="9"/>
      <c r="AP174" s="9"/>
      <c r="AQ174" s="9"/>
      <c r="AR174" s="9"/>
      <c r="AS174" s="36"/>
      <c r="AT174" s="36" t="s">
        <v>56</v>
      </c>
      <c r="AU174" s="9"/>
      <c r="AV174" s="9">
        <v>136.54</v>
      </c>
      <c r="AW174" s="9"/>
      <c r="AX174" s="9"/>
      <c r="AY174" s="9">
        <v>137.82</v>
      </c>
      <c r="AZ174" s="9"/>
      <c r="BA174" s="36">
        <v>140.93</v>
      </c>
      <c r="BB174" s="36">
        <v>137.62333333333333</v>
      </c>
      <c r="BC174" s="9" t="s">
        <v>56</v>
      </c>
      <c r="BD174" s="9"/>
      <c r="BE174" s="9"/>
      <c r="BF174" s="9">
        <v>115</v>
      </c>
      <c r="BG174" s="9"/>
      <c r="BH174" s="9"/>
      <c r="BI174" s="36">
        <v>123.83</v>
      </c>
      <c r="BJ174" s="36">
        <v>123.83</v>
      </c>
      <c r="BK174" s="9" t="s">
        <v>56</v>
      </c>
      <c r="BL174" s="36"/>
      <c r="BM174" s="36"/>
      <c r="BN174" s="36"/>
      <c r="BO174" s="36"/>
      <c r="BP174" s="36"/>
      <c r="BQ174" s="36">
        <v>66.375</v>
      </c>
      <c r="BR174" s="36">
        <v>74.06</v>
      </c>
      <c r="BS174" s="36"/>
      <c r="BT174" s="9"/>
      <c r="BU174" s="36" t="s">
        <v>56</v>
      </c>
      <c r="BV174" s="36" t="s">
        <v>56</v>
      </c>
      <c r="BW174" s="36"/>
      <c r="BX174" s="36"/>
      <c r="BY174" s="36" t="s">
        <v>56</v>
      </c>
      <c r="BZ174" s="36">
        <v>49.54</v>
      </c>
      <c r="CA174" s="36">
        <v>49.14</v>
      </c>
      <c r="CB174" s="36"/>
      <c r="CC174" s="9" t="s">
        <v>56</v>
      </c>
      <c r="CD174" s="36" t="s">
        <v>56</v>
      </c>
      <c r="CE174" s="9"/>
      <c r="CF174" s="9"/>
      <c r="CG174" s="36"/>
      <c r="CH174" s="36">
        <v>109.59</v>
      </c>
      <c r="CI174" s="36">
        <v>106.24</v>
      </c>
      <c r="CJ174" s="36">
        <v>69.83</v>
      </c>
      <c r="CK174" s="36"/>
      <c r="CL174" s="36"/>
      <c r="CO174" s="37">
        <v>154.91</v>
      </c>
      <c r="CP174" s="37">
        <v>144.98666666666668</v>
      </c>
    </row>
    <row r="175" spans="1:94" x14ac:dyDescent="0.2">
      <c r="A175" s="10">
        <v>41558</v>
      </c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36"/>
      <c r="S175" s="36" t="s">
        <v>56</v>
      </c>
      <c r="T175" s="9" t="s">
        <v>56</v>
      </c>
      <c r="U175" s="9"/>
      <c r="V175" s="9"/>
      <c r="W175" s="9"/>
      <c r="X175" s="9"/>
      <c r="Y175" s="9"/>
      <c r="Z175" s="36"/>
      <c r="AA175" s="36" t="s">
        <v>56</v>
      </c>
      <c r="AB175" s="9"/>
      <c r="AC175" s="9"/>
      <c r="AD175" s="9"/>
      <c r="AE175" s="9"/>
      <c r="AF175" s="9"/>
      <c r="AG175" s="9"/>
      <c r="AH175" s="9"/>
      <c r="AI175" s="36"/>
      <c r="AJ175" s="36" t="s">
        <v>56</v>
      </c>
      <c r="AK175" s="9" t="s">
        <v>56</v>
      </c>
      <c r="AL175" s="9"/>
      <c r="AM175" s="9"/>
      <c r="AN175" s="9"/>
      <c r="AO175" s="9"/>
      <c r="AP175" s="9"/>
      <c r="AQ175" s="9"/>
      <c r="AR175" s="9"/>
      <c r="AS175" s="36"/>
      <c r="AT175" s="36" t="s">
        <v>56</v>
      </c>
      <c r="AU175" s="9"/>
      <c r="AV175" s="9"/>
      <c r="AW175" s="9"/>
      <c r="AX175" s="9"/>
      <c r="AY175" s="9"/>
      <c r="AZ175" s="9"/>
      <c r="BA175" s="36"/>
      <c r="BB175" s="36" t="s">
        <v>56</v>
      </c>
      <c r="BC175" s="9" t="s">
        <v>56</v>
      </c>
      <c r="BD175" s="9"/>
      <c r="BE175" s="9"/>
      <c r="BF175" s="9"/>
      <c r="BG175" s="9"/>
      <c r="BH175" s="9"/>
      <c r="BI175" s="36"/>
      <c r="BJ175" s="36" t="s">
        <v>56</v>
      </c>
      <c r="BK175" s="9" t="s">
        <v>56</v>
      </c>
      <c r="BL175" s="36"/>
      <c r="BM175" s="36"/>
      <c r="BN175" s="36"/>
      <c r="BO175" s="36"/>
      <c r="BP175" s="36"/>
      <c r="BQ175" s="36" t="s">
        <v>56</v>
      </c>
      <c r="BR175" s="36"/>
      <c r="BS175" s="36"/>
      <c r="BT175" s="9"/>
      <c r="BU175" s="36" t="s">
        <v>56</v>
      </c>
      <c r="BV175" s="36" t="s">
        <v>56</v>
      </c>
      <c r="BW175" s="36"/>
      <c r="BX175" s="36"/>
      <c r="BY175" s="36" t="s">
        <v>56</v>
      </c>
      <c r="BZ175" s="36" t="s">
        <v>56</v>
      </c>
      <c r="CA175" s="36"/>
      <c r="CB175" s="36"/>
      <c r="CC175" s="9" t="s">
        <v>56</v>
      </c>
      <c r="CD175" s="36" t="s">
        <v>56</v>
      </c>
      <c r="CE175" s="9"/>
      <c r="CF175" s="9"/>
      <c r="CG175" s="36"/>
      <c r="CH175" s="36" t="s">
        <v>56</v>
      </c>
      <c r="CI175" s="36"/>
      <c r="CJ175" s="36" t="s">
        <v>56</v>
      </c>
      <c r="CK175" s="36"/>
      <c r="CL175" s="36"/>
      <c r="CO175" s="37" t="s">
        <v>56</v>
      </c>
      <c r="CP175" s="37" t="s">
        <v>56</v>
      </c>
    </row>
    <row r="176" spans="1:94" x14ac:dyDescent="0.2">
      <c r="A176" s="10">
        <v>41565</v>
      </c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36"/>
      <c r="S176" s="36" t="s">
        <v>56</v>
      </c>
      <c r="T176" s="9" t="s">
        <v>56</v>
      </c>
      <c r="U176" s="9"/>
      <c r="V176" s="9"/>
      <c r="W176" s="9"/>
      <c r="X176" s="9"/>
      <c r="Y176" s="9"/>
      <c r="Z176" s="36"/>
      <c r="AA176" s="36" t="s">
        <v>56</v>
      </c>
      <c r="AB176" s="9"/>
      <c r="AC176" s="9"/>
      <c r="AD176" s="9"/>
      <c r="AE176" s="9"/>
      <c r="AF176" s="9"/>
      <c r="AG176" s="9"/>
      <c r="AH176" s="9"/>
      <c r="AI176" s="36"/>
      <c r="AJ176" s="36" t="s">
        <v>56</v>
      </c>
      <c r="AK176" s="9" t="s">
        <v>56</v>
      </c>
      <c r="AL176" s="9"/>
      <c r="AM176" s="9"/>
      <c r="AN176" s="9"/>
      <c r="AO176" s="9"/>
      <c r="AP176" s="9"/>
      <c r="AQ176" s="9"/>
      <c r="AR176" s="9"/>
      <c r="AS176" s="36"/>
      <c r="AT176" s="36" t="s">
        <v>56</v>
      </c>
      <c r="AU176" s="9"/>
      <c r="AV176" s="9"/>
      <c r="AW176" s="9"/>
      <c r="AX176" s="9"/>
      <c r="AY176" s="9"/>
      <c r="AZ176" s="9"/>
      <c r="BA176" s="36"/>
      <c r="BB176" s="36" t="s">
        <v>56</v>
      </c>
      <c r="BC176" s="9" t="s">
        <v>56</v>
      </c>
      <c r="BD176" s="9"/>
      <c r="BE176" s="9"/>
      <c r="BF176" s="9"/>
      <c r="BG176" s="9"/>
      <c r="BH176" s="9"/>
      <c r="BI176" s="36"/>
      <c r="BJ176" s="36" t="s">
        <v>56</v>
      </c>
      <c r="BK176" s="9" t="s">
        <v>56</v>
      </c>
      <c r="BL176" s="36"/>
      <c r="BM176" s="36"/>
      <c r="BN176" s="36"/>
      <c r="BO176" s="36"/>
      <c r="BP176" s="36"/>
      <c r="BQ176" s="36" t="s">
        <v>56</v>
      </c>
      <c r="BR176" s="36"/>
      <c r="BS176" s="36"/>
      <c r="BT176" s="9"/>
      <c r="BU176" s="36" t="s">
        <v>56</v>
      </c>
      <c r="BV176" s="36" t="s">
        <v>56</v>
      </c>
      <c r="BW176" s="36"/>
      <c r="BX176" s="36"/>
      <c r="BY176" s="36" t="s">
        <v>56</v>
      </c>
      <c r="BZ176" s="36" t="s">
        <v>56</v>
      </c>
      <c r="CA176" s="36"/>
      <c r="CB176" s="36"/>
      <c r="CC176" s="9" t="s">
        <v>56</v>
      </c>
      <c r="CD176" s="36" t="s">
        <v>56</v>
      </c>
      <c r="CE176" s="9"/>
      <c r="CF176" s="9"/>
      <c r="CG176" s="36"/>
      <c r="CH176" s="36" t="s">
        <v>56</v>
      </c>
      <c r="CI176" s="36"/>
      <c r="CJ176" s="36" t="s">
        <v>56</v>
      </c>
      <c r="CK176" s="36"/>
      <c r="CL176" s="36"/>
      <c r="CO176" s="37" t="s">
        <v>56</v>
      </c>
      <c r="CP176" s="37" t="s">
        <v>56</v>
      </c>
    </row>
    <row r="177" spans="1:94" x14ac:dyDescent="0.2">
      <c r="A177" s="10">
        <v>41572</v>
      </c>
      <c r="H177" s="9"/>
      <c r="I177" s="9"/>
      <c r="J177" s="9"/>
      <c r="K177" s="9"/>
      <c r="L177" s="9"/>
      <c r="M177" s="9"/>
      <c r="N177" s="9">
        <v>178.75</v>
      </c>
      <c r="O177" s="9"/>
      <c r="P177" s="9">
        <v>188.15</v>
      </c>
      <c r="Q177" s="9"/>
      <c r="R177" s="36">
        <v>186.91</v>
      </c>
      <c r="S177" s="36">
        <v>186.91</v>
      </c>
      <c r="T177" s="9" t="s">
        <v>56</v>
      </c>
      <c r="U177" s="9"/>
      <c r="V177" s="9"/>
      <c r="W177" s="9"/>
      <c r="X177" s="9"/>
      <c r="Y177" s="9"/>
      <c r="Z177" s="36"/>
      <c r="AA177" s="36" t="s">
        <v>56</v>
      </c>
      <c r="AB177" s="9"/>
      <c r="AC177" s="9"/>
      <c r="AD177" s="9"/>
      <c r="AE177" s="9"/>
      <c r="AF177" s="9"/>
      <c r="AG177" s="9"/>
      <c r="AH177" s="9"/>
      <c r="AI177" s="36"/>
      <c r="AJ177" s="36" t="s">
        <v>56</v>
      </c>
      <c r="AK177" s="9" t="s">
        <v>56</v>
      </c>
      <c r="AL177" s="9"/>
      <c r="AM177" s="9"/>
      <c r="AN177" s="9"/>
      <c r="AO177" s="9"/>
      <c r="AP177" s="9"/>
      <c r="AQ177" s="9"/>
      <c r="AR177" s="9"/>
      <c r="AS177" s="36"/>
      <c r="AT177" s="36" t="s">
        <v>56</v>
      </c>
      <c r="AU177" s="9"/>
      <c r="AV177" s="9"/>
      <c r="AW177" s="9">
        <v>162.29</v>
      </c>
      <c r="AX177" s="9">
        <v>165</v>
      </c>
      <c r="AY177" s="9"/>
      <c r="AZ177" s="9"/>
      <c r="BA177" s="36">
        <v>179.57</v>
      </c>
      <c r="BB177" s="36">
        <v>169.01</v>
      </c>
      <c r="BC177" s="9" t="s">
        <v>56</v>
      </c>
      <c r="BD177" s="9"/>
      <c r="BE177" s="9">
        <v>140</v>
      </c>
      <c r="BF177" s="9">
        <v>140</v>
      </c>
      <c r="BG177" s="9"/>
      <c r="BH177" s="9"/>
      <c r="BI177" s="36"/>
      <c r="BJ177" s="36" t="s">
        <v>56</v>
      </c>
      <c r="BK177" s="9" t="s">
        <v>56</v>
      </c>
      <c r="BL177" s="36"/>
      <c r="BM177" s="36"/>
      <c r="BN177" s="36"/>
      <c r="BO177" s="36"/>
      <c r="BP177" s="36"/>
      <c r="BQ177" s="36">
        <v>77.55</v>
      </c>
      <c r="BR177" s="36">
        <v>86.14</v>
      </c>
      <c r="BS177" s="36"/>
      <c r="BT177" s="9"/>
      <c r="BU177" s="36" t="s">
        <v>56</v>
      </c>
      <c r="BV177" s="36" t="s">
        <v>56</v>
      </c>
      <c r="BW177" s="36"/>
      <c r="BX177" s="36"/>
      <c r="BY177" s="36" t="s">
        <v>56</v>
      </c>
      <c r="BZ177" s="36">
        <v>56.67</v>
      </c>
      <c r="CA177" s="36">
        <v>60</v>
      </c>
      <c r="CB177" s="36"/>
      <c r="CC177" s="9" t="s">
        <v>56</v>
      </c>
      <c r="CD177" s="36">
        <v>28</v>
      </c>
      <c r="CE177" s="9"/>
      <c r="CF177" s="9"/>
      <c r="CG177" s="36"/>
      <c r="CH177" s="36" t="s">
        <v>56</v>
      </c>
      <c r="CI177" s="36"/>
      <c r="CJ177" s="36">
        <v>58</v>
      </c>
      <c r="CK177" s="36"/>
      <c r="CL177" s="36"/>
      <c r="CO177" s="37">
        <v>176.57499999999999</v>
      </c>
      <c r="CP177" s="37">
        <v>177.95999999999998</v>
      </c>
    </row>
    <row r="178" spans="1:94" x14ac:dyDescent="0.2">
      <c r="A178" s="10">
        <v>41579</v>
      </c>
      <c r="H178" s="9"/>
      <c r="I178" s="9"/>
      <c r="J178" s="9"/>
      <c r="K178" s="9"/>
      <c r="L178" s="9"/>
      <c r="M178" s="9"/>
      <c r="N178" s="9">
        <v>180.48</v>
      </c>
      <c r="O178" s="9"/>
      <c r="P178" s="9">
        <v>160.82</v>
      </c>
      <c r="Q178" s="9"/>
      <c r="R178" s="36">
        <v>163.32</v>
      </c>
      <c r="S178" s="36">
        <v>169.67666666666665</v>
      </c>
      <c r="T178" s="9" t="s">
        <v>56</v>
      </c>
      <c r="U178" s="9"/>
      <c r="V178" s="9">
        <v>226.93</v>
      </c>
      <c r="W178" s="9"/>
      <c r="X178" s="9">
        <v>204</v>
      </c>
      <c r="Y178" s="9"/>
      <c r="Z178" s="36">
        <v>187.23</v>
      </c>
      <c r="AA178" s="36">
        <v>187.23</v>
      </c>
      <c r="AB178" s="9"/>
      <c r="AC178" s="9"/>
      <c r="AD178" s="9"/>
      <c r="AE178" s="9"/>
      <c r="AF178" s="9"/>
      <c r="AG178" s="9"/>
      <c r="AH178" s="9"/>
      <c r="AI178" s="36"/>
      <c r="AJ178" s="36" t="s">
        <v>56</v>
      </c>
      <c r="AK178" s="9" t="s">
        <v>56</v>
      </c>
      <c r="AL178" s="9"/>
      <c r="AM178" s="9"/>
      <c r="AN178" s="9"/>
      <c r="AO178" s="9"/>
      <c r="AP178" s="9"/>
      <c r="AQ178" s="9"/>
      <c r="AR178" s="9"/>
      <c r="AS178" s="36"/>
      <c r="AT178" s="36" t="s">
        <v>56</v>
      </c>
      <c r="AU178" s="9"/>
      <c r="AV178" s="9">
        <v>142</v>
      </c>
      <c r="AW178" s="9"/>
      <c r="AX178" s="9"/>
      <c r="AY178" s="9">
        <v>146.88</v>
      </c>
      <c r="AZ178" s="9"/>
      <c r="BA178" s="36">
        <v>149.75</v>
      </c>
      <c r="BB178" s="36">
        <v>145.97666666666666</v>
      </c>
      <c r="BC178" s="9" t="s">
        <v>56</v>
      </c>
      <c r="BD178" s="9"/>
      <c r="BE178" s="9"/>
      <c r="BF178" s="9"/>
      <c r="BG178" s="9"/>
      <c r="BH178" s="9"/>
      <c r="BI178" s="36"/>
      <c r="BJ178" s="36" t="s">
        <v>56</v>
      </c>
      <c r="BK178" s="9" t="s">
        <v>56</v>
      </c>
      <c r="BL178" s="36"/>
      <c r="BM178" s="36"/>
      <c r="BN178" s="36"/>
      <c r="BO178" s="36"/>
      <c r="BP178" s="36"/>
      <c r="BQ178" s="36">
        <v>64.59</v>
      </c>
      <c r="BR178" s="36">
        <v>66.790000000000006</v>
      </c>
      <c r="BS178" s="36"/>
      <c r="BT178" s="9"/>
      <c r="BU178" s="36" t="s">
        <v>56</v>
      </c>
      <c r="BV178" s="36" t="s">
        <v>56</v>
      </c>
      <c r="BW178" s="36"/>
      <c r="BX178" s="36"/>
      <c r="BY178" s="36" t="s">
        <v>56</v>
      </c>
      <c r="BZ178" s="36">
        <v>42.545000000000002</v>
      </c>
      <c r="CA178" s="36"/>
      <c r="CB178" s="36"/>
      <c r="CC178" s="9" t="s">
        <v>56</v>
      </c>
      <c r="CD178" s="36">
        <v>35.01</v>
      </c>
      <c r="CE178" s="9">
        <v>30</v>
      </c>
      <c r="CF178" s="9"/>
      <c r="CG178" s="36"/>
      <c r="CH178" s="36" t="s">
        <v>56</v>
      </c>
      <c r="CI178" s="36">
        <v>96</v>
      </c>
      <c r="CJ178" s="36" t="s">
        <v>56</v>
      </c>
      <c r="CK178" s="36"/>
      <c r="CL178" s="36"/>
      <c r="CO178" s="37">
        <v>153.85</v>
      </c>
      <c r="CP178" s="37">
        <v>167.62777777777777</v>
      </c>
    </row>
    <row r="179" spans="1:94" x14ac:dyDescent="0.2">
      <c r="A179" s="10">
        <v>41586</v>
      </c>
      <c r="H179" s="9"/>
      <c r="I179" s="9"/>
      <c r="J179" s="9"/>
      <c r="K179" s="9"/>
      <c r="L179" s="9"/>
      <c r="M179" s="9"/>
      <c r="N179" s="9"/>
      <c r="O179" s="9"/>
      <c r="P179" s="9">
        <v>163</v>
      </c>
      <c r="Q179" s="9"/>
      <c r="R179" s="36">
        <v>157.58000000000001</v>
      </c>
      <c r="S179" s="36">
        <v>157.58000000000001</v>
      </c>
      <c r="T179" s="9" t="s">
        <v>56</v>
      </c>
      <c r="U179" s="9"/>
      <c r="V179" s="9"/>
      <c r="W179" s="9"/>
      <c r="X179" s="9"/>
      <c r="Y179" s="9"/>
      <c r="Z179" s="36"/>
      <c r="AA179" s="36" t="s">
        <v>56</v>
      </c>
      <c r="AB179" s="9"/>
      <c r="AC179" s="9"/>
      <c r="AD179" s="9"/>
      <c r="AE179" s="9"/>
      <c r="AF179" s="9"/>
      <c r="AG179" s="9"/>
      <c r="AH179" s="9"/>
      <c r="AI179" s="36"/>
      <c r="AJ179" s="36" t="s">
        <v>56</v>
      </c>
      <c r="AK179" s="9" t="s">
        <v>56</v>
      </c>
      <c r="AL179" s="9"/>
      <c r="AM179" s="9"/>
      <c r="AN179" s="9"/>
      <c r="AO179" s="9"/>
      <c r="AP179" s="9"/>
      <c r="AQ179" s="9"/>
      <c r="AR179" s="9"/>
      <c r="AS179" s="36"/>
      <c r="AT179" s="36" t="s">
        <v>56</v>
      </c>
      <c r="AU179" s="9"/>
      <c r="AV179" s="9">
        <v>152</v>
      </c>
      <c r="AW179" s="9"/>
      <c r="AX179" s="9"/>
      <c r="AY179" s="9">
        <v>150</v>
      </c>
      <c r="AZ179" s="9"/>
      <c r="BA179" s="36">
        <v>150.88999999999999</v>
      </c>
      <c r="BB179" s="36">
        <v>148.73500000000001</v>
      </c>
      <c r="BC179" s="9" t="s">
        <v>56</v>
      </c>
      <c r="BD179" s="9"/>
      <c r="BE179" s="9"/>
      <c r="BF179" s="9"/>
      <c r="BG179" s="9">
        <v>123.52</v>
      </c>
      <c r="BH179" s="9"/>
      <c r="BI179" s="36">
        <v>144</v>
      </c>
      <c r="BJ179" s="36">
        <v>140</v>
      </c>
      <c r="BK179" s="9" t="s">
        <v>56</v>
      </c>
      <c r="BL179" s="36"/>
      <c r="BM179" s="36"/>
      <c r="BN179" s="36"/>
      <c r="BO179" s="36"/>
      <c r="BP179" s="36"/>
      <c r="BQ179" s="36">
        <v>59.39</v>
      </c>
      <c r="BR179" s="36">
        <v>61.88</v>
      </c>
      <c r="BS179" s="36">
        <v>57.01</v>
      </c>
      <c r="BT179" s="9"/>
      <c r="BU179" s="36" t="s">
        <v>56</v>
      </c>
      <c r="BV179" s="36" t="s">
        <v>56</v>
      </c>
      <c r="BW179" s="36"/>
      <c r="BX179" s="36"/>
      <c r="BY179" s="36">
        <v>56</v>
      </c>
      <c r="BZ179" s="36">
        <v>48.71</v>
      </c>
      <c r="CA179" s="36"/>
      <c r="CB179" s="36">
        <v>43.1</v>
      </c>
      <c r="CC179" s="9" t="s">
        <v>56</v>
      </c>
      <c r="CD179" s="36">
        <v>34</v>
      </c>
      <c r="CE179" s="9">
        <v>30</v>
      </c>
      <c r="CF179" s="9"/>
      <c r="CG179" s="36"/>
      <c r="CH179" s="36">
        <v>72.83</v>
      </c>
      <c r="CI179" s="36">
        <v>60.33</v>
      </c>
      <c r="CJ179" s="36">
        <v>54.03</v>
      </c>
      <c r="CK179" s="36"/>
      <c r="CL179" s="36"/>
      <c r="CO179" s="37">
        <v>156.5</v>
      </c>
      <c r="CP179" s="37">
        <v>153.15750000000003</v>
      </c>
    </row>
    <row r="180" spans="1:94" x14ac:dyDescent="0.2">
      <c r="A180" s="10">
        <v>41593</v>
      </c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36"/>
      <c r="S180" s="36" t="s">
        <v>56</v>
      </c>
      <c r="T180" s="9" t="s">
        <v>56</v>
      </c>
      <c r="U180" s="9"/>
      <c r="V180" s="9"/>
      <c r="W180" s="9"/>
      <c r="X180" s="9"/>
      <c r="Y180" s="9"/>
      <c r="Z180" s="36"/>
      <c r="AA180" s="36" t="s">
        <v>56</v>
      </c>
      <c r="AB180" s="9"/>
      <c r="AC180" s="9"/>
      <c r="AD180" s="9"/>
      <c r="AE180" s="9"/>
      <c r="AF180" s="9"/>
      <c r="AG180" s="9"/>
      <c r="AH180" s="9"/>
      <c r="AI180" s="36"/>
      <c r="AJ180" s="36" t="s">
        <v>56</v>
      </c>
      <c r="AK180" s="9" t="s">
        <v>56</v>
      </c>
      <c r="AL180" s="9"/>
      <c r="AM180" s="9"/>
      <c r="AN180" s="9"/>
      <c r="AO180" s="9"/>
      <c r="AP180" s="9"/>
      <c r="AQ180" s="9"/>
      <c r="AR180" s="9"/>
      <c r="AS180" s="36"/>
      <c r="AT180" s="36" t="s">
        <v>56</v>
      </c>
      <c r="AU180" s="9"/>
      <c r="AV180" s="9"/>
      <c r="AW180" s="9"/>
      <c r="AX180" s="9"/>
      <c r="AY180" s="9"/>
      <c r="AZ180" s="9"/>
      <c r="BA180" s="36"/>
      <c r="BB180" s="36" t="s">
        <v>56</v>
      </c>
      <c r="BC180" s="9" t="s">
        <v>56</v>
      </c>
      <c r="BD180" s="9"/>
      <c r="BE180" s="9"/>
      <c r="BF180" s="9"/>
      <c r="BG180" s="9"/>
      <c r="BH180" s="9"/>
      <c r="BI180" s="36"/>
      <c r="BJ180" s="36" t="s">
        <v>56</v>
      </c>
      <c r="BK180" s="9" t="s">
        <v>56</v>
      </c>
      <c r="BL180" s="36"/>
      <c r="BM180" s="36"/>
      <c r="BN180" s="36"/>
      <c r="BO180" s="36"/>
      <c r="BP180" s="36"/>
      <c r="BQ180" s="36" t="s">
        <v>56</v>
      </c>
      <c r="BR180" s="36"/>
      <c r="BS180" s="36"/>
      <c r="BT180" s="9"/>
      <c r="BU180" s="36" t="s">
        <v>56</v>
      </c>
      <c r="BV180" s="36" t="s">
        <v>56</v>
      </c>
      <c r="BW180" s="36"/>
      <c r="BX180" s="36"/>
      <c r="BY180" s="36" t="s">
        <v>56</v>
      </c>
      <c r="BZ180" s="36" t="s">
        <v>56</v>
      </c>
      <c r="CA180" s="36"/>
      <c r="CB180" s="36"/>
      <c r="CC180" s="9" t="s">
        <v>56</v>
      </c>
      <c r="CD180" s="36" t="s">
        <v>56</v>
      </c>
      <c r="CE180" s="9"/>
      <c r="CF180" s="9"/>
      <c r="CG180" s="36"/>
      <c r="CH180" s="36" t="s">
        <v>56</v>
      </c>
      <c r="CI180" s="36"/>
      <c r="CJ180" s="36" t="s">
        <v>56</v>
      </c>
      <c r="CK180" s="36"/>
      <c r="CL180" s="36"/>
      <c r="CO180" s="37" t="s">
        <v>56</v>
      </c>
      <c r="CP180" s="37" t="s">
        <v>56</v>
      </c>
    </row>
    <row r="181" spans="1:94" x14ac:dyDescent="0.2">
      <c r="A181" s="10">
        <v>41600</v>
      </c>
      <c r="H181" s="9"/>
      <c r="I181" s="9"/>
      <c r="J181" s="9"/>
      <c r="K181" s="9"/>
      <c r="L181" s="9"/>
      <c r="M181" s="9"/>
      <c r="N181" s="9">
        <v>199.77</v>
      </c>
      <c r="O181" s="9">
        <v>183.82</v>
      </c>
      <c r="P181" s="9"/>
      <c r="Q181" s="9"/>
      <c r="R181" s="36">
        <v>164.8</v>
      </c>
      <c r="S181" s="36">
        <v>166.4</v>
      </c>
      <c r="T181" s="9" t="s">
        <v>56</v>
      </c>
      <c r="U181" s="9">
        <v>300</v>
      </c>
      <c r="V181" s="9">
        <v>236.9</v>
      </c>
      <c r="W181" s="9"/>
      <c r="X181" s="9"/>
      <c r="Y181" s="9"/>
      <c r="Z181" s="36"/>
      <c r="AA181" s="36" t="s">
        <v>56</v>
      </c>
      <c r="AB181" s="9"/>
      <c r="AC181" s="9"/>
      <c r="AD181" s="9"/>
      <c r="AE181" s="9"/>
      <c r="AF181" s="9"/>
      <c r="AG181" s="9"/>
      <c r="AH181" s="9"/>
      <c r="AI181" s="36"/>
      <c r="AJ181" s="36" t="s">
        <v>56</v>
      </c>
      <c r="AK181" s="9" t="s">
        <v>56</v>
      </c>
      <c r="AL181" s="9"/>
      <c r="AM181" s="9"/>
      <c r="AN181" s="9"/>
      <c r="AO181" s="9"/>
      <c r="AP181" s="9"/>
      <c r="AQ181" s="9"/>
      <c r="AR181" s="9"/>
      <c r="AS181" s="36"/>
      <c r="AT181" s="36" t="s">
        <v>56</v>
      </c>
      <c r="AU181" s="9"/>
      <c r="AV181" s="9"/>
      <c r="AW181" s="9">
        <v>163.1</v>
      </c>
      <c r="AX181" s="9"/>
      <c r="AY181" s="9">
        <v>163.08000000000001</v>
      </c>
      <c r="AZ181" s="9"/>
      <c r="BA181" s="36">
        <v>155.81</v>
      </c>
      <c r="BB181" s="36">
        <v>156.44999999999999</v>
      </c>
      <c r="BC181" s="9" t="s">
        <v>56</v>
      </c>
      <c r="BD181" s="9"/>
      <c r="BE181" s="9"/>
      <c r="BF181" s="9"/>
      <c r="BG181" s="9"/>
      <c r="BH181" s="9"/>
      <c r="BI181" s="36"/>
      <c r="BJ181" s="36" t="s">
        <v>56</v>
      </c>
      <c r="BK181" s="9" t="s">
        <v>56</v>
      </c>
      <c r="BL181" s="36"/>
      <c r="BM181" s="36"/>
      <c r="BN181" s="36"/>
      <c r="BO181" s="36"/>
      <c r="BP181" s="36"/>
      <c r="BQ181" s="36">
        <v>70.034999999999997</v>
      </c>
      <c r="BR181" s="36">
        <v>68.62</v>
      </c>
      <c r="BS181" s="36"/>
      <c r="BT181" s="9"/>
      <c r="BU181" s="36" t="s">
        <v>56</v>
      </c>
      <c r="BV181" s="36" t="s">
        <v>56</v>
      </c>
      <c r="BW181" s="36"/>
      <c r="BX181" s="36"/>
      <c r="BY181" s="36">
        <v>60</v>
      </c>
      <c r="BZ181" s="36">
        <v>53.67</v>
      </c>
      <c r="CA181" s="36">
        <v>48.34</v>
      </c>
      <c r="CB181" s="36"/>
      <c r="CC181" s="9" t="s">
        <v>56</v>
      </c>
      <c r="CD181" s="36" t="s">
        <v>56</v>
      </c>
      <c r="CE181" s="9"/>
      <c r="CF181" s="9"/>
      <c r="CG181" s="36"/>
      <c r="CH181" s="36">
        <v>75.010000000000005</v>
      </c>
      <c r="CI181" s="36">
        <v>65.239999999999995</v>
      </c>
      <c r="CJ181" s="36">
        <v>86.78</v>
      </c>
      <c r="CK181" s="36"/>
      <c r="CL181" s="36"/>
      <c r="CO181" s="37">
        <v>173.45</v>
      </c>
      <c r="CP181" s="37">
        <v>161.42500000000001</v>
      </c>
    </row>
    <row r="182" spans="1:94" x14ac:dyDescent="0.2">
      <c r="A182" s="10">
        <v>41607</v>
      </c>
      <c r="H182" s="9"/>
      <c r="I182" s="9"/>
      <c r="J182" s="9"/>
      <c r="K182" s="9"/>
      <c r="L182" s="9"/>
      <c r="M182" s="9"/>
      <c r="N182" s="9">
        <v>171.33</v>
      </c>
      <c r="O182" s="9"/>
      <c r="P182" s="9">
        <v>188.69</v>
      </c>
      <c r="Q182" s="9"/>
      <c r="R182" s="36"/>
      <c r="S182" s="36" t="s">
        <v>56</v>
      </c>
      <c r="T182" s="9" t="s">
        <v>56</v>
      </c>
      <c r="U182" s="9"/>
      <c r="V182" s="9">
        <v>277.99</v>
      </c>
      <c r="W182" s="9">
        <v>234.5</v>
      </c>
      <c r="X182" s="9"/>
      <c r="Y182" s="9"/>
      <c r="Z182" s="36"/>
      <c r="AA182" s="36" t="s">
        <v>56</v>
      </c>
      <c r="AB182" s="9"/>
      <c r="AC182" s="9"/>
      <c r="AD182" s="9"/>
      <c r="AE182" s="9"/>
      <c r="AF182" s="9"/>
      <c r="AG182" s="9"/>
      <c r="AH182" s="9"/>
      <c r="AI182" s="36"/>
      <c r="AJ182" s="36" t="s">
        <v>56</v>
      </c>
      <c r="AK182" s="9" t="s">
        <v>56</v>
      </c>
      <c r="AL182" s="9"/>
      <c r="AM182" s="9"/>
      <c r="AN182" s="9"/>
      <c r="AO182" s="9"/>
      <c r="AP182" s="9"/>
      <c r="AQ182" s="9"/>
      <c r="AR182" s="9"/>
      <c r="AS182" s="36"/>
      <c r="AT182" s="36" t="s">
        <v>56</v>
      </c>
      <c r="AU182" s="9"/>
      <c r="AV182" s="9"/>
      <c r="AW182" s="9"/>
      <c r="AX182" s="9">
        <v>159.46</v>
      </c>
      <c r="AY182" s="9"/>
      <c r="AZ182" s="9">
        <v>165</v>
      </c>
      <c r="BA182" s="36">
        <v>159.75</v>
      </c>
      <c r="BB182" s="36">
        <v>157.12</v>
      </c>
      <c r="BC182" s="9" t="s">
        <v>56</v>
      </c>
      <c r="BD182" s="9"/>
      <c r="BE182" s="9"/>
      <c r="BF182" s="9"/>
      <c r="BG182" s="9"/>
      <c r="BH182" s="9"/>
      <c r="BI182" s="36">
        <v>132</v>
      </c>
      <c r="BJ182" s="36">
        <v>131</v>
      </c>
      <c r="BK182" s="9" t="s">
        <v>56</v>
      </c>
      <c r="BL182" s="36"/>
      <c r="BM182" s="36"/>
      <c r="BN182" s="36"/>
      <c r="BO182" s="36"/>
      <c r="BP182" s="36"/>
      <c r="BQ182" s="36">
        <v>66.28</v>
      </c>
      <c r="BR182" s="36">
        <v>72.66</v>
      </c>
      <c r="BS182" s="36"/>
      <c r="BT182" s="9"/>
      <c r="BU182" s="36" t="s">
        <v>56</v>
      </c>
      <c r="BV182" s="36" t="s">
        <v>56</v>
      </c>
      <c r="BW182" s="36"/>
      <c r="BX182" s="36"/>
      <c r="BY182" s="36">
        <v>59.21</v>
      </c>
      <c r="BZ182" s="36">
        <v>57.85</v>
      </c>
      <c r="CA182" s="36"/>
      <c r="CB182" s="36">
        <v>41.1</v>
      </c>
      <c r="CC182" s="9">
        <v>45</v>
      </c>
      <c r="CD182" s="36">
        <v>44.08</v>
      </c>
      <c r="CE182" s="9"/>
      <c r="CF182" s="9"/>
      <c r="CG182" s="36"/>
      <c r="CH182" s="36" t="s">
        <v>56</v>
      </c>
      <c r="CI182" s="36">
        <v>67.31</v>
      </c>
      <c r="CJ182" s="36">
        <v>59.62</v>
      </c>
      <c r="CK182" s="36"/>
      <c r="CL182" s="36"/>
      <c r="CO182" s="37">
        <v>171.04999999999998</v>
      </c>
      <c r="CP182" s="37">
        <v>157.12</v>
      </c>
    </row>
    <row r="183" spans="1:94" x14ac:dyDescent="0.2">
      <c r="A183" s="10">
        <v>41614</v>
      </c>
      <c r="H183" s="9"/>
      <c r="I183" s="9"/>
      <c r="J183" s="9"/>
      <c r="K183" s="9"/>
      <c r="L183" s="9"/>
      <c r="M183" s="9"/>
      <c r="N183" s="9">
        <v>218</v>
      </c>
      <c r="O183" s="9"/>
      <c r="P183" s="9">
        <v>214.92</v>
      </c>
      <c r="Q183" s="9"/>
      <c r="R183" s="36">
        <v>182.5</v>
      </c>
      <c r="S183" s="36">
        <v>195.67500000000001</v>
      </c>
      <c r="T183" s="9" t="s">
        <v>56</v>
      </c>
      <c r="U183" s="9"/>
      <c r="V183" s="9">
        <v>288.32</v>
      </c>
      <c r="W183" s="9"/>
      <c r="X183" s="9">
        <v>236.08</v>
      </c>
      <c r="Y183" s="9"/>
      <c r="Z183" s="36">
        <v>224.33</v>
      </c>
      <c r="AA183" s="36">
        <v>224.33</v>
      </c>
      <c r="AB183" s="9"/>
      <c r="AC183" s="9"/>
      <c r="AD183" s="9"/>
      <c r="AE183" s="9"/>
      <c r="AF183" s="9"/>
      <c r="AG183" s="9"/>
      <c r="AH183" s="9"/>
      <c r="AI183" s="36"/>
      <c r="AJ183" s="36" t="s">
        <v>56</v>
      </c>
      <c r="AK183" s="9" t="s">
        <v>56</v>
      </c>
      <c r="AL183" s="9"/>
      <c r="AM183" s="9"/>
      <c r="AN183" s="9"/>
      <c r="AO183" s="9"/>
      <c r="AP183" s="9"/>
      <c r="AQ183" s="9"/>
      <c r="AR183" s="9"/>
      <c r="AS183" s="36"/>
      <c r="AT183" s="36" t="s">
        <v>56</v>
      </c>
      <c r="AU183" s="9"/>
      <c r="AV183" s="9"/>
      <c r="AW183" s="9"/>
      <c r="AX183" s="9"/>
      <c r="AY183" s="9">
        <v>182</v>
      </c>
      <c r="AZ183" s="9"/>
      <c r="BA183" s="36">
        <v>182.66</v>
      </c>
      <c r="BB183" s="36">
        <v>185.48500000000001</v>
      </c>
      <c r="BC183" s="9" t="s">
        <v>56</v>
      </c>
      <c r="BD183" s="9"/>
      <c r="BE183" s="9"/>
      <c r="BF183" s="9"/>
      <c r="BG183" s="9"/>
      <c r="BH183" s="9"/>
      <c r="BI183" s="36"/>
      <c r="BJ183" s="36" t="s">
        <v>56</v>
      </c>
      <c r="BK183" s="9" t="s">
        <v>56</v>
      </c>
      <c r="BL183" s="36"/>
      <c r="BM183" s="36"/>
      <c r="BN183" s="36"/>
      <c r="BO183" s="36"/>
      <c r="BP183" s="36"/>
      <c r="BQ183" s="36">
        <v>98.427499999999995</v>
      </c>
      <c r="BR183" s="36">
        <v>85</v>
      </c>
      <c r="BS183" s="36">
        <v>81.09</v>
      </c>
      <c r="BT183" s="9"/>
      <c r="BU183" s="36" t="s">
        <v>56</v>
      </c>
      <c r="BV183" s="36" t="s">
        <v>56</v>
      </c>
      <c r="BW183" s="36"/>
      <c r="BX183" s="36"/>
      <c r="BY183" s="36">
        <v>88.60499999999999</v>
      </c>
      <c r="BZ183" s="36">
        <v>77.552499999999995</v>
      </c>
      <c r="CA183" s="36">
        <v>57.72</v>
      </c>
      <c r="CB183" s="36">
        <v>69.56</v>
      </c>
      <c r="CC183" s="9" t="s">
        <v>56</v>
      </c>
      <c r="CD183" s="36" t="s">
        <v>56</v>
      </c>
      <c r="CE183" s="9"/>
      <c r="CF183" s="9"/>
      <c r="CG183" s="36"/>
      <c r="CH183" s="36">
        <v>105</v>
      </c>
      <c r="CI183" s="36">
        <v>75.61</v>
      </c>
      <c r="CJ183" s="36">
        <v>68.22</v>
      </c>
      <c r="CK183" s="36"/>
      <c r="CL183" s="36"/>
      <c r="CO183" s="37">
        <v>198.45999999999998</v>
      </c>
      <c r="CP183" s="37">
        <v>201.83</v>
      </c>
    </row>
    <row r="184" spans="1:94" x14ac:dyDescent="0.2">
      <c r="A184" s="10">
        <v>41621</v>
      </c>
      <c r="H184" s="9"/>
      <c r="I184" s="9"/>
      <c r="J184" s="9"/>
      <c r="K184" s="9"/>
      <c r="L184" s="9"/>
      <c r="M184" s="9"/>
      <c r="N184" s="9"/>
      <c r="O184" s="9"/>
      <c r="P184" s="9">
        <v>190</v>
      </c>
      <c r="Q184" s="9"/>
      <c r="R184" s="36">
        <v>189.65</v>
      </c>
      <c r="S184" s="36">
        <v>189.65</v>
      </c>
      <c r="T184" s="9" t="s">
        <v>56</v>
      </c>
      <c r="U184" s="9"/>
      <c r="V184" s="9">
        <v>275</v>
      </c>
      <c r="W184" s="9"/>
      <c r="X184" s="9">
        <v>215</v>
      </c>
      <c r="Y184" s="9"/>
      <c r="Z184" s="36"/>
      <c r="AA184" s="36">
        <v>192</v>
      </c>
      <c r="AB184" s="9"/>
      <c r="AC184" s="9"/>
      <c r="AD184" s="9"/>
      <c r="AE184" s="9"/>
      <c r="AF184" s="9"/>
      <c r="AG184" s="9"/>
      <c r="AH184" s="9"/>
      <c r="AI184" s="36"/>
      <c r="AJ184" s="36" t="s">
        <v>56</v>
      </c>
      <c r="AK184" s="9" t="s">
        <v>56</v>
      </c>
      <c r="AL184" s="9"/>
      <c r="AM184" s="9"/>
      <c r="AN184" s="9"/>
      <c r="AO184" s="9"/>
      <c r="AP184" s="9"/>
      <c r="AQ184" s="9"/>
      <c r="AR184" s="9"/>
      <c r="AS184" s="36"/>
      <c r="AT184" s="36" t="s">
        <v>56</v>
      </c>
      <c r="AU184" s="9"/>
      <c r="AV184" s="9"/>
      <c r="AW184" s="9">
        <v>185</v>
      </c>
      <c r="AX184" s="9">
        <v>175.22</v>
      </c>
      <c r="AY184" s="9"/>
      <c r="AZ184" s="9"/>
      <c r="BA184" s="36">
        <v>174.02</v>
      </c>
      <c r="BB184" s="36">
        <v>163.01</v>
      </c>
      <c r="BC184" s="9" t="s">
        <v>56</v>
      </c>
      <c r="BD184" s="9"/>
      <c r="BE184" s="9"/>
      <c r="BF184" s="9"/>
      <c r="BG184" s="9"/>
      <c r="BH184" s="9"/>
      <c r="BI184" s="36"/>
      <c r="BJ184" s="36">
        <v>137</v>
      </c>
      <c r="BK184" s="9" t="s">
        <v>56</v>
      </c>
      <c r="BL184" s="36"/>
      <c r="BM184" s="36"/>
      <c r="BN184" s="36"/>
      <c r="BO184" s="36"/>
      <c r="BP184" s="36"/>
      <c r="BQ184" s="36" t="s">
        <v>56</v>
      </c>
      <c r="BR184" s="36">
        <v>98</v>
      </c>
      <c r="BS184" s="36">
        <v>75.34</v>
      </c>
      <c r="BT184" s="9"/>
      <c r="BU184" s="36" t="s">
        <v>56</v>
      </c>
      <c r="BV184" s="36" t="s">
        <v>56</v>
      </c>
      <c r="BW184" s="36"/>
      <c r="BX184" s="36"/>
      <c r="BY184" s="36" t="s">
        <v>56</v>
      </c>
      <c r="BZ184" s="36">
        <v>71.64</v>
      </c>
      <c r="CA184" s="36">
        <v>65.97</v>
      </c>
      <c r="CB184" s="36"/>
      <c r="CC184" s="9" t="s">
        <v>56</v>
      </c>
      <c r="CD184" s="36" t="s">
        <v>56</v>
      </c>
      <c r="CE184" s="9">
        <v>50</v>
      </c>
      <c r="CF184" s="9"/>
      <c r="CG184" s="36"/>
      <c r="CH184" s="36">
        <v>98.54</v>
      </c>
      <c r="CI184" s="36">
        <v>88.97</v>
      </c>
      <c r="CJ184" s="36">
        <v>80.150000000000006</v>
      </c>
      <c r="CK184" s="36"/>
      <c r="CL184" s="36"/>
      <c r="CO184" s="37">
        <v>182.61</v>
      </c>
      <c r="CP184" s="37">
        <v>181.55333333333331</v>
      </c>
    </row>
    <row r="185" spans="1:94" x14ac:dyDescent="0.2">
      <c r="A185" s="10">
        <v>41628</v>
      </c>
      <c r="H185" s="9"/>
      <c r="I185" s="9"/>
      <c r="J185" s="9"/>
      <c r="K185" s="9"/>
      <c r="L185" s="9"/>
      <c r="M185" s="9">
        <v>205</v>
      </c>
      <c r="N185" s="9"/>
      <c r="O185" s="9"/>
      <c r="P185" s="9"/>
      <c r="Q185" s="9"/>
      <c r="R185" s="36">
        <v>198.13</v>
      </c>
      <c r="S185" s="36">
        <v>193.22499999999999</v>
      </c>
      <c r="T185" s="9" t="s">
        <v>56</v>
      </c>
      <c r="U185" s="9">
        <v>295.38</v>
      </c>
      <c r="V185" s="9"/>
      <c r="W185" s="9"/>
      <c r="X185" s="9">
        <v>250.63</v>
      </c>
      <c r="Y185" s="9"/>
      <c r="Z185" s="36">
        <v>214</v>
      </c>
      <c r="AA185" s="36">
        <v>214</v>
      </c>
      <c r="AB185" s="9"/>
      <c r="AC185" s="9"/>
      <c r="AD185" s="9"/>
      <c r="AE185" s="9"/>
      <c r="AF185" s="9"/>
      <c r="AG185" s="9"/>
      <c r="AH185" s="9"/>
      <c r="AI185" s="36"/>
      <c r="AJ185" s="36" t="s">
        <v>56</v>
      </c>
      <c r="AK185" s="9" t="s">
        <v>56</v>
      </c>
      <c r="AL185" s="9"/>
      <c r="AM185" s="9"/>
      <c r="AN185" s="9"/>
      <c r="AO185" s="9"/>
      <c r="AP185" s="9"/>
      <c r="AQ185" s="9"/>
      <c r="AR185" s="9"/>
      <c r="AS185" s="36"/>
      <c r="AT185" s="36" t="s">
        <v>56</v>
      </c>
      <c r="AU185" s="9"/>
      <c r="AV185" s="9"/>
      <c r="AW185" s="9">
        <v>168.9</v>
      </c>
      <c r="AX185" s="9"/>
      <c r="AY185" s="9">
        <v>191.05</v>
      </c>
      <c r="AZ185" s="9"/>
      <c r="BA185" s="36">
        <v>173.27</v>
      </c>
      <c r="BB185" s="36">
        <v>171.92000000000002</v>
      </c>
      <c r="BC185" s="9" t="s">
        <v>56</v>
      </c>
      <c r="BD185" s="9"/>
      <c r="BE185" s="9"/>
      <c r="BF185" s="9"/>
      <c r="BG185" s="9">
        <v>170</v>
      </c>
      <c r="BH185" s="9"/>
      <c r="BI185" s="36">
        <v>147.56</v>
      </c>
      <c r="BJ185" s="36">
        <v>142.38999999999999</v>
      </c>
      <c r="BK185" s="9" t="s">
        <v>56</v>
      </c>
      <c r="BL185" s="36"/>
      <c r="BM185" s="36"/>
      <c r="BN185" s="36"/>
      <c r="BO185" s="36"/>
      <c r="BP185" s="36"/>
      <c r="BQ185" s="36">
        <v>86.82</v>
      </c>
      <c r="BR185" s="36">
        <v>81</v>
      </c>
      <c r="BS185" s="36"/>
      <c r="BT185" s="9"/>
      <c r="BU185" s="36" t="s">
        <v>56</v>
      </c>
      <c r="BV185" s="36" t="s">
        <v>56</v>
      </c>
      <c r="BW185" s="36"/>
      <c r="BX185" s="36"/>
      <c r="BY185" s="36">
        <v>66.8</v>
      </c>
      <c r="BZ185" s="36">
        <v>66.55</v>
      </c>
      <c r="CA185" s="36">
        <v>67.3</v>
      </c>
      <c r="CB185" s="36">
        <v>70.540000000000006</v>
      </c>
      <c r="CC185" s="9" t="s">
        <v>56</v>
      </c>
      <c r="CD185" s="36" t="s">
        <v>56</v>
      </c>
      <c r="CE185" s="9"/>
      <c r="CF185" s="9"/>
      <c r="CG185" s="36"/>
      <c r="CH185" s="36">
        <v>113.44</v>
      </c>
      <c r="CI185" s="36">
        <v>89.75</v>
      </c>
      <c r="CJ185" s="36">
        <v>78.510000000000005</v>
      </c>
      <c r="CK185" s="36"/>
      <c r="CL185" s="36"/>
      <c r="CO185" s="37">
        <v>191.05</v>
      </c>
      <c r="CP185" s="37">
        <v>193.04833333333332</v>
      </c>
    </row>
    <row r="186" spans="1:94" x14ac:dyDescent="0.2">
      <c r="A186" s="10">
        <v>41635</v>
      </c>
      <c r="H186" s="9"/>
      <c r="I186" s="9"/>
      <c r="J186" s="9"/>
      <c r="K186" s="9"/>
      <c r="L186" s="9"/>
      <c r="M186" s="9">
        <v>295</v>
      </c>
      <c r="N186" s="9"/>
      <c r="O186" s="9">
        <v>261.39999999999998</v>
      </c>
      <c r="P186" s="9">
        <v>227.05</v>
      </c>
      <c r="Q186" s="9">
        <v>224.48</v>
      </c>
      <c r="R186" s="36">
        <v>207.59</v>
      </c>
      <c r="S186" s="36">
        <v>205.79500000000002</v>
      </c>
      <c r="T186" s="9" t="s">
        <v>56</v>
      </c>
      <c r="U186" s="9"/>
      <c r="V186" s="9"/>
      <c r="W186" s="9"/>
      <c r="X186" s="9"/>
      <c r="Y186" s="9"/>
      <c r="Z186" s="36"/>
      <c r="AA186" s="36" t="s">
        <v>56</v>
      </c>
      <c r="AB186" s="9"/>
      <c r="AC186" s="9"/>
      <c r="AD186" s="9"/>
      <c r="AE186" s="9">
        <v>249.75</v>
      </c>
      <c r="AF186" s="9">
        <v>223.09</v>
      </c>
      <c r="AG186" s="9">
        <v>217.3</v>
      </c>
      <c r="AH186" s="9">
        <v>204.62</v>
      </c>
      <c r="AI186" s="36">
        <v>187.23</v>
      </c>
      <c r="AJ186" s="36">
        <v>187.63666666666666</v>
      </c>
      <c r="AK186" s="9" t="s">
        <v>56</v>
      </c>
      <c r="AL186" s="9"/>
      <c r="AM186" s="9"/>
      <c r="AN186" s="9"/>
      <c r="AO186" s="9"/>
      <c r="AP186" s="9"/>
      <c r="AQ186" s="9"/>
      <c r="AR186" s="9"/>
      <c r="AS186" s="36"/>
      <c r="AT186" s="36" t="s">
        <v>56</v>
      </c>
      <c r="AU186" s="9"/>
      <c r="AV186" s="9">
        <v>228.36</v>
      </c>
      <c r="AW186" s="9"/>
      <c r="AX186" s="9">
        <v>222.53</v>
      </c>
      <c r="AY186" s="9"/>
      <c r="AZ186" s="9">
        <v>177.27</v>
      </c>
      <c r="BA186" s="36"/>
      <c r="BB186" s="36">
        <v>155</v>
      </c>
      <c r="BC186" s="9" t="s">
        <v>56</v>
      </c>
      <c r="BD186" s="9"/>
      <c r="BE186" s="9"/>
      <c r="BF186" s="9"/>
      <c r="BG186" s="9"/>
      <c r="BH186" s="9"/>
      <c r="BI186" s="36"/>
      <c r="BJ186" s="36" t="s">
        <v>56</v>
      </c>
      <c r="BK186" s="9" t="s">
        <v>56</v>
      </c>
      <c r="BL186" s="36"/>
      <c r="BM186" s="36"/>
      <c r="BN186" s="36"/>
      <c r="BO186" s="36"/>
      <c r="BP186" s="36"/>
      <c r="BQ186" s="36">
        <v>117.16</v>
      </c>
      <c r="BR186" s="36">
        <v>96.27</v>
      </c>
      <c r="BS186" s="36">
        <v>91.7</v>
      </c>
      <c r="BT186" s="9"/>
      <c r="BU186" s="36" t="s">
        <v>56</v>
      </c>
      <c r="BV186" s="36" t="s">
        <v>56</v>
      </c>
      <c r="BW186" s="36"/>
      <c r="BX186" s="36"/>
      <c r="BY186" s="36" t="s">
        <v>56</v>
      </c>
      <c r="BZ186" s="36">
        <v>81.680000000000007</v>
      </c>
      <c r="CA186" s="36"/>
      <c r="CB186" s="36"/>
      <c r="CC186" s="9" t="s">
        <v>56</v>
      </c>
      <c r="CD186" s="36" t="s">
        <v>56</v>
      </c>
      <c r="CE186" s="9"/>
      <c r="CF186" s="9"/>
      <c r="CG186" s="36"/>
      <c r="CH186" s="36" t="s">
        <v>56</v>
      </c>
      <c r="CI186" s="36">
        <v>61.05</v>
      </c>
      <c r="CJ186" s="36">
        <v>74.78</v>
      </c>
      <c r="CK186" s="36"/>
      <c r="CL186" s="36"/>
      <c r="CO186" s="37">
        <v>219.7175</v>
      </c>
      <c r="CP186" s="37">
        <v>182.81055555555554</v>
      </c>
    </row>
    <row r="187" spans="1:94" x14ac:dyDescent="0.2">
      <c r="A187" s="10">
        <v>41642</v>
      </c>
      <c r="H187" s="9"/>
      <c r="I187" s="9"/>
      <c r="J187" s="9"/>
      <c r="K187" s="9"/>
      <c r="L187" s="9"/>
      <c r="M187" s="9"/>
      <c r="N187" s="9"/>
      <c r="O187" s="9">
        <v>294.57</v>
      </c>
      <c r="P187" s="9">
        <v>218.05</v>
      </c>
      <c r="Q187" s="9"/>
      <c r="R187" s="36">
        <v>195.99</v>
      </c>
      <c r="S187" s="36">
        <v>188.995</v>
      </c>
      <c r="T187" s="9" t="s">
        <v>56</v>
      </c>
      <c r="U187" s="9"/>
      <c r="V187" s="9"/>
      <c r="W187" s="9"/>
      <c r="X187" s="9"/>
      <c r="Y187" s="9"/>
      <c r="Z187" s="36"/>
      <c r="AA187" s="36" t="s">
        <v>56</v>
      </c>
      <c r="AB187" s="9"/>
      <c r="AC187" s="9"/>
      <c r="AD187" s="9">
        <v>218.79</v>
      </c>
      <c r="AE187" s="9">
        <v>240.82</v>
      </c>
      <c r="AF187" s="9">
        <v>205.78</v>
      </c>
      <c r="AG187" s="9">
        <v>199.87</v>
      </c>
      <c r="AH187" s="9">
        <v>196.3</v>
      </c>
      <c r="AI187" s="36">
        <v>183.66</v>
      </c>
      <c r="AJ187" s="36">
        <v>175.58666666666667</v>
      </c>
      <c r="AK187" s="9" t="s">
        <v>56</v>
      </c>
      <c r="AL187" s="9"/>
      <c r="AM187" s="9"/>
      <c r="AN187" s="9"/>
      <c r="AO187" s="9"/>
      <c r="AP187" s="9"/>
      <c r="AQ187" s="9"/>
      <c r="AR187" s="9"/>
      <c r="AS187" s="36"/>
      <c r="AT187" s="36" t="s">
        <v>56</v>
      </c>
      <c r="AU187" s="9"/>
      <c r="AV187" s="9">
        <v>185</v>
      </c>
      <c r="AW187" s="9">
        <v>196.04</v>
      </c>
      <c r="AX187" s="9">
        <v>185.71</v>
      </c>
      <c r="AY187" s="9">
        <v>182.46</v>
      </c>
      <c r="AZ187" s="9">
        <v>164</v>
      </c>
      <c r="BA187" s="36">
        <v>167.78</v>
      </c>
      <c r="BB187" s="36">
        <v>157.63999999999999</v>
      </c>
      <c r="BC187" s="9" t="s">
        <v>56</v>
      </c>
      <c r="BD187" s="9"/>
      <c r="BE187" s="9"/>
      <c r="BF187" s="9"/>
      <c r="BG187" s="9"/>
      <c r="BH187" s="9"/>
      <c r="BI187" s="36"/>
      <c r="BJ187" s="36" t="s">
        <v>56</v>
      </c>
      <c r="BK187" s="9" t="s">
        <v>56</v>
      </c>
      <c r="BL187" s="36"/>
      <c r="BM187" s="36"/>
      <c r="BN187" s="36"/>
      <c r="BO187" s="36"/>
      <c r="BP187" s="36"/>
      <c r="BQ187" s="36">
        <v>89.95</v>
      </c>
      <c r="BR187" s="36">
        <v>74.53</v>
      </c>
      <c r="BS187" s="36">
        <v>78.44</v>
      </c>
      <c r="BT187" s="9"/>
      <c r="BU187" s="36" t="s">
        <v>56</v>
      </c>
      <c r="BV187" s="36" t="s">
        <v>56</v>
      </c>
      <c r="BW187" s="36"/>
      <c r="BX187" s="36"/>
      <c r="BY187" s="36" t="s">
        <v>56</v>
      </c>
      <c r="BZ187" s="36">
        <v>79.33</v>
      </c>
      <c r="CA187" s="36"/>
      <c r="CB187" s="36"/>
      <c r="CC187" s="9" t="s">
        <v>56</v>
      </c>
      <c r="CD187" s="36" t="s">
        <v>56</v>
      </c>
      <c r="CE187" s="9"/>
      <c r="CF187" s="9"/>
      <c r="CG187" s="36"/>
      <c r="CH187" s="36" t="s">
        <v>56</v>
      </c>
      <c r="CI187" s="36"/>
      <c r="CJ187" s="36" t="s">
        <v>56</v>
      </c>
      <c r="CK187" s="36"/>
      <c r="CL187" s="36"/>
      <c r="CO187" s="37">
        <v>205.8425</v>
      </c>
      <c r="CP187" s="37">
        <v>174.07388888888889</v>
      </c>
    </row>
    <row r="188" spans="1:94" x14ac:dyDescent="0.2">
      <c r="A188" s="10">
        <v>41649</v>
      </c>
      <c r="H188" s="9"/>
      <c r="I188" s="9"/>
      <c r="J188" s="9"/>
      <c r="K188" s="9"/>
      <c r="L188" s="9"/>
      <c r="M188" s="9"/>
      <c r="N188" s="9"/>
      <c r="O188" s="9"/>
      <c r="P188" s="9">
        <v>205.07</v>
      </c>
      <c r="Q188" s="9"/>
      <c r="R188" s="36">
        <v>190.48</v>
      </c>
      <c r="S188" s="36">
        <v>190.48</v>
      </c>
      <c r="T188" s="9" t="s">
        <v>56</v>
      </c>
      <c r="U188" s="9"/>
      <c r="V188" s="9">
        <v>267.5</v>
      </c>
      <c r="W188" s="9"/>
      <c r="X188" s="9">
        <v>222.09</v>
      </c>
      <c r="Y188" s="9"/>
      <c r="Z188" s="36">
        <v>207.55</v>
      </c>
      <c r="AA188" s="36">
        <v>207.55</v>
      </c>
      <c r="AB188" s="9"/>
      <c r="AC188" s="9"/>
      <c r="AD188" s="9"/>
      <c r="AE188" s="9"/>
      <c r="AF188" s="9"/>
      <c r="AG188" s="9"/>
      <c r="AH188" s="9"/>
      <c r="AI188" s="36"/>
      <c r="AJ188" s="36" t="s">
        <v>56</v>
      </c>
      <c r="AK188" s="9" t="s">
        <v>56</v>
      </c>
      <c r="AL188" s="9"/>
      <c r="AM188" s="9"/>
      <c r="AN188" s="9"/>
      <c r="AO188" s="9"/>
      <c r="AP188" s="9"/>
      <c r="AQ188" s="9"/>
      <c r="AR188" s="9"/>
      <c r="AS188" s="36"/>
      <c r="AT188" s="36" t="s">
        <v>56</v>
      </c>
      <c r="AU188" s="9"/>
      <c r="AV188" s="9"/>
      <c r="AW188" s="9"/>
      <c r="AX188" s="9"/>
      <c r="AY188" s="9">
        <v>176</v>
      </c>
      <c r="AZ188" s="9"/>
      <c r="BA188" s="36">
        <v>181</v>
      </c>
      <c r="BB188" s="36">
        <v>181</v>
      </c>
      <c r="BC188" s="9" t="s">
        <v>56</v>
      </c>
      <c r="BD188" s="9"/>
      <c r="BE188" s="9"/>
      <c r="BF188" s="9"/>
      <c r="BG188" s="9"/>
      <c r="BH188" s="9"/>
      <c r="BI188" s="36"/>
      <c r="BJ188" s="36" t="s">
        <v>56</v>
      </c>
      <c r="BK188" s="9" t="s">
        <v>56</v>
      </c>
      <c r="BL188" s="36"/>
      <c r="BM188" s="36"/>
      <c r="BN188" s="36"/>
      <c r="BO188" s="36"/>
      <c r="BP188" s="36"/>
      <c r="BQ188" s="36">
        <v>106.94</v>
      </c>
      <c r="BR188" s="36">
        <v>96.42</v>
      </c>
      <c r="BS188" s="36">
        <v>79.36</v>
      </c>
      <c r="BT188" s="9"/>
      <c r="BU188" s="36" t="s">
        <v>56</v>
      </c>
      <c r="BV188" s="36" t="s">
        <v>56</v>
      </c>
      <c r="BW188" s="36"/>
      <c r="BX188" s="36"/>
      <c r="BY188" s="36" t="s">
        <v>56</v>
      </c>
      <c r="BZ188" s="36">
        <v>82.54</v>
      </c>
      <c r="CA188" s="36">
        <v>84</v>
      </c>
      <c r="CB188" s="36"/>
      <c r="CC188" s="9" t="s">
        <v>56</v>
      </c>
      <c r="CD188" s="36" t="s">
        <v>56</v>
      </c>
      <c r="CE188" s="9"/>
      <c r="CF188" s="9"/>
      <c r="CG188" s="36"/>
      <c r="CH188" s="36">
        <v>100.35</v>
      </c>
      <c r="CI188" s="36">
        <v>101.75</v>
      </c>
      <c r="CJ188" s="36">
        <v>84.15</v>
      </c>
      <c r="CK188" s="36"/>
      <c r="CL188" s="36"/>
      <c r="CO188" s="37">
        <v>190.535</v>
      </c>
      <c r="CP188" s="37">
        <v>193.01</v>
      </c>
    </row>
    <row r="189" spans="1:94" x14ac:dyDescent="0.2">
      <c r="A189" s="10">
        <v>41656</v>
      </c>
      <c r="H189" s="9"/>
      <c r="I189" s="9"/>
      <c r="J189" s="9"/>
      <c r="K189" s="9"/>
      <c r="L189" s="9"/>
      <c r="M189" s="9"/>
      <c r="N189" s="9"/>
      <c r="O189" s="9"/>
      <c r="P189" s="9">
        <v>210.74</v>
      </c>
      <c r="Q189" s="9"/>
      <c r="R189" s="36">
        <v>209</v>
      </c>
      <c r="S189" s="36">
        <v>206.39</v>
      </c>
      <c r="T189" s="9" t="s">
        <v>56</v>
      </c>
      <c r="U189" s="9"/>
      <c r="V189" s="9">
        <v>278.48</v>
      </c>
      <c r="W189" s="9"/>
      <c r="X189" s="9"/>
      <c r="Y189" s="9"/>
      <c r="Z189" s="36">
        <v>226.82</v>
      </c>
      <c r="AA189" s="36">
        <v>222.505</v>
      </c>
      <c r="AB189" s="9"/>
      <c r="AC189" s="9"/>
      <c r="AD189" s="9"/>
      <c r="AE189" s="9"/>
      <c r="AF189" s="9"/>
      <c r="AG189" s="9"/>
      <c r="AH189" s="9"/>
      <c r="AI189" s="36"/>
      <c r="AJ189" s="36" t="s">
        <v>56</v>
      </c>
      <c r="AK189" s="9" t="s">
        <v>56</v>
      </c>
      <c r="AL189" s="9"/>
      <c r="AM189" s="9"/>
      <c r="AN189" s="9"/>
      <c r="AO189" s="9"/>
      <c r="AP189" s="9"/>
      <c r="AQ189" s="9"/>
      <c r="AR189" s="9"/>
      <c r="AS189" s="36"/>
      <c r="AT189" s="36" t="s">
        <v>56</v>
      </c>
      <c r="AU189" s="9"/>
      <c r="AV189" s="9"/>
      <c r="AW189" s="9">
        <v>185</v>
      </c>
      <c r="AX189" s="9"/>
      <c r="AY189" s="9"/>
      <c r="AZ189" s="9"/>
      <c r="BA189" s="36">
        <v>186</v>
      </c>
      <c r="BB189" s="36">
        <v>186</v>
      </c>
      <c r="BC189" s="9" t="s">
        <v>56</v>
      </c>
      <c r="BD189" s="9"/>
      <c r="BE189" s="9"/>
      <c r="BF189" s="9"/>
      <c r="BG189" s="9"/>
      <c r="BH189" s="9"/>
      <c r="BI189" s="36"/>
      <c r="BJ189" s="36" t="s">
        <v>56</v>
      </c>
      <c r="BK189" s="9" t="s">
        <v>56</v>
      </c>
      <c r="BL189" s="36"/>
      <c r="BM189" s="36"/>
      <c r="BN189" s="36"/>
      <c r="BO189" s="36"/>
      <c r="BP189" s="36"/>
      <c r="BQ189" s="36">
        <v>127.55</v>
      </c>
      <c r="BR189" s="36">
        <v>113.05</v>
      </c>
      <c r="BS189" s="36"/>
      <c r="BT189" s="9"/>
      <c r="BU189" s="36" t="s">
        <v>56</v>
      </c>
      <c r="BV189" s="36" t="s">
        <v>56</v>
      </c>
      <c r="BW189" s="36"/>
      <c r="BX189" s="36"/>
      <c r="BY189" s="36">
        <v>90.86</v>
      </c>
      <c r="BZ189" s="36">
        <v>97.704999999999998</v>
      </c>
      <c r="CA189" s="36"/>
      <c r="CB189" s="36"/>
      <c r="CC189" s="9" t="s">
        <v>56</v>
      </c>
      <c r="CD189" s="36" t="s">
        <v>56</v>
      </c>
      <c r="CE189" s="9"/>
      <c r="CF189" s="9"/>
      <c r="CG189" s="36"/>
      <c r="CH189" s="36" t="s">
        <v>56</v>
      </c>
      <c r="CI189" s="36">
        <v>117.55</v>
      </c>
      <c r="CJ189" s="36">
        <v>85.32</v>
      </c>
      <c r="CK189" s="36"/>
      <c r="CL189" s="36"/>
      <c r="CO189" s="37">
        <v>210.74</v>
      </c>
      <c r="CP189" s="37">
        <v>204.965</v>
      </c>
    </row>
    <row r="190" spans="1:94" x14ac:dyDescent="0.2">
      <c r="A190" s="10">
        <v>41663</v>
      </c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36"/>
      <c r="S190" s="36" t="s">
        <v>56</v>
      </c>
      <c r="T190" s="9" t="s">
        <v>56</v>
      </c>
      <c r="U190" s="9"/>
      <c r="V190" s="9"/>
      <c r="W190" s="9"/>
      <c r="X190" s="9"/>
      <c r="Y190" s="9"/>
      <c r="Z190" s="36"/>
      <c r="AA190" s="36" t="s">
        <v>56</v>
      </c>
      <c r="AB190" s="9"/>
      <c r="AC190" s="9"/>
      <c r="AD190" s="9"/>
      <c r="AE190" s="9"/>
      <c r="AF190" s="9"/>
      <c r="AG190" s="9"/>
      <c r="AH190" s="9"/>
      <c r="AI190" s="36"/>
      <c r="AJ190" s="36" t="s">
        <v>56</v>
      </c>
      <c r="AK190" s="9" t="s">
        <v>56</v>
      </c>
      <c r="AL190" s="9"/>
      <c r="AM190" s="9"/>
      <c r="AN190" s="9"/>
      <c r="AO190" s="9"/>
      <c r="AP190" s="9"/>
      <c r="AQ190" s="9"/>
      <c r="AR190" s="9"/>
      <c r="AS190" s="36"/>
      <c r="AT190" s="36" t="s">
        <v>56</v>
      </c>
      <c r="AU190" s="9"/>
      <c r="AV190" s="9"/>
      <c r="AW190" s="9"/>
      <c r="AX190" s="9"/>
      <c r="AY190" s="9"/>
      <c r="AZ190" s="9"/>
      <c r="BA190" s="36"/>
      <c r="BB190" s="36" t="s">
        <v>56</v>
      </c>
      <c r="BC190" s="9" t="s">
        <v>56</v>
      </c>
      <c r="BD190" s="9"/>
      <c r="BE190" s="9"/>
      <c r="BF190" s="9"/>
      <c r="BG190" s="9"/>
      <c r="BH190" s="9"/>
      <c r="BI190" s="36"/>
      <c r="BJ190" s="36" t="s">
        <v>56</v>
      </c>
      <c r="BK190" s="9" t="s">
        <v>56</v>
      </c>
      <c r="BL190" s="36"/>
      <c r="BM190" s="36"/>
      <c r="BN190" s="36"/>
      <c r="BO190" s="36"/>
      <c r="BP190" s="36"/>
      <c r="BQ190" s="36" t="s">
        <v>56</v>
      </c>
      <c r="BR190" s="36"/>
      <c r="BS190" s="36"/>
      <c r="BT190" s="9"/>
      <c r="BU190" s="36" t="s">
        <v>56</v>
      </c>
      <c r="BV190" s="36" t="s">
        <v>56</v>
      </c>
      <c r="BW190" s="36"/>
      <c r="BX190" s="36"/>
      <c r="BY190" s="36" t="s">
        <v>56</v>
      </c>
      <c r="BZ190" s="36" t="s">
        <v>56</v>
      </c>
      <c r="CA190" s="36"/>
      <c r="CB190" s="36"/>
      <c r="CC190" s="9" t="s">
        <v>56</v>
      </c>
      <c r="CD190" s="36" t="s">
        <v>56</v>
      </c>
      <c r="CE190" s="9"/>
      <c r="CF190" s="9"/>
      <c r="CG190" s="36"/>
      <c r="CH190" s="36" t="s">
        <v>56</v>
      </c>
      <c r="CI190" s="36"/>
      <c r="CJ190" s="36" t="s">
        <v>56</v>
      </c>
      <c r="CK190" s="36"/>
      <c r="CL190" s="36"/>
      <c r="CO190" s="37" t="s">
        <v>56</v>
      </c>
      <c r="CP190" s="37" t="s">
        <v>56</v>
      </c>
    </row>
    <row r="191" spans="1:94" x14ac:dyDescent="0.2">
      <c r="A191" s="10">
        <v>41670</v>
      </c>
      <c r="H191" s="9"/>
      <c r="I191" s="9"/>
      <c r="J191" s="9"/>
      <c r="K191" s="9"/>
      <c r="L191" s="9"/>
      <c r="M191" s="9"/>
      <c r="N191" s="9">
        <v>224</v>
      </c>
      <c r="O191" s="9"/>
      <c r="P191" s="9">
        <v>215.86</v>
      </c>
      <c r="Q191" s="9"/>
      <c r="R191" s="36">
        <v>213.53</v>
      </c>
      <c r="S191" s="36">
        <v>205.91500000000002</v>
      </c>
      <c r="T191" s="9" t="s">
        <v>56</v>
      </c>
      <c r="U191" s="9"/>
      <c r="V191" s="9"/>
      <c r="W191" s="9"/>
      <c r="X191" s="9">
        <v>243.45</v>
      </c>
      <c r="Y191" s="9"/>
      <c r="Z191" s="36"/>
      <c r="AA191" s="36" t="s">
        <v>56</v>
      </c>
      <c r="AB191" s="9"/>
      <c r="AC191" s="9"/>
      <c r="AD191" s="9"/>
      <c r="AE191" s="9"/>
      <c r="AF191" s="9"/>
      <c r="AG191" s="9"/>
      <c r="AH191" s="9"/>
      <c r="AI191" s="36"/>
      <c r="AJ191" s="36" t="s">
        <v>56</v>
      </c>
      <c r="AK191" s="9" t="s">
        <v>56</v>
      </c>
      <c r="AL191" s="9"/>
      <c r="AM191" s="9"/>
      <c r="AN191" s="9"/>
      <c r="AO191" s="9"/>
      <c r="AP191" s="9"/>
      <c r="AQ191" s="9"/>
      <c r="AR191" s="9"/>
      <c r="AS191" s="36"/>
      <c r="AT191" s="36" t="s">
        <v>56</v>
      </c>
      <c r="AU191" s="9"/>
      <c r="AV191" s="9"/>
      <c r="AW191" s="9"/>
      <c r="AX191" s="9"/>
      <c r="AY191" s="9"/>
      <c r="AZ191" s="9"/>
      <c r="BA191" s="36">
        <v>168</v>
      </c>
      <c r="BB191" s="36">
        <v>174.95499999999998</v>
      </c>
      <c r="BC191" s="9" t="s">
        <v>56</v>
      </c>
      <c r="BD191" s="9"/>
      <c r="BE191" s="9"/>
      <c r="BF191" s="9"/>
      <c r="BG191" s="9"/>
      <c r="BH191" s="9"/>
      <c r="BI191" s="36"/>
      <c r="BJ191" s="36" t="s">
        <v>56</v>
      </c>
      <c r="BK191" s="9" t="s">
        <v>56</v>
      </c>
      <c r="BL191" s="36"/>
      <c r="BM191" s="36"/>
      <c r="BN191" s="36"/>
      <c r="BO191" s="36"/>
      <c r="BP191" s="36"/>
      <c r="BQ191" s="36">
        <v>95.8</v>
      </c>
      <c r="BR191" s="36">
        <v>103.8</v>
      </c>
      <c r="BS191" s="36">
        <v>89.53</v>
      </c>
      <c r="BT191" s="9"/>
      <c r="BU191" s="36" t="s">
        <v>56</v>
      </c>
      <c r="BV191" s="36" t="s">
        <v>56</v>
      </c>
      <c r="BW191" s="36"/>
      <c r="BX191" s="36"/>
      <c r="BY191" s="36">
        <v>80</v>
      </c>
      <c r="BZ191" s="36">
        <v>71.94</v>
      </c>
      <c r="CA191" s="36">
        <v>75.27</v>
      </c>
      <c r="CB191" s="36"/>
      <c r="CC191" s="9" t="s">
        <v>56</v>
      </c>
      <c r="CD191" s="36">
        <v>55.68</v>
      </c>
      <c r="CE191" s="9"/>
      <c r="CF191" s="9"/>
      <c r="CG191" s="36"/>
      <c r="CH191" s="36" t="s">
        <v>56</v>
      </c>
      <c r="CI191" s="36">
        <v>78.260000000000005</v>
      </c>
      <c r="CJ191" s="36">
        <v>73.48</v>
      </c>
      <c r="CK191" s="36"/>
      <c r="CL191" s="36"/>
      <c r="CO191" s="37">
        <v>215.86</v>
      </c>
      <c r="CP191" s="37">
        <v>190.435</v>
      </c>
    </row>
    <row r="192" spans="1:94" x14ac:dyDescent="0.2">
      <c r="A192" s="10">
        <v>41677</v>
      </c>
      <c r="H192" s="9"/>
      <c r="I192" s="9"/>
      <c r="J192" s="9"/>
      <c r="K192" s="9"/>
      <c r="L192" s="9"/>
      <c r="M192" s="9"/>
      <c r="N192" s="9"/>
      <c r="O192" s="9">
        <v>223.59</v>
      </c>
      <c r="P192" s="9"/>
      <c r="Q192" s="9"/>
      <c r="R192" s="36">
        <v>192.58</v>
      </c>
      <c r="S192" s="36">
        <v>193.29500000000002</v>
      </c>
      <c r="T192" s="9" t="s">
        <v>56</v>
      </c>
      <c r="U192" s="9"/>
      <c r="V192" s="9">
        <v>226.59</v>
      </c>
      <c r="W192" s="9"/>
      <c r="X192" s="9">
        <v>235</v>
      </c>
      <c r="Y192" s="9"/>
      <c r="Z192" s="36">
        <v>216</v>
      </c>
      <c r="AA192" s="36">
        <v>216</v>
      </c>
      <c r="AB192" s="9"/>
      <c r="AC192" s="9"/>
      <c r="AD192" s="9"/>
      <c r="AE192" s="9"/>
      <c r="AF192" s="9"/>
      <c r="AG192" s="9"/>
      <c r="AH192" s="9"/>
      <c r="AI192" s="36"/>
      <c r="AJ192" s="36" t="s">
        <v>56</v>
      </c>
      <c r="AK192" s="9" t="s">
        <v>56</v>
      </c>
      <c r="AL192" s="9"/>
      <c r="AM192" s="9"/>
      <c r="AN192" s="9"/>
      <c r="AO192" s="9"/>
      <c r="AP192" s="9"/>
      <c r="AQ192" s="9"/>
      <c r="AR192" s="9"/>
      <c r="AS192" s="36"/>
      <c r="AT192" s="36" t="s">
        <v>56</v>
      </c>
      <c r="AU192" s="9"/>
      <c r="AV192" s="9"/>
      <c r="AW192" s="9"/>
      <c r="AX192" s="9"/>
      <c r="AY192" s="9"/>
      <c r="AZ192" s="9"/>
      <c r="BA192" s="36"/>
      <c r="BB192" s="36">
        <v>165.20499999999998</v>
      </c>
      <c r="BC192" s="9" t="s">
        <v>56</v>
      </c>
      <c r="BD192" s="9"/>
      <c r="BE192" s="9"/>
      <c r="BF192" s="9"/>
      <c r="BG192" s="9"/>
      <c r="BH192" s="9"/>
      <c r="BI192" s="36"/>
      <c r="BJ192" s="36" t="s">
        <v>56</v>
      </c>
      <c r="BK192" s="9" t="s">
        <v>56</v>
      </c>
      <c r="BL192" s="36"/>
      <c r="BM192" s="36"/>
      <c r="BN192" s="36"/>
      <c r="BO192" s="36"/>
      <c r="BP192" s="36"/>
      <c r="BQ192" s="36">
        <v>84.97</v>
      </c>
      <c r="BR192" s="36">
        <v>88.68</v>
      </c>
      <c r="BS192" s="36"/>
      <c r="BT192" s="9"/>
      <c r="BU192" s="36" t="s">
        <v>56</v>
      </c>
      <c r="BV192" s="36" t="s">
        <v>56</v>
      </c>
      <c r="BW192" s="36"/>
      <c r="BX192" s="36"/>
      <c r="BY192" s="36" t="s">
        <v>56</v>
      </c>
      <c r="BZ192" s="36">
        <v>79</v>
      </c>
      <c r="CA192" s="36">
        <v>72.040000000000006</v>
      </c>
      <c r="CB192" s="36"/>
      <c r="CC192" s="9" t="s">
        <v>56</v>
      </c>
      <c r="CD192" s="36">
        <v>64.05</v>
      </c>
      <c r="CE192" s="9"/>
      <c r="CF192" s="9"/>
      <c r="CG192" s="36"/>
      <c r="CH192" s="36">
        <v>102.78</v>
      </c>
      <c r="CI192" s="36"/>
      <c r="CJ192" s="36">
        <v>76.59</v>
      </c>
      <c r="CK192" s="36"/>
      <c r="CL192" s="36"/>
      <c r="CO192" s="37">
        <v>223.59</v>
      </c>
      <c r="CP192" s="37">
        <v>191.5</v>
      </c>
    </row>
    <row r="193" spans="1:94" x14ac:dyDescent="0.2">
      <c r="A193" s="10">
        <v>41684</v>
      </c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36">
        <v>220.89</v>
      </c>
      <c r="S193" s="36">
        <v>219.755</v>
      </c>
      <c r="T193" s="9" t="s">
        <v>56</v>
      </c>
      <c r="U193" s="9"/>
      <c r="V193" s="9">
        <v>255.22</v>
      </c>
      <c r="W193" s="9"/>
      <c r="X193" s="9">
        <v>273.51</v>
      </c>
      <c r="Y193" s="9"/>
      <c r="Z193" s="36">
        <v>259.64999999999998</v>
      </c>
      <c r="AA193" s="36">
        <v>251.23</v>
      </c>
      <c r="AB193" s="9"/>
      <c r="AC193" s="9"/>
      <c r="AD193" s="9"/>
      <c r="AE193" s="9"/>
      <c r="AF193" s="9"/>
      <c r="AG193" s="9"/>
      <c r="AH193" s="9"/>
      <c r="AI193" s="36"/>
      <c r="AJ193" s="36" t="s">
        <v>56</v>
      </c>
      <c r="AK193" s="9" t="s">
        <v>56</v>
      </c>
      <c r="AL193" s="9"/>
      <c r="AM193" s="9"/>
      <c r="AN193" s="9"/>
      <c r="AO193" s="9"/>
      <c r="AP193" s="9"/>
      <c r="AQ193" s="9"/>
      <c r="AR193" s="9"/>
      <c r="AS193" s="36"/>
      <c r="AT193" s="36" t="s">
        <v>56</v>
      </c>
      <c r="AU193" s="9"/>
      <c r="AV193" s="9"/>
      <c r="AW193" s="9"/>
      <c r="AX193" s="9"/>
      <c r="AY193" s="9">
        <v>150</v>
      </c>
      <c r="AZ193" s="9"/>
      <c r="BA193" s="36"/>
      <c r="BB193" s="36" t="s">
        <v>56</v>
      </c>
      <c r="BC193" s="9">
        <v>171.27</v>
      </c>
      <c r="BD193" s="9"/>
      <c r="BE193" s="9"/>
      <c r="BF193" s="9"/>
      <c r="BG193" s="9"/>
      <c r="BH193" s="9"/>
      <c r="BI193" s="36"/>
      <c r="BJ193" s="36" t="s">
        <v>56</v>
      </c>
      <c r="BK193" s="9" t="s">
        <v>56</v>
      </c>
      <c r="BL193" s="36"/>
      <c r="BM193" s="36"/>
      <c r="BN193" s="36"/>
      <c r="BO193" s="36"/>
      <c r="BP193" s="36"/>
      <c r="BQ193" s="36">
        <v>99.97</v>
      </c>
      <c r="BR193" s="36">
        <v>104.86</v>
      </c>
      <c r="BS193" s="36">
        <v>93.83</v>
      </c>
      <c r="BT193" s="9"/>
      <c r="BU193" s="36" t="s">
        <v>56</v>
      </c>
      <c r="BV193" s="36" t="s">
        <v>56</v>
      </c>
      <c r="BW193" s="36"/>
      <c r="BX193" s="36"/>
      <c r="BY193" s="36" t="s">
        <v>56</v>
      </c>
      <c r="BZ193" s="36">
        <v>73.180000000000007</v>
      </c>
      <c r="CA193" s="36"/>
      <c r="CB193" s="36"/>
      <c r="CC193" s="9" t="s">
        <v>56</v>
      </c>
      <c r="CD193" s="36" t="s">
        <v>56</v>
      </c>
      <c r="CE193" s="9">
        <v>60</v>
      </c>
      <c r="CF193" s="9"/>
      <c r="CG193" s="36"/>
      <c r="CH193" s="36">
        <v>102</v>
      </c>
      <c r="CI193" s="36">
        <v>77.86</v>
      </c>
      <c r="CJ193" s="36">
        <v>82.71</v>
      </c>
      <c r="CK193" s="36"/>
      <c r="CL193" s="36"/>
      <c r="CO193" s="37">
        <v>150</v>
      </c>
      <c r="CP193" s="37">
        <v>235.49250000000001</v>
      </c>
    </row>
    <row r="194" spans="1:94" x14ac:dyDescent="0.2">
      <c r="A194" s="10">
        <v>41691</v>
      </c>
      <c r="H194" s="9"/>
      <c r="I194" s="9"/>
      <c r="J194" s="9"/>
      <c r="K194" s="9"/>
      <c r="L194" s="9"/>
      <c r="M194" s="9"/>
      <c r="N194" s="9"/>
      <c r="O194" s="9"/>
      <c r="P194" s="9"/>
      <c r="Q194" s="9">
        <v>215.1</v>
      </c>
      <c r="R194" s="36"/>
      <c r="S194" s="36">
        <v>214</v>
      </c>
      <c r="T194" s="9" t="s">
        <v>56</v>
      </c>
      <c r="U194" s="9"/>
      <c r="V194" s="9">
        <v>325.02</v>
      </c>
      <c r="W194" s="9"/>
      <c r="X194" s="9"/>
      <c r="Y194" s="9"/>
      <c r="Z194" s="36"/>
      <c r="AA194" s="36" t="s">
        <v>56</v>
      </c>
      <c r="AB194" s="9"/>
      <c r="AC194" s="9"/>
      <c r="AD194" s="9"/>
      <c r="AE194" s="9"/>
      <c r="AF194" s="9"/>
      <c r="AG194" s="9"/>
      <c r="AH194" s="9"/>
      <c r="AI194" s="36"/>
      <c r="AJ194" s="36" t="s">
        <v>56</v>
      </c>
      <c r="AK194" s="9" t="s">
        <v>56</v>
      </c>
      <c r="AL194" s="9"/>
      <c r="AM194" s="9"/>
      <c r="AN194" s="9"/>
      <c r="AO194" s="9"/>
      <c r="AP194" s="9"/>
      <c r="AQ194" s="9"/>
      <c r="AR194" s="9"/>
      <c r="AS194" s="36"/>
      <c r="AT194" s="36" t="s">
        <v>56</v>
      </c>
      <c r="AU194" s="9"/>
      <c r="AV194" s="9"/>
      <c r="AW194" s="9"/>
      <c r="AX194" s="9"/>
      <c r="AY194" s="9"/>
      <c r="AZ194" s="9"/>
      <c r="BA194" s="36">
        <v>194.42</v>
      </c>
      <c r="BB194" s="36">
        <v>180.40666666666667</v>
      </c>
      <c r="BC194" s="9" t="s">
        <v>56</v>
      </c>
      <c r="BD194" s="9"/>
      <c r="BE194" s="9"/>
      <c r="BF194" s="9"/>
      <c r="BG194" s="9"/>
      <c r="BH194" s="9"/>
      <c r="BI194" s="36"/>
      <c r="BJ194" s="36">
        <v>139.07</v>
      </c>
      <c r="BK194" s="9" t="s">
        <v>56</v>
      </c>
      <c r="BL194" s="36"/>
      <c r="BM194" s="36"/>
      <c r="BN194" s="36"/>
      <c r="BO194" s="36"/>
      <c r="BP194" s="36"/>
      <c r="BQ194" s="36">
        <v>97.14500000000001</v>
      </c>
      <c r="BR194" s="36">
        <v>98.82</v>
      </c>
      <c r="BS194" s="36"/>
      <c r="BT194" s="9"/>
      <c r="BU194" s="36" t="s">
        <v>56</v>
      </c>
      <c r="BV194" s="36" t="s">
        <v>56</v>
      </c>
      <c r="BW194" s="36"/>
      <c r="BX194" s="36"/>
      <c r="BY194" s="36">
        <v>74.66</v>
      </c>
      <c r="BZ194" s="36">
        <v>74.66</v>
      </c>
      <c r="CA194" s="36">
        <v>76.239999999999995</v>
      </c>
      <c r="CB194" s="36">
        <v>88.74</v>
      </c>
      <c r="CC194" s="9" t="s">
        <v>56</v>
      </c>
      <c r="CD194" s="36" t="s">
        <v>56</v>
      </c>
      <c r="CE194" s="9"/>
      <c r="CF194" s="9"/>
      <c r="CG194" s="36"/>
      <c r="CH194" s="36" t="s">
        <v>56</v>
      </c>
      <c r="CI194" s="36">
        <v>84</v>
      </c>
      <c r="CJ194" s="36">
        <v>80.62</v>
      </c>
      <c r="CK194" s="36"/>
      <c r="CL194" s="36"/>
      <c r="CO194" s="37">
        <v>215.1</v>
      </c>
      <c r="CP194" s="37">
        <v>197.20333333333332</v>
      </c>
    </row>
    <row r="195" spans="1:94" x14ac:dyDescent="0.2">
      <c r="A195" s="10">
        <v>41698</v>
      </c>
      <c r="H195" s="9"/>
      <c r="I195" s="9"/>
      <c r="J195" s="9"/>
      <c r="K195" s="9"/>
      <c r="L195" s="9"/>
      <c r="M195" s="9"/>
      <c r="N195" s="9"/>
      <c r="O195" s="9"/>
      <c r="P195" s="9">
        <v>225.65</v>
      </c>
      <c r="Q195" s="9"/>
      <c r="R195" s="36">
        <v>212.24</v>
      </c>
      <c r="S195" s="36">
        <v>204.91500000000002</v>
      </c>
      <c r="T195" s="9" t="s">
        <v>56</v>
      </c>
      <c r="U195" s="9"/>
      <c r="V195" s="9">
        <v>298.26</v>
      </c>
      <c r="W195" s="9"/>
      <c r="X195" s="9">
        <v>268.49</v>
      </c>
      <c r="Y195" s="9"/>
      <c r="Z195" s="36">
        <v>231</v>
      </c>
      <c r="AA195" s="36">
        <v>231</v>
      </c>
      <c r="AB195" s="9"/>
      <c r="AC195" s="9"/>
      <c r="AD195" s="9"/>
      <c r="AE195" s="9"/>
      <c r="AF195" s="9"/>
      <c r="AG195" s="9"/>
      <c r="AH195" s="9"/>
      <c r="AI195" s="36"/>
      <c r="AJ195" s="36" t="s">
        <v>56</v>
      </c>
      <c r="AK195" s="9" t="s">
        <v>56</v>
      </c>
      <c r="AL195" s="9"/>
      <c r="AM195" s="9"/>
      <c r="AN195" s="9"/>
      <c r="AO195" s="9"/>
      <c r="AP195" s="9"/>
      <c r="AQ195" s="9"/>
      <c r="AR195" s="9"/>
      <c r="AS195" s="36"/>
      <c r="AT195" s="36" t="s">
        <v>56</v>
      </c>
      <c r="AU195" s="9"/>
      <c r="AV195" s="9"/>
      <c r="AW195" s="9"/>
      <c r="AX195" s="9"/>
      <c r="AY195" s="9"/>
      <c r="AZ195" s="9"/>
      <c r="BA195" s="36">
        <v>190.75</v>
      </c>
      <c r="BB195" s="36">
        <v>180.73000000000002</v>
      </c>
      <c r="BC195" s="9">
        <v>167.23</v>
      </c>
      <c r="BD195" s="9"/>
      <c r="BE195" s="9"/>
      <c r="BF195" s="9"/>
      <c r="BG195" s="9"/>
      <c r="BH195" s="9"/>
      <c r="BI195" s="36"/>
      <c r="BJ195" s="36" t="s">
        <v>56</v>
      </c>
      <c r="BK195" s="9" t="s">
        <v>56</v>
      </c>
      <c r="BL195" s="36"/>
      <c r="BM195" s="36"/>
      <c r="BN195" s="36"/>
      <c r="BO195" s="36"/>
      <c r="BP195" s="36"/>
      <c r="BQ195" s="36">
        <v>105.93</v>
      </c>
      <c r="BR195" s="36">
        <v>108.3</v>
      </c>
      <c r="BS195" s="36">
        <v>106.45</v>
      </c>
      <c r="BT195" s="9"/>
      <c r="BU195" s="36" t="s">
        <v>56</v>
      </c>
      <c r="BV195" s="36" t="s">
        <v>56</v>
      </c>
      <c r="BW195" s="36"/>
      <c r="BX195" s="36"/>
      <c r="BY195" s="36" t="s">
        <v>56</v>
      </c>
      <c r="BZ195" s="36">
        <v>83.33</v>
      </c>
      <c r="CA195" s="36">
        <v>87.59</v>
      </c>
      <c r="CB195" s="36">
        <v>80.790000000000006</v>
      </c>
      <c r="CC195" s="9" t="s">
        <v>56</v>
      </c>
      <c r="CD195" s="36" t="s">
        <v>56</v>
      </c>
      <c r="CE195" s="9"/>
      <c r="CF195" s="9"/>
      <c r="CG195" s="36"/>
      <c r="CH195" s="36" t="s">
        <v>56</v>
      </c>
      <c r="CI195" s="36">
        <v>99.27</v>
      </c>
      <c r="CJ195" s="36">
        <v>101.11</v>
      </c>
      <c r="CK195" s="36"/>
      <c r="CL195" s="36"/>
      <c r="CO195" s="37">
        <v>225.65</v>
      </c>
      <c r="CP195" s="37">
        <v>205.54833333333332</v>
      </c>
    </row>
    <row r="196" spans="1:94" x14ac:dyDescent="0.2">
      <c r="A196" s="10">
        <v>41705</v>
      </c>
      <c r="H196" s="9"/>
      <c r="I196" s="9"/>
      <c r="J196" s="9"/>
      <c r="K196" s="9"/>
      <c r="L196" s="9"/>
      <c r="M196" s="9"/>
      <c r="N196" s="9"/>
      <c r="O196" s="9"/>
      <c r="P196" s="9">
        <v>227.47</v>
      </c>
      <c r="Q196" s="9"/>
      <c r="R196" s="36">
        <v>215</v>
      </c>
      <c r="S196" s="36">
        <v>203.5</v>
      </c>
      <c r="T196" s="9" t="s">
        <v>56</v>
      </c>
      <c r="U196" s="9"/>
      <c r="V196" s="9">
        <v>299</v>
      </c>
      <c r="W196" s="9"/>
      <c r="X196" s="9">
        <v>256.83</v>
      </c>
      <c r="Y196" s="9"/>
      <c r="Z196" s="36">
        <v>248.82</v>
      </c>
      <c r="AA196" s="36">
        <v>248.82</v>
      </c>
      <c r="AB196" s="9"/>
      <c r="AC196" s="9"/>
      <c r="AD196" s="9"/>
      <c r="AE196" s="9"/>
      <c r="AF196" s="9"/>
      <c r="AG196" s="9"/>
      <c r="AH196" s="9"/>
      <c r="AI196" s="36"/>
      <c r="AJ196" s="36" t="s">
        <v>56</v>
      </c>
      <c r="AK196" s="9" t="s">
        <v>56</v>
      </c>
      <c r="AL196" s="9"/>
      <c r="AM196" s="9"/>
      <c r="AN196" s="9"/>
      <c r="AO196" s="9"/>
      <c r="AP196" s="9"/>
      <c r="AQ196" s="9"/>
      <c r="AR196" s="9"/>
      <c r="AS196" s="36"/>
      <c r="AT196" s="36" t="s">
        <v>56</v>
      </c>
      <c r="AU196" s="9"/>
      <c r="AV196" s="9"/>
      <c r="AW196" s="9"/>
      <c r="AX196" s="9"/>
      <c r="AY196" s="9"/>
      <c r="AZ196" s="9"/>
      <c r="BA196" s="36">
        <v>200</v>
      </c>
      <c r="BB196" s="36">
        <v>185.41</v>
      </c>
      <c r="BC196" s="9">
        <v>174.62</v>
      </c>
      <c r="BD196" s="9"/>
      <c r="BE196" s="9"/>
      <c r="BF196" s="9"/>
      <c r="BG196" s="9"/>
      <c r="BH196" s="9"/>
      <c r="BI196" s="36">
        <v>146.63</v>
      </c>
      <c r="BJ196" s="36">
        <v>146.63</v>
      </c>
      <c r="BK196" s="9">
        <v>160</v>
      </c>
      <c r="BL196" s="36"/>
      <c r="BM196" s="36"/>
      <c r="BN196" s="36"/>
      <c r="BO196" s="36"/>
      <c r="BP196" s="36"/>
      <c r="BQ196" s="36">
        <v>121.82</v>
      </c>
      <c r="BR196" s="36">
        <v>110.89</v>
      </c>
      <c r="BS196" s="36"/>
      <c r="BT196" s="9"/>
      <c r="BU196" s="36" t="s">
        <v>56</v>
      </c>
      <c r="BV196" s="36" t="s">
        <v>56</v>
      </c>
      <c r="BW196" s="36"/>
      <c r="BX196" s="36"/>
      <c r="BY196" s="36">
        <v>98.25</v>
      </c>
      <c r="BZ196" s="36">
        <v>88.289999999999992</v>
      </c>
      <c r="CA196" s="36">
        <v>80.069999999999993</v>
      </c>
      <c r="CB196" s="36">
        <v>85.56</v>
      </c>
      <c r="CC196" s="9" t="s">
        <v>56</v>
      </c>
      <c r="CD196" s="36">
        <v>70</v>
      </c>
      <c r="CE196" s="9">
        <v>70.352999999999994</v>
      </c>
      <c r="CF196" s="9"/>
      <c r="CG196" s="36"/>
      <c r="CH196" s="36" t="s">
        <v>56</v>
      </c>
      <c r="CI196" s="36">
        <v>83.96</v>
      </c>
      <c r="CJ196" s="36">
        <v>84.44</v>
      </c>
      <c r="CK196" s="36"/>
      <c r="CL196" s="36"/>
      <c r="CO196" s="37">
        <v>227.47</v>
      </c>
      <c r="CP196" s="37">
        <v>212.57666666666668</v>
      </c>
    </row>
    <row r="197" spans="1:94" x14ac:dyDescent="0.2">
      <c r="A197" s="10">
        <v>41712</v>
      </c>
      <c r="H197" s="9"/>
      <c r="I197" s="9"/>
      <c r="J197" s="9"/>
      <c r="K197" s="9"/>
      <c r="L197" s="9"/>
      <c r="M197" s="9"/>
      <c r="N197" s="9"/>
      <c r="O197" s="9"/>
      <c r="P197" s="9">
        <v>226.15</v>
      </c>
      <c r="Q197" s="9"/>
      <c r="R197" s="36">
        <v>216.58</v>
      </c>
      <c r="S197" s="36">
        <v>208.98000000000002</v>
      </c>
      <c r="T197" s="9" t="s">
        <v>56</v>
      </c>
      <c r="U197" s="9"/>
      <c r="V197" s="9">
        <v>263.58</v>
      </c>
      <c r="W197" s="9"/>
      <c r="X197" s="9">
        <v>262.39999999999998</v>
      </c>
      <c r="Y197" s="9"/>
      <c r="Z197" s="36">
        <v>250.6</v>
      </c>
      <c r="AA197" s="36">
        <v>250.6</v>
      </c>
      <c r="AB197" s="9"/>
      <c r="AC197" s="9"/>
      <c r="AD197" s="9"/>
      <c r="AE197" s="9"/>
      <c r="AF197" s="9"/>
      <c r="AG197" s="9"/>
      <c r="AH197" s="9"/>
      <c r="AI197" s="36"/>
      <c r="AJ197" s="36" t="s">
        <v>56</v>
      </c>
      <c r="AK197" s="9" t="s">
        <v>56</v>
      </c>
      <c r="AL197" s="9"/>
      <c r="AM197" s="9"/>
      <c r="AN197" s="9"/>
      <c r="AO197" s="9"/>
      <c r="AP197" s="9"/>
      <c r="AQ197" s="9"/>
      <c r="AR197" s="9"/>
      <c r="AS197" s="36"/>
      <c r="AT197" s="36" t="s">
        <v>56</v>
      </c>
      <c r="AU197" s="9"/>
      <c r="AV197" s="9"/>
      <c r="AW197" s="9">
        <v>190</v>
      </c>
      <c r="AX197" s="9"/>
      <c r="AY197" s="9"/>
      <c r="AZ197" s="9"/>
      <c r="BA197" s="36">
        <v>179.3</v>
      </c>
      <c r="BB197" s="36">
        <v>177.84</v>
      </c>
      <c r="BC197" s="9" t="s">
        <v>56</v>
      </c>
      <c r="BD197" s="9"/>
      <c r="BE197" s="9"/>
      <c r="BF197" s="9"/>
      <c r="BG197" s="9"/>
      <c r="BH197" s="9"/>
      <c r="BI197" s="36"/>
      <c r="BJ197" s="36" t="s">
        <v>56</v>
      </c>
      <c r="BK197" s="9" t="s">
        <v>56</v>
      </c>
      <c r="BL197" s="36"/>
      <c r="BM197" s="36"/>
      <c r="BN197" s="36"/>
      <c r="BO197" s="36"/>
      <c r="BP197" s="36"/>
      <c r="BQ197" s="36">
        <v>100.18</v>
      </c>
      <c r="BR197" s="36">
        <v>88.56</v>
      </c>
      <c r="BS197" s="36">
        <v>85.37</v>
      </c>
      <c r="BT197" s="9"/>
      <c r="BU197" s="36" t="s">
        <v>56</v>
      </c>
      <c r="BV197" s="36" t="s">
        <v>56</v>
      </c>
      <c r="BW197" s="36"/>
      <c r="BX197" s="36"/>
      <c r="BY197" s="36">
        <v>77.5</v>
      </c>
      <c r="BZ197" s="36">
        <v>79.19</v>
      </c>
      <c r="CA197" s="36">
        <v>80.48</v>
      </c>
      <c r="CB197" s="36">
        <v>72.78</v>
      </c>
      <c r="CC197" s="9">
        <v>58.22</v>
      </c>
      <c r="CD197" s="36">
        <v>61.86</v>
      </c>
      <c r="CE197" s="9">
        <v>61.21</v>
      </c>
      <c r="CF197" s="9">
        <v>66.87</v>
      </c>
      <c r="CG197" s="36"/>
      <c r="CH197" s="36" t="s">
        <v>56</v>
      </c>
      <c r="CI197" s="36"/>
      <c r="CJ197" s="36">
        <v>84.96</v>
      </c>
      <c r="CK197" s="36"/>
      <c r="CL197" s="36"/>
      <c r="CO197" s="37">
        <v>226.15</v>
      </c>
      <c r="CP197" s="37">
        <v>212.47333333333336</v>
      </c>
    </row>
    <row r="198" spans="1:94" x14ac:dyDescent="0.2">
      <c r="A198" s="10">
        <v>41719</v>
      </c>
      <c r="H198" s="9"/>
      <c r="I198" s="9"/>
      <c r="J198" s="9"/>
      <c r="K198" s="9"/>
      <c r="L198" s="9"/>
      <c r="M198" s="9"/>
      <c r="N198" s="9">
        <v>221</v>
      </c>
      <c r="O198" s="9"/>
      <c r="P198" s="9">
        <v>222.6</v>
      </c>
      <c r="Q198" s="9"/>
      <c r="R198" s="36">
        <v>214.65</v>
      </c>
      <c r="S198" s="36">
        <v>202.31</v>
      </c>
      <c r="T198" s="9" t="s">
        <v>56</v>
      </c>
      <c r="U198" s="9"/>
      <c r="V198" s="9">
        <v>253.03</v>
      </c>
      <c r="W198" s="9"/>
      <c r="X198" s="9">
        <v>243.27</v>
      </c>
      <c r="Y198" s="9">
        <v>234.97</v>
      </c>
      <c r="Z198" s="36"/>
      <c r="AA198" s="36" t="s">
        <v>56</v>
      </c>
      <c r="AB198" s="9"/>
      <c r="AC198" s="9"/>
      <c r="AD198" s="9"/>
      <c r="AE198" s="9"/>
      <c r="AF198" s="9"/>
      <c r="AG198" s="9"/>
      <c r="AH198" s="9"/>
      <c r="AI198" s="36"/>
      <c r="AJ198" s="36" t="s">
        <v>56</v>
      </c>
      <c r="AK198" s="9" t="s">
        <v>56</v>
      </c>
      <c r="AL198" s="9"/>
      <c r="AM198" s="9"/>
      <c r="AN198" s="9"/>
      <c r="AO198" s="9"/>
      <c r="AP198" s="9"/>
      <c r="AQ198" s="9"/>
      <c r="AR198" s="9"/>
      <c r="AS198" s="36"/>
      <c r="AT198" s="36" t="s">
        <v>56</v>
      </c>
      <c r="AU198" s="9"/>
      <c r="AV198" s="9"/>
      <c r="AW198" s="9"/>
      <c r="AX198" s="9"/>
      <c r="AY198" s="9"/>
      <c r="AZ198" s="9"/>
      <c r="BA198" s="36">
        <v>200</v>
      </c>
      <c r="BB198" s="36">
        <v>179.80333333333331</v>
      </c>
      <c r="BC198" s="9" t="s">
        <v>56</v>
      </c>
      <c r="BD198" s="9"/>
      <c r="BE198" s="9"/>
      <c r="BF198" s="9">
        <v>150</v>
      </c>
      <c r="BG198" s="9"/>
      <c r="BH198" s="9"/>
      <c r="BI198" s="36">
        <v>122</v>
      </c>
      <c r="BJ198" s="36">
        <v>122</v>
      </c>
      <c r="BK198" s="9" t="s">
        <v>56</v>
      </c>
      <c r="BL198" s="36"/>
      <c r="BM198" s="36"/>
      <c r="BN198" s="36"/>
      <c r="BO198" s="36"/>
      <c r="BP198" s="36"/>
      <c r="BQ198" s="36">
        <v>104.86</v>
      </c>
      <c r="BR198" s="36">
        <v>89.47</v>
      </c>
      <c r="BS198" s="36">
        <v>88.88</v>
      </c>
      <c r="BT198" s="9"/>
      <c r="BU198" s="36" t="s">
        <v>56</v>
      </c>
      <c r="BV198" s="36" t="s">
        <v>56</v>
      </c>
      <c r="BW198" s="36"/>
      <c r="BX198" s="36"/>
      <c r="BY198" s="36">
        <v>85.39</v>
      </c>
      <c r="BZ198" s="36">
        <v>85.39</v>
      </c>
      <c r="CA198" s="36">
        <v>78.67</v>
      </c>
      <c r="CB198" s="36">
        <v>73.95</v>
      </c>
      <c r="CC198" s="9">
        <v>63</v>
      </c>
      <c r="CD198" s="36">
        <v>54.774999999999999</v>
      </c>
      <c r="CE198" s="9"/>
      <c r="CF198" s="9"/>
      <c r="CG198" s="36"/>
      <c r="CH198" s="36">
        <v>88.52</v>
      </c>
      <c r="CI198" s="36">
        <v>82.16</v>
      </c>
      <c r="CJ198" s="36">
        <v>76.38</v>
      </c>
      <c r="CK198" s="36"/>
      <c r="CL198" s="36"/>
      <c r="CO198" s="37">
        <v>222.6</v>
      </c>
      <c r="CP198" s="37">
        <v>191.05666666666667</v>
      </c>
    </row>
    <row r="199" spans="1:94" x14ac:dyDescent="0.2">
      <c r="A199" s="10">
        <v>41726</v>
      </c>
      <c r="H199" s="9"/>
      <c r="I199" s="9"/>
      <c r="J199" s="9"/>
      <c r="K199" s="9"/>
      <c r="L199" s="9"/>
      <c r="M199" s="9"/>
      <c r="N199" s="9">
        <v>208</v>
      </c>
      <c r="O199" s="9"/>
      <c r="P199" s="9">
        <v>210.16</v>
      </c>
      <c r="Q199" s="9">
        <v>203.51</v>
      </c>
      <c r="R199" s="36"/>
      <c r="S199" s="36">
        <v>180.34</v>
      </c>
      <c r="T199" s="9" t="s">
        <v>56</v>
      </c>
      <c r="U199" s="9"/>
      <c r="V199" s="9">
        <v>231</v>
      </c>
      <c r="W199" s="9">
        <v>232.46</v>
      </c>
      <c r="X199" s="9"/>
      <c r="Y199" s="9"/>
      <c r="Z199" s="36"/>
      <c r="AA199" s="36" t="s">
        <v>56</v>
      </c>
      <c r="AB199" s="9"/>
      <c r="AC199" s="9"/>
      <c r="AD199" s="9"/>
      <c r="AE199" s="9"/>
      <c r="AF199" s="9"/>
      <c r="AG199" s="9"/>
      <c r="AH199" s="9"/>
      <c r="AI199" s="36"/>
      <c r="AJ199" s="36" t="s">
        <v>56</v>
      </c>
      <c r="AK199" s="9" t="s">
        <v>56</v>
      </c>
      <c r="AL199" s="9"/>
      <c r="AM199" s="9"/>
      <c r="AN199" s="9"/>
      <c r="AO199" s="9"/>
      <c r="AP199" s="9"/>
      <c r="AQ199" s="9"/>
      <c r="AR199" s="9"/>
      <c r="AS199" s="36"/>
      <c r="AT199" s="36" t="s">
        <v>56</v>
      </c>
      <c r="AU199" s="9"/>
      <c r="AV199" s="9"/>
      <c r="AW199" s="9"/>
      <c r="AX199" s="9"/>
      <c r="AY199" s="9">
        <v>190</v>
      </c>
      <c r="AZ199" s="9"/>
      <c r="BA199" s="36">
        <v>184.53</v>
      </c>
      <c r="BB199" s="36">
        <v>164.91</v>
      </c>
      <c r="BC199" s="9" t="s">
        <v>56</v>
      </c>
      <c r="BD199" s="9"/>
      <c r="BE199" s="9"/>
      <c r="BF199" s="9"/>
      <c r="BG199" s="9"/>
      <c r="BH199" s="9">
        <v>133</v>
      </c>
      <c r="BI199" s="36"/>
      <c r="BJ199" s="36">
        <v>140.51</v>
      </c>
      <c r="BK199" s="9" t="s">
        <v>56</v>
      </c>
      <c r="BL199" s="36"/>
      <c r="BM199" s="36"/>
      <c r="BN199" s="36"/>
      <c r="BO199" s="36"/>
      <c r="BP199" s="36"/>
      <c r="BQ199" s="36">
        <v>96.41</v>
      </c>
      <c r="BR199" s="36">
        <v>88.67</v>
      </c>
      <c r="BS199" s="36">
        <v>85.81</v>
      </c>
      <c r="BT199" s="9"/>
      <c r="BU199" s="36" t="s">
        <v>56</v>
      </c>
      <c r="BV199" s="36" t="s">
        <v>56</v>
      </c>
      <c r="BW199" s="36"/>
      <c r="BX199" s="36"/>
      <c r="BY199" s="36">
        <v>61.32</v>
      </c>
      <c r="BZ199" s="36">
        <v>68.66</v>
      </c>
      <c r="CA199" s="36">
        <v>72.97</v>
      </c>
      <c r="CB199" s="36">
        <v>60.92</v>
      </c>
      <c r="CC199" s="9">
        <v>39</v>
      </c>
      <c r="CD199" s="36">
        <v>42.825000000000003</v>
      </c>
      <c r="CE199" s="9">
        <v>50</v>
      </c>
      <c r="CF199" s="9"/>
      <c r="CG199" s="36"/>
      <c r="CH199" s="36">
        <v>86.97</v>
      </c>
      <c r="CI199" s="36"/>
      <c r="CJ199" s="36">
        <v>68</v>
      </c>
      <c r="CK199" s="36"/>
      <c r="CL199" s="36"/>
      <c r="CO199" s="37">
        <v>201.22333333333333</v>
      </c>
      <c r="CP199" s="37">
        <v>172.625</v>
      </c>
    </row>
    <row r="200" spans="1:94" x14ac:dyDescent="0.2">
      <c r="A200" s="10">
        <v>41733</v>
      </c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36">
        <v>210.26</v>
      </c>
      <c r="S200" s="36">
        <v>191.155</v>
      </c>
      <c r="T200" s="9" t="s">
        <v>56</v>
      </c>
      <c r="U200" s="9"/>
      <c r="V200" s="9">
        <v>234.59</v>
      </c>
      <c r="W200" s="9"/>
      <c r="X200" s="9">
        <v>239.7</v>
      </c>
      <c r="Y200" s="9"/>
      <c r="Z200" s="36">
        <v>248.19</v>
      </c>
      <c r="AA200" s="36">
        <v>248.19</v>
      </c>
      <c r="AB200" s="9"/>
      <c r="AC200" s="9"/>
      <c r="AD200" s="9"/>
      <c r="AE200" s="9"/>
      <c r="AF200" s="9"/>
      <c r="AG200" s="9"/>
      <c r="AH200" s="9"/>
      <c r="AI200" s="36"/>
      <c r="AJ200" s="36" t="s">
        <v>56</v>
      </c>
      <c r="AK200" s="9" t="s">
        <v>56</v>
      </c>
      <c r="AL200" s="9"/>
      <c r="AM200" s="9"/>
      <c r="AN200" s="9"/>
      <c r="AO200" s="9"/>
      <c r="AP200" s="9"/>
      <c r="AQ200" s="9"/>
      <c r="AR200" s="9"/>
      <c r="AS200" s="36"/>
      <c r="AT200" s="36" t="s">
        <v>56</v>
      </c>
      <c r="AU200" s="9"/>
      <c r="AV200" s="9"/>
      <c r="AW200" s="9">
        <v>210.56</v>
      </c>
      <c r="AX200" s="9"/>
      <c r="AY200" s="9">
        <v>183.49</v>
      </c>
      <c r="AZ200" s="9"/>
      <c r="BA200" s="36">
        <v>170.77</v>
      </c>
      <c r="BB200" s="36">
        <v>170.77</v>
      </c>
      <c r="BC200" s="9" t="s">
        <v>56</v>
      </c>
      <c r="BD200" s="9"/>
      <c r="BE200" s="9"/>
      <c r="BF200" s="9"/>
      <c r="BG200" s="9"/>
      <c r="BH200" s="9"/>
      <c r="BI200" s="36"/>
      <c r="BJ200" s="36" t="s">
        <v>56</v>
      </c>
      <c r="BK200" s="9" t="s">
        <v>56</v>
      </c>
      <c r="BL200" s="36"/>
      <c r="BM200" s="36"/>
      <c r="BN200" s="36"/>
      <c r="BO200" s="36"/>
      <c r="BP200" s="36"/>
      <c r="BQ200" s="36" t="s">
        <v>56</v>
      </c>
      <c r="BR200" s="36">
        <v>79.17</v>
      </c>
      <c r="BS200" s="36">
        <v>88.93</v>
      </c>
      <c r="BT200" s="9"/>
      <c r="BU200" s="36" t="s">
        <v>56</v>
      </c>
      <c r="BV200" s="36" t="s">
        <v>56</v>
      </c>
      <c r="BW200" s="36"/>
      <c r="BX200" s="36"/>
      <c r="BY200" s="36" t="s">
        <v>56</v>
      </c>
      <c r="BZ200" s="36">
        <v>72.08</v>
      </c>
      <c r="CA200" s="36">
        <v>71.63</v>
      </c>
      <c r="CB200" s="36">
        <v>76.78</v>
      </c>
      <c r="CC200" s="9" t="s">
        <v>56</v>
      </c>
      <c r="CD200" s="36">
        <v>58</v>
      </c>
      <c r="CE200" s="9">
        <v>57.99</v>
      </c>
      <c r="CF200" s="9"/>
      <c r="CG200" s="36"/>
      <c r="CH200" s="36">
        <v>54</v>
      </c>
      <c r="CI200" s="36">
        <v>75.37</v>
      </c>
      <c r="CJ200" s="36">
        <v>69.23</v>
      </c>
      <c r="CK200" s="36"/>
      <c r="CL200" s="36"/>
      <c r="CO200" s="37">
        <v>183.49</v>
      </c>
      <c r="CP200" s="37">
        <v>203.37166666666667</v>
      </c>
    </row>
    <row r="201" spans="1:94" x14ac:dyDescent="0.2">
      <c r="A201" s="10">
        <v>41740</v>
      </c>
      <c r="H201" s="9"/>
      <c r="I201" s="9"/>
      <c r="J201" s="9"/>
      <c r="K201" s="9"/>
      <c r="L201" s="9"/>
      <c r="M201" s="9">
        <v>238.97</v>
      </c>
      <c r="N201" s="9">
        <v>233.23</v>
      </c>
      <c r="O201" s="9">
        <v>253.2</v>
      </c>
      <c r="P201" s="9">
        <v>246.72</v>
      </c>
      <c r="Q201" s="9">
        <v>235.14</v>
      </c>
      <c r="R201" s="36">
        <v>241.09</v>
      </c>
      <c r="S201" s="36">
        <v>198.11333333333332</v>
      </c>
      <c r="T201" s="9">
        <v>157.82</v>
      </c>
      <c r="U201" s="9"/>
      <c r="V201" s="9"/>
      <c r="W201" s="9"/>
      <c r="X201" s="9"/>
      <c r="Y201" s="9"/>
      <c r="Z201" s="36"/>
      <c r="AA201" s="36" t="s">
        <v>56</v>
      </c>
      <c r="AB201" s="9"/>
      <c r="AC201" s="9"/>
      <c r="AD201" s="9">
        <v>211.43</v>
      </c>
      <c r="AE201" s="9">
        <v>209.88</v>
      </c>
      <c r="AF201" s="9">
        <v>201.84</v>
      </c>
      <c r="AG201" s="9">
        <v>213.13</v>
      </c>
      <c r="AH201" s="9">
        <v>215.66</v>
      </c>
      <c r="AI201" s="36">
        <v>205.9</v>
      </c>
      <c r="AJ201" s="36">
        <v>192.15</v>
      </c>
      <c r="AK201" s="9" t="s">
        <v>56</v>
      </c>
      <c r="AL201" s="9"/>
      <c r="AM201" s="9"/>
      <c r="AN201" s="9"/>
      <c r="AO201" s="9"/>
      <c r="AP201" s="9"/>
      <c r="AQ201" s="9"/>
      <c r="AR201" s="9"/>
      <c r="AS201" s="36"/>
      <c r="AT201" s="36" t="s">
        <v>56</v>
      </c>
      <c r="AU201" s="9"/>
      <c r="AV201" s="9">
        <v>177.31</v>
      </c>
      <c r="AW201" s="9">
        <v>173.91</v>
      </c>
      <c r="AX201" s="9">
        <v>181.44</v>
      </c>
      <c r="AY201" s="9">
        <v>183.87</v>
      </c>
      <c r="AZ201" s="9">
        <v>169.65</v>
      </c>
      <c r="BA201" s="36">
        <v>175.51</v>
      </c>
      <c r="BB201" s="36">
        <v>164.7</v>
      </c>
      <c r="BC201" s="9" t="s">
        <v>56</v>
      </c>
      <c r="BD201" s="9"/>
      <c r="BE201" s="9"/>
      <c r="BF201" s="9"/>
      <c r="BG201" s="9"/>
      <c r="BH201" s="9"/>
      <c r="BI201" s="36"/>
      <c r="BJ201" s="36" t="s">
        <v>56</v>
      </c>
      <c r="BK201" s="9" t="s">
        <v>56</v>
      </c>
      <c r="BL201" s="36"/>
      <c r="BM201" s="36"/>
      <c r="BN201" s="36"/>
      <c r="BO201" s="36"/>
      <c r="BP201" s="36"/>
      <c r="BQ201" s="36">
        <v>84.545000000000002</v>
      </c>
      <c r="BR201" s="36">
        <v>85.11</v>
      </c>
      <c r="BS201" s="36">
        <v>75.08</v>
      </c>
      <c r="BT201" s="9"/>
      <c r="BU201" s="36" t="s">
        <v>56</v>
      </c>
      <c r="BV201" s="36" t="s">
        <v>56</v>
      </c>
      <c r="BW201" s="36"/>
      <c r="BX201" s="36"/>
      <c r="BY201" s="36">
        <v>76.430000000000007</v>
      </c>
      <c r="BZ201" s="36">
        <v>69.06</v>
      </c>
      <c r="CA201" s="36">
        <v>62.08</v>
      </c>
      <c r="CB201" s="36"/>
      <c r="CC201" s="9" t="s">
        <v>56</v>
      </c>
      <c r="CD201" s="36">
        <v>43.01</v>
      </c>
      <c r="CE201" s="9">
        <v>54.78</v>
      </c>
      <c r="CF201" s="9">
        <v>45.71</v>
      </c>
      <c r="CG201" s="36">
        <v>95</v>
      </c>
      <c r="CH201" s="36">
        <v>92.14500000000001</v>
      </c>
      <c r="CI201" s="36">
        <v>78.239999999999995</v>
      </c>
      <c r="CJ201" s="36">
        <v>83.79</v>
      </c>
      <c r="CK201" s="36"/>
      <c r="CL201" s="36"/>
      <c r="CO201" s="37">
        <v>211.18333333333334</v>
      </c>
      <c r="CP201" s="37">
        <v>184.98777777777778</v>
      </c>
    </row>
    <row r="202" spans="1:94" x14ac:dyDescent="0.2">
      <c r="A202" s="10">
        <v>41747</v>
      </c>
      <c r="H202" s="9"/>
      <c r="I202" s="9"/>
      <c r="J202" s="9"/>
      <c r="K202" s="9"/>
      <c r="L202" s="9"/>
      <c r="M202" s="9">
        <v>268.83999999999997</v>
      </c>
      <c r="N202" s="9">
        <v>259.49</v>
      </c>
      <c r="O202" s="9">
        <v>248.82</v>
      </c>
      <c r="P202" s="9">
        <v>233.9</v>
      </c>
      <c r="Q202" s="9">
        <v>232.46</v>
      </c>
      <c r="R202" s="36">
        <v>229.49</v>
      </c>
      <c r="S202" s="36">
        <v>229.17500000000001</v>
      </c>
      <c r="T202" s="9">
        <v>171.4</v>
      </c>
      <c r="U202" s="9"/>
      <c r="V202" s="9"/>
      <c r="W202" s="9"/>
      <c r="X202" s="9"/>
      <c r="Y202" s="9"/>
      <c r="Z202" s="36"/>
      <c r="AA202" s="36" t="s">
        <v>56</v>
      </c>
      <c r="AB202" s="9"/>
      <c r="AC202" s="9"/>
      <c r="AD202" s="9">
        <v>233.36</v>
      </c>
      <c r="AE202" s="9">
        <v>207.17</v>
      </c>
      <c r="AF202" s="9">
        <v>210.07</v>
      </c>
      <c r="AG202" s="9">
        <v>184.9</v>
      </c>
      <c r="AH202" s="9">
        <v>184.11</v>
      </c>
      <c r="AI202" s="36">
        <v>177.79</v>
      </c>
      <c r="AJ202" s="36">
        <v>174.185</v>
      </c>
      <c r="AK202" s="9" t="s">
        <v>56</v>
      </c>
      <c r="AL202" s="9"/>
      <c r="AM202" s="9"/>
      <c r="AN202" s="9"/>
      <c r="AO202" s="9"/>
      <c r="AP202" s="9"/>
      <c r="AQ202" s="9"/>
      <c r="AR202" s="9"/>
      <c r="AS202" s="36"/>
      <c r="AT202" s="36" t="s">
        <v>56</v>
      </c>
      <c r="AU202" s="9"/>
      <c r="AV202" s="9"/>
      <c r="AW202" s="9"/>
      <c r="AX202" s="9"/>
      <c r="AY202" s="9"/>
      <c r="AZ202" s="9"/>
      <c r="BA202" s="36"/>
      <c r="BB202" s="36" t="s">
        <v>56</v>
      </c>
      <c r="BC202" s="9" t="s">
        <v>56</v>
      </c>
      <c r="BD202" s="9"/>
      <c r="BE202" s="9"/>
      <c r="BF202" s="9"/>
      <c r="BG202" s="9"/>
      <c r="BH202" s="9"/>
      <c r="BI202" s="36"/>
      <c r="BJ202" s="36" t="s">
        <v>56</v>
      </c>
      <c r="BK202" s="9" t="s">
        <v>56</v>
      </c>
      <c r="BL202" s="36"/>
      <c r="BM202" s="36"/>
      <c r="BN202" s="36"/>
      <c r="BO202" s="36"/>
      <c r="BP202" s="36"/>
      <c r="BQ202" s="36">
        <v>91.27000000000001</v>
      </c>
      <c r="BR202" s="36">
        <v>78.959999999999994</v>
      </c>
      <c r="BS202" s="36"/>
      <c r="BT202" s="9"/>
      <c r="BU202" s="36" t="s">
        <v>56</v>
      </c>
      <c r="BV202" s="36" t="s">
        <v>56</v>
      </c>
      <c r="BW202" s="36"/>
      <c r="BX202" s="36"/>
      <c r="BY202" s="36">
        <v>70.2</v>
      </c>
      <c r="BZ202" s="36">
        <v>69.569999999999993</v>
      </c>
      <c r="CA202" s="36">
        <v>66.33</v>
      </c>
      <c r="CB202" s="36">
        <v>68.75</v>
      </c>
      <c r="CC202" s="9" t="s">
        <v>56</v>
      </c>
      <c r="CD202" s="36">
        <v>58.38</v>
      </c>
      <c r="CE202" s="9">
        <v>58.33</v>
      </c>
      <c r="CF202" s="9"/>
      <c r="CG202" s="36"/>
      <c r="CH202" s="36">
        <v>83.155000000000001</v>
      </c>
      <c r="CI202" s="36">
        <v>75.510000000000005</v>
      </c>
      <c r="CJ202" s="36">
        <v>79.63</v>
      </c>
      <c r="CK202" s="36"/>
      <c r="CL202" s="36"/>
      <c r="CO202" s="37">
        <v>215.71000000000004</v>
      </c>
      <c r="CP202" s="37">
        <v>201.68</v>
      </c>
    </row>
    <row r="203" spans="1:94" x14ac:dyDescent="0.2">
      <c r="A203" s="10">
        <v>41754</v>
      </c>
      <c r="H203" s="9"/>
      <c r="I203" s="9"/>
      <c r="J203" s="9"/>
      <c r="K203" s="9"/>
      <c r="L203" s="9"/>
      <c r="M203" s="9">
        <v>268.42</v>
      </c>
      <c r="N203" s="9">
        <v>246.39</v>
      </c>
      <c r="O203" s="9">
        <v>243.18</v>
      </c>
      <c r="P203" s="9">
        <v>239.37</v>
      </c>
      <c r="Q203" s="9">
        <v>227.88</v>
      </c>
      <c r="R203" s="36">
        <v>225.04</v>
      </c>
      <c r="S203" s="36">
        <v>222.18666666666664</v>
      </c>
      <c r="T203" s="9">
        <v>188.15</v>
      </c>
      <c r="U203" s="9"/>
      <c r="V203" s="9"/>
      <c r="W203" s="9"/>
      <c r="X203" s="9"/>
      <c r="Y203" s="9"/>
      <c r="Z203" s="36"/>
      <c r="AA203" s="36" t="s">
        <v>56</v>
      </c>
      <c r="AB203" s="9"/>
      <c r="AC203" s="9"/>
      <c r="AD203" s="9">
        <v>232.25</v>
      </c>
      <c r="AE203" s="9">
        <v>230</v>
      </c>
      <c r="AF203" s="9"/>
      <c r="AG203" s="9">
        <v>218.46</v>
      </c>
      <c r="AH203" s="9">
        <v>222.74</v>
      </c>
      <c r="AI203" s="36">
        <v>212.43</v>
      </c>
      <c r="AJ203" s="36">
        <v>201.49</v>
      </c>
      <c r="AK203" s="9" t="s">
        <v>56</v>
      </c>
      <c r="AL203" s="9"/>
      <c r="AM203" s="9"/>
      <c r="AN203" s="9"/>
      <c r="AO203" s="9"/>
      <c r="AP203" s="9"/>
      <c r="AQ203" s="9"/>
      <c r="AR203" s="9"/>
      <c r="AS203" s="36"/>
      <c r="AT203" s="36" t="s">
        <v>56</v>
      </c>
      <c r="AU203" s="9"/>
      <c r="AV203" s="9">
        <v>203.31</v>
      </c>
      <c r="AW203" s="9">
        <v>217</v>
      </c>
      <c r="AX203" s="9">
        <v>206.43</v>
      </c>
      <c r="AY203" s="9">
        <v>201.06</v>
      </c>
      <c r="AZ203" s="9">
        <v>189.17</v>
      </c>
      <c r="BA203" s="36">
        <v>187.72</v>
      </c>
      <c r="BB203" s="36">
        <v>189.23000000000002</v>
      </c>
      <c r="BC203" s="9" t="s">
        <v>56</v>
      </c>
      <c r="BD203" s="9"/>
      <c r="BE203" s="9"/>
      <c r="BF203" s="9"/>
      <c r="BG203" s="9"/>
      <c r="BH203" s="9"/>
      <c r="BI203" s="36"/>
      <c r="BJ203" s="36" t="s">
        <v>56</v>
      </c>
      <c r="BK203" s="9" t="s">
        <v>56</v>
      </c>
      <c r="BL203" s="36"/>
      <c r="BM203" s="36"/>
      <c r="BN203" s="36"/>
      <c r="BO203" s="36"/>
      <c r="BP203" s="36"/>
      <c r="BQ203" s="36">
        <v>84.745000000000005</v>
      </c>
      <c r="BR203" s="36"/>
      <c r="BS203" s="36"/>
      <c r="BT203" s="9"/>
      <c r="BU203" s="36" t="s">
        <v>56</v>
      </c>
      <c r="BV203" s="36" t="s">
        <v>56</v>
      </c>
      <c r="BW203" s="36"/>
      <c r="BX203" s="36"/>
      <c r="BY203" s="36">
        <v>71.010000000000005</v>
      </c>
      <c r="BZ203" s="36">
        <v>71.740000000000009</v>
      </c>
      <c r="CA203" s="36">
        <v>73.03</v>
      </c>
      <c r="CB203" s="36"/>
      <c r="CC203" s="9">
        <v>60</v>
      </c>
      <c r="CD203" s="36">
        <v>62.19</v>
      </c>
      <c r="CE203" s="9">
        <v>63.28</v>
      </c>
      <c r="CF203" s="9">
        <v>56.84</v>
      </c>
      <c r="CG203" s="36"/>
      <c r="CH203" s="36">
        <v>82.25</v>
      </c>
      <c r="CI203" s="36">
        <v>73.239999999999995</v>
      </c>
      <c r="CJ203" s="36">
        <v>69.39</v>
      </c>
      <c r="CK203" s="36"/>
      <c r="CL203" s="36"/>
      <c r="CO203" s="37">
        <v>218.53625000000002</v>
      </c>
      <c r="CP203" s="37">
        <v>204.30222222222221</v>
      </c>
    </row>
    <row r="204" spans="1:94" x14ac:dyDescent="0.2">
      <c r="A204" s="10">
        <v>41761</v>
      </c>
      <c r="H204" s="9"/>
      <c r="I204" s="9"/>
      <c r="J204" s="9"/>
      <c r="K204" s="9"/>
      <c r="L204" s="9"/>
      <c r="M204" s="9">
        <v>267.32</v>
      </c>
      <c r="N204" s="9">
        <v>238.68</v>
      </c>
      <c r="O204" s="9">
        <v>236.57</v>
      </c>
      <c r="P204" s="9">
        <v>230.02</v>
      </c>
      <c r="Q204" s="9">
        <v>228.08</v>
      </c>
      <c r="R204" s="36">
        <v>217.97</v>
      </c>
      <c r="S204" s="36">
        <v>217.97</v>
      </c>
      <c r="T204" s="9" t="s">
        <v>56</v>
      </c>
      <c r="U204" s="9">
        <v>210</v>
      </c>
      <c r="V204" s="9">
        <v>211.18</v>
      </c>
      <c r="W204" s="9">
        <v>208.05</v>
      </c>
      <c r="X204" s="9">
        <v>212.16</v>
      </c>
      <c r="Y204" s="9">
        <v>207.09</v>
      </c>
      <c r="Z204" s="36">
        <v>197.92</v>
      </c>
      <c r="AA204" s="36">
        <v>194.89499999999998</v>
      </c>
      <c r="AB204" s="9"/>
      <c r="AC204" s="9"/>
      <c r="AD204" s="9"/>
      <c r="AE204" s="9"/>
      <c r="AF204" s="9"/>
      <c r="AG204" s="9"/>
      <c r="AH204" s="9"/>
      <c r="AI204" s="36"/>
      <c r="AJ204" s="36" t="s">
        <v>56</v>
      </c>
      <c r="AK204" s="9" t="s">
        <v>56</v>
      </c>
      <c r="AL204" s="9"/>
      <c r="AM204" s="9"/>
      <c r="AN204" s="9"/>
      <c r="AO204" s="9"/>
      <c r="AP204" s="9"/>
      <c r="AQ204" s="9"/>
      <c r="AR204" s="9"/>
      <c r="AS204" s="36"/>
      <c r="AT204" s="36" t="s">
        <v>56</v>
      </c>
      <c r="AU204" s="9"/>
      <c r="AV204" s="9">
        <v>194.68</v>
      </c>
      <c r="AW204" s="9">
        <v>185.62</v>
      </c>
      <c r="AX204" s="9">
        <v>192.71</v>
      </c>
      <c r="AY204" s="9">
        <v>180</v>
      </c>
      <c r="AZ204" s="9"/>
      <c r="BA204" s="36">
        <v>170.67</v>
      </c>
      <c r="BB204" s="36">
        <v>169.81</v>
      </c>
      <c r="BC204" s="9" t="s">
        <v>56</v>
      </c>
      <c r="BD204" s="9"/>
      <c r="BE204" s="9"/>
      <c r="BF204" s="9"/>
      <c r="BG204" s="9"/>
      <c r="BH204" s="9"/>
      <c r="BI204" s="36"/>
      <c r="BJ204" s="36" t="s">
        <v>56</v>
      </c>
      <c r="BK204" s="9" t="s">
        <v>56</v>
      </c>
      <c r="BL204" s="36"/>
      <c r="BM204" s="36"/>
      <c r="BN204" s="36"/>
      <c r="BO204" s="36"/>
      <c r="BP204" s="36"/>
      <c r="BQ204" s="36">
        <v>79.42</v>
      </c>
      <c r="BR204" s="36"/>
      <c r="BS204" s="36"/>
      <c r="BT204" s="9"/>
      <c r="BU204" s="36" t="s">
        <v>56</v>
      </c>
      <c r="BV204" s="36" t="s">
        <v>56</v>
      </c>
      <c r="BW204" s="36"/>
      <c r="BX204" s="36"/>
      <c r="BY204" s="36" t="s">
        <v>56</v>
      </c>
      <c r="BZ204" s="36" t="s">
        <v>56</v>
      </c>
      <c r="CA204" s="36">
        <v>61.63</v>
      </c>
      <c r="CB204" s="36">
        <v>64</v>
      </c>
      <c r="CC204" s="9">
        <v>54</v>
      </c>
      <c r="CD204" s="36">
        <v>54.629999999999995</v>
      </c>
      <c r="CE204" s="9">
        <v>50.36</v>
      </c>
      <c r="CF204" s="9">
        <v>57.01</v>
      </c>
      <c r="CG204" s="36"/>
      <c r="CH204" s="36">
        <v>54.39</v>
      </c>
      <c r="CI204" s="36">
        <v>56.72</v>
      </c>
      <c r="CJ204" s="36">
        <v>71.25</v>
      </c>
      <c r="CK204" s="36"/>
      <c r="CL204" s="36"/>
      <c r="CO204" s="37">
        <v>213.47600000000003</v>
      </c>
      <c r="CP204" s="37">
        <v>194.22499999999999</v>
      </c>
    </row>
    <row r="205" spans="1:94" x14ac:dyDescent="0.2">
      <c r="A205" s="10">
        <v>41768</v>
      </c>
      <c r="H205" s="9"/>
      <c r="I205" s="9"/>
      <c r="J205" s="9"/>
      <c r="K205" s="9"/>
      <c r="L205" s="9"/>
      <c r="M205" s="9">
        <v>245</v>
      </c>
      <c r="N205" s="9">
        <v>251.33</v>
      </c>
      <c r="O205" s="9">
        <v>215.76</v>
      </c>
      <c r="P205" s="9">
        <v>211.99</v>
      </c>
      <c r="Q205" s="9">
        <v>222</v>
      </c>
      <c r="R205" s="36">
        <v>217.03</v>
      </c>
      <c r="S205" s="36">
        <v>223.63499999999999</v>
      </c>
      <c r="T205" s="9" t="s">
        <v>56</v>
      </c>
      <c r="U205" s="9">
        <v>221.91</v>
      </c>
      <c r="V205" s="9">
        <v>218.61</v>
      </c>
      <c r="W205" s="9">
        <v>212.82</v>
      </c>
      <c r="X205" s="9"/>
      <c r="Y205" s="9">
        <v>205</v>
      </c>
      <c r="Z205" s="36"/>
      <c r="AA205" s="36" t="s">
        <v>56</v>
      </c>
      <c r="AB205" s="9"/>
      <c r="AC205" s="9"/>
      <c r="AD205" s="9"/>
      <c r="AE205" s="9"/>
      <c r="AF205" s="9"/>
      <c r="AG205" s="9"/>
      <c r="AH205" s="9"/>
      <c r="AI205" s="36"/>
      <c r="AJ205" s="36" t="s">
        <v>56</v>
      </c>
      <c r="AK205" s="9" t="s">
        <v>56</v>
      </c>
      <c r="AL205" s="9"/>
      <c r="AM205" s="9"/>
      <c r="AN205" s="9"/>
      <c r="AO205" s="9"/>
      <c r="AP205" s="9"/>
      <c r="AQ205" s="9"/>
      <c r="AR205" s="9"/>
      <c r="AS205" s="36"/>
      <c r="AT205" s="36" t="s">
        <v>56</v>
      </c>
      <c r="AU205" s="9"/>
      <c r="AV205" s="9">
        <v>184.67</v>
      </c>
      <c r="AW205" s="9"/>
      <c r="AX205" s="9"/>
      <c r="AY205" s="9"/>
      <c r="AZ205" s="9">
        <v>179.33</v>
      </c>
      <c r="BA205" s="36">
        <v>175</v>
      </c>
      <c r="BB205" s="36">
        <v>165</v>
      </c>
      <c r="BC205" s="9" t="s">
        <v>56</v>
      </c>
      <c r="BD205" s="9"/>
      <c r="BE205" s="9"/>
      <c r="BF205" s="9"/>
      <c r="BG205" s="9"/>
      <c r="BH205" s="9"/>
      <c r="BI205" s="36"/>
      <c r="BJ205" s="36" t="s">
        <v>56</v>
      </c>
      <c r="BK205" s="9" t="s">
        <v>56</v>
      </c>
      <c r="BL205" s="36"/>
      <c r="BM205" s="36"/>
      <c r="BN205" s="36"/>
      <c r="BO205" s="36"/>
      <c r="BP205" s="36"/>
      <c r="BQ205" s="36">
        <v>80.775000000000006</v>
      </c>
      <c r="BR205" s="36">
        <v>76.03</v>
      </c>
      <c r="BS205" s="36"/>
      <c r="BT205" s="9"/>
      <c r="BU205" s="36" t="s">
        <v>56</v>
      </c>
      <c r="BV205" s="36" t="s">
        <v>56</v>
      </c>
      <c r="BW205" s="36"/>
      <c r="BX205" s="36"/>
      <c r="BY205" s="36">
        <v>65</v>
      </c>
      <c r="BZ205" s="36">
        <v>59.765000000000001</v>
      </c>
      <c r="CA205" s="36">
        <v>54.1</v>
      </c>
      <c r="CB205" s="36">
        <v>53.17</v>
      </c>
      <c r="CC205" s="9" t="s">
        <v>56</v>
      </c>
      <c r="CD205" s="36" t="s">
        <v>56</v>
      </c>
      <c r="CE205" s="9"/>
      <c r="CF205" s="9"/>
      <c r="CG205" s="36"/>
      <c r="CH205" s="36">
        <v>50</v>
      </c>
      <c r="CI205" s="36">
        <v>49.5</v>
      </c>
      <c r="CJ205" s="36" t="s">
        <v>56</v>
      </c>
      <c r="CK205" s="36"/>
      <c r="CL205" s="36"/>
      <c r="CO205" s="37">
        <v>207.27</v>
      </c>
      <c r="CP205" s="37">
        <v>194.3175</v>
      </c>
    </row>
    <row r="206" spans="1:94" x14ac:dyDescent="0.2">
      <c r="A206" s="10">
        <v>41775</v>
      </c>
      <c r="H206" s="9"/>
      <c r="I206" s="9"/>
      <c r="J206" s="9"/>
      <c r="K206" s="9"/>
      <c r="L206" s="9"/>
      <c r="M206" s="9">
        <v>214.29</v>
      </c>
      <c r="N206" s="9">
        <v>215.98</v>
      </c>
      <c r="O206" s="9">
        <v>217.32</v>
      </c>
      <c r="P206" s="9">
        <v>221.03</v>
      </c>
      <c r="Q206" s="9">
        <v>222.5</v>
      </c>
      <c r="R206" s="36">
        <v>212</v>
      </c>
      <c r="S206" s="36">
        <v>179.69333333333336</v>
      </c>
      <c r="T206" s="9" t="s">
        <v>56</v>
      </c>
      <c r="U206" s="9"/>
      <c r="V206" s="9"/>
      <c r="W206" s="9"/>
      <c r="X206" s="9"/>
      <c r="Y206" s="9"/>
      <c r="Z206" s="36"/>
      <c r="AA206" s="36" t="s">
        <v>56</v>
      </c>
      <c r="AB206" s="9"/>
      <c r="AC206" s="9"/>
      <c r="AD206" s="9">
        <v>199.94</v>
      </c>
      <c r="AE206" s="9">
        <v>192.22</v>
      </c>
      <c r="AF206" s="9">
        <v>185.17</v>
      </c>
      <c r="AG206" s="9">
        <v>187.67</v>
      </c>
      <c r="AH206" s="9">
        <v>185.23</v>
      </c>
      <c r="AI206" s="36"/>
      <c r="AJ206" s="36" t="s">
        <v>56</v>
      </c>
      <c r="AK206" s="9" t="s">
        <v>56</v>
      </c>
      <c r="AL206" s="9"/>
      <c r="AM206" s="9"/>
      <c r="AN206" s="9"/>
      <c r="AO206" s="9"/>
      <c r="AP206" s="9"/>
      <c r="AQ206" s="9"/>
      <c r="AR206" s="9"/>
      <c r="AS206" s="36"/>
      <c r="AT206" s="36" t="s">
        <v>56</v>
      </c>
      <c r="AU206" s="9"/>
      <c r="AV206" s="9"/>
      <c r="AW206" s="9"/>
      <c r="AX206" s="9"/>
      <c r="AY206" s="9"/>
      <c r="AZ206" s="9"/>
      <c r="BA206" s="36"/>
      <c r="BB206" s="36" t="s">
        <v>56</v>
      </c>
      <c r="BC206" s="9" t="s">
        <v>56</v>
      </c>
      <c r="BD206" s="9"/>
      <c r="BE206" s="9"/>
      <c r="BF206" s="9"/>
      <c r="BG206" s="9"/>
      <c r="BH206" s="9"/>
      <c r="BI206" s="36"/>
      <c r="BJ206" s="36" t="s">
        <v>56</v>
      </c>
      <c r="BK206" s="9" t="s">
        <v>56</v>
      </c>
      <c r="BL206" s="36"/>
      <c r="BM206" s="36"/>
      <c r="BN206" s="36"/>
      <c r="BO206" s="36"/>
      <c r="BP206" s="36"/>
      <c r="BQ206" s="36">
        <v>76.63</v>
      </c>
      <c r="BR206" s="36">
        <v>60.24</v>
      </c>
      <c r="BS206" s="36">
        <v>68</v>
      </c>
      <c r="BT206" s="9"/>
      <c r="BU206" s="36" t="s">
        <v>56</v>
      </c>
      <c r="BV206" s="36" t="s">
        <v>56</v>
      </c>
      <c r="BW206" s="36"/>
      <c r="BX206" s="36"/>
      <c r="BY206" s="36" t="s">
        <v>56</v>
      </c>
      <c r="BZ206" s="36">
        <v>61.71</v>
      </c>
      <c r="CA206" s="36">
        <v>52</v>
      </c>
      <c r="CB206" s="36"/>
      <c r="CC206" s="9">
        <v>55.88</v>
      </c>
      <c r="CD206" s="36">
        <v>55.88</v>
      </c>
      <c r="CE206" s="9"/>
      <c r="CF206" s="9"/>
      <c r="CG206" s="36"/>
      <c r="CH206" s="36" t="s">
        <v>56</v>
      </c>
      <c r="CI206" s="36"/>
      <c r="CJ206" s="36">
        <v>83.06</v>
      </c>
      <c r="CK206" s="36"/>
      <c r="CL206" s="36"/>
      <c r="CO206" s="37">
        <v>203.15333333333334</v>
      </c>
      <c r="CP206" s="37">
        <v>179.69333333333336</v>
      </c>
    </row>
    <row r="207" spans="1:94" x14ac:dyDescent="0.2">
      <c r="A207" s="10">
        <v>41782</v>
      </c>
      <c r="H207" s="9"/>
      <c r="I207" s="9"/>
      <c r="J207" s="9"/>
      <c r="K207" s="9"/>
      <c r="L207" s="9"/>
      <c r="M207" s="9"/>
      <c r="N207" s="9"/>
      <c r="O207" s="9">
        <v>206.83</v>
      </c>
      <c r="P207" s="9">
        <v>210.79</v>
      </c>
      <c r="Q207" s="9">
        <v>212.27</v>
      </c>
      <c r="R207" s="36">
        <v>206</v>
      </c>
      <c r="S207" s="36">
        <v>206</v>
      </c>
      <c r="T207" s="9" t="s">
        <v>56</v>
      </c>
      <c r="U207" s="9"/>
      <c r="V207" s="9"/>
      <c r="W207" s="9"/>
      <c r="X207" s="9"/>
      <c r="Y207" s="9"/>
      <c r="Z207" s="36"/>
      <c r="AA207" s="36" t="s">
        <v>56</v>
      </c>
      <c r="AB207" s="9"/>
      <c r="AC207" s="9"/>
      <c r="AD207" s="9">
        <v>190.58</v>
      </c>
      <c r="AE207" s="9">
        <v>182.99</v>
      </c>
      <c r="AF207" s="9">
        <v>190.34</v>
      </c>
      <c r="AG207" s="9">
        <v>193.85</v>
      </c>
      <c r="AH207" s="9">
        <v>183.74</v>
      </c>
      <c r="AI207" s="36"/>
      <c r="AJ207" s="36" t="s">
        <v>56</v>
      </c>
      <c r="AK207" s="9" t="s">
        <v>56</v>
      </c>
      <c r="AL207" s="9"/>
      <c r="AM207" s="9"/>
      <c r="AN207" s="9"/>
      <c r="AO207" s="9"/>
      <c r="AP207" s="9"/>
      <c r="AQ207" s="9"/>
      <c r="AR207" s="9"/>
      <c r="AS207" s="36"/>
      <c r="AT207" s="36" t="s">
        <v>56</v>
      </c>
      <c r="AU207" s="9"/>
      <c r="AV207" s="9"/>
      <c r="AW207" s="9"/>
      <c r="AX207" s="9"/>
      <c r="AY207" s="9"/>
      <c r="AZ207" s="9"/>
      <c r="BA207" s="36"/>
      <c r="BB207" s="36" t="s">
        <v>56</v>
      </c>
      <c r="BC207" s="9" t="s">
        <v>56</v>
      </c>
      <c r="BD207" s="9"/>
      <c r="BE207" s="9"/>
      <c r="BF207" s="9"/>
      <c r="BG207" s="9"/>
      <c r="BH207" s="9"/>
      <c r="BI207" s="36"/>
      <c r="BJ207" s="36" t="s">
        <v>56</v>
      </c>
      <c r="BK207" s="9" t="s">
        <v>56</v>
      </c>
      <c r="BL207" s="36"/>
      <c r="BM207" s="36"/>
      <c r="BN207" s="36"/>
      <c r="BO207" s="36"/>
      <c r="BP207" s="36"/>
      <c r="BQ207" s="36">
        <v>60.5</v>
      </c>
      <c r="BR207" s="36">
        <v>66.8</v>
      </c>
      <c r="BS207" s="36">
        <v>63</v>
      </c>
      <c r="BT207" s="9"/>
      <c r="BU207" s="36" t="s">
        <v>56</v>
      </c>
      <c r="BV207" s="36" t="s">
        <v>56</v>
      </c>
      <c r="BW207" s="36"/>
      <c r="BX207" s="36"/>
      <c r="BY207" s="36">
        <v>58</v>
      </c>
      <c r="BZ207" s="36">
        <v>54.984999999999999</v>
      </c>
      <c r="CA207" s="36"/>
      <c r="CB207" s="36"/>
      <c r="CC207" s="9">
        <v>43.980000000000004</v>
      </c>
      <c r="CD207" s="36">
        <v>43.980000000000004</v>
      </c>
      <c r="CE207" s="9"/>
      <c r="CF207" s="9"/>
      <c r="CG207" s="36"/>
      <c r="CH207" s="36">
        <v>76</v>
      </c>
      <c r="CI207" s="36"/>
      <c r="CJ207" s="36">
        <v>56.29</v>
      </c>
      <c r="CK207" s="36"/>
      <c r="CL207" s="36"/>
      <c r="CO207" s="37">
        <v>199.63666666666668</v>
      </c>
      <c r="CP207" s="37">
        <v>206</v>
      </c>
    </row>
    <row r="208" spans="1:94" x14ac:dyDescent="0.2">
      <c r="A208" s="10">
        <v>41789</v>
      </c>
      <c r="H208" s="9"/>
      <c r="I208" s="9"/>
      <c r="J208" s="9"/>
      <c r="K208" s="9"/>
      <c r="L208" s="9"/>
      <c r="M208" s="9"/>
      <c r="N208" s="9"/>
      <c r="O208" s="9">
        <v>222</v>
      </c>
      <c r="P208" s="9"/>
      <c r="Q208" s="9">
        <v>206.33</v>
      </c>
      <c r="R208" s="36">
        <v>218.85</v>
      </c>
      <c r="S208" s="36">
        <v>218.85</v>
      </c>
      <c r="T208" s="9">
        <v>176</v>
      </c>
      <c r="U208" s="9"/>
      <c r="V208" s="9"/>
      <c r="W208" s="9"/>
      <c r="X208" s="9"/>
      <c r="Y208" s="9"/>
      <c r="Z208" s="36"/>
      <c r="AA208" s="36" t="s">
        <v>56</v>
      </c>
      <c r="AB208" s="9"/>
      <c r="AC208" s="9"/>
      <c r="AD208" s="9"/>
      <c r="AE208" s="9">
        <v>180.61</v>
      </c>
      <c r="AF208" s="9">
        <v>189.04</v>
      </c>
      <c r="AG208" s="9">
        <v>180.15</v>
      </c>
      <c r="AH208" s="9">
        <v>180.22</v>
      </c>
      <c r="AI208" s="36">
        <v>178.36</v>
      </c>
      <c r="AJ208" s="36">
        <v>174.08500000000001</v>
      </c>
      <c r="AK208" s="9" t="s">
        <v>56</v>
      </c>
      <c r="AL208" s="9"/>
      <c r="AM208" s="9"/>
      <c r="AN208" s="9"/>
      <c r="AO208" s="9"/>
      <c r="AP208" s="9"/>
      <c r="AQ208" s="9"/>
      <c r="AR208" s="9"/>
      <c r="AS208" s="36"/>
      <c r="AT208" s="36" t="s">
        <v>56</v>
      </c>
      <c r="AU208" s="9"/>
      <c r="AV208" s="9">
        <v>155</v>
      </c>
      <c r="AW208" s="9">
        <v>172</v>
      </c>
      <c r="AX208" s="9"/>
      <c r="AY208" s="9"/>
      <c r="AZ208" s="9"/>
      <c r="BA208" s="36"/>
      <c r="BB208" s="36">
        <v>127.565</v>
      </c>
      <c r="BC208" s="9" t="s">
        <v>56</v>
      </c>
      <c r="BD208" s="9"/>
      <c r="BE208" s="9"/>
      <c r="BF208" s="9"/>
      <c r="BG208" s="9"/>
      <c r="BH208" s="9"/>
      <c r="BI208" s="36"/>
      <c r="BJ208" s="36" t="s">
        <v>56</v>
      </c>
      <c r="BK208" s="9" t="s">
        <v>56</v>
      </c>
      <c r="BL208" s="36"/>
      <c r="BM208" s="36"/>
      <c r="BN208" s="36"/>
      <c r="BO208" s="36"/>
      <c r="BP208" s="36"/>
      <c r="BQ208" s="36">
        <v>84.33</v>
      </c>
      <c r="BR208" s="36"/>
      <c r="BS208" s="36">
        <v>70</v>
      </c>
      <c r="BT208" s="9"/>
      <c r="BU208" s="36" t="s">
        <v>56</v>
      </c>
      <c r="BV208" s="36" t="s">
        <v>56</v>
      </c>
      <c r="BW208" s="36"/>
      <c r="BX208" s="36"/>
      <c r="BY208" s="36">
        <v>57.52</v>
      </c>
      <c r="BZ208" s="36">
        <v>54.760000000000005</v>
      </c>
      <c r="CA208" s="36"/>
      <c r="CB208" s="36"/>
      <c r="CC208" s="9" t="s">
        <v>56</v>
      </c>
      <c r="CD208" s="36">
        <v>38.83</v>
      </c>
      <c r="CE208" s="9"/>
      <c r="CF208" s="9"/>
      <c r="CG208" s="36"/>
      <c r="CH208" s="36">
        <v>78.63</v>
      </c>
      <c r="CI208" s="36">
        <v>77.37</v>
      </c>
      <c r="CJ208" s="36">
        <v>69.8</v>
      </c>
      <c r="CK208" s="36"/>
      <c r="CL208" s="36"/>
      <c r="CO208" s="37">
        <v>195.548</v>
      </c>
      <c r="CP208" s="37">
        <v>173.5</v>
      </c>
    </row>
    <row r="209" spans="1:94" x14ac:dyDescent="0.2">
      <c r="A209" s="10">
        <v>41796</v>
      </c>
      <c r="H209" s="9"/>
      <c r="I209" s="9"/>
      <c r="J209" s="9"/>
      <c r="K209" s="9"/>
      <c r="L209" s="9"/>
      <c r="M209" s="9"/>
      <c r="N209" s="9">
        <v>217.98</v>
      </c>
      <c r="O209" s="9"/>
      <c r="P209" s="9"/>
      <c r="Q209" s="9">
        <v>195.79</v>
      </c>
      <c r="R209" s="36">
        <v>195.77</v>
      </c>
      <c r="S209" s="36">
        <v>197.17000000000002</v>
      </c>
      <c r="T209" s="9" t="s">
        <v>56</v>
      </c>
      <c r="U209" s="9"/>
      <c r="V209" s="9">
        <v>236</v>
      </c>
      <c r="W209" s="9">
        <v>216</v>
      </c>
      <c r="X209" s="9"/>
      <c r="Y209" s="9">
        <v>208.47</v>
      </c>
      <c r="Z209" s="36">
        <v>214</v>
      </c>
      <c r="AA209" s="36">
        <v>214</v>
      </c>
      <c r="AB209" s="9"/>
      <c r="AC209" s="9"/>
      <c r="AD209" s="9"/>
      <c r="AE209" s="9">
        <v>174.47</v>
      </c>
      <c r="AF209" s="9"/>
      <c r="AG209" s="9">
        <v>182.42</v>
      </c>
      <c r="AH209" s="9"/>
      <c r="AI209" s="36">
        <v>181.53</v>
      </c>
      <c r="AJ209" s="36">
        <v>174.28</v>
      </c>
      <c r="AK209" s="9" t="s">
        <v>56</v>
      </c>
      <c r="AL209" s="9"/>
      <c r="AM209" s="9"/>
      <c r="AN209" s="9"/>
      <c r="AO209" s="9"/>
      <c r="AP209" s="9"/>
      <c r="AQ209" s="9"/>
      <c r="AR209" s="9"/>
      <c r="AS209" s="36"/>
      <c r="AT209" s="36" t="s">
        <v>56</v>
      </c>
      <c r="AU209" s="9"/>
      <c r="AV209" s="9"/>
      <c r="AW209" s="9"/>
      <c r="AX209" s="9"/>
      <c r="AY209" s="9"/>
      <c r="AZ209" s="9"/>
      <c r="BA209" s="36"/>
      <c r="BB209" s="36" t="s">
        <v>56</v>
      </c>
      <c r="BC209" s="9" t="s">
        <v>56</v>
      </c>
      <c r="BD209" s="9"/>
      <c r="BE209" s="9"/>
      <c r="BF209" s="9"/>
      <c r="BG209" s="9"/>
      <c r="BH209" s="9"/>
      <c r="BI209" s="36"/>
      <c r="BJ209" s="36">
        <v>151</v>
      </c>
      <c r="BK209" s="9" t="s">
        <v>56</v>
      </c>
      <c r="BL209" s="36"/>
      <c r="BM209" s="36"/>
      <c r="BN209" s="36"/>
      <c r="BO209" s="36"/>
      <c r="BP209" s="36"/>
      <c r="BQ209" s="36">
        <v>100.65</v>
      </c>
      <c r="BR209" s="36">
        <v>68</v>
      </c>
      <c r="BS209" s="36"/>
      <c r="BT209" s="9"/>
      <c r="BU209" s="36" t="s">
        <v>56</v>
      </c>
      <c r="BV209" s="36" t="s">
        <v>56</v>
      </c>
      <c r="BW209" s="36"/>
      <c r="BX209" s="36"/>
      <c r="BY209" s="36" t="s">
        <v>56</v>
      </c>
      <c r="BZ209" s="36">
        <v>68.91</v>
      </c>
      <c r="CA209" s="36"/>
      <c r="CB209" s="36">
        <v>57.78</v>
      </c>
      <c r="CC209" s="9">
        <v>40</v>
      </c>
      <c r="CD209" s="36">
        <v>47.545000000000002</v>
      </c>
      <c r="CE209" s="9">
        <v>40</v>
      </c>
      <c r="CF209" s="9"/>
      <c r="CG209" s="36"/>
      <c r="CH209" s="36" t="s">
        <v>56</v>
      </c>
      <c r="CI209" s="36">
        <v>75.260000000000005</v>
      </c>
      <c r="CJ209" s="36">
        <v>70.12</v>
      </c>
      <c r="CK209" s="36"/>
      <c r="CL209" s="36"/>
      <c r="CO209" s="37">
        <v>189.10499999999999</v>
      </c>
      <c r="CP209" s="37">
        <v>195.15</v>
      </c>
    </row>
    <row r="210" spans="1:94" x14ac:dyDescent="0.2">
      <c r="A210" s="10">
        <v>41803</v>
      </c>
      <c r="H210" s="9"/>
      <c r="I210" s="9"/>
      <c r="J210" s="9"/>
      <c r="K210" s="9"/>
      <c r="L210" s="9"/>
      <c r="M210" s="9"/>
      <c r="N210" s="9">
        <v>204.5</v>
      </c>
      <c r="O210" s="9"/>
      <c r="P210" s="9">
        <v>202.24</v>
      </c>
      <c r="Q210" s="9">
        <v>200.44</v>
      </c>
      <c r="R210" s="36"/>
      <c r="S210" s="36">
        <v>192.68</v>
      </c>
      <c r="T210" s="9" t="s">
        <v>56</v>
      </c>
      <c r="U210" s="9"/>
      <c r="V210" s="9"/>
      <c r="W210" s="9">
        <v>222.11</v>
      </c>
      <c r="X210" s="9"/>
      <c r="Y210" s="9"/>
      <c r="Z210" s="36">
        <v>213.1</v>
      </c>
      <c r="AA210" s="36">
        <v>213.1</v>
      </c>
      <c r="AB210" s="9"/>
      <c r="AC210" s="9"/>
      <c r="AD210" s="9"/>
      <c r="AE210" s="9"/>
      <c r="AF210" s="9"/>
      <c r="AG210" s="9"/>
      <c r="AH210" s="9"/>
      <c r="AI210" s="36"/>
      <c r="AJ210" s="36" t="s">
        <v>56</v>
      </c>
      <c r="AK210" s="9" t="s">
        <v>56</v>
      </c>
      <c r="AL210" s="9"/>
      <c r="AM210" s="9"/>
      <c r="AN210" s="9"/>
      <c r="AO210" s="9"/>
      <c r="AP210" s="9"/>
      <c r="AQ210" s="9"/>
      <c r="AR210" s="9"/>
      <c r="AS210" s="36"/>
      <c r="AT210" s="36" t="s">
        <v>56</v>
      </c>
      <c r="AU210" s="9"/>
      <c r="AV210" s="9"/>
      <c r="AW210" s="9">
        <v>180.55</v>
      </c>
      <c r="AX210" s="9"/>
      <c r="AY210" s="9">
        <v>187.93</v>
      </c>
      <c r="AZ210" s="9"/>
      <c r="BA210" s="36">
        <v>183.13</v>
      </c>
      <c r="BB210" s="36">
        <v>169.08499999999998</v>
      </c>
      <c r="BC210" s="9" t="s">
        <v>56</v>
      </c>
      <c r="BD210" s="9"/>
      <c r="BE210" s="9"/>
      <c r="BF210" s="9"/>
      <c r="BG210" s="9">
        <v>175</v>
      </c>
      <c r="BH210" s="9"/>
      <c r="BI210" s="36"/>
      <c r="BJ210" s="36" t="s">
        <v>56</v>
      </c>
      <c r="BK210" s="9" t="s">
        <v>56</v>
      </c>
      <c r="BL210" s="36"/>
      <c r="BM210" s="36"/>
      <c r="BN210" s="36"/>
      <c r="BO210" s="36"/>
      <c r="BP210" s="36"/>
      <c r="BQ210" s="36">
        <v>84.24</v>
      </c>
      <c r="BR210" s="36">
        <v>73.099999999999994</v>
      </c>
      <c r="BS210" s="36">
        <v>75.92</v>
      </c>
      <c r="BT210" s="9"/>
      <c r="BU210" s="36" t="s">
        <v>56</v>
      </c>
      <c r="BV210" s="36" t="s">
        <v>56</v>
      </c>
      <c r="BW210" s="36"/>
      <c r="BX210" s="36"/>
      <c r="BY210" s="36">
        <v>74.36</v>
      </c>
      <c r="BZ210" s="36">
        <v>72.454999999999998</v>
      </c>
      <c r="CA210" s="36">
        <v>65</v>
      </c>
      <c r="CB210" s="36">
        <v>56.38</v>
      </c>
      <c r="CC210" s="9" t="s">
        <v>56</v>
      </c>
      <c r="CD210" s="36" t="s">
        <v>56</v>
      </c>
      <c r="CE210" s="9">
        <v>52</v>
      </c>
      <c r="CF210" s="9"/>
      <c r="CG210" s="36"/>
      <c r="CH210" s="36" t="s">
        <v>56</v>
      </c>
      <c r="CI210" s="36">
        <v>74.290000000000006</v>
      </c>
      <c r="CJ210" s="36">
        <v>81.05</v>
      </c>
      <c r="CK210" s="36"/>
      <c r="CL210" s="36"/>
      <c r="CO210" s="37">
        <v>196.87</v>
      </c>
      <c r="CP210" s="37">
        <v>191.62166666666667</v>
      </c>
    </row>
    <row r="211" spans="1:94" x14ac:dyDescent="0.2">
      <c r="A211" s="10">
        <v>41810</v>
      </c>
      <c r="H211" s="9"/>
      <c r="I211" s="9"/>
      <c r="J211" s="9"/>
      <c r="K211" s="9"/>
      <c r="L211" s="9"/>
      <c r="M211" s="9"/>
      <c r="N211" s="9">
        <v>189.28</v>
      </c>
      <c r="O211" s="9"/>
      <c r="P211" s="9">
        <v>185.21</v>
      </c>
      <c r="Q211" s="9"/>
      <c r="R211" s="36">
        <v>196.12</v>
      </c>
      <c r="S211" s="36">
        <v>188.64</v>
      </c>
      <c r="T211" s="9" t="s">
        <v>56</v>
      </c>
      <c r="U211" s="9"/>
      <c r="V211" s="9">
        <v>166.11</v>
      </c>
      <c r="W211" s="9"/>
      <c r="X211" s="9">
        <v>175.19</v>
      </c>
      <c r="Y211" s="9"/>
      <c r="Z211" s="36"/>
      <c r="AA211" s="36" t="s">
        <v>56</v>
      </c>
      <c r="AB211" s="9"/>
      <c r="AC211" s="9"/>
      <c r="AD211" s="9"/>
      <c r="AE211" s="9"/>
      <c r="AF211" s="9"/>
      <c r="AG211" s="9"/>
      <c r="AH211" s="9"/>
      <c r="AI211" s="36"/>
      <c r="AJ211" s="36" t="s">
        <v>56</v>
      </c>
      <c r="AK211" s="9" t="s">
        <v>56</v>
      </c>
      <c r="AL211" s="9"/>
      <c r="AM211" s="9"/>
      <c r="AN211" s="9"/>
      <c r="AO211" s="9"/>
      <c r="AP211" s="9"/>
      <c r="AQ211" s="9"/>
      <c r="AR211" s="9"/>
      <c r="AS211" s="36"/>
      <c r="AT211" s="36" t="s">
        <v>56</v>
      </c>
      <c r="AU211" s="9"/>
      <c r="AV211" s="9"/>
      <c r="AW211" s="9"/>
      <c r="AX211" s="9"/>
      <c r="AY211" s="9"/>
      <c r="AZ211" s="9"/>
      <c r="BA211" s="36"/>
      <c r="BB211" s="36" t="s">
        <v>56</v>
      </c>
      <c r="BC211" s="9" t="s">
        <v>56</v>
      </c>
      <c r="BD211" s="9"/>
      <c r="BE211" s="9">
        <v>98.03</v>
      </c>
      <c r="BF211" s="9"/>
      <c r="BG211" s="9">
        <v>130</v>
      </c>
      <c r="BH211" s="9"/>
      <c r="BI211" s="36">
        <v>140</v>
      </c>
      <c r="BJ211" s="36">
        <v>140</v>
      </c>
      <c r="BK211" s="9" t="s">
        <v>56</v>
      </c>
      <c r="BL211" s="36"/>
      <c r="BM211" s="36"/>
      <c r="BN211" s="36"/>
      <c r="BO211" s="36"/>
      <c r="BP211" s="36"/>
      <c r="BQ211" s="36">
        <v>85.995000000000005</v>
      </c>
      <c r="BR211" s="36">
        <v>82.36</v>
      </c>
      <c r="BS211" s="36">
        <v>73.38</v>
      </c>
      <c r="BT211" s="9"/>
      <c r="BU211" s="36" t="s">
        <v>56</v>
      </c>
      <c r="BV211" s="36" t="s">
        <v>56</v>
      </c>
      <c r="BW211" s="36"/>
      <c r="BX211" s="36"/>
      <c r="BY211" s="36">
        <v>61.46</v>
      </c>
      <c r="BZ211" s="36">
        <v>61.46</v>
      </c>
      <c r="CA211" s="36">
        <v>60.51</v>
      </c>
      <c r="CB211" s="36">
        <v>58.5</v>
      </c>
      <c r="CC211" s="9">
        <v>51</v>
      </c>
      <c r="CD211" s="36">
        <v>47.204999999999998</v>
      </c>
      <c r="CE211" s="9">
        <v>39.979999999999997</v>
      </c>
      <c r="CF211" s="9"/>
      <c r="CG211" s="36"/>
      <c r="CH211" s="36">
        <v>73.5</v>
      </c>
      <c r="CI211" s="36">
        <v>60.06</v>
      </c>
      <c r="CJ211" s="36">
        <v>70.19</v>
      </c>
      <c r="CK211" s="36"/>
      <c r="CL211" s="36"/>
      <c r="CO211" s="37">
        <v>185.21</v>
      </c>
      <c r="CP211" s="37">
        <v>188.64</v>
      </c>
    </row>
    <row r="212" spans="1:94" x14ac:dyDescent="0.2">
      <c r="A212" s="10">
        <v>41817</v>
      </c>
      <c r="H212" s="9"/>
      <c r="I212" s="9"/>
      <c r="J212" s="9"/>
      <c r="K212" s="9"/>
      <c r="L212" s="9"/>
      <c r="M212" s="9"/>
      <c r="N212" s="9">
        <v>198.98</v>
      </c>
      <c r="O212" s="9"/>
      <c r="P212" s="9">
        <v>190.67</v>
      </c>
      <c r="Q212" s="9"/>
      <c r="R212" s="36">
        <v>195.52</v>
      </c>
      <c r="S212" s="36">
        <v>190.905</v>
      </c>
      <c r="T212" s="9" t="s">
        <v>56</v>
      </c>
      <c r="U212" s="9"/>
      <c r="V212" s="9">
        <v>180.8</v>
      </c>
      <c r="W212" s="9"/>
      <c r="X212" s="9">
        <v>183.17</v>
      </c>
      <c r="Y212" s="9"/>
      <c r="Z212" s="36">
        <v>180.68</v>
      </c>
      <c r="AA212" s="36">
        <v>178.97500000000002</v>
      </c>
      <c r="AB212" s="9"/>
      <c r="AC212" s="9"/>
      <c r="AD212" s="9"/>
      <c r="AE212" s="9"/>
      <c r="AF212" s="9"/>
      <c r="AG212" s="9"/>
      <c r="AH212" s="9"/>
      <c r="AI212" s="36"/>
      <c r="AJ212" s="36" t="s">
        <v>56</v>
      </c>
      <c r="AK212" s="9" t="s">
        <v>56</v>
      </c>
      <c r="AL212" s="9"/>
      <c r="AM212" s="9"/>
      <c r="AN212" s="9"/>
      <c r="AO212" s="9"/>
      <c r="AP212" s="9"/>
      <c r="AQ212" s="9"/>
      <c r="AR212" s="9"/>
      <c r="AS212" s="36"/>
      <c r="AT212" s="36" t="s">
        <v>56</v>
      </c>
      <c r="AU212" s="9"/>
      <c r="AV212" s="9"/>
      <c r="AW212" s="9"/>
      <c r="AX212" s="9"/>
      <c r="AY212" s="9"/>
      <c r="AZ212" s="9"/>
      <c r="BA212" s="36"/>
      <c r="BB212" s="36" t="s">
        <v>56</v>
      </c>
      <c r="BC212" s="9" t="s">
        <v>56</v>
      </c>
      <c r="BD212" s="9"/>
      <c r="BE212" s="9"/>
      <c r="BF212" s="9"/>
      <c r="BG212" s="9"/>
      <c r="BH212" s="9"/>
      <c r="BI212" s="36">
        <v>167</v>
      </c>
      <c r="BJ212" s="36">
        <v>167</v>
      </c>
      <c r="BK212" s="9" t="s">
        <v>56</v>
      </c>
      <c r="BL212" s="36"/>
      <c r="BM212" s="36"/>
      <c r="BN212" s="36"/>
      <c r="BO212" s="36"/>
      <c r="BP212" s="36"/>
      <c r="BQ212" s="36">
        <v>70.75</v>
      </c>
      <c r="BR212" s="36">
        <v>69.53</v>
      </c>
      <c r="BS212" s="36">
        <v>67.63</v>
      </c>
      <c r="BT212" s="9"/>
      <c r="BU212" s="36" t="s">
        <v>56</v>
      </c>
      <c r="BV212" s="36" t="s">
        <v>56</v>
      </c>
      <c r="BW212" s="36"/>
      <c r="BX212" s="36"/>
      <c r="BY212" s="36">
        <v>55</v>
      </c>
      <c r="BZ212" s="36">
        <v>55.894999999999996</v>
      </c>
      <c r="CA212" s="36"/>
      <c r="CB212" s="36"/>
      <c r="CC212" s="9" t="s">
        <v>56</v>
      </c>
      <c r="CD212" s="36" t="s">
        <v>56</v>
      </c>
      <c r="CE212" s="9"/>
      <c r="CF212" s="9"/>
      <c r="CG212" s="36"/>
      <c r="CH212" s="36">
        <v>97</v>
      </c>
      <c r="CI212" s="36">
        <v>68.05</v>
      </c>
      <c r="CJ212" s="36">
        <v>57.19</v>
      </c>
      <c r="CK212" s="36"/>
      <c r="CL212" s="36"/>
      <c r="CO212" s="37">
        <v>190.67</v>
      </c>
      <c r="CP212" s="37">
        <v>184.94</v>
      </c>
    </row>
    <row r="213" spans="1:94" x14ac:dyDescent="0.2">
      <c r="A213" s="10">
        <v>41824</v>
      </c>
      <c r="H213" s="9"/>
      <c r="I213" s="9"/>
      <c r="J213" s="9"/>
      <c r="K213" s="9"/>
      <c r="L213" s="9"/>
      <c r="M213" s="9"/>
      <c r="N213" s="9">
        <v>192.95</v>
      </c>
      <c r="O213" s="9"/>
      <c r="P213" s="9">
        <v>190.64</v>
      </c>
      <c r="Q213" s="9"/>
      <c r="R213" s="36">
        <v>191.73</v>
      </c>
      <c r="S213" s="36">
        <v>179.86500000000001</v>
      </c>
      <c r="T213" s="9" t="s">
        <v>56</v>
      </c>
      <c r="U213" s="9"/>
      <c r="V213" s="9"/>
      <c r="W213" s="9"/>
      <c r="X213" s="9"/>
      <c r="Y213" s="9"/>
      <c r="Z213" s="36"/>
      <c r="AA213" s="36" t="s">
        <v>56</v>
      </c>
      <c r="AB213" s="9"/>
      <c r="AC213" s="9"/>
      <c r="AD213" s="9"/>
      <c r="AE213" s="9"/>
      <c r="AF213" s="9"/>
      <c r="AG213" s="9"/>
      <c r="AH213" s="9"/>
      <c r="AI213" s="36"/>
      <c r="AJ213" s="36" t="s">
        <v>56</v>
      </c>
      <c r="AK213" s="9" t="s">
        <v>56</v>
      </c>
      <c r="AL213" s="9"/>
      <c r="AM213" s="9"/>
      <c r="AN213" s="9"/>
      <c r="AO213" s="9"/>
      <c r="AP213" s="9"/>
      <c r="AQ213" s="9"/>
      <c r="AR213" s="9"/>
      <c r="AS213" s="36"/>
      <c r="AT213" s="36" t="s">
        <v>56</v>
      </c>
      <c r="AU213" s="9"/>
      <c r="AV213" s="9"/>
      <c r="AW213" s="9">
        <v>177</v>
      </c>
      <c r="AX213" s="9"/>
      <c r="AY213" s="9">
        <v>171.32</v>
      </c>
      <c r="AZ213" s="9"/>
      <c r="BA213" s="36">
        <v>166.36</v>
      </c>
      <c r="BB213" s="36">
        <v>161.36000000000001</v>
      </c>
      <c r="BC213" s="9" t="s">
        <v>56</v>
      </c>
      <c r="BD213" s="9"/>
      <c r="BE213" s="9"/>
      <c r="BF213" s="9"/>
      <c r="BG213" s="9"/>
      <c r="BH213" s="9"/>
      <c r="BI213" s="36"/>
      <c r="BJ213" s="36">
        <v>132</v>
      </c>
      <c r="BK213" s="9" t="s">
        <v>56</v>
      </c>
      <c r="BL213" s="36"/>
      <c r="BM213" s="36"/>
      <c r="BN213" s="36"/>
      <c r="BO213" s="36"/>
      <c r="BP213" s="36"/>
      <c r="BQ213" s="36">
        <v>62.06</v>
      </c>
      <c r="BR213" s="36">
        <v>63.88</v>
      </c>
      <c r="BS213" s="36">
        <v>59.19</v>
      </c>
      <c r="BT213" s="9"/>
      <c r="BU213" s="36" t="s">
        <v>56</v>
      </c>
      <c r="BV213" s="36" t="s">
        <v>56</v>
      </c>
      <c r="BW213" s="36"/>
      <c r="BX213" s="36"/>
      <c r="BY213" s="36">
        <v>58</v>
      </c>
      <c r="BZ213" s="36">
        <v>50.33</v>
      </c>
      <c r="CA213" s="36">
        <v>57.27</v>
      </c>
      <c r="CB213" s="36">
        <v>48.54</v>
      </c>
      <c r="CC213" s="9">
        <v>40</v>
      </c>
      <c r="CD213" s="36">
        <v>37.769999999999996</v>
      </c>
      <c r="CE213" s="9"/>
      <c r="CF213" s="9"/>
      <c r="CG213" s="36"/>
      <c r="CH213" s="36" t="s">
        <v>56</v>
      </c>
      <c r="CI213" s="36">
        <v>75.67</v>
      </c>
      <c r="CJ213" s="36">
        <v>65.2</v>
      </c>
      <c r="CK213" s="36"/>
      <c r="CL213" s="36"/>
      <c r="CO213" s="37">
        <v>180.98</v>
      </c>
      <c r="CP213" s="37">
        <v>170.61250000000001</v>
      </c>
    </row>
    <row r="214" spans="1:94" x14ac:dyDescent="0.2">
      <c r="A214" s="10">
        <v>41831</v>
      </c>
      <c r="H214" s="9"/>
      <c r="I214" s="9"/>
      <c r="J214" s="9"/>
      <c r="K214" s="9"/>
      <c r="L214" s="9"/>
      <c r="M214" s="9"/>
      <c r="N214" s="9">
        <v>222.54</v>
      </c>
      <c r="O214" s="9"/>
      <c r="P214" s="9"/>
      <c r="Q214" s="9"/>
      <c r="R214" s="36">
        <v>231.66</v>
      </c>
      <c r="S214" s="36">
        <v>220.16499999999999</v>
      </c>
      <c r="T214" s="9" t="s">
        <v>56</v>
      </c>
      <c r="U214" s="9"/>
      <c r="V214" s="9">
        <v>235.42</v>
      </c>
      <c r="W214" s="9"/>
      <c r="X214" s="9">
        <v>238.32</v>
      </c>
      <c r="Y214" s="9"/>
      <c r="Z214" s="36">
        <v>233.54</v>
      </c>
      <c r="AA214" s="36">
        <v>233.54</v>
      </c>
      <c r="AB214" s="9"/>
      <c r="AC214" s="9"/>
      <c r="AD214" s="9"/>
      <c r="AE214" s="9"/>
      <c r="AF214" s="9"/>
      <c r="AG214" s="9"/>
      <c r="AH214" s="9"/>
      <c r="AI214" s="36"/>
      <c r="AJ214" s="36" t="s">
        <v>56</v>
      </c>
      <c r="AK214" s="9" t="s">
        <v>56</v>
      </c>
      <c r="AL214" s="9"/>
      <c r="AM214" s="9"/>
      <c r="AN214" s="9"/>
      <c r="AO214" s="9"/>
      <c r="AP214" s="9"/>
      <c r="AQ214" s="9"/>
      <c r="AR214" s="9"/>
      <c r="AS214" s="36"/>
      <c r="AT214" s="36" t="s">
        <v>56</v>
      </c>
      <c r="AU214" s="9"/>
      <c r="AV214" s="9"/>
      <c r="AW214" s="9"/>
      <c r="AX214" s="9"/>
      <c r="AY214" s="9"/>
      <c r="AZ214" s="9"/>
      <c r="BA214" s="36">
        <v>177</v>
      </c>
      <c r="BB214" s="36">
        <v>166.79500000000002</v>
      </c>
      <c r="BC214" s="9" t="s">
        <v>56</v>
      </c>
      <c r="BD214" s="9"/>
      <c r="BE214" s="9"/>
      <c r="BF214" s="9"/>
      <c r="BG214" s="9"/>
      <c r="BH214" s="9">
        <v>130</v>
      </c>
      <c r="BI214" s="36"/>
      <c r="BJ214" s="36" t="s">
        <v>56</v>
      </c>
      <c r="BK214" s="9" t="s">
        <v>56</v>
      </c>
      <c r="BL214" s="36"/>
      <c r="BM214" s="36"/>
      <c r="BN214" s="36"/>
      <c r="BO214" s="36"/>
      <c r="BP214" s="36"/>
      <c r="BQ214" s="36">
        <v>81.625</v>
      </c>
      <c r="BR214" s="36">
        <v>64.5</v>
      </c>
      <c r="BS214" s="36"/>
      <c r="BT214" s="9"/>
      <c r="BU214" s="36" t="s">
        <v>56</v>
      </c>
      <c r="BV214" s="36" t="s">
        <v>56</v>
      </c>
      <c r="BW214" s="36"/>
      <c r="BX214" s="36"/>
      <c r="BY214" s="36">
        <v>56</v>
      </c>
      <c r="BZ214" s="36">
        <v>60</v>
      </c>
      <c r="CA214" s="36"/>
      <c r="CB214" s="36"/>
      <c r="CC214" s="9" t="s">
        <v>56</v>
      </c>
      <c r="CD214" s="36" t="s">
        <v>56</v>
      </c>
      <c r="CE214" s="9"/>
      <c r="CF214" s="9"/>
      <c r="CG214" s="36"/>
      <c r="CH214" s="36" t="s">
        <v>56</v>
      </c>
      <c r="CI214" s="36"/>
      <c r="CJ214" s="36">
        <v>88.12</v>
      </c>
      <c r="CK214" s="36"/>
      <c r="CL214" s="36"/>
      <c r="CO214" s="37" t="s">
        <v>56</v>
      </c>
      <c r="CP214" s="37">
        <v>206.83333333333334</v>
      </c>
    </row>
    <row r="215" spans="1:94" x14ac:dyDescent="0.2">
      <c r="A215" s="10">
        <v>41838</v>
      </c>
      <c r="H215" s="9"/>
      <c r="I215" s="9"/>
      <c r="J215" s="9"/>
      <c r="K215" s="9"/>
      <c r="L215" s="9"/>
      <c r="M215" s="9"/>
      <c r="N215" s="9">
        <v>213.92</v>
      </c>
      <c r="O215" s="9"/>
      <c r="P215" s="9">
        <v>197.09</v>
      </c>
      <c r="Q215" s="9"/>
      <c r="R215" s="36">
        <v>199.86</v>
      </c>
      <c r="S215" s="36">
        <v>195.99</v>
      </c>
      <c r="T215" s="9" t="s">
        <v>56</v>
      </c>
      <c r="U215" s="9"/>
      <c r="V215" s="9">
        <v>259.37</v>
      </c>
      <c r="W215" s="9"/>
      <c r="X215" s="9">
        <v>222.9</v>
      </c>
      <c r="Y215" s="9">
        <v>222</v>
      </c>
      <c r="Z215" s="36"/>
      <c r="AA215" s="36" t="s">
        <v>56</v>
      </c>
      <c r="AB215" s="9"/>
      <c r="AC215" s="9"/>
      <c r="AD215" s="9"/>
      <c r="AE215" s="9"/>
      <c r="AF215" s="9"/>
      <c r="AG215" s="9"/>
      <c r="AH215" s="9"/>
      <c r="AI215" s="36"/>
      <c r="AJ215" s="36" t="s">
        <v>56</v>
      </c>
      <c r="AK215" s="9" t="s">
        <v>56</v>
      </c>
      <c r="AL215" s="9"/>
      <c r="AM215" s="9"/>
      <c r="AN215" s="9"/>
      <c r="AO215" s="9"/>
      <c r="AP215" s="9"/>
      <c r="AQ215" s="9"/>
      <c r="AR215" s="9"/>
      <c r="AS215" s="36"/>
      <c r="AT215" s="36" t="s">
        <v>56</v>
      </c>
      <c r="AU215" s="9"/>
      <c r="AV215" s="9"/>
      <c r="AW215" s="9"/>
      <c r="AX215" s="9"/>
      <c r="AY215" s="9"/>
      <c r="AZ215" s="9"/>
      <c r="BA215" s="36">
        <v>183.3</v>
      </c>
      <c r="BB215" s="36">
        <v>183.10000000000002</v>
      </c>
      <c r="BC215" s="9" t="s">
        <v>56</v>
      </c>
      <c r="BD215" s="9"/>
      <c r="BE215" s="9"/>
      <c r="BF215" s="9"/>
      <c r="BG215" s="9"/>
      <c r="BH215" s="9"/>
      <c r="BI215" s="36">
        <v>140.63</v>
      </c>
      <c r="BJ215" s="36">
        <v>137.565</v>
      </c>
      <c r="BK215" s="9" t="s">
        <v>56</v>
      </c>
      <c r="BL215" s="36"/>
      <c r="BM215" s="36"/>
      <c r="BN215" s="36"/>
      <c r="BO215" s="36"/>
      <c r="BP215" s="36"/>
      <c r="BQ215" s="36">
        <v>111.5</v>
      </c>
      <c r="BR215" s="36"/>
      <c r="BS215" s="36"/>
      <c r="BT215" s="9"/>
      <c r="BU215" s="36" t="s">
        <v>56</v>
      </c>
      <c r="BV215" s="36" t="s">
        <v>56</v>
      </c>
      <c r="BW215" s="36"/>
      <c r="BX215" s="36"/>
      <c r="BY215" s="36">
        <v>95</v>
      </c>
      <c r="BZ215" s="36">
        <v>92.75</v>
      </c>
      <c r="CA215" s="36"/>
      <c r="CB215" s="36"/>
      <c r="CC215" s="9" t="s">
        <v>56</v>
      </c>
      <c r="CD215" s="36" t="s">
        <v>56</v>
      </c>
      <c r="CE215" s="9"/>
      <c r="CF215" s="9"/>
      <c r="CG215" s="36"/>
      <c r="CH215" s="36" t="s">
        <v>56</v>
      </c>
      <c r="CI215" s="36">
        <v>89.82</v>
      </c>
      <c r="CJ215" s="36">
        <v>86.63</v>
      </c>
      <c r="CK215" s="36"/>
      <c r="CL215" s="36"/>
      <c r="CO215" s="37">
        <v>197.09</v>
      </c>
      <c r="CP215" s="37">
        <v>189.54500000000002</v>
      </c>
    </row>
    <row r="216" spans="1:94" x14ac:dyDescent="0.2">
      <c r="A216" s="10">
        <v>41845</v>
      </c>
      <c r="H216" s="9"/>
      <c r="I216" s="9"/>
      <c r="J216" s="9"/>
      <c r="K216" s="9"/>
      <c r="L216" s="9"/>
      <c r="M216" s="9"/>
      <c r="N216" s="9">
        <v>210</v>
      </c>
      <c r="O216" s="9"/>
      <c r="P216" s="9">
        <v>198.65</v>
      </c>
      <c r="Q216" s="9"/>
      <c r="R216" s="36">
        <v>192.25</v>
      </c>
      <c r="S216" s="36">
        <v>192.25</v>
      </c>
      <c r="T216" s="9" t="s">
        <v>56</v>
      </c>
      <c r="U216" s="9"/>
      <c r="V216" s="9"/>
      <c r="W216" s="9"/>
      <c r="X216" s="9"/>
      <c r="Y216" s="9"/>
      <c r="Z216" s="36"/>
      <c r="AA216" s="36" t="s">
        <v>56</v>
      </c>
      <c r="AB216" s="9"/>
      <c r="AC216" s="9"/>
      <c r="AD216" s="9"/>
      <c r="AE216" s="9"/>
      <c r="AF216" s="9"/>
      <c r="AG216" s="9"/>
      <c r="AH216" s="9"/>
      <c r="AI216" s="36"/>
      <c r="AJ216" s="36" t="s">
        <v>56</v>
      </c>
      <c r="AK216" s="9" t="s">
        <v>56</v>
      </c>
      <c r="AL216" s="9"/>
      <c r="AM216" s="9"/>
      <c r="AN216" s="9"/>
      <c r="AO216" s="9"/>
      <c r="AP216" s="9"/>
      <c r="AQ216" s="9"/>
      <c r="AR216" s="9"/>
      <c r="AS216" s="36"/>
      <c r="AT216" s="36" t="s">
        <v>56</v>
      </c>
      <c r="AU216" s="9"/>
      <c r="AV216" s="9"/>
      <c r="AW216" s="9">
        <v>166.34</v>
      </c>
      <c r="AX216" s="9"/>
      <c r="AY216" s="9">
        <v>180.77</v>
      </c>
      <c r="AZ216" s="9"/>
      <c r="BA216" s="36">
        <v>174.14</v>
      </c>
      <c r="BB216" s="36">
        <v>168.40499999999997</v>
      </c>
      <c r="BC216" s="9" t="s">
        <v>56</v>
      </c>
      <c r="BD216" s="9"/>
      <c r="BE216" s="9">
        <v>155</v>
      </c>
      <c r="BF216" s="9">
        <v>160</v>
      </c>
      <c r="BG216" s="9"/>
      <c r="BH216" s="9"/>
      <c r="BI216" s="36">
        <v>153.26</v>
      </c>
      <c r="BJ216" s="36">
        <v>150.61500000000001</v>
      </c>
      <c r="BK216" s="9" t="s">
        <v>56</v>
      </c>
      <c r="BL216" s="36"/>
      <c r="BM216" s="36"/>
      <c r="BN216" s="36"/>
      <c r="BO216" s="36"/>
      <c r="BP216" s="36"/>
      <c r="BQ216" s="36">
        <v>91.625</v>
      </c>
      <c r="BR216" s="36">
        <v>85</v>
      </c>
      <c r="BS216" s="36"/>
      <c r="BT216" s="9"/>
      <c r="BU216" s="36" t="s">
        <v>56</v>
      </c>
      <c r="BV216" s="36" t="s">
        <v>56</v>
      </c>
      <c r="BW216" s="36"/>
      <c r="BX216" s="36"/>
      <c r="BY216" s="36">
        <v>77</v>
      </c>
      <c r="BZ216" s="36">
        <v>76</v>
      </c>
      <c r="CA216" s="36">
        <v>63</v>
      </c>
      <c r="CB216" s="36"/>
      <c r="CC216" s="9">
        <v>61</v>
      </c>
      <c r="CD216" s="36">
        <v>62</v>
      </c>
      <c r="CE216" s="9">
        <v>54</v>
      </c>
      <c r="CF216" s="9"/>
      <c r="CG216" s="36"/>
      <c r="CH216" s="36" t="s">
        <v>56</v>
      </c>
      <c r="CI216" s="36">
        <v>62.76</v>
      </c>
      <c r="CJ216" s="36">
        <v>54.75</v>
      </c>
      <c r="CK216" s="36"/>
      <c r="CL216" s="36"/>
      <c r="CO216" s="37">
        <v>189.71</v>
      </c>
      <c r="CP216" s="37">
        <v>180.32749999999999</v>
      </c>
    </row>
    <row r="217" spans="1:94" x14ac:dyDescent="0.2">
      <c r="A217" s="10">
        <v>41852</v>
      </c>
      <c r="H217" s="9"/>
      <c r="I217" s="9"/>
      <c r="J217" s="9"/>
      <c r="K217" s="9"/>
      <c r="L217" s="9"/>
      <c r="M217" s="9"/>
      <c r="N217" s="9">
        <v>196.77</v>
      </c>
      <c r="O217" s="9"/>
      <c r="P217" s="9"/>
      <c r="Q217" s="9">
        <v>184.39</v>
      </c>
      <c r="R217" s="36">
        <v>179.45</v>
      </c>
      <c r="S217" s="36">
        <v>185.72499999999999</v>
      </c>
      <c r="T217" s="9" t="s">
        <v>56</v>
      </c>
      <c r="U217" s="9"/>
      <c r="V217" s="9"/>
      <c r="W217" s="9"/>
      <c r="X217" s="9"/>
      <c r="Y217" s="9"/>
      <c r="Z217" s="36"/>
      <c r="AA217" s="36" t="s">
        <v>56</v>
      </c>
      <c r="AB217" s="9"/>
      <c r="AC217" s="9"/>
      <c r="AD217" s="9"/>
      <c r="AE217" s="9"/>
      <c r="AF217" s="9"/>
      <c r="AG217" s="9"/>
      <c r="AH217" s="9"/>
      <c r="AI217" s="36"/>
      <c r="AJ217" s="36" t="s">
        <v>56</v>
      </c>
      <c r="AK217" s="9" t="s">
        <v>56</v>
      </c>
      <c r="AL217" s="9"/>
      <c r="AM217" s="9"/>
      <c r="AN217" s="9"/>
      <c r="AO217" s="9"/>
      <c r="AP217" s="9"/>
      <c r="AQ217" s="9"/>
      <c r="AR217" s="9"/>
      <c r="AS217" s="36"/>
      <c r="AT217" s="36" t="s">
        <v>56</v>
      </c>
      <c r="AU217" s="9"/>
      <c r="AV217" s="9"/>
      <c r="AW217" s="9"/>
      <c r="AX217" s="9">
        <v>170.75</v>
      </c>
      <c r="AY217" s="9"/>
      <c r="AZ217" s="9">
        <v>167.97</v>
      </c>
      <c r="BA217" s="36">
        <v>164.99</v>
      </c>
      <c r="BB217" s="36">
        <v>158.40666666666667</v>
      </c>
      <c r="BC217" s="9" t="s">
        <v>56</v>
      </c>
      <c r="BD217" s="9"/>
      <c r="BE217" s="9"/>
      <c r="BF217" s="9">
        <v>155</v>
      </c>
      <c r="BG217" s="9"/>
      <c r="BH217" s="9"/>
      <c r="BI217" s="36"/>
      <c r="BJ217" s="36" t="s">
        <v>56</v>
      </c>
      <c r="BK217" s="9" t="s">
        <v>56</v>
      </c>
      <c r="BL217" s="36"/>
      <c r="BM217" s="36"/>
      <c r="BN217" s="36"/>
      <c r="BO217" s="36"/>
      <c r="BP217" s="36"/>
      <c r="BQ217" s="36">
        <v>84</v>
      </c>
      <c r="BR217" s="36">
        <v>92</v>
      </c>
      <c r="BS217" s="36"/>
      <c r="BT217" s="9"/>
      <c r="BU217" s="36" t="s">
        <v>56</v>
      </c>
      <c r="BV217" s="36" t="s">
        <v>56</v>
      </c>
      <c r="BW217" s="36"/>
      <c r="BX217" s="36"/>
      <c r="BY217" s="36">
        <v>71.28</v>
      </c>
      <c r="BZ217" s="36">
        <v>71.28</v>
      </c>
      <c r="CA217" s="36"/>
      <c r="CB217" s="36"/>
      <c r="CC217" s="9" t="s">
        <v>56</v>
      </c>
      <c r="CD217" s="36">
        <v>50</v>
      </c>
      <c r="CE217" s="9"/>
      <c r="CF217" s="9"/>
      <c r="CG217" s="36"/>
      <c r="CH217" s="36" t="s">
        <v>56</v>
      </c>
      <c r="CI217" s="36"/>
      <c r="CJ217" s="36">
        <v>78.819999999999993</v>
      </c>
      <c r="CK217" s="36"/>
      <c r="CL217" s="36"/>
      <c r="CO217" s="37">
        <v>174.37</v>
      </c>
      <c r="CP217" s="37">
        <v>172.06583333333333</v>
      </c>
    </row>
    <row r="218" spans="1:94" x14ac:dyDescent="0.2">
      <c r="A218" s="10">
        <v>41859</v>
      </c>
      <c r="H218" s="9"/>
      <c r="I218" s="9"/>
      <c r="J218" s="9"/>
      <c r="K218" s="9"/>
      <c r="L218" s="9"/>
      <c r="M218" s="9"/>
      <c r="N218" s="9">
        <v>204.73</v>
      </c>
      <c r="O218" s="9"/>
      <c r="P218" s="9">
        <v>192.34</v>
      </c>
      <c r="Q218" s="9"/>
      <c r="R218" s="36">
        <v>182.85</v>
      </c>
      <c r="S218" s="36">
        <v>182.85</v>
      </c>
      <c r="T218" s="9" t="s">
        <v>56</v>
      </c>
      <c r="U218" s="9"/>
      <c r="V218" s="9"/>
      <c r="W218" s="9"/>
      <c r="X218" s="9"/>
      <c r="Y218" s="9"/>
      <c r="Z218" s="36"/>
      <c r="AA218" s="36" t="s">
        <v>56</v>
      </c>
      <c r="AB218" s="9"/>
      <c r="AC218" s="9"/>
      <c r="AD218" s="9"/>
      <c r="AE218" s="9"/>
      <c r="AF218" s="9"/>
      <c r="AG218" s="9"/>
      <c r="AH218" s="9"/>
      <c r="AI218" s="36"/>
      <c r="AJ218" s="36" t="s">
        <v>56</v>
      </c>
      <c r="AK218" s="9" t="s">
        <v>56</v>
      </c>
      <c r="AL218" s="9"/>
      <c r="AM218" s="9"/>
      <c r="AN218" s="9"/>
      <c r="AO218" s="9"/>
      <c r="AP218" s="9"/>
      <c r="AQ218" s="9"/>
      <c r="AR218" s="9"/>
      <c r="AS218" s="36"/>
      <c r="AT218" s="36" t="s">
        <v>56</v>
      </c>
      <c r="AU218" s="9"/>
      <c r="AV218" s="9"/>
      <c r="AW218" s="9">
        <v>179.49</v>
      </c>
      <c r="AX218" s="9"/>
      <c r="AY218" s="9">
        <v>173</v>
      </c>
      <c r="AZ218" s="9"/>
      <c r="BA218" s="36">
        <v>167.17</v>
      </c>
      <c r="BB218" s="36">
        <v>161.02666666666667</v>
      </c>
      <c r="BC218" s="9" t="s">
        <v>56</v>
      </c>
      <c r="BD218" s="9"/>
      <c r="BE218" s="9"/>
      <c r="BF218" s="9"/>
      <c r="BG218" s="9"/>
      <c r="BH218" s="9"/>
      <c r="BI218" s="36">
        <v>147.88999999999999</v>
      </c>
      <c r="BJ218" s="36">
        <v>142.97</v>
      </c>
      <c r="BK218" s="9" t="s">
        <v>56</v>
      </c>
      <c r="BL218" s="36"/>
      <c r="BM218" s="36"/>
      <c r="BN218" s="36"/>
      <c r="BO218" s="36"/>
      <c r="BP218" s="36"/>
      <c r="BQ218" s="36">
        <v>94.25</v>
      </c>
      <c r="BR218" s="36">
        <v>99</v>
      </c>
      <c r="BS218" s="36">
        <v>92</v>
      </c>
      <c r="BT218" s="9"/>
      <c r="BU218" s="36" t="s">
        <v>56</v>
      </c>
      <c r="BV218" s="36" t="s">
        <v>56</v>
      </c>
      <c r="BW218" s="36"/>
      <c r="BX218" s="36"/>
      <c r="BY218" s="36">
        <v>77</v>
      </c>
      <c r="BZ218" s="36">
        <v>76.775000000000006</v>
      </c>
      <c r="CA218" s="36"/>
      <c r="CB218" s="36"/>
      <c r="CC218" s="9" t="s">
        <v>56</v>
      </c>
      <c r="CD218" s="36">
        <v>60</v>
      </c>
      <c r="CE218" s="9"/>
      <c r="CF218" s="9"/>
      <c r="CG218" s="36"/>
      <c r="CH218" s="36" t="s">
        <v>56</v>
      </c>
      <c r="CI218" s="36">
        <v>82</v>
      </c>
      <c r="CJ218" s="36">
        <v>82.96</v>
      </c>
      <c r="CK218" s="36"/>
      <c r="CL218" s="36"/>
      <c r="CO218" s="37">
        <v>182.67000000000002</v>
      </c>
      <c r="CP218" s="37">
        <v>171.93833333333333</v>
      </c>
    </row>
    <row r="219" spans="1:94" x14ac:dyDescent="0.2">
      <c r="A219" s="10">
        <v>41866</v>
      </c>
      <c r="H219" s="9"/>
      <c r="I219" s="9"/>
      <c r="J219" s="9"/>
      <c r="K219" s="9"/>
      <c r="L219" s="9"/>
      <c r="M219" s="9"/>
      <c r="N219" s="9"/>
      <c r="O219" s="9"/>
      <c r="P219" s="9">
        <v>190.17</v>
      </c>
      <c r="Q219" s="9">
        <v>184.68</v>
      </c>
      <c r="R219" s="36">
        <v>184.19</v>
      </c>
      <c r="S219" s="36">
        <v>188.22499999999999</v>
      </c>
      <c r="T219" s="9" t="s">
        <v>56</v>
      </c>
      <c r="U219" s="9"/>
      <c r="V219" s="9"/>
      <c r="W219" s="9"/>
      <c r="X219" s="9"/>
      <c r="Y219" s="9"/>
      <c r="Z219" s="36"/>
      <c r="AA219" s="36" t="s">
        <v>56</v>
      </c>
      <c r="AB219" s="9"/>
      <c r="AC219" s="9"/>
      <c r="AD219" s="9"/>
      <c r="AE219" s="9"/>
      <c r="AF219" s="9"/>
      <c r="AG219" s="9"/>
      <c r="AH219" s="9"/>
      <c r="AI219" s="36"/>
      <c r="AJ219" s="36" t="s">
        <v>56</v>
      </c>
      <c r="AK219" s="9" t="s">
        <v>56</v>
      </c>
      <c r="AL219" s="9"/>
      <c r="AM219" s="9"/>
      <c r="AN219" s="9"/>
      <c r="AO219" s="9"/>
      <c r="AP219" s="9"/>
      <c r="AQ219" s="9"/>
      <c r="AR219" s="9"/>
      <c r="AS219" s="36"/>
      <c r="AT219" s="36" t="s">
        <v>56</v>
      </c>
      <c r="AU219" s="9"/>
      <c r="AV219" s="9"/>
      <c r="AW219" s="9">
        <v>181.03</v>
      </c>
      <c r="AX219" s="9"/>
      <c r="AY219" s="9">
        <v>181</v>
      </c>
      <c r="AZ219" s="9">
        <v>175.4</v>
      </c>
      <c r="BA219" s="36">
        <v>175.4</v>
      </c>
      <c r="BB219" s="36">
        <v>173.41500000000002</v>
      </c>
      <c r="BC219" s="9" t="s">
        <v>56</v>
      </c>
      <c r="BD219" s="9"/>
      <c r="BE219" s="9"/>
      <c r="BF219" s="9"/>
      <c r="BG219" s="9"/>
      <c r="BH219" s="9">
        <v>162.32</v>
      </c>
      <c r="BI219" s="36"/>
      <c r="BJ219" s="36" t="s">
        <v>56</v>
      </c>
      <c r="BK219" s="9" t="s">
        <v>56</v>
      </c>
      <c r="BL219" s="36"/>
      <c r="BM219" s="36"/>
      <c r="BN219" s="36"/>
      <c r="BO219" s="36"/>
      <c r="BP219" s="36"/>
      <c r="BQ219" s="36">
        <v>95.777500000000003</v>
      </c>
      <c r="BR219" s="36">
        <v>97</v>
      </c>
      <c r="BS219" s="36">
        <v>92</v>
      </c>
      <c r="BT219" s="9"/>
      <c r="BU219" s="36" t="s">
        <v>56</v>
      </c>
      <c r="BV219" s="36" t="s">
        <v>56</v>
      </c>
      <c r="BW219" s="36"/>
      <c r="BX219" s="36"/>
      <c r="BY219" s="36" t="s">
        <v>56</v>
      </c>
      <c r="BZ219" s="36">
        <v>79.5</v>
      </c>
      <c r="CA219" s="36">
        <v>86</v>
      </c>
      <c r="CB219" s="36"/>
      <c r="CC219" s="9" t="s">
        <v>56</v>
      </c>
      <c r="CD219" s="36" t="s">
        <v>56</v>
      </c>
      <c r="CE219" s="9"/>
      <c r="CF219" s="9"/>
      <c r="CG219" s="36"/>
      <c r="CH219" s="36" t="s">
        <v>56</v>
      </c>
      <c r="CI219" s="36">
        <v>99.1</v>
      </c>
      <c r="CJ219" s="36">
        <v>86.594999999999999</v>
      </c>
      <c r="CK219" s="36"/>
      <c r="CL219" s="36"/>
      <c r="CO219" s="37">
        <v>182.8125</v>
      </c>
      <c r="CP219" s="37">
        <v>180.82</v>
      </c>
    </row>
    <row r="220" spans="1:94" x14ac:dyDescent="0.2">
      <c r="A220" s="10">
        <v>41873</v>
      </c>
      <c r="H220" s="9"/>
      <c r="I220" s="9"/>
      <c r="J220" s="9"/>
      <c r="K220" s="9"/>
      <c r="L220" s="9"/>
      <c r="M220" s="9"/>
      <c r="N220" s="9">
        <v>205.6</v>
      </c>
      <c r="O220" s="9">
        <v>205.6</v>
      </c>
      <c r="P220" s="9">
        <v>205.6</v>
      </c>
      <c r="Q220" s="9">
        <v>197.41</v>
      </c>
      <c r="R220" s="36">
        <v>197.41</v>
      </c>
      <c r="S220" s="36">
        <v>191.05500000000001</v>
      </c>
      <c r="T220" s="9" t="s">
        <v>56</v>
      </c>
      <c r="U220" s="9"/>
      <c r="V220" s="9">
        <v>232.86</v>
      </c>
      <c r="W220" s="9">
        <v>232.86</v>
      </c>
      <c r="X220" s="9"/>
      <c r="Y220" s="9"/>
      <c r="Z220" s="36"/>
      <c r="AA220" s="36" t="s">
        <v>56</v>
      </c>
      <c r="AB220" s="9"/>
      <c r="AC220" s="9"/>
      <c r="AD220" s="9"/>
      <c r="AE220" s="9"/>
      <c r="AF220" s="9"/>
      <c r="AG220" s="9"/>
      <c r="AH220" s="9"/>
      <c r="AI220" s="36"/>
      <c r="AJ220" s="36" t="s">
        <v>56</v>
      </c>
      <c r="AK220" s="9" t="s">
        <v>56</v>
      </c>
      <c r="AL220" s="9"/>
      <c r="AM220" s="9"/>
      <c r="AN220" s="9"/>
      <c r="AO220" s="9"/>
      <c r="AP220" s="9"/>
      <c r="AQ220" s="9"/>
      <c r="AR220" s="9"/>
      <c r="AS220" s="36"/>
      <c r="AT220" s="36" t="s">
        <v>56</v>
      </c>
      <c r="AU220" s="9"/>
      <c r="AV220" s="9"/>
      <c r="AW220" s="9"/>
      <c r="AX220" s="9">
        <v>190</v>
      </c>
      <c r="AY220" s="9"/>
      <c r="AZ220" s="9"/>
      <c r="BA220" s="36">
        <v>169.74</v>
      </c>
      <c r="BB220" s="36">
        <v>170.48</v>
      </c>
      <c r="BC220" s="9" t="s">
        <v>56</v>
      </c>
      <c r="BD220" s="9"/>
      <c r="BE220" s="9"/>
      <c r="BF220" s="9"/>
      <c r="BG220" s="9"/>
      <c r="BH220" s="9"/>
      <c r="BI220" s="36"/>
      <c r="BJ220" s="36">
        <v>147.22999999999999</v>
      </c>
      <c r="BK220" s="9" t="s">
        <v>56</v>
      </c>
      <c r="BL220" s="36"/>
      <c r="BM220" s="36"/>
      <c r="BN220" s="36"/>
      <c r="BO220" s="36"/>
      <c r="BP220" s="36"/>
      <c r="BQ220" s="36">
        <v>95.75</v>
      </c>
      <c r="BR220" s="36">
        <v>93</v>
      </c>
      <c r="BS220" s="36">
        <v>86.8</v>
      </c>
      <c r="BT220" s="9"/>
      <c r="BU220" s="36" t="s">
        <v>56</v>
      </c>
      <c r="BV220" s="36" t="s">
        <v>56</v>
      </c>
      <c r="BW220" s="36"/>
      <c r="BX220" s="36"/>
      <c r="BY220" s="36">
        <v>77.459999999999994</v>
      </c>
      <c r="BZ220" s="36">
        <v>77.459999999999994</v>
      </c>
      <c r="CA220" s="36">
        <v>74.790000000000006</v>
      </c>
      <c r="CB220" s="36"/>
      <c r="CC220" s="9">
        <v>50</v>
      </c>
      <c r="CD220" s="36">
        <v>50</v>
      </c>
      <c r="CE220" s="9"/>
      <c r="CF220" s="9"/>
      <c r="CG220" s="36"/>
      <c r="CH220" s="36">
        <v>128.16999999999999</v>
      </c>
      <c r="CI220" s="36">
        <v>100.59</v>
      </c>
      <c r="CJ220" s="36">
        <v>91.57</v>
      </c>
      <c r="CK220" s="36"/>
      <c r="CL220" s="36"/>
      <c r="CO220" s="37">
        <v>199.6525</v>
      </c>
      <c r="CP220" s="37">
        <v>180.76749999999998</v>
      </c>
    </row>
    <row r="221" spans="1:94" x14ac:dyDescent="0.2">
      <c r="A221" s="10">
        <v>41880</v>
      </c>
      <c r="H221" s="9"/>
      <c r="I221" s="9"/>
      <c r="J221" s="9"/>
      <c r="K221" s="9"/>
      <c r="L221" s="9"/>
      <c r="M221" s="9">
        <v>178.96</v>
      </c>
      <c r="N221" s="9">
        <v>178.96</v>
      </c>
      <c r="O221" s="9">
        <v>200</v>
      </c>
      <c r="P221" s="9">
        <v>200</v>
      </c>
      <c r="Q221" s="9">
        <v>186.52</v>
      </c>
      <c r="R221" s="36">
        <v>186.52</v>
      </c>
      <c r="S221" s="36">
        <v>186.52</v>
      </c>
      <c r="T221" s="9" t="s">
        <v>56</v>
      </c>
      <c r="U221" s="9"/>
      <c r="V221" s="9"/>
      <c r="W221" s="9"/>
      <c r="X221" s="9"/>
      <c r="Y221" s="9"/>
      <c r="Z221" s="36"/>
      <c r="AA221" s="36" t="s">
        <v>56</v>
      </c>
      <c r="AB221" s="9"/>
      <c r="AC221" s="9"/>
      <c r="AD221" s="9"/>
      <c r="AE221" s="9"/>
      <c r="AF221" s="9"/>
      <c r="AG221" s="9"/>
      <c r="AH221" s="9"/>
      <c r="AI221" s="36"/>
      <c r="AJ221" s="36" t="s">
        <v>56</v>
      </c>
      <c r="AK221" s="9" t="s">
        <v>56</v>
      </c>
      <c r="AL221" s="9"/>
      <c r="AM221" s="9"/>
      <c r="AN221" s="9"/>
      <c r="AO221" s="9"/>
      <c r="AP221" s="9"/>
      <c r="AQ221" s="9"/>
      <c r="AR221" s="9"/>
      <c r="AS221" s="36"/>
      <c r="AT221" s="36" t="s">
        <v>56</v>
      </c>
      <c r="AU221" s="9"/>
      <c r="AV221" s="9"/>
      <c r="AW221" s="9"/>
      <c r="AX221" s="9">
        <v>173.5</v>
      </c>
      <c r="AY221" s="9">
        <v>173.5</v>
      </c>
      <c r="AZ221" s="9">
        <v>162.69999999999999</v>
      </c>
      <c r="BA221" s="36">
        <v>162.69999999999999</v>
      </c>
      <c r="BB221" s="36">
        <v>159.11999999999998</v>
      </c>
      <c r="BC221" s="9">
        <v>140</v>
      </c>
      <c r="BD221" s="9"/>
      <c r="BE221" s="9">
        <v>141</v>
      </c>
      <c r="BF221" s="9">
        <v>141</v>
      </c>
      <c r="BG221" s="9">
        <v>141</v>
      </c>
      <c r="BH221" s="9"/>
      <c r="BI221" s="36">
        <v>153.63999999999999</v>
      </c>
      <c r="BJ221" s="36">
        <v>153.63999999999999</v>
      </c>
      <c r="BK221" s="9" t="s">
        <v>56</v>
      </c>
      <c r="BL221" s="36"/>
      <c r="BM221" s="36"/>
      <c r="BN221" s="36"/>
      <c r="BO221" s="36"/>
      <c r="BP221" s="36"/>
      <c r="BQ221" s="36">
        <v>100.125</v>
      </c>
      <c r="BR221" s="36">
        <v>86.75</v>
      </c>
      <c r="BS221" s="36"/>
      <c r="BT221" s="9"/>
      <c r="BU221" s="36" t="s">
        <v>56</v>
      </c>
      <c r="BV221" s="36" t="s">
        <v>56</v>
      </c>
      <c r="BW221" s="36"/>
      <c r="BX221" s="36"/>
      <c r="BY221" s="36">
        <v>80.5</v>
      </c>
      <c r="BZ221" s="36">
        <v>76.938333333333333</v>
      </c>
      <c r="CA221" s="36">
        <v>67.930000000000007</v>
      </c>
      <c r="CB221" s="36">
        <v>68.290000000000006</v>
      </c>
      <c r="CC221" s="9" t="s">
        <v>56</v>
      </c>
      <c r="CD221" s="36" t="s">
        <v>56</v>
      </c>
      <c r="CE221" s="9"/>
      <c r="CF221" s="9"/>
      <c r="CG221" s="36"/>
      <c r="CH221" s="36">
        <v>103.17</v>
      </c>
      <c r="CI221" s="36">
        <v>79</v>
      </c>
      <c r="CJ221" s="36">
        <v>79</v>
      </c>
      <c r="CK221" s="36"/>
      <c r="CL221" s="36"/>
      <c r="CO221" s="37">
        <v>182.70333333333335</v>
      </c>
      <c r="CP221" s="37">
        <v>172.82</v>
      </c>
    </row>
    <row r="222" spans="1:94" x14ac:dyDescent="0.2">
      <c r="A222" s="10">
        <v>41887</v>
      </c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36"/>
      <c r="S222" s="36" t="s">
        <v>56</v>
      </c>
      <c r="T222" s="9" t="s">
        <v>56</v>
      </c>
      <c r="U222" s="9"/>
      <c r="V222" s="9"/>
      <c r="W222" s="9"/>
      <c r="X222" s="9"/>
      <c r="Y222" s="9"/>
      <c r="Z222" s="36"/>
      <c r="AA222" s="36" t="s">
        <v>56</v>
      </c>
      <c r="AB222" s="9"/>
      <c r="AC222" s="9"/>
      <c r="AD222" s="9"/>
      <c r="AE222" s="9"/>
      <c r="AF222" s="9"/>
      <c r="AG222" s="9"/>
      <c r="AH222" s="9"/>
      <c r="AI222" s="36"/>
      <c r="AJ222" s="36" t="s">
        <v>56</v>
      </c>
      <c r="AK222" s="9" t="s">
        <v>56</v>
      </c>
      <c r="AL222" s="9"/>
      <c r="AM222" s="9"/>
      <c r="AN222" s="9"/>
      <c r="AO222" s="9"/>
      <c r="AP222" s="9"/>
      <c r="AQ222" s="9"/>
      <c r="AR222" s="9"/>
      <c r="AS222" s="36"/>
      <c r="AT222" s="36" t="s">
        <v>56</v>
      </c>
      <c r="AU222" s="9"/>
      <c r="AV222" s="9"/>
      <c r="AW222" s="9"/>
      <c r="AX222" s="9"/>
      <c r="AY222" s="9"/>
      <c r="AZ222" s="9"/>
      <c r="BA222" s="36"/>
      <c r="BB222" s="36" t="s">
        <v>56</v>
      </c>
      <c r="BC222" s="9" t="s">
        <v>56</v>
      </c>
      <c r="BD222" s="9"/>
      <c r="BE222" s="9"/>
      <c r="BF222" s="9"/>
      <c r="BG222" s="9"/>
      <c r="BH222" s="9"/>
      <c r="BI222" s="36"/>
      <c r="BJ222" s="36" t="s">
        <v>56</v>
      </c>
      <c r="BK222" s="9" t="s">
        <v>56</v>
      </c>
      <c r="BL222" s="36"/>
      <c r="BM222" s="36"/>
      <c r="BN222" s="36"/>
      <c r="BO222" s="36"/>
      <c r="BP222" s="36"/>
      <c r="BQ222" s="36" t="s">
        <v>56</v>
      </c>
      <c r="BR222" s="36"/>
      <c r="BS222" s="36"/>
      <c r="BT222" s="9"/>
      <c r="BU222" s="36" t="s">
        <v>56</v>
      </c>
      <c r="BV222" s="36" t="s">
        <v>56</v>
      </c>
      <c r="BW222" s="36"/>
      <c r="BX222" s="36"/>
      <c r="BY222" s="36" t="s">
        <v>56</v>
      </c>
      <c r="BZ222" s="36" t="s">
        <v>56</v>
      </c>
      <c r="CA222" s="36"/>
      <c r="CB222" s="36"/>
      <c r="CC222" s="9" t="s">
        <v>56</v>
      </c>
      <c r="CD222" s="36" t="s">
        <v>56</v>
      </c>
      <c r="CE222" s="9"/>
      <c r="CF222" s="9"/>
      <c r="CG222" s="36"/>
      <c r="CH222" s="36" t="s">
        <v>56</v>
      </c>
      <c r="CI222" s="36"/>
      <c r="CJ222" s="36" t="s">
        <v>56</v>
      </c>
      <c r="CK222" s="36"/>
      <c r="CL222" s="36"/>
      <c r="CO222" s="37" t="s">
        <v>56</v>
      </c>
      <c r="CP222" s="37" t="s">
        <v>56</v>
      </c>
    </row>
    <row r="223" spans="1:94" x14ac:dyDescent="0.2">
      <c r="A223" s="10">
        <v>41894</v>
      </c>
      <c r="H223" s="9"/>
      <c r="I223" s="9"/>
      <c r="J223" s="9"/>
      <c r="K223" s="9"/>
      <c r="L223" s="9"/>
      <c r="M223" s="9"/>
      <c r="N223" s="9">
        <v>205</v>
      </c>
      <c r="O223" s="9">
        <v>205</v>
      </c>
      <c r="P223" s="9">
        <v>231.5</v>
      </c>
      <c r="Q223" s="9"/>
      <c r="R223" s="36">
        <v>211.81</v>
      </c>
      <c r="S223" s="36">
        <v>201.8</v>
      </c>
      <c r="T223" s="9" t="s">
        <v>56</v>
      </c>
      <c r="U223" s="9"/>
      <c r="V223" s="9">
        <v>245.31</v>
      </c>
      <c r="W223" s="9">
        <v>245.31</v>
      </c>
      <c r="X223" s="9" t="s">
        <v>57</v>
      </c>
      <c r="Y223" s="9">
        <v>222.16</v>
      </c>
      <c r="Z223" s="36">
        <v>220.08</v>
      </c>
      <c r="AA223" s="36">
        <v>220.08</v>
      </c>
      <c r="AB223" s="9"/>
      <c r="AC223" s="9"/>
      <c r="AD223" s="9"/>
      <c r="AE223" s="9"/>
      <c r="AF223" s="9"/>
      <c r="AG223" s="9"/>
      <c r="AH223" s="9"/>
      <c r="AI223" s="36"/>
      <c r="AJ223" s="36" t="s">
        <v>56</v>
      </c>
      <c r="AK223" s="9" t="s">
        <v>56</v>
      </c>
      <c r="AL223" s="9"/>
      <c r="AM223" s="9"/>
      <c r="AN223" s="9"/>
      <c r="AO223" s="9"/>
      <c r="AP223" s="9"/>
      <c r="AQ223" s="9"/>
      <c r="AR223" s="9"/>
      <c r="AS223" s="36"/>
      <c r="AT223" s="36" t="s">
        <v>56</v>
      </c>
      <c r="AU223" s="9"/>
      <c r="AV223" s="9"/>
      <c r="AW223" s="9"/>
      <c r="AX223" s="9"/>
      <c r="AY223" s="9"/>
      <c r="AZ223" s="9">
        <v>210</v>
      </c>
      <c r="BA223" s="36"/>
      <c r="BB223" s="36">
        <v>167.5</v>
      </c>
      <c r="BC223" s="9" t="s">
        <v>56</v>
      </c>
      <c r="BD223" s="9"/>
      <c r="BE223" s="9"/>
      <c r="BF223" s="9"/>
      <c r="BG223" s="9"/>
      <c r="BH223" s="9"/>
      <c r="BI223" s="36"/>
      <c r="BJ223" s="36" t="s">
        <v>56</v>
      </c>
      <c r="BK223" s="9" t="s">
        <v>56</v>
      </c>
      <c r="BL223" s="36"/>
      <c r="BM223" s="36"/>
      <c r="BN223" s="36"/>
      <c r="BO223" s="36"/>
      <c r="BP223" s="36"/>
      <c r="BQ223" s="36">
        <v>106.16</v>
      </c>
      <c r="BR223" s="36">
        <v>90.08</v>
      </c>
      <c r="BS223" s="36"/>
      <c r="BT223" s="9"/>
      <c r="BU223" s="36" t="s">
        <v>56</v>
      </c>
      <c r="BV223" s="36" t="s">
        <v>56</v>
      </c>
      <c r="BW223" s="36"/>
      <c r="BX223" s="36"/>
      <c r="BY223" s="36" t="s">
        <v>56</v>
      </c>
      <c r="BZ223" s="36">
        <v>78.099999999999994</v>
      </c>
      <c r="CA223" s="36"/>
      <c r="CB223" s="36"/>
      <c r="CC223" s="9" t="s">
        <v>56</v>
      </c>
      <c r="CD223" s="36" t="s">
        <v>56</v>
      </c>
      <c r="CE223" s="9"/>
      <c r="CF223" s="9"/>
      <c r="CG223" s="36"/>
      <c r="CH223" s="36">
        <v>116</v>
      </c>
      <c r="CI223" s="36">
        <v>116</v>
      </c>
      <c r="CJ223" s="36">
        <v>96.54</v>
      </c>
      <c r="CK223" s="36"/>
      <c r="CL223" s="36"/>
      <c r="CO223" s="37">
        <v>215.5</v>
      </c>
      <c r="CP223" s="37">
        <v>196.46</v>
      </c>
    </row>
    <row r="224" spans="1:94" x14ac:dyDescent="0.2">
      <c r="A224" s="10">
        <v>41901</v>
      </c>
      <c r="H224" s="9"/>
      <c r="I224" s="9"/>
      <c r="J224" s="9"/>
      <c r="K224" s="9"/>
      <c r="L224" s="9"/>
      <c r="M224" s="9">
        <v>194</v>
      </c>
      <c r="N224" s="9"/>
      <c r="O224" s="9"/>
      <c r="P224" s="9">
        <v>203.68</v>
      </c>
      <c r="Q224" s="9"/>
      <c r="R224" s="36">
        <v>206.56</v>
      </c>
      <c r="S224" s="36">
        <v>206.56</v>
      </c>
      <c r="T224" s="9" t="s">
        <v>56</v>
      </c>
      <c r="U224" s="9"/>
      <c r="V224" s="9">
        <v>256</v>
      </c>
      <c r="W224" s="9">
        <v>256</v>
      </c>
      <c r="X224" s="9">
        <v>228.09</v>
      </c>
      <c r="Y224" s="9">
        <v>228.09</v>
      </c>
      <c r="Z224" s="36">
        <v>220.6</v>
      </c>
      <c r="AA224" s="36">
        <v>220.6</v>
      </c>
      <c r="AB224" s="9"/>
      <c r="AC224" s="9"/>
      <c r="AD224" s="9"/>
      <c r="AE224" s="9"/>
      <c r="AF224" s="9"/>
      <c r="AG224" s="9"/>
      <c r="AH224" s="9"/>
      <c r="AI224" s="36"/>
      <c r="AJ224" s="36" t="s">
        <v>56</v>
      </c>
      <c r="AK224" s="9" t="s">
        <v>56</v>
      </c>
      <c r="AL224" s="9"/>
      <c r="AM224" s="9"/>
      <c r="AN224" s="9"/>
      <c r="AO224" s="9"/>
      <c r="AP224" s="9"/>
      <c r="AQ224" s="9"/>
      <c r="AR224" s="9"/>
      <c r="AS224" s="36"/>
      <c r="AT224" s="36" t="s">
        <v>56</v>
      </c>
      <c r="AU224" s="9"/>
      <c r="AV224" s="9"/>
      <c r="AW224" s="9"/>
      <c r="AX224" s="9">
        <v>183.5</v>
      </c>
      <c r="AY224" s="9">
        <v>183.5</v>
      </c>
      <c r="AZ224" s="9">
        <v>183.5</v>
      </c>
      <c r="BA224" s="36"/>
      <c r="BB224" s="36">
        <v>173.29500000000002</v>
      </c>
      <c r="BC224" s="9" t="s">
        <v>56</v>
      </c>
      <c r="BD224" s="9"/>
      <c r="BE224" s="9"/>
      <c r="BF224" s="9"/>
      <c r="BG224" s="9"/>
      <c r="BH224" s="9"/>
      <c r="BI224" s="36"/>
      <c r="BJ224" s="36" t="s">
        <v>56</v>
      </c>
      <c r="BK224" s="9" t="s">
        <v>56</v>
      </c>
      <c r="BL224" s="36"/>
      <c r="BM224" s="36"/>
      <c r="BN224" s="36"/>
      <c r="BO224" s="36"/>
      <c r="BP224" s="36"/>
      <c r="BQ224" s="36">
        <v>105.58333333333334</v>
      </c>
      <c r="BR224" s="36">
        <v>113.5</v>
      </c>
      <c r="BS224" s="36"/>
      <c r="BT224" s="9"/>
      <c r="BU224" s="36" t="s">
        <v>56</v>
      </c>
      <c r="BV224" s="36" t="s">
        <v>56</v>
      </c>
      <c r="BW224" s="36"/>
      <c r="BX224" s="36"/>
      <c r="BY224" s="36" t="s">
        <v>56</v>
      </c>
      <c r="BZ224" s="36">
        <v>85</v>
      </c>
      <c r="CA224" s="36"/>
      <c r="CB224" s="36"/>
      <c r="CC224" s="9" t="s">
        <v>56</v>
      </c>
      <c r="CD224" s="36" t="s">
        <v>56</v>
      </c>
      <c r="CE224" s="9"/>
      <c r="CF224" s="9"/>
      <c r="CG224" s="36"/>
      <c r="CH224" s="36">
        <v>125.12</v>
      </c>
      <c r="CI224" s="36">
        <v>125.12</v>
      </c>
      <c r="CJ224" s="36">
        <v>78.069999999999993</v>
      </c>
      <c r="CK224" s="36"/>
      <c r="CL224" s="36"/>
      <c r="CO224" s="37">
        <v>188.54500000000002</v>
      </c>
      <c r="CP224" s="37">
        <v>200.15166666666664</v>
      </c>
    </row>
    <row r="225" spans="1:94" x14ac:dyDescent="0.2">
      <c r="A225" s="10">
        <v>41908</v>
      </c>
      <c r="H225" s="9"/>
      <c r="I225" s="9"/>
      <c r="J225" s="9"/>
      <c r="K225" s="9"/>
      <c r="L225" s="9"/>
      <c r="M225" s="9"/>
      <c r="N225" s="9">
        <v>223.5</v>
      </c>
      <c r="O225" s="9">
        <v>223.5</v>
      </c>
      <c r="P225" s="9">
        <v>225.74</v>
      </c>
      <c r="Q225" s="9">
        <v>225.74</v>
      </c>
      <c r="R225" s="36">
        <v>228.69</v>
      </c>
      <c r="S225" s="36">
        <v>216.69000000000003</v>
      </c>
      <c r="T225" s="9" t="s">
        <v>56</v>
      </c>
      <c r="U225" s="9"/>
      <c r="V225" s="9"/>
      <c r="W225" s="9">
        <v>241.75</v>
      </c>
      <c r="X225" s="9">
        <v>241.75</v>
      </c>
      <c r="Y225" s="9">
        <v>236.91</v>
      </c>
      <c r="Z225" s="36">
        <v>236.91</v>
      </c>
      <c r="AA225" s="36">
        <v>245.07666666666668</v>
      </c>
      <c r="AB225" s="9"/>
      <c r="AC225" s="9"/>
      <c r="AD225" s="9"/>
      <c r="AE225" s="9"/>
      <c r="AF225" s="9"/>
      <c r="AG225" s="9"/>
      <c r="AH225" s="9"/>
      <c r="AI225" s="36"/>
      <c r="AJ225" s="36" t="s">
        <v>56</v>
      </c>
      <c r="AK225" s="9" t="s">
        <v>56</v>
      </c>
      <c r="AL225" s="9"/>
      <c r="AM225" s="9"/>
      <c r="AN225" s="9"/>
      <c r="AO225" s="9"/>
      <c r="AP225" s="9"/>
      <c r="AQ225" s="9"/>
      <c r="AR225" s="9"/>
      <c r="AS225" s="36"/>
      <c r="AT225" s="36" t="s">
        <v>56</v>
      </c>
      <c r="AU225" s="9"/>
      <c r="AV225" s="9"/>
      <c r="AW225" s="9"/>
      <c r="AX225" s="9"/>
      <c r="AY225" s="9"/>
      <c r="AZ225" s="9">
        <v>198.45</v>
      </c>
      <c r="BA225" s="36">
        <v>198.45</v>
      </c>
      <c r="BB225" s="36">
        <v>197.99666666666667</v>
      </c>
      <c r="BC225" s="9" t="s">
        <v>56</v>
      </c>
      <c r="BD225" s="9"/>
      <c r="BE225" s="9"/>
      <c r="BF225" s="9"/>
      <c r="BG225" s="9"/>
      <c r="BH225" s="9"/>
      <c r="BI225" s="36"/>
      <c r="BJ225" s="36" t="s">
        <v>56</v>
      </c>
      <c r="BK225" s="9" t="s">
        <v>56</v>
      </c>
      <c r="BL225" s="36"/>
      <c r="BM225" s="36"/>
      <c r="BN225" s="36"/>
      <c r="BO225" s="36"/>
      <c r="BP225" s="36"/>
      <c r="BQ225" s="36">
        <v>107.065</v>
      </c>
      <c r="BR225" s="36">
        <v>103.9</v>
      </c>
      <c r="BS225" s="36"/>
      <c r="BT225" s="9"/>
      <c r="BU225" s="36" t="s">
        <v>56</v>
      </c>
      <c r="BV225" s="36" t="s">
        <v>56</v>
      </c>
      <c r="BW225" s="36"/>
      <c r="BX225" s="36"/>
      <c r="BY225" s="36">
        <v>85.515000000000001</v>
      </c>
      <c r="BZ225" s="36">
        <v>82.922499999999999</v>
      </c>
      <c r="CA225" s="36">
        <v>80.33</v>
      </c>
      <c r="CB225" s="36">
        <v>87.62</v>
      </c>
      <c r="CC225" s="9">
        <v>64</v>
      </c>
      <c r="CD225" s="36">
        <v>64</v>
      </c>
      <c r="CE225" s="9"/>
      <c r="CF225" s="9"/>
      <c r="CG225" s="36"/>
      <c r="CH225" s="36">
        <v>137.47</v>
      </c>
      <c r="CI225" s="36">
        <v>134.32</v>
      </c>
      <c r="CJ225" s="36">
        <v>131.41999999999999</v>
      </c>
      <c r="CK225" s="36"/>
      <c r="CL225" s="36"/>
      <c r="CO225" s="37">
        <v>218.35750000000002</v>
      </c>
      <c r="CP225" s="37">
        <v>219.92111111111112</v>
      </c>
    </row>
    <row r="226" spans="1:94" x14ac:dyDescent="0.2">
      <c r="A226" s="10">
        <v>41915</v>
      </c>
      <c r="H226" s="9"/>
      <c r="I226" s="9"/>
      <c r="J226" s="9"/>
      <c r="K226" s="9"/>
      <c r="L226" s="9"/>
      <c r="M226" s="9"/>
      <c r="N226" s="9"/>
      <c r="O226" s="9">
        <v>252.7</v>
      </c>
      <c r="P226" s="9">
        <v>252.7</v>
      </c>
      <c r="Q226" s="9">
        <v>253.78</v>
      </c>
      <c r="R226" s="36">
        <v>253.78</v>
      </c>
      <c r="S226" s="36">
        <v>258.72500000000002</v>
      </c>
      <c r="T226" s="9" t="s">
        <v>56</v>
      </c>
      <c r="U226" s="9"/>
      <c r="V226" s="9"/>
      <c r="W226" s="9"/>
      <c r="X226" s="9"/>
      <c r="Y226" s="9"/>
      <c r="Z226" s="36"/>
      <c r="AA226" s="36" t="s">
        <v>56</v>
      </c>
      <c r="AB226" s="9"/>
      <c r="AC226" s="9"/>
      <c r="AD226" s="9"/>
      <c r="AE226" s="9"/>
      <c r="AF226" s="9"/>
      <c r="AG226" s="9"/>
      <c r="AH226" s="9"/>
      <c r="AI226" s="36"/>
      <c r="AJ226" s="36" t="s">
        <v>56</v>
      </c>
      <c r="AK226" s="9" t="s">
        <v>56</v>
      </c>
      <c r="AL226" s="9"/>
      <c r="AM226" s="9"/>
      <c r="AN226" s="9"/>
      <c r="AO226" s="9"/>
      <c r="AP226" s="9"/>
      <c r="AQ226" s="9"/>
      <c r="AR226" s="9"/>
      <c r="AS226" s="36"/>
      <c r="AT226" s="36" t="s">
        <v>56</v>
      </c>
      <c r="AU226" s="9"/>
      <c r="AV226" s="9"/>
      <c r="AW226" s="9"/>
      <c r="AX226" s="9">
        <v>230</v>
      </c>
      <c r="AY226" s="9">
        <v>230</v>
      </c>
      <c r="AZ226" s="9">
        <v>231.99</v>
      </c>
      <c r="BA226" s="36">
        <v>231.99</v>
      </c>
      <c r="BB226" s="36">
        <v>221.84</v>
      </c>
      <c r="BC226" s="9">
        <v>212.4</v>
      </c>
      <c r="BD226" s="9"/>
      <c r="BE226" s="9"/>
      <c r="BF226" s="9"/>
      <c r="BG226" s="9"/>
      <c r="BH226" s="9"/>
      <c r="BI226" s="36"/>
      <c r="BJ226" s="36" t="s">
        <v>56</v>
      </c>
      <c r="BK226" s="9" t="s">
        <v>56</v>
      </c>
      <c r="BL226" s="36"/>
      <c r="BM226" s="36"/>
      <c r="BN226" s="36"/>
      <c r="BO226" s="36"/>
      <c r="BP226" s="36"/>
      <c r="BQ226" s="36">
        <v>105.55</v>
      </c>
      <c r="BR226" s="36">
        <v>99.41</v>
      </c>
      <c r="BS226" s="36">
        <v>82</v>
      </c>
      <c r="BT226" s="9"/>
      <c r="BU226" s="36" t="s">
        <v>56</v>
      </c>
      <c r="BV226" s="36" t="s">
        <v>56</v>
      </c>
      <c r="BW226" s="36"/>
      <c r="BX226" s="36"/>
      <c r="BY226" s="36" t="s">
        <v>56</v>
      </c>
      <c r="BZ226" s="36">
        <v>78.63</v>
      </c>
      <c r="CA226" s="36">
        <v>78.069999999999993</v>
      </c>
      <c r="CB226" s="36"/>
      <c r="CC226" s="9" t="s">
        <v>56</v>
      </c>
      <c r="CD226" s="36" t="s">
        <v>56</v>
      </c>
      <c r="CE226" s="9"/>
      <c r="CF226" s="9"/>
      <c r="CG226" s="36"/>
      <c r="CH226" s="36">
        <v>173.2</v>
      </c>
      <c r="CI226" s="36" t="s">
        <v>57</v>
      </c>
      <c r="CJ226" s="36">
        <v>168.69</v>
      </c>
      <c r="CK226" s="36"/>
      <c r="CL226" s="36"/>
      <c r="CO226" s="37">
        <v>241.86166666666665</v>
      </c>
      <c r="CP226" s="37">
        <v>240.28250000000003</v>
      </c>
    </row>
    <row r="227" spans="1:94" x14ac:dyDescent="0.2">
      <c r="A227" s="10">
        <v>41922</v>
      </c>
      <c r="H227" s="9"/>
      <c r="I227" s="9"/>
      <c r="J227" s="9"/>
      <c r="K227" s="9"/>
      <c r="L227" s="9"/>
      <c r="M227" s="9"/>
      <c r="N227" s="9">
        <v>217.88</v>
      </c>
      <c r="O227" s="9">
        <v>204.6</v>
      </c>
      <c r="P227" s="9">
        <v>204.6</v>
      </c>
      <c r="Q227" s="9">
        <v>214.83</v>
      </c>
      <c r="R227" s="36">
        <v>214.83</v>
      </c>
      <c r="S227" s="36">
        <v>208.82</v>
      </c>
      <c r="T227" s="9" t="s">
        <v>56</v>
      </c>
      <c r="U227" s="9"/>
      <c r="V227" s="9"/>
      <c r="W227" s="9"/>
      <c r="X227" s="9"/>
      <c r="Y227" s="9"/>
      <c r="Z227" s="36"/>
      <c r="AA227" s="36" t="s">
        <v>56</v>
      </c>
      <c r="AB227" s="9"/>
      <c r="AC227" s="9"/>
      <c r="AD227" s="9"/>
      <c r="AE227" s="9"/>
      <c r="AF227" s="9"/>
      <c r="AG227" s="9"/>
      <c r="AH227" s="9"/>
      <c r="AI227" s="36"/>
      <c r="AJ227" s="36" t="s">
        <v>56</v>
      </c>
      <c r="AK227" s="9" t="s">
        <v>56</v>
      </c>
      <c r="AL227" s="9"/>
      <c r="AM227" s="9"/>
      <c r="AN227" s="9"/>
      <c r="AO227" s="9"/>
      <c r="AP227" s="9"/>
      <c r="AQ227" s="9"/>
      <c r="AR227" s="9"/>
      <c r="AS227" s="36"/>
      <c r="AT227" s="36" t="s">
        <v>56</v>
      </c>
      <c r="AU227" s="9"/>
      <c r="AV227" s="9">
        <v>175.81</v>
      </c>
      <c r="AW227" s="9"/>
      <c r="AX227" s="9">
        <v>200.69</v>
      </c>
      <c r="AY227" s="9"/>
      <c r="AZ227" s="9"/>
      <c r="BA227" s="36"/>
      <c r="BB227" s="36">
        <v>177</v>
      </c>
      <c r="BC227" s="9" t="s">
        <v>56</v>
      </c>
      <c r="BD227" s="9"/>
      <c r="BE227" s="9"/>
      <c r="BF227" s="9"/>
      <c r="BG227" s="9"/>
      <c r="BH227" s="9"/>
      <c r="BI227" s="36"/>
      <c r="BJ227" s="36" t="s">
        <v>56</v>
      </c>
      <c r="BK227" s="9" t="s">
        <v>56</v>
      </c>
      <c r="BL227" s="36"/>
      <c r="BM227" s="36"/>
      <c r="BN227" s="36"/>
      <c r="BO227" s="36"/>
      <c r="BP227" s="36"/>
      <c r="BQ227" s="36">
        <v>122.45</v>
      </c>
      <c r="BR227" s="36">
        <v>104.08</v>
      </c>
      <c r="BS227" s="36">
        <v>84</v>
      </c>
      <c r="BT227" s="9"/>
      <c r="BU227" s="36" t="s">
        <v>56</v>
      </c>
      <c r="BV227" s="36" t="s">
        <v>56</v>
      </c>
      <c r="BW227" s="36"/>
      <c r="BX227" s="36"/>
      <c r="BY227" s="36">
        <v>62</v>
      </c>
      <c r="BZ227" s="36">
        <v>62</v>
      </c>
      <c r="CA227" s="36"/>
      <c r="CB227" s="36"/>
      <c r="CC227" s="9" t="s">
        <v>56</v>
      </c>
      <c r="CD227" s="36" t="s">
        <v>56</v>
      </c>
      <c r="CE227" s="9"/>
      <c r="CF227" s="9"/>
      <c r="CG227" s="36"/>
      <c r="CH227" s="36" t="s">
        <v>56</v>
      </c>
      <c r="CI227" s="36">
        <v>88.1</v>
      </c>
      <c r="CJ227" s="36">
        <v>82.5</v>
      </c>
      <c r="CK227" s="36"/>
      <c r="CL227" s="36"/>
      <c r="CO227" s="37">
        <v>206.18</v>
      </c>
      <c r="CP227" s="37">
        <v>192.91</v>
      </c>
    </row>
    <row r="228" spans="1:94" x14ac:dyDescent="0.2">
      <c r="A228" s="10">
        <v>41929</v>
      </c>
      <c r="H228" s="9"/>
      <c r="I228" s="9"/>
      <c r="J228" s="9"/>
      <c r="K228" s="9"/>
      <c r="L228" s="9"/>
      <c r="M228" s="9"/>
      <c r="N228" s="9">
        <v>194</v>
      </c>
      <c r="O228" s="9"/>
      <c r="P228" s="9">
        <v>198.98</v>
      </c>
      <c r="Q228" s="9">
        <v>198.98</v>
      </c>
      <c r="R228" s="36">
        <v>188.21</v>
      </c>
      <c r="S228" s="36">
        <v>186.60500000000002</v>
      </c>
      <c r="T228" s="9" t="s">
        <v>56</v>
      </c>
      <c r="U228" s="9"/>
      <c r="V228" s="9"/>
      <c r="W228" s="9"/>
      <c r="X228" s="9"/>
      <c r="Y228" s="9"/>
      <c r="Z228" s="36"/>
      <c r="AA228" s="36" t="s">
        <v>56</v>
      </c>
      <c r="AB228" s="9"/>
      <c r="AC228" s="9"/>
      <c r="AD228" s="9"/>
      <c r="AE228" s="9"/>
      <c r="AF228" s="9"/>
      <c r="AG228" s="9"/>
      <c r="AH228" s="9"/>
      <c r="AI228" s="36"/>
      <c r="AJ228" s="36" t="s">
        <v>56</v>
      </c>
      <c r="AK228" s="9" t="s">
        <v>56</v>
      </c>
      <c r="AL228" s="9"/>
      <c r="AM228" s="9"/>
      <c r="AN228" s="9"/>
      <c r="AO228" s="9"/>
      <c r="AP228" s="9"/>
      <c r="AQ228" s="9"/>
      <c r="AR228" s="9"/>
      <c r="AS228" s="36"/>
      <c r="AT228" s="36" t="s">
        <v>56</v>
      </c>
      <c r="AU228" s="9"/>
      <c r="AV228" s="9"/>
      <c r="AW228" s="9"/>
      <c r="AX228" s="9"/>
      <c r="AY228" s="9"/>
      <c r="AZ228" s="9"/>
      <c r="BA228" s="36"/>
      <c r="BB228" s="36" t="s">
        <v>56</v>
      </c>
      <c r="BC228" s="9" t="s">
        <v>56</v>
      </c>
      <c r="BD228" s="9"/>
      <c r="BE228" s="9"/>
      <c r="BF228" s="9"/>
      <c r="BG228" s="9"/>
      <c r="BH228" s="9"/>
      <c r="BI228" s="36"/>
      <c r="BJ228" s="36" t="s">
        <v>56</v>
      </c>
      <c r="BK228" s="9" t="s">
        <v>56</v>
      </c>
      <c r="BL228" s="36"/>
      <c r="BM228" s="36"/>
      <c r="BN228" s="36"/>
      <c r="BO228" s="36"/>
      <c r="BP228" s="36"/>
      <c r="BQ228" s="36">
        <v>80</v>
      </c>
      <c r="BR228" s="36"/>
      <c r="BS228" s="36"/>
      <c r="BT228" s="9"/>
      <c r="BU228" s="36" t="s">
        <v>56</v>
      </c>
      <c r="BV228" s="36" t="s">
        <v>56</v>
      </c>
      <c r="BW228" s="36"/>
      <c r="BX228" s="36"/>
      <c r="BY228" s="36" t="s">
        <v>56</v>
      </c>
      <c r="BZ228" s="36" t="s">
        <v>56</v>
      </c>
      <c r="CA228" s="36"/>
      <c r="CB228" s="36"/>
      <c r="CC228" s="9" t="s">
        <v>56</v>
      </c>
      <c r="CD228" s="36" t="s">
        <v>56</v>
      </c>
      <c r="CE228" s="9"/>
      <c r="CF228" s="9"/>
      <c r="CG228" s="36"/>
      <c r="CH228" s="36" t="s">
        <v>56</v>
      </c>
      <c r="CI228" s="36"/>
      <c r="CJ228" s="36" t="s">
        <v>56</v>
      </c>
      <c r="CK228" s="36"/>
      <c r="CL228" s="36"/>
      <c r="CO228" s="37">
        <v>198.98</v>
      </c>
      <c r="CP228" s="37">
        <v>186.60500000000002</v>
      </c>
    </row>
    <row r="229" spans="1:94" x14ac:dyDescent="0.2">
      <c r="A229" s="10">
        <v>41936</v>
      </c>
      <c r="H229" s="9"/>
      <c r="I229" s="9"/>
      <c r="J229" s="9"/>
      <c r="K229" s="9"/>
      <c r="L229" s="9"/>
      <c r="M229" s="9">
        <v>195.16</v>
      </c>
      <c r="N229" s="9">
        <v>195.16</v>
      </c>
      <c r="O229" s="9">
        <v>177.7</v>
      </c>
      <c r="P229" s="9">
        <v>177.7</v>
      </c>
      <c r="Q229" s="9">
        <v>184.38</v>
      </c>
      <c r="R229" s="36">
        <v>184.38</v>
      </c>
      <c r="S229" s="36">
        <v>177.37</v>
      </c>
      <c r="T229" s="9" t="s">
        <v>56</v>
      </c>
      <c r="U229" s="9"/>
      <c r="V229" s="9"/>
      <c r="W229" s="9"/>
      <c r="X229" s="9">
        <v>214</v>
      </c>
      <c r="Y229" s="9">
        <v>214</v>
      </c>
      <c r="Z229" s="36"/>
      <c r="AA229" s="36" t="s">
        <v>56</v>
      </c>
      <c r="AB229" s="9"/>
      <c r="AC229" s="9"/>
      <c r="AD229" s="9"/>
      <c r="AE229" s="9"/>
      <c r="AF229" s="9"/>
      <c r="AG229" s="9"/>
      <c r="AH229" s="9"/>
      <c r="AI229" s="36"/>
      <c r="AJ229" s="36" t="s">
        <v>56</v>
      </c>
      <c r="AK229" s="9" t="s">
        <v>56</v>
      </c>
      <c r="AL229" s="9"/>
      <c r="AM229" s="9"/>
      <c r="AN229" s="9"/>
      <c r="AO229" s="9"/>
      <c r="AP229" s="9"/>
      <c r="AQ229" s="9"/>
      <c r="AR229" s="9"/>
      <c r="AS229" s="36"/>
      <c r="AT229" s="36" t="s">
        <v>56</v>
      </c>
      <c r="AU229" s="9"/>
      <c r="AV229" s="9"/>
      <c r="AW229" s="9"/>
      <c r="AX229" s="9"/>
      <c r="AY229" s="9">
        <v>159</v>
      </c>
      <c r="AZ229" s="9"/>
      <c r="BA229" s="36">
        <v>157.65</v>
      </c>
      <c r="BB229" s="36">
        <v>157.42999999999998</v>
      </c>
      <c r="BC229" s="9">
        <v>152.16</v>
      </c>
      <c r="BD229" s="9"/>
      <c r="BE229" s="9"/>
      <c r="BF229" s="9"/>
      <c r="BG229" s="9"/>
      <c r="BH229" s="9"/>
      <c r="BI229" s="36"/>
      <c r="BJ229" s="36">
        <v>121.5</v>
      </c>
      <c r="BK229" s="9" t="s">
        <v>56</v>
      </c>
      <c r="BL229" s="36"/>
      <c r="BM229" s="36"/>
      <c r="BN229" s="36"/>
      <c r="BO229" s="36"/>
      <c r="BP229" s="36"/>
      <c r="BQ229" s="36">
        <v>79</v>
      </c>
      <c r="BR229" s="36">
        <v>77.260000000000005</v>
      </c>
      <c r="BS229" s="36">
        <v>71.38</v>
      </c>
      <c r="BT229" s="9"/>
      <c r="BU229" s="36" t="s">
        <v>56</v>
      </c>
      <c r="BV229" s="36" t="s">
        <v>56</v>
      </c>
      <c r="BW229" s="36"/>
      <c r="BX229" s="36"/>
      <c r="BY229" s="36">
        <v>52.72</v>
      </c>
      <c r="BZ229" s="36">
        <v>53.147500000000001</v>
      </c>
      <c r="CA229" s="36"/>
      <c r="CB229" s="36"/>
      <c r="CC229" s="9" t="s">
        <v>56</v>
      </c>
      <c r="CD229" s="36" t="s">
        <v>56</v>
      </c>
      <c r="CE229" s="9"/>
      <c r="CF229" s="9"/>
      <c r="CG229" s="36"/>
      <c r="CH229" s="36" t="s">
        <v>56</v>
      </c>
      <c r="CI229" s="36">
        <v>56.6</v>
      </c>
      <c r="CJ229" s="36">
        <v>60.32</v>
      </c>
      <c r="CK229" s="36"/>
      <c r="CL229" s="36"/>
      <c r="CO229" s="37">
        <v>174.69499999999999</v>
      </c>
      <c r="CP229" s="37">
        <v>167.39999999999998</v>
      </c>
    </row>
    <row r="230" spans="1:94" x14ac:dyDescent="0.2">
      <c r="A230" s="10">
        <v>41943</v>
      </c>
      <c r="H230" s="9"/>
      <c r="I230" s="9"/>
      <c r="J230" s="9"/>
      <c r="K230" s="9"/>
      <c r="L230" s="9"/>
      <c r="M230" s="9"/>
      <c r="N230" s="9"/>
      <c r="O230" s="9">
        <v>194.78</v>
      </c>
      <c r="P230" s="9"/>
      <c r="Q230" s="9">
        <v>181</v>
      </c>
      <c r="R230" s="36">
        <v>181</v>
      </c>
      <c r="S230" s="36">
        <v>181</v>
      </c>
      <c r="T230" s="9" t="s">
        <v>56</v>
      </c>
      <c r="U230" s="9"/>
      <c r="V230" s="9"/>
      <c r="W230" s="9"/>
      <c r="X230" s="9"/>
      <c r="Y230" s="9"/>
      <c r="Z230" s="36"/>
      <c r="AA230" s="36" t="s">
        <v>56</v>
      </c>
      <c r="AB230" s="9"/>
      <c r="AC230" s="9"/>
      <c r="AD230" s="9"/>
      <c r="AE230" s="9"/>
      <c r="AF230" s="9"/>
      <c r="AG230" s="9"/>
      <c r="AH230" s="9"/>
      <c r="AI230" s="36"/>
      <c r="AJ230" s="36" t="s">
        <v>56</v>
      </c>
      <c r="AK230" s="9" t="s">
        <v>56</v>
      </c>
      <c r="AL230" s="9"/>
      <c r="AM230" s="9"/>
      <c r="AN230" s="9"/>
      <c r="AO230" s="9"/>
      <c r="AP230" s="9"/>
      <c r="AQ230" s="9"/>
      <c r="AR230" s="9"/>
      <c r="AS230" s="36"/>
      <c r="AT230" s="36" t="s">
        <v>56</v>
      </c>
      <c r="AU230" s="9"/>
      <c r="AV230" s="9"/>
      <c r="AW230" s="9"/>
      <c r="AX230" s="9"/>
      <c r="AY230" s="9">
        <v>168.5</v>
      </c>
      <c r="AZ230" s="9">
        <v>168.5</v>
      </c>
      <c r="BA230" s="36">
        <v>154.6</v>
      </c>
      <c r="BB230" s="36">
        <v>156.80000000000001</v>
      </c>
      <c r="BC230" s="9">
        <v>159</v>
      </c>
      <c r="BD230" s="9"/>
      <c r="BE230" s="9"/>
      <c r="BF230" s="9"/>
      <c r="BG230" s="9"/>
      <c r="BH230" s="9"/>
      <c r="BI230" s="36"/>
      <c r="BJ230" s="36">
        <v>143.5</v>
      </c>
      <c r="BK230" s="9">
        <v>143.5</v>
      </c>
      <c r="BL230" s="36"/>
      <c r="BM230" s="36"/>
      <c r="BN230" s="36"/>
      <c r="BO230" s="36"/>
      <c r="BP230" s="36"/>
      <c r="BQ230" s="36">
        <v>80.19</v>
      </c>
      <c r="BR230" s="36">
        <v>75.7</v>
      </c>
      <c r="BS230" s="36"/>
      <c r="BT230" s="9"/>
      <c r="BU230" s="36" t="s">
        <v>56</v>
      </c>
      <c r="BV230" s="36" t="s">
        <v>56</v>
      </c>
      <c r="BW230" s="36"/>
      <c r="BX230" s="36"/>
      <c r="BY230" s="36" t="s">
        <v>56</v>
      </c>
      <c r="BZ230" s="36">
        <v>50.37</v>
      </c>
      <c r="CA230" s="36"/>
      <c r="CB230" s="36"/>
      <c r="CC230" s="9" t="s">
        <v>56</v>
      </c>
      <c r="CD230" s="36">
        <v>42.13</v>
      </c>
      <c r="CE230" s="9"/>
      <c r="CF230" s="9"/>
      <c r="CG230" s="36"/>
      <c r="CH230" s="36" t="s">
        <v>56</v>
      </c>
      <c r="CI230" s="36">
        <v>68.099999999999994</v>
      </c>
      <c r="CJ230" s="36">
        <v>70.84</v>
      </c>
      <c r="CK230" s="36"/>
      <c r="CL230" s="36"/>
      <c r="CO230" s="37">
        <v>178.19499999999999</v>
      </c>
      <c r="CP230" s="37">
        <v>168.9</v>
      </c>
    </row>
    <row r="231" spans="1:94" x14ac:dyDescent="0.2">
      <c r="A231" s="10">
        <v>41950</v>
      </c>
      <c r="H231" s="9"/>
      <c r="I231" s="9"/>
      <c r="J231" s="9"/>
      <c r="K231" s="9"/>
      <c r="L231" s="9"/>
      <c r="M231" s="9"/>
      <c r="N231" s="9"/>
      <c r="O231" s="9">
        <v>210</v>
      </c>
      <c r="P231" s="9">
        <v>210</v>
      </c>
      <c r="Q231" s="9">
        <v>208.34</v>
      </c>
      <c r="R231" s="36">
        <v>208.34</v>
      </c>
      <c r="S231" s="36">
        <v>208.34</v>
      </c>
      <c r="T231" s="9" t="s">
        <v>56</v>
      </c>
      <c r="U231" s="9">
        <v>252.73</v>
      </c>
      <c r="V231" s="9">
        <v>252.73</v>
      </c>
      <c r="W231" s="9">
        <v>237.09</v>
      </c>
      <c r="X231" s="9">
        <v>237.09</v>
      </c>
      <c r="Y231" s="9"/>
      <c r="Z231" s="36">
        <v>230.65</v>
      </c>
      <c r="AA231" s="36">
        <v>230.65</v>
      </c>
      <c r="AB231" s="9"/>
      <c r="AC231" s="9"/>
      <c r="AD231" s="9"/>
      <c r="AE231" s="9"/>
      <c r="AF231" s="9"/>
      <c r="AG231" s="9"/>
      <c r="AH231" s="9"/>
      <c r="AI231" s="36"/>
      <c r="AJ231" s="36" t="s">
        <v>56</v>
      </c>
      <c r="AK231" s="9" t="s">
        <v>56</v>
      </c>
      <c r="AL231" s="9"/>
      <c r="AM231" s="9"/>
      <c r="AN231" s="9"/>
      <c r="AO231" s="9"/>
      <c r="AP231" s="9"/>
      <c r="AQ231" s="9"/>
      <c r="AR231" s="9"/>
      <c r="AS231" s="36"/>
      <c r="AT231" s="36" t="s">
        <v>56</v>
      </c>
      <c r="AU231" s="9"/>
      <c r="AV231" s="9">
        <v>202</v>
      </c>
      <c r="AW231" s="9"/>
      <c r="AX231" s="9"/>
      <c r="AY231" s="9"/>
      <c r="AZ231" s="9"/>
      <c r="BA231" s="36">
        <v>180.2</v>
      </c>
      <c r="BB231" s="36">
        <v>159.79</v>
      </c>
      <c r="BC231" s="9" t="s">
        <v>56</v>
      </c>
      <c r="BD231" s="9"/>
      <c r="BE231" s="9"/>
      <c r="BF231" s="9"/>
      <c r="BG231" s="9"/>
      <c r="BH231" s="9"/>
      <c r="BI231" s="36"/>
      <c r="BJ231" s="36" t="s">
        <v>56</v>
      </c>
      <c r="BK231" s="9" t="s">
        <v>56</v>
      </c>
      <c r="BL231" s="36"/>
      <c r="BM231" s="36"/>
      <c r="BN231" s="36"/>
      <c r="BO231" s="36"/>
      <c r="BP231" s="36"/>
      <c r="BQ231" s="36">
        <v>83.96</v>
      </c>
      <c r="BR231" s="36"/>
      <c r="BS231" s="36">
        <v>82</v>
      </c>
      <c r="BT231" s="9"/>
      <c r="BU231" s="36" t="s">
        <v>56</v>
      </c>
      <c r="BV231" s="36" t="s">
        <v>56</v>
      </c>
      <c r="BW231" s="36"/>
      <c r="BX231" s="36"/>
      <c r="BY231" s="36" t="s">
        <v>56</v>
      </c>
      <c r="BZ231" s="36">
        <v>66.239999999999995</v>
      </c>
      <c r="CA231" s="36"/>
      <c r="CB231" s="36"/>
      <c r="CC231" s="9" t="s">
        <v>56</v>
      </c>
      <c r="CD231" s="36">
        <v>56</v>
      </c>
      <c r="CE231" s="9"/>
      <c r="CF231" s="9"/>
      <c r="CG231" s="36"/>
      <c r="CH231" s="36">
        <v>103.22</v>
      </c>
      <c r="CI231" s="36">
        <v>93.67</v>
      </c>
      <c r="CJ231" s="36">
        <v>72.33</v>
      </c>
      <c r="CK231" s="36"/>
      <c r="CL231" s="36"/>
      <c r="CO231" s="37">
        <v>209.44666666666669</v>
      </c>
      <c r="CP231" s="37">
        <v>199.59333333333333</v>
      </c>
    </row>
    <row r="232" spans="1:94" x14ac:dyDescent="0.2">
      <c r="A232" s="10">
        <v>41957</v>
      </c>
      <c r="H232" s="9"/>
      <c r="I232" s="9"/>
      <c r="J232" s="9"/>
      <c r="K232" s="9"/>
      <c r="L232" s="9"/>
      <c r="M232" s="9"/>
      <c r="N232" s="9"/>
      <c r="O232" s="9"/>
      <c r="P232" s="9">
        <v>194.13</v>
      </c>
      <c r="Q232" s="9">
        <v>174.31</v>
      </c>
      <c r="R232" s="36">
        <v>174.43</v>
      </c>
      <c r="S232" s="36">
        <v>174.43</v>
      </c>
      <c r="T232" s="9" t="s">
        <v>56</v>
      </c>
      <c r="U232" s="9"/>
      <c r="V232" s="9">
        <v>242.56</v>
      </c>
      <c r="W232" s="9"/>
      <c r="X232" s="9"/>
      <c r="Y232" s="9"/>
      <c r="Z232" s="36"/>
      <c r="AA232" s="36" t="s">
        <v>56</v>
      </c>
      <c r="AB232" s="9"/>
      <c r="AC232" s="9"/>
      <c r="AD232" s="9"/>
      <c r="AE232" s="9"/>
      <c r="AF232" s="9"/>
      <c r="AG232" s="9"/>
      <c r="AH232" s="9"/>
      <c r="AI232" s="36"/>
      <c r="AJ232" s="36" t="s">
        <v>56</v>
      </c>
      <c r="AK232" s="9" t="s">
        <v>56</v>
      </c>
      <c r="AL232" s="9"/>
      <c r="AM232" s="9"/>
      <c r="AN232" s="9"/>
      <c r="AO232" s="9"/>
      <c r="AP232" s="9"/>
      <c r="AQ232" s="9"/>
      <c r="AR232" s="9"/>
      <c r="AS232" s="36"/>
      <c r="AT232" s="36" t="s">
        <v>56</v>
      </c>
      <c r="AU232" s="9"/>
      <c r="AV232" s="9"/>
      <c r="AW232" s="9">
        <v>176.55</v>
      </c>
      <c r="AX232" s="9"/>
      <c r="AY232" s="9"/>
      <c r="AZ232" s="9">
        <v>156.13999999999999</v>
      </c>
      <c r="BA232" s="36">
        <v>156.13999999999999</v>
      </c>
      <c r="BB232" s="36">
        <v>161.57</v>
      </c>
      <c r="BC232" s="9" t="s">
        <v>56</v>
      </c>
      <c r="BD232" s="9"/>
      <c r="BE232" s="9"/>
      <c r="BF232" s="9"/>
      <c r="BG232" s="9"/>
      <c r="BH232" s="9"/>
      <c r="BI232" s="36">
        <v>142.94999999999999</v>
      </c>
      <c r="BJ232" s="36">
        <v>141.48500000000001</v>
      </c>
      <c r="BK232" s="9" t="s">
        <v>56</v>
      </c>
      <c r="BL232" s="36"/>
      <c r="BM232" s="36"/>
      <c r="BN232" s="36"/>
      <c r="BO232" s="36"/>
      <c r="BP232" s="36"/>
      <c r="BQ232" s="36">
        <v>80.72</v>
      </c>
      <c r="BR232" s="36">
        <v>76.19</v>
      </c>
      <c r="BS232" s="36"/>
      <c r="BT232" s="9"/>
      <c r="BU232" s="36" t="s">
        <v>56</v>
      </c>
      <c r="BV232" s="36" t="s">
        <v>56</v>
      </c>
      <c r="BW232" s="36"/>
      <c r="BX232" s="36"/>
      <c r="BY232" s="36">
        <v>77</v>
      </c>
      <c r="BZ232" s="36">
        <v>69.575000000000003</v>
      </c>
      <c r="CA232" s="36">
        <v>62.01</v>
      </c>
      <c r="CB232" s="36"/>
      <c r="CC232" s="9">
        <v>50.42</v>
      </c>
      <c r="CD232" s="36">
        <v>50.42</v>
      </c>
      <c r="CE232" s="9"/>
      <c r="CF232" s="9"/>
      <c r="CG232" s="36"/>
      <c r="CH232" s="36">
        <v>86</v>
      </c>
      <c r="CI232" s="36">
        <v>89.36</v>
      </c>
      <c r="CJ232" s="36">
        <v>85.3</v>
      </c>
      <c r="CK232" s="36"/>
      <c r="CL232" s="36"/>
      <c r="CO232" s="37">
        <v>174.85999999999999</v>
      </c>
      <c r="CP232" s="37">
        <v>168</v>
      </c>
    </row>
    <row r="233" spans="1:94" x14ac:dyDescent="0.2">
      <c r="A233" s="10">
        <v>41964</v>
      </c>
      <c r="H233" s="9"/>
      <c r="I233" s="9"/>
      <c r="J233" s="9"/>
      <c r="K233" s="9"/>
      <c r="L233" s="9"/>
      <c r="M233" s="9"/>
      <c r="N233" s="9">
        <v>223.88</v>
      </c>
      <c r="O233" s="9">
        <v>223.88</v>
      </c>
      <c r="P233" s="9">
        <v>209.39</v>
      </c>
      <c r="Q233" s="9">
        <v>209.39</v>
      </c>
      <c r="R233" s="36">
        <v>205.42</v>
      </c>
      <c r="S233" s="36">
        <v>201.6</v>
      </c>
      <c r="T233" s="9" t="s">
        <v>56</v>
      </c>
      <c r="U233" s="9">
        <v>340</v>
      </c>
      <c r="V233" s="9"/>
      <c r="W233" s="9"/>
      <c r="X233" s="9">
        <v>243.28</v>
      </c>
      <c r="Y233" s="9">
        <v>243.28</v>
      </c>
      <c r="Z233" s="36"/>
      <c r="AA233" s="36" t="s">
        <v>56</v>
      </c>
      <c r="AB233" s="9"/>
      <c r="AC233" s="9"/>
      <c r="AD233" s="9"/>
      <c r="AE233" s="9"/>
      <c r="AF233" s="9"/>
      <c r="AG233" s="9"/>
      <c r="AH233" s="9"/>
      <c r="AI233" s="36"/>
      <c r="AJ233" s="36" t="s">
        <v>56</v>
      </c>
      <c r="AK233" s="9" t="s">
        <v>56</v>
      </c>
      <c r="AL233" s="9"/>
      <c r="AM233" s="9"/>
      <c r="AN233" s="9"/>
      <c r="AO233" s="9"/>
      <c r="AP233" s="9"/>
      <c r="AQ233" s="9"/>
      <c r="AR233" s="9"/>
      <c r="AS233" s="36"/>
      <c r="AT233" s="36" t="s">
        <v>56</v>
      </c>
      <c r="AU233" s="9"/>
      <c r="AV233" s="9"/>
      <c r="AW233" s="9"/>
      <c r="AX233" s="9"/>
      <c r="AY233" s="9">
        <v>188.5</v>
      </c>
      <c r="AZ233" s="9">
        <v>188.5</v>
      </c>
      <c r="BA233" s="36">
        <v>179.19</v>
      </c>
      <c r="BB233" s="36">
        <v>180.25</v>
      </c>
      <c r="BC233" s="9">
        <v>126.97</v>
      </c>
      <c r="BD233" s="9"/>
      <c r="BE233" s="9"/>
      <c r="BF233" s="9"/>
      <c r="BG233" s="9"/>
      <c r="BH233" s="9"/>
      <c r="BI233" s="36"/>
      <c r="BJ233" s="36">
        <v>139.61000000000001</v>
      </c>
      <c r="BK233" s="9" t="s">
        <v>56</v>
      </c>
      <c r="BL233" s="36"/>
      <c r="BM233" s="36"/>
      <c r="BN233" s="36"/>
      <c r="BO233" s="36"/>
      <c r="BP233" s="36"/>
      <c r="BQ233" s="36">
        <v>92.61</v>
      </c>
      <c r="BR233" s="36">
        <v>91.17</v>
      </c>
      <c r="BS233" s="36"/>
      <c r="BT233" s="9"/>
      <c r="BU233" s="36" t="s">
        <v>56</v>
      </c>
      <c r="BV233" s="36" t="s">
        <v>56</v>
      </c>
      <c r="BW233" s="36"/>
      <c r="BX233" s="36"/>
      <c r="BY233" s="36" t="s">
        <v>56</v>
      </c>
      <c r="BZ233" s="36" t="s">
        <v>56</v>
      </c>
      <c r="CA233" s="36"/>
      <c r="CB233" s="36">
        <v>60</v>
      </c>
      <c r="CC233" s="9" t="s">
        <v>56</v>
      </c>
      <c r="CD233" s="36" t="s">
        <v>56</v>
      </c>
      <c r="CE233" s="9"/>
      <c r="CF233" s="9"/>
      <c r="CG233" s="36"/>
      <c r="CH233" s="36" t="s">
        <v>56</v>
      </c>
      <c r="CI233" s="36">
        <v>100.98</v>
      </c>
      <c r="CJ233" s="36">
        <v>78.58</v>
      </c>
      <c r="CK233" s="36"/>
      <c r="CL233" s="36"/>
      <c r="CO233" s="37">
        <v>203.93199999999999</v>
      </c>
      <c r="CP233" s="37">
        <v>190.92500000000001</v>
      </c>
    </row>
    <row r="234" spans="1:94" x14ac:dyDescent="0.2">
      <c r="A234" s="10">
        <v>41971</v>
      </c>
      <c r="H234" s="9"/>
      <c r="I234" s="9"/>
      <c r="J234" s="9"/>
      <c r="K234" s="9"/>
      <c r="L234" s="9"/>
      <c r="M234" s="9"/>
      <c r="N234" s="9"/>
      <c r="O234" s="9"/>
      <c r="P234" s="9">
        <v>238.3</v>
      </c>
      <c r="Q234" s="9">
        <v>232</v>
      </c>
      <c r="R234" s="36">
        <v>232</v>
      </c>
      <c r="S234" s="36">
        <v>232.23500000000001</v>
      </c>
      <c r="T234" s="9" t="s">
        <v>56</v>
      </c>
      <c r="U234" s="9"/>
      <c r="V234" s="9">
        <v>260</v>
      </c>
      <c r="W234" s="9">
        <v>265</v>
      </c>
      <c r="X234" s="9">
        <v>265</v>
      </c>
      <c r="Y234" s="9"/>
      <c r="Z234" s="36"/>
      <c r="AA234" s="36" t="s">
        <v>56</v>
      </c>
      <c r="AB234" s="9"/>
      <c r="AC234" s="9"/>
      <c r="AD234" s="9"/>
      <c r="AE234" s="9"/>
      <c r="AF234" s="9"/>
      <c r="AG234" s="9"/>
      <c r="AH234" s="9"/>
      <c r="AI234" s="36"/>
      <c r="AJ234" s="36" t="s">
        <v>56</v>
      </c>
      <c r="AK234" s="9" t="s">
        <v>56</v>
      </c>
      <c r="AL234" s="9"/>
      <c r="AM234" s="9"/>
      <c r="AN234" s="9"/>
      <c r="AO234" s="9"/>
      <c r="AP234" s="9"/>
      <c r="AQ234" s="9"/>
      <c r="AR234" s="9"/>
      <c r="AS234" s="36"/>
      <c r="AT234" s="36" t="s">
        <v>56</v>
      </c>
      <c r="AU234" s="9"/>
      <c r="AV234" s="9"/>
      <c r="AW234" s="9"/>
      <c r="AX234" s="9"/>
      <c r="AY234" s="9"/>
      <c r="AZ234" s="9"/>
      <c r="BA234" s="36"/>
      <c r="BB234" s="36" t="s">
        <v>56</v>
      </c>
      <c r="BC234" s="9" t="s">
        <v>56</v>
      </c>
      <c r="BD234" s="9"/>
      <c r="BE234" s="9"/>
      <c r="BF234" s="9"/>
      <c r="BG234" s="9"/>
      <c r="BH234" s="9"/>
      <c r="BI234" s="36"/>
      <c r="BJ234" s="36" t="s">
        <v>56</v>
      </c>
      <c r="BK234" s="9" t="s">
        <v>56</v>
      </c>
      <c r="BL234" s="36"/>
      <c r="BM234" s="36"/>
      <c r="BN234" s="36"/>
      <c r="BO234" s="36"/>
      <c r="BP234" s="36"/>
      <c r="BQ234" s="36">
        <v>107.5</v>
      </c>
      <c r="BR234" s="36"/>
      <c r="BS234" s="36">
        <v>100</v>
      </c>
      <c r="BT234" s="9"/>
      <c r="BU234" s="36" t="s">
        <v>56</v>
      </c>
      <c r="BV234" s="36" t="s">
        <v>56</v>
      </c>
      <c r="BW234" s="36"/>
      <c r="BX234" s="36"/>
      <c r="BY234" s="36" t="s">
        <v>56</v>
      </c>
      <c r="BZ234" s="36">
        <v>86</v>
      </c>
      <c r="CA234" s="36"/>
      <c r="CB234" s="36"/>
      <c r="CC234" s="9" t="s">
        <v>56</v>
      </c>
      <c r="CD234" s="36" t="s">
        <v>56</v>
      </c>
      <c r="CE234" s="9"/>
      <c r="CF234" s="9"/>
      <c r="CG234" s="36"/>
      <c r="CH234" s="36" t="s">
        <v>56</v>
      </c>
      <c r="CI234" s="36"/>
      <c r="CJ234" s="36">
        <v>84.46</v>
      </c>
      <c r="CK234" s="36"/>
      <c r="CL234" s="36"/>
      <c r="CO234" s="37">
        <v>235.15</v>
      </c>
      <c r="CP234" s="37">
        <v>232.23500000000001</v>
      </c>
    </row>
    <row r="235" spans="1:94" x14ac:dyDescent="0.2">
      <c r="A235" s="10">
        <v>41978</v>
      </c>
      <c r="H235" s="9"/>
      <c r="I235" s="9"/>
      <c r="J235" s="9"/>
      <c r="K235" s="9"/>
      <c r="L235" s="9"/>
      <c r="M235" s="9">
        <v>250.65</v>
      </c>
      <c r="N235" s="9">
        <v>250.65</v>
      </c>
      <c r="O235" s="9">
        <v>239.86</v>
      </c>
      <c r="P235" s="9">
        <v>225.3</v>
      </c>
      <c r="Q235" s="9">
        <v>225.3</v>
      </c>
      <c r="R235" s="36">
        <v>211.71</v>
      </c>
      <c r="S235" s="36">
        <v>207.78500000000003</v>
      </c>
      <c r="T235" s="9" t="s">
        <v>56</v>
      </c>
      <c r="U235" s="9">
        <v>292.5</v>
      </c>
      <c r="V235" s="9">
        <v>292.5</v>
      </c>
      <c r="W235" s="9">
        <v>273.83</v>
      </c>
      <c r="X235" s="9">
        <v>273.83</v>
      </c>
      <c r="Y235" s="9"/>
      <c r="Z235" s="36"/>
      <c r="AA235" s="36" t="s">
        <v>56</v>
      </c>
      <c r="AB235" s="9"/>
      <c r="AC235" s="9"/>
      <c r="AD235" s="9"/>
      <c r="AE235" s="9"/>
      <c r="AF235" s="9"/>
      <c r="AG235" s="9"/>
      <c r="AH235" s="9"/>
      <c r="AI235" s="36"/>
      <c r="AJ235" s="36" t="s">
        <v>56</v>
      </c>
      <c r="AK235" s="9" t="s">
        <v>56</v>
      </c>
      <c r="AL235" s="9"/>
      <c r="AM235" s="9"/>
      <c r="AN235" s="9"/>
      <c r="AO235" s="9"/>
      <c r="AP235" s="9"/>
      <c r="AQ235" s="9"/>
      <c r="AR235" s="9"/>
      <c r="AS235" s="36"/>
      <c r="AT235" s="36" t="s">
        <v>56</v>
      </c>
      <c r="AU235" s="9"/>
      <c r="AV235" s="9"/>
      <c r="AW235" s="9">
        <v>215.23</v>
      </c>
      <c r="AX235" s="9">
        <v>215.23</v>
      </c>
      <c r="AY235" s="9"/>
      <c r="AZ235" s="9"/>
      <c r="BA235" s="36">
        <v>171.91</v>
      </c>
      <c r="BB235" s="36">
        <v>164.96</v>
      </c>
      <c r="BC235" s="9" t="s">
        <v>56</v>
      </c>
      <c r="BD235" s="9"/>
      <c r="BE235" s="9"/>
      <c r="BF235" s="9"/>
      <c r="BG235" s="9">
        <v>130</v>
      </c>
      <c r="BH235" s="9"/>
      <c r="BI235" s="36"/>
      <c r="BJ235" s="36">
        <v>119</v>
      </c>
      <c r="BK235" s="9" t="s">
        <v>56</v>
      </c>
      <c r="BL235" s="36"/>
      <c r="BM235" s="36"/>
      <c r="BN235" s="36"/>
      <c r="BO235" s="36"/>
      <c r="BP235" s="36"/>
      <c r="BQ235" s="36">
        <v>93.747500000000002</v>
      </c>
      <c r="BR235" s="36">
        <v>83.28</v>
      </c>
      <c r="BS235" s="36">
        <v>83.28</v>
      </c>
      <c r="BT235" s="9"/>
      <c r="BU235" s="36" t="s">
        <v>56</v>
      </c>
      <c r="BV235" s="36" t="s">
        <v>56</v>
      </c>
      <c r="BW235" s="36"/>
      <c r="BX235" s="36"/>
      <c r="BY235" s="36">
        <v>80</v>
      </c>
      <c r="BZ235" s="36">
        <v>78</v>
      </c>
      <c r="CA235" s="36">
        <v>76</v>
      </c>
      <c r="CB235" s="36"/>
      <c r="CC235" s="9" t="s">
        <v>56</v>
      </c>
      <c r="CD235" s="36" t="s">
        <v>56</v>
      </c>
      <c r="CE235" s="9"/>
      <c r="CF235" s="9"/>
      <c r="CG235" s="36"/>
      <c r="CH235" s="36">
        <v>98.160000000000011</v>
      </c>
      <c r="CI235" s="36">
        <v>87.38</v>
      </c>
      <c r="CJ235" s="36">
        <v>88.97</v>
      </c>
      <c r="CK235" s="36"/>
      <c r="CL235" s="36"/>
      <c r="CO235" s="37">
        <v>226.42250000000001</v>
      </c>
      <c r="CP235" s="37">
        <v>186.3725</v>
      </c>
    </row>
    <row r="236" spans="1:94" x14ac:dyDescent="0.2">
      <c r="A236" s="10">
        <v>41985</v>
      </c>
      <c r="H236" s="9"/>
      <c r="I236" s="9"/>
      <c r="J236" s="9"/>
      <c r="K236" s="9"/>
      <c r="L236" s="9"/>
      <c r="M236" s="9"/>
      <c r="N236" s="9"/>
      <c r="O236" s="9">
        <v>252.63</v>
      </c>
      <c r="P236" s="9">
        <v>252.63</v>
      </c>
      <c r="Q236" s="9">
        <v>213.1</v>
      </c>
      <c r="R236" s="36">
        <v>213.1</v>
      </c>
      <c r="S236" s="36">
        <v>208.38499999999999</v>
      </c>
      <c r="T236" s="9" t="s">
        <v>56</v>
      </c>
      <c r="U236" s="9"/>
      <c r="V236" s="9">
        <v>301.97000000000003</v>
      </c>
      <c r="W236" s="9">
        <v>301.97000000000003</v>
      </c>
      <c r="X236" s="9">
        <v>244.73</v>
      </c>
      <c r="Y236" s="9">
        <v>244.73</v>
      </c>
      <c r="Z236" s="36">
        <v>230.47</v>
      </c>
      <c r="AA236" s="36">
        <v>230.47</v>
      </c>
      <c r="AB236" s="9"/>
      <c r="AC236" s="9"/>
      <c r="AD236" s="9"/>
      <c r="AE236" s="9"/>
      <c r="AF236" s="9"/>
      <c r="AG236" s="9"/>
      <c r="AH236" s="9"/>
      <c r="AI236" s="36"/>
      <c r="AJ236" s="36" t="s">
        <v>56</v>
      </c>
      <c r="AK236" s="9" t="s">
        <v>56</v>
      </c>
      <c r="AL236" s="9"/>
      <c r="AM236" s="9"/>
      <c r="AN236" s="9"/>
      <c r="AO236" s="9"/>
      <c r="AP236" s="9"/>
      <c r="AQ236" s="9"/>
      <c r="AR236" s="9"/>
      <c r="AS236" s="36"/>
      <c r="AT236" s="36" t="s">
        <v>56</v>
      </c>
      <c r="AU236" s="9"/>
      <c r="AV236" s="9"/>
      <c r="AW236" s="9"/>
      <c r="AX236" s="9"/>
      <c r="AY236" s="9"/>
      <c r="AZ236" s="9"/>
      <c r="BA236" s="36">
        <v>185.84</v>
      </c>
      <c r="BB236" s="36">
        <v>171.60333333333335</v>
      </c>
      <c r="BC236" s="9">
        <v>142.80000000000001</v>
      </c>
      <c r="BD236" s="9"/>
      <c r="BE236" s="9"/>
      <c r="BF236" s="9"/>
      <c r="BG236" s="9"/>
      <c r="BH236" s="9"/>
      <c r="BI236" s="36"/>
      <c r="BJ236" s="36" t="s">
        <v>56</v>
      </c>
      <c r="BK236" s="9" t="s">
        <v>56</v>
      </c>
      <c r="BL236" s="36"/>
      <c r="BM236" s="36"/>
      <c r="BN236" s="36"/>
      <c r="BO236" s="36"/>
      <c r="BP236" s="36"/>
      <c r="BQ236" s="36">
        <v>93.38000000000001</v>
      </c>
      <c r="BR236" s="36">
        <v>97.82</v>
      </c>
      <c r="BS236" s="36">
        <v>100</v>
      </c>
      <c r="BT236" s="9"/>
      <c r="BU236" s="36" t="s">
        <v>56</v>
      </c>
      <c r="BV236" s="36" t="s">
        <v>56</v>
      </c>
      <c r="BW236" s="36"/>
      <c r="BX236" s="36"/>
      <c r="BY236" s="36" t="s">
        <v>56</v>
      </c>
      <c r="BZ236" s="36">
        <v>79.5</v>
      </c>
      <c r="CA236" s="36">
        <v>83.67</v>
      </c>
      <c r="CB236" s="36"/>
      <c r="CC236" s="9" t="s">
        <v>56</v>
      </c>
      <c r="CD236" s="36" t="s">
        <v>56</v>
      </c>
      <c r="CE236" s="9"/>
      <c r="CF236" s="9"/>
      <c r="CG236" s="36"/>
      <c r="CH236" s="36">
        <v>101.68</v>
      </c>
      <c r="CI236" s="36">
        <v>88.65</v>
      </c>
      <c r="CJ236" s="36">
        <v>80.260000000000005</v>
      </c>
      <c r="CK236" s="36"/>
      <c r="CL236" s="36"/>
      <c r="CO236" s="37">
        <v>239.45333333333335</v>
      </c>
      <c r="CP236" s="37">
        <v>203.48611111111111</v>
      </c>
    </row>
    <row r="237" spans="1:94" x14ac:dyDescent="0.2">
      <c r="A237" s="10">
        <v>41992</v>
      </c>
      <c r="H237" s="9"/>
      <c r="I237" s="9"/>
      <c r="J237" s="9"/>
      <c r="K237" s="9"/>
      <c r="L237" s="9"/>
      <c r="M237" s="9">
        <v>281.11</v>
      </c>
      <c r="N237" s="9">
        <v>249.09</v>
      </c>
      <c r="O237" s="9">
        <v>233.08</v>
      </c>
      <c r="P237" s="9">
        <v>217.71</v>
      </c>
      <c r="Q237" s="9">
        <v>199.84</v>
      </c>
      <c r="R237" s="36">
        <v>196.06</v>
      </c>
      <c r="S237" s="36">
        <v>186.23000000000002</v>
      </c>
      <c r="T237" s="9">
        <v>107</v>
      </c>
      <c r="U237" s="9">
        <v>376.96</v>
      </c>
      <c r="V237" s="9"/>
      <c r="W237" s="9"/>
      <c r="X237" s="9"/>
      <c r="Y237" s="9"/>
      <c r="Z237" s="36"/>
      <c r="AA237" s="36" t="s">
        <v>56</v>
      </c>
      <c r="AB237" s="9"/>
      <c r="AC237" s="9"/>
      <c r="AD237" s="9"/>
      <c r="AE237" s="9"/>
      <c r="AF237" s="9"/>
      <c r="AG237" s="9"/>
      <c r="AH237" s="9"/>
      <c r="AI237" s="36"/>
      <c r="AJ237" s="36" t="s">
        <v>56</v>
      </c>
      <c r="AK237" s="9" t="s">
        <v>56</v>
      </c>
      <c r="AL237" s="9"/>
      <c r="AM237" s="9"/>
      <c r="AN237" s="9"/>
      <c r="AO237" s="9"/>
      <c r="AP237" s="9"/>
      <c r="AQ237" s="9"/>
      <c r="AR237" s="9"/>
      <c r="AS237" s="36"/>
      <c r="AT237" s="36" t="s">
        <v>56</v>
      </c>
      <c r="AU237" s="9"/>
      <c r="AV237" s="9">
        <v>250.34</v>
      </c>
      <c r="AW237" s="9">
        <v>244.84</v>
      </c>
      <c r="AX237" s="9">
        <v>209.5</v>
      </c>
      <c r="AY237" s="9">
        <v>199.1</v>
      </c>
      <c r="AZ237" s="9">
        <v>185.93</v>
      </c>
      <c r="BA237" s="36">
        <v>180.03</v>
      </c>
      <c r="BB237" s="36">
        <v>179.30500000000001</v>
      </c>
      <c r="BC237" s="9" t="s">
        <v>56</v>
      </c>
      <c r="BD237" s="9">
        <v>199</v>
      </c>
      <c r="BE237" s="9">
        <v>199</v>
      </c>
      <c r="BF237" s="9"/>
      <c r="BG237" s="9"/>
      <c r="BH237" s="9"/>
      <c r="BI237" s="36"/>
      <c r="BJ237" s="36">
        <v>110</v>
      </c>
      <c r="BK237" s="9" t="s">
        <v>56</v>
      </c>
      <c r="BL237" s="36"/>
      <c r="BM237" s="36"/>
      <c r="BN237" s="36"/>
      <c r="BO237" s="36"/>
      <c r="BP237" s="36"/>
      <c r="BQ237" s="36">
        <v>110.91</v>
      </c>
      <c r="BR237" s="36">
        <v>92.51</v>
      </c>
      <c r="BS237" s="36"/>
      <c r="BT237" s="9"/>
      <c r="BU237" s="36" t="s">
        <v>56</v>
      </c>
      <c r="BV237" s="36" t="s">
        <v>56</v>
      </c>
      <c r="BW237" s="36"/>
      <c r="BX237" s="36"/>
      <c r="BY237" s="36">
        <v>122</v>
      </c>
      <c r="BZ237" s="36">
        <v>117.13</v>
      </c>
      <c r="CA237" s="36"/>
      <c r="CB237" s="36"/>
      <c r="CC237" s="9" t="s">
        <v>56</v>
      </c>
      <c r="CD237" s="36" t="s">
        <v>56</v>
      </c>
      <c r="CE237" s="9"/>
      <c r="CF237" s="9"/>
      <c r="CG237" s="36"/>
      <c r="CH237" s="36" t="s">
        <v>56</v>
      </c>
      <c r="CI237" s="36">
        <v>114.83</v>
      </c>
      <c r="CJ237" s="36" t="s">
        <v>56</v>
      </c>
      <c r="CK237" s="36"/>
      <c r="CL237" s="36"/>
      <c r="CO237" s="37">
        <v>207.52666666666667</v>
      </c>
      <c r="CP237" s="37">
        <v>182.76750000000001</v>
      </c>
    </row>
    <row r="238" spans="1:94" x14ac:dyDescent="0.2">
      <c r="A238" s="10">
        <v>41999</v>
      </c>
      <c r="H238" s="9"/>
      <c r="I238" s="9"/>
      <c r="J238" s="9"/>
      <c r="K238" s="9"/>
      <c r="L238" s="9"/>
      <c r="M238" s="9">
        <v>349.6</v>
      </c>
      <c r="N238" s="9">
        <v>352.5</v>
      </c>
      <c r="O238" s="9">
        <v>290</v>
      </c>
      <c r="P238" s="9"/>
      <c r="Q238" s="9"/>
      <c r="R238" s="36"/>
      <c r="S238" s="36" t="s">
        <v>56</v>
      </c>
      <c r="T238" s="9">
        <v>185.87</v>
      </c>
      <c r="U238" s="9"/>
      <c r="V238" s="9"/>
      <c r="W238" s="9"/>
      <c r="X238" s="9"/>
      <c r="Y238" s="9"/>
      <c r="Z238" s="36"/>
      <c r="AA238" s="36" t="s">
        <v>56</v>
      </c>
      <c r="AB238" s="9"/>
      <c r="AC238" s="9"/>
      <c r="AD238" s="9"/>
      <c r="AE238" s="9">
        <v>272.68</v>
      </c>
      <c r="AF238" s="9"/>
      <c r="AG238" s="9">
        <v>243.22</v>
      </c>
      <c r="AH238" s="9">
        <v>234.24</v>
      </c>
      <c r="AI238" s="36">
        <v>218.84</v>
      </c>
      <c r="AJ238" s="36">
        <v>185.94666666666669</v>
      </c>
      <c r="AK238" s="9" t="s">
        <v>56</v>
      </c>
      <c r="AL238" s="9"/>
      <c r="AM238" s="9"/>
      <c r="AN238" s="9">
        <v>260</v>
      </c>
      <c r="AO238" s="9"/>
      <c r="AP238" s="9"/>
      <c r="AQ238" s="9"/>
      <c r="AR238" s="9"/>
      <c r="AS238" s="36"/>
      <c r="AT238" s="36">
        <v>200</v>
      </c>
      <c r="AU238" s="9"/>
      <c r="AV238" s="9"/>
      <c r="AW238" s="9"/>
      <c r="AX238" s="9"/>
      <c r="AY238" s="9"/>
      <c r="AZ238" s="9"/>
      <c r="BA238" s="36"/>
      <c r="BB238" s="36" t="s">
        <v>56</v>
      </c>
      <c r="BC238" s="9" t="s">
        <v>56</v>
      </c>
      <c r="BD238" s="9"/>
      <c r="BE238" s="9"/>
      <c r="BF238" s="9"/>
      <c r="BG238" s="9"/>
      <c r="BH238" s="9"/>
      <c r="BI238" s="36"/>
      <c r="BJ238" s="36" t="s">
        <v>56</v>
      </c>
      <c r="BK238" s="9" t="s">
        <v>56</v>
      </c>
      <c r="BL238" s="36"/>
      <c r="BM238" s="36"/>
      <c r="BN238" s="36"/>
      <c r="BO238" s="36"/>
      <c r="BP238" s="36"/>
      <c r="BQ238" s="36">
        <v>127.8</v>
      </c>
      <c r="BR238" s="36">
        <v>107.76</v>
      </c>
      <c r="BS238" s="36">
        <v>90.36</v>
      </c>
      <c r="BT238" s="9"/>
      <c r="BU238" s="36" t="s">
        <v>56</v>
      </c>
      <c r="BV238" s="36" t="s">
        <v>56</v>
      </c>
      <c r="BW238" s="36"/>
      <c r="BX238" s="36"/>
      <c r="BY238" s="36">
        <v>137</v>
      </c>
      <c r="BZ238" s="36">
        <v>120.77500000000001</v>
      </c>
      <c r="CA238" s="36">
        <v>94</v>
      </c>
      <c r="CB238" s="36"/>
      <c r="CC238" s="9" t="s">
        <v>56</v>
      </c>
      <c r="CD238" s="36" t="s">
        <v>56</v>
      </c>
      <c r="CE238" s="9"/>
      <c r="CF238" s="9"/>
      <c r="CG238" s="36"/>
      <c r="CH238" s="36">
        <v>134.09</v>
      </c>
      <c r="CI238" s="36">
        <v>86.99</v>
      </c>
      <c r="CJ238" s="36">
        <v>86.99</v>
      </c>
      <c r="CK238" s="36"/>
      <c r="CL238" s="36"/>
      <c r="CO238" s="37">
        <v>255.82000000000002</v>
      </c>
      <c r="CP238" s="37">
        <v>192.97333333333336</v>
      </c>
    </row>
    <row r="239" spans="1:94" x14ac:dyDescent="0.2">
      <c r="A239" s="10">
        <v>42006</v>
      </c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36">
        <v>225</v>
      </c>
      <c r="S239" s="36">
        <v>220</v>
      </c>
      <c r="T239" s="9" t="s">
        <v>56</v>
      </c>
      <c r="U239" s="9"/>
      <c r="V239" s="9"/>
      <c r="W239" s="9"/>
      <c r="X239" s="9"/>
      <c r="Y239" s="9"/>
      <c r="Z239" s="36"/>
      <c r="AA239" s="36" t="s">
        <v>56</v>
      </c>
      <c r="AB239" s="9"/>
      <c r="AC239" s="9"/>
      <c r="AD239" s="9"/>
      <c r="AE239" s="9">
        <v>341.63</v>
      </c>
      <c r="AF239" s="9">
        <v>274.47000000000003</v>
      </c>
      <c r="AG239" s="9">
        <v>255.32</v>
      </c>
      <c r="AH239" s="9">
        <v>226.65</v>
      </c>
      <c r="AI239" s="36">
        <v>210.78</v>
      </c>
      <c r="AJ239" s="36">
        <v>197.12</v>
      </c>
      <c r="AK239" s="9" t="s">
        <v>56</v>
      </c>
      <c r="AL239" s="9"/>
      <c r="AM239" s="9"/>
      <c r="AN239" s="9"/>
      <c r="AO239" s="9">
        <v>226.79</v>
      </c>
      <c r="AP239" s="9">
        <v>237</v>
      </c>
      <c r="AQ239" s="9"/>
      <c r="AR239" s="9"/>
      <c r="AS239" s="36">
        <v>183.1</v>
      </c>
      <c r="AT239" s="36">
        <v>183.1</v>
      </c>
      <c r="AU239" s="9"/>
      <c r="AV239" s="9"/>
      <c r="AW239" s="9"/>
      <c r="AX239" s="9"/>
      <c r="AY239" s="9"/>
      <c r="AZ239" s="9"/>
      <c r="BA239" s="36"/>
      <c r="BB239" s="36" t="s">
        <v>56</v>
      </c>
      <c r="BC239" s="9" t="s">
        <v>56</v>
      </c>
      <c r="BD239" s="9"/>
      <c r="BE239" s="9"/>
      <c r="BF239" s="9"/>
      <c r="BG239" s="9"/>
      <c r="BH239" s="9"/>
      <c r="BI239" s="36"/>
      <c r="BJ239" s="36" t="s">
        <v>56</v>
      </c>
      <c r="BK239" s="9" t="s">
        <v>56</v>
      </c>
      <c r="BL239" s="36"/>
      <c r="BM239" s="36"/>
      <c r="BN239" s="36"/>
      <c r="BO239" s="36"/>
      <c r="BP239" s="36"/>
      <c r="BQ239" s="36">
        <v>144.35</v>
      </c>
      <c r="BR239" s="36">
        <v>128.12</v>
      </c>
      <c r="BS239" s="36">
        <v>94.15</v>
      </c>
      <c r="BT239" s="9"/>
      <c r="BU239" s="36" t="s">
        <v>56</v>
      </c>
      <c r="BV239" s="36" t="s">
        <v>56</v>
      </c>
      <c r="BW239" s="36"/>
      <c r="BX239" s="36"/>
      <c r="BY239" s="36" t="s">
        <v>56</v>
      </c>
      <c r="BZ239" s="36">
        <v>122.85</v>
      </c>
      <c r="CA239" s="36"/>
      <c r="CB239" s="36"/>
      <c r="CC239" s="9" t="s">
        <v>56</v>
      </c>
      <c r="CD239" s="36" t="s">
        <v>56</v>
      </c>
      <c r="CE239" s="9"/>
      <c r="CF239" s="9"/>
      <c r="CG239" s="36"/>
      <c r="CH239" s="36" t="s">
        <v>56</v>
      </c>
      <c r="CI239" s="36"/>
      <c r="CJ239" s="36">
        <v>109.99</v>
      </c>
      <c r="CK239" s="36"/>
      <c r="CL239" s="36"/>
      <c r="CO239" s="37">
        <v>252.14666666666665</v>
      </c>
      <c r="CP239" s="37">
        <v>200.07333333333335</v>
      </c>
    </row>
    <row r="240" spans="1:94" x14ac:dyDescent="0.2">
      <c r="A240" s="10">
        <v>42013</v>
      </c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36"/>
      <c r="S240" s="36" t="s">
        <v>56</v>
      </c>
      <c r="T240" s="9" t="s">
        <v>56</v>
      </c>
      <c r="U240" s="9"/>
      <c r="V240" s="9"/>
      <c r="W240" s="9"/>
      <c r="X240" s="9"/>
      <c r="Y240" s="9"/>
      <c r="Z240" s="36"/>
      <c r="AA240" s="36" t="s">
        <v>56</v>
      </c>
      <c r="AB240" s="9"/>
      <c r="AC240" s="9"/>
      <c r="AD240" s="9"/>
      <c r="AE240" s="9"/>
      <c r="AF240" s="9"/>
      <c r="AG240" s="9"/>
      <c r="AH240" s="9"/>
      <c r="AI240" s="36"/>
      <c r="AJ240" s="36" t="s">
        <v>56</v>
      </c>
      <c r="AK240" s="9" t="s">
        <v>56</v>
      </c>
      <c r="AL240" s="9"/>
      <c r="AM240" s="9"/>
      <c r="AN240" s="9"/>
      <c r="AO240" s="9"/>
      <c r="AP240" s="9"/>
      <c r="AQ240" s="9"/>
      <c r="AR240" s="9"/>
      <c r="AS240" s="36"/>
      <c r="AT240" s="36" t="s">
        <v>56</v>
      </c>
      <c r="AU240" s="9"/>
      <c r="AV240" s="9"/>
      <c r="AW240" s="9"/>
      <c r="AX240" s="9"/>
      <c r="AY240" s="9"/>
      <c r="AZ240" s="9"/>
      <c r="BA240" s="36"/>
      <c r="BB240" s="36" t="s">
        <v>56</v>
      </c>
      <c r="BC240" s="9" t="s">
        <v>56</v>
      </c>
      <c r="BD240" s="9"/>
      <c r="BE240" s="9"/>
      <c r="BF240" s="9"/>
      <c r="BG240" s="9"/>
      <c r="BH240" s="9"/>
      <c r="BI240" s="36"/>
      <c r="BJ240" s="36" t="s">
        <v>56</v>
      </c>
      <c r="BK240" s="9" t="s">
        <v>56</v>
      </c>
      <c r="BL240" s="36"/>
      <c r="BM240" s="36"/>
      <c r="BN240" s="36"/>
      <c r="BO240" s="36"/>
      <c r="BP240" s="36"/>
      <c r="BQ240" s="36" t="s">
        <v>56</v>
      </c>
      <c r="BR240" s="36"/>
      <c r="BS240" s="36"/>
      <c r="BT240" s="9"/>
      <c r="BU240" s="36" t="s">
        <v>56</v>
      </c>
      <c r="BV240" s="36" t="s">
        <v>56</v>
      </c>
      <c r="BW240" s="36"/>
      <c r="BX240" s="36"/>
      <c r="BY240" s="36" t="s">
        <v>56</v>
      </c>
      <c r="BZ240" s="36" t="s">
        <v>56</v>
      </c>
      <c r="CA240" s="36"/>
      <c r="CB240" s="36"/>
      <c r="CC240" s="9" t="s">
        <v>56</v>
      </c>
      <c r="CD240" s="36" t="s">
        <v>56</v>
      </c>
      <c r="CE240" s="9"/>
      <c r="CF240" s="9"/>
      <c r="CG240" s="36"/>
      <c r="CH240" s="36" t="s">
        <v>56</v>
      </c>
      <c r="CI240" s="36"/>
      <c r="CJ240" s="36" t="s">
        <v>56</v>
      </c>
      <c r="CK240" s="36"/>
      <c r="CL240" s="36"/>
      <c r="CO240" s="37" t="s">
        <v>56</v>
      </c>
      <c r="CP240" s="37" t="s">
        <v>56</v>
      </c>
    </row>
    <row r="241" spans="1:94" x14ac:dyDescent="0.2">
      <c r="A241" s="10">
        <v>42020</v>
      </c>
      <c r="H241" s="9"/>
      <c r="I241" s="9"/>
      <c r="J241" s="9"/>
      <c r="K241" s="9"/>
      <c r="L241" s="9"/>
      <c r="M241" s="9"/>
      <c r="N241" s="9">
        <v>288.33</v>
      </c>
      <c r="O241" s="9">
        <v>288.33</v>
      </c>
      <c r="P241" s="9">
        <v>291.31</v>
      </c>
      <c r="Q241" s="9">
        <v>264.7</v>
      </c>
      <c r="R241" s="36">
        <v>231.5</v>
      </c>
      <c r="S241" s="36">
        <v>217.95999999999998</v>
      </c>
      <c r="T241" s="9" t="s">
        <v>56</v>
      </c>
      <c r="U241" s="9"/>
      <c r="V241" s="9"/>
      <c r="W241" s="9">
        <v>312.77999999999997</v>
      </c>
      <c r="X241" s="9"/>
      <c r="Y241" s="9"/>
      <c r="Z241" s="36">
        <v>266</v>
      </c>
      <c r="AA241" s="36">
        <v>266</v>
      </c>
      <c r="AB241" s="9"/>
      <c r="AC241" s="9"/>
      <c r="AD241" s="9"/>
      <c r="AE241" s="9"/>
      <c r="AF241" s="9"/>
      <c r="AG241" s="9"/>
      <c r="AH241" s="9"/>
      <c r="AI241" s="36"/>
      <c r="AJ241" s="36" t="s">
        <v>56</v>
      </c>
      <c r="AK241" s="9" t="s">
        <v>56</v>
      </c>
      <c r="AL241" s="9"/>
      <c r="AM241" s="9"/>
      <c r="AN241" s="9"/>
      <c r="AO241" s="9"/>
      <c r="AP241" s="9"/>
      <c r="AQ241" s="9"/>
      <c r="AR241" s="9"/>
      <c r="AS241" s="36"/>
      <c r="AT241" s="36" t="s">
        <v>56</v>
      </c>
      <c r="AU241" s="9"/>
      <c r="AV241" s="9">
        <v>278.33</v>
      </c>
      <c r="AW241" s="9">
        <v>278.33</v>
      </c>
      <c r="AX241" s="9"/>
      <c r="AY241" s="9"/>
      <c r="AZ241" s="9"/>
      <c r="BA241" s="36">
        <v>204.7</v>
      </c>
      <c r="BB241" s="36">
        <v>195.66333333333333</v>
      </c>
      <c r="BC241" s="9">
        <v>190.13</v>
      </c>
      <c r="BD241" s="9"/>
      <c r="BE241" s="9"/>
      <c r="BF241" s="9"/>
      <c r="BG241" s="9"/>
      <c r="BH241" s="9"/>
      <c r="BI241" s="36"/>
      <c r="BJ241" s="36">
        <v>165.23</v>
      </c>
      <c r="BK241" s="9" t="s">
        <v>56</v>
      </c>
      <c r="BL241" s="36"/>
      <c r="BM241" s="36"/>
      <c r="BN241" s="36"/>
      <c r="BO241" s="36"/>
      <c r="BP241" s="36"/>
      <c r="BQ241" s="36">
        <v>138.06</v>
      </c>
      <c r="BR241" s="36"/>
      <c r="BS241" s="36"/>
      <c r="BT241" s="9"/>
      <c r="BU241" s="36" t="s">
        <v>56</v>
      </c>
      <c r="BV241" s="36" t="s">
        <v>56</v>
      </c>
      <c r="BW241" s="36"/>
      <c r="BX241" s="36"/>
      <c r="BY241" s="36" t="s">
        <v>56</v>
      </c>
      <c r="BZ241" s="36">
        <v>115.99</v>
      </c>
      <c r="CA241" s="36">
        <v>115.99</v>
      </c>
      <c r="CB241" s="36"/>
      <c r="CC241" s="9" t="s">
        <v>56</v>
      </c>
      <c r="CD241" s="36" t="s">
        <v>56</v>
      </c>
      <c r="CE241" s="9"/>
      <c r="CF241" s="9"/>
      <c r="CG241" s="36"/>
      <c r="CH241" s="36" t="s">
        <v>56</v>
      </c>
      <c r="CI241" s="36">
        <v>123.14</v>
      </c>
      <c r="CJ241" s="36">
        <v>114.62</v>
      </c>
      <c r="CK241" s="36"/>
      <c r="CL241" s="36"/>
      <c r="CO241" s="37">
        <v>281.44666666666666</v>
      </c>
      <c r="CP241" s="37">
        <v>226.54111111111112</v>
      </c>
    </row>
    <row r="242" spans="1:94" x14ac:dyDescent="0.2">
      <c r="A242" s="10">
        <v>42027</v>
      </c>
      <c r="H242" s="9"/>
      <c r="I242" s="9"/>
      <c r="J242" s="9"/>
      <c r="K242" s="9"/>
      <c r="L242" s="9"/>
      <c r="M242" s="9"/>
      <c r="N242" s="9"/>
      <c r="O242" s="9">
        <v>241.62</v>
      </c>
      <c r="P242" s="9">
        <v>241.62</v>
      </c>
      <c r="Q242" s="9">
        <v>204.43</v>
      </c>
      <c r="R242" s="36">
        <v>204.43</v>
      </c>
      <c r="S242" s="36">
        <v>205.11</v>
      </c>
      <c r="T242" s="9" t="s">
        <v>56</v>
      </c>
      <c r="U242" s="9"/>
      <c r="V242" s="9"/>
      <c r="W242" s="9"/>
      <c r="X242" s="9"/>
      <c r="Y242" s="9"/>
      <c r="Z242" s="36"/>
      <c r="AA242" s="36" t="s">
        <v>56</v>
      </c>
      <c r="AB242" s="9"/>
      <c r="AC242" s="9"/>
      <c r="AD242" s="9"/>
      <c r="AE242" s="9"/>
      <c r="AF242" s="9"/>
      <c r="AG242" s="9"/>
      <c r="AH242" s="9"/>
      <c r="AI242" s="36"/>
      <c r="AJ242" s="36" t="s">
        <v>56</v>
      </c>
      <c r="AK242" s="9" t="s">
        <v>56</v>
      </c>
      <c r="AL242" s="9"/>
      <c r="AM242" s="9"/>
      <c r="AN242" s="9"/>
      <c r="AO242" s="9"/>
      <c r="AP242" s="9"/>
      <c r="AQ242" s="9"/>
      <c r="AR242" s="9"/>
      <c r="AS242" s="36"/>
      <c r="AT242" s="36" t="s">
        <v>56</v>
      </c>
      <c r="AU242" s="9"/>
      <c r="AV242" s="9"/>
      <c r="AW242" s="9"/>
      <c r="AX242" s="9"/>
      <c r="AY242" s="9"/>
      <c r="AZ242" s="9"/>
      <c r="BA242" s="36">
        <v>168.12</v>
      </c>
      <c r="BB242" s="36">
        <v>170.61333333333334</v>
      </c>
      <c r="BC242" s="9" t="s">
        <v>56</v>
      </c>
      <c r="BD242" s="9"/>
      <c r="BE242" s="9"/>
      <c r="BF242" s="9"/>
      <c r="BG242" s="9"/>
      <c r="BH242" s="9"/>
      <c r="BI242" s="36"/>
      <c r="BJ242" s="36" t="s">
        <v>56</v>
      </c>
      <c r="BK242" s="9" t="s">
        <v>56</v>
      </c>
      <c r="BL242" s="36"/>
      <c r="BM242" s="36"/>
      <c r="BN242" s="36"/>
      <c r="BO242" s="36"/>
      <c r="BP242" s="36"/>
      <c r="BQ242" s="36">
        <v>130.22</v>
      </c>
      <c r="BR242" s="36">
        <v>132.53</v>
      </c>
      <c r="BS242" s="36"/>
      <c r="BT242" s="9"/>
      <c r="BU242" s="36" t="s">
        <v>56</v>
      </c>
      <c r="BV242" s="36" t="s">
        <v>56</v>
      </c>
      <c r="BW242" s="36"/>
      <c r="BX242" s="36"/>
      <c r="BY242" s="36" t="s">
        <v>56</v>
      </c>
      <c r="BZ242" s="36">
        <v>117.83999999999999</v>
      </c>
      <c r="CA242" s="36">
        <v>116.74</v>
      </c>
      <c r="CB242" s="36">
        <v>103.4</v>
      </c>
      <c r="CC242" s="9" t="s">
        <v>56</v>
      </c>
      <c r="CD242" s="36" t="s">
        <v>56</v>
      </c>
      <c r="CE242" s="9">
        <v>103.5</v>
      </c>
      <c r="CF242" s="9"/>
      <c r="CG242" s="36"/>
      <c r="CH242" s="36" t="s">
        <v>56</v>
      </c>
      <c r="CI242" s="36">
        <v>110.38</v>
      </c>
      <c r="CJ242" s="36">
        <v>91.39</v>
      </c>
      <c r="CK242" s="36"/>
      <c r="CL242" s="36"/>
      <c r="CO242" s="37">
        <v>229.22333333333336</v>
      </c>
      <c r="CP242" s="37">
        <v>187.86166666666668</v>
      </c>
    </row>
    <row r="243" spans="1:94" x14ac:dyDescent="0.2">
      <c r="A243" s="10">
        <v>42034</v>
      </c>
      <c r="H243" s="9"/>
      <c r="I243" s="9"/>
      <c r="J243" s="9"/>
      <c r="K243" s="9"/>
      <c r="L243" s="9"/>
      <c r="M243" s="9"/>
      <c r="N243" s="9">
        <v>272</v>
      </c>
      <c r="O243" s="9">
        <v>237.17</v>
      </c>
      <c r="P243" s="9">
        <v>237.17</v>
      </c>
      <c r="Q243" s="9">
        <v>229.24</v>
      </c>
      <c r="R243" s="36">
        <v>229.24</v>
      </c>
      <c r="S243" s="36">
        <v>229.24</v>
      </c>
      <c r="T243" s="9" t="s">
        <v>56</v>
      </c>
      <c r="U243" s="9">
        <v>302.89999999999998</v>
      </c>
      <c r="V243" s="9">
        <v>302.89999999999998</v>
      </c>
      <c r="W243" s="9">
        <v>263.77999999999997</v>
      </c>
      <c r="X243" s="9">
        <v>263.77999999999997</v>
      </c>
      <c r="Y243" s="9">
        <v>241</v>
      </c>
      <c r="Z243" s="36">
        <v>241</v>
      </c>
      <c r="AA243" s="36">
        <v>241</v>
      </c>
      <c r="AB243" s="9"/>
      <c r="AC243" s="9"/>
      <c r="AD243" s="9"/>
      <c r="AE243" s="9"/>
      <c r="AF243" s="9"/>
      <c r="AG243" s="9"/>
      <c r="AH243" s="9"/>
      <c r="AI243" s="36"/>
      <c r="AJ243" s="36" t="s">
        <v>56</v>
      </c>
      <c r="AK243" s="9" t="s">
        <v>56</v>
      </c>
      <c r="AL243" s="9"/>
      <c r="AM243" s="9"/>
      <c r="AN243" s="9"/>
      <c r="AO243" s="9"/>
      <c r="AP243" s="9"/>
      <c r="AQ243" s="9"/>
      <c r="AR243" s="9"/>
      <c r="AS243" s="36"/>
      <c r="AT243" s="36" t="s">
        <v>56</v>
      </c>
      <c r="AU243" s="9"/>
      <c r="AV243" s="9"/>
      <c r="AW243" s="9"/>
      <c r="AX243" s="9"/>
      <c r="AY243" s="9"/>
      <c r="AZ243" s="9">
        <v>191.42</v>
      </c>
      <c r="BA243" s="36">
        <v>191.42</v>
      </c>
      <c r="BB243" s="36">
        <v>186.89</v>
      </c>
      <c r="BC243" s="9" t="s">
        <v>56</v>
      </c>
      <c r="BD243" s="9"/>
      <c r="BE243" s="9"/>
      <c r="BF243" s="9"/>
      <c r="BG243" s="9"/>
      <c r="BH243" s="9"/>
      <c r="BI243" s="36"/>
      <c r="BJ243" s="36" t="s">
        <v>56</v>
      </c>
      <c r="BK243" s="9" t="s">
        <v>56</v>
      </c>
      <c r="BL243" s="36"/>
      <c r="BM243" s="36"/>
      <c r="BN243" s="36"/>
      <c r="BO243" s="36"/>
      <c r="BP243" s="36"/>
      <c r="BQ243" s="36">
        <v>92.76</v>
      </c>
      <c r="BR243" s="36">
        <v>88.48</v>
      </c>
      <c r="BS243" s="36">
        <v>88.48</v>
      </c>
      <c r="BT243" s="9"/>
      <c r="BU243" s="36" t="s">
        <v>56</v>
      </c>
      <c r="BV243" s="36" t="s">
        <v>56</v>
      </c>
      <c r="BW243" s="36"/>
      <c r="BX243" s="36"/>
      <c r="BY243" s="36" t="s">
        <v>56</v>
      </c>
      <c r="BZ243" s="36" t="s">
        <v>56</v>
      </c>
      <c r="CA243" s="36"/>
      <c r="CB243" s="36"/>
      <c r="CC243" s="9" t="s">
        <v>56</v>
      </c>
      <c r="CD243" s="36" t="s">
        <v>56</v>
      </c>
      <c r="CE243" s="9"/>
      <c r="CF243" s="9"/>
      <c r="CG243" s="36"/>
      <c r="CH243" s="36">
        <v>107.57</v>
      </c>
      <c r="CI243" s="36">
        <v>107.57</v>
      </c>
      <c r="CJ243" s="36">
        <v>78.37</v>
      </c>
      <c r="CK243" s="36"/>
      <c r="CL243" s="36"/>
      <c r="CO243" s="37">
        <v>223.74999999999997</v>
      </c>
      <c r="CP243" s="37">
        <v>219.04333333333332</v>
      </c>
    </row>
    <row r="244" spans="1:94" x14ac:dyDescent="0.2">
      <c r="A244" s="10">
        <v>42041</v>
      </c>
      <c r="H244" s="9"/>
      <c r="I244" s="9"/>
      <c r="J244" s="9"/>
      <c r="K244" s="9"/>
      <c r="L244" s="9"/>
      <c r="M244" s="9"/>
      <c r="N244" s="9"/>
      <c r="O244" s="9">
        <v>228.39</v>
      </c>
      <c r="P244" s="9">
        <v>228.39</v>
      </c>
      <c r="Q244" s="9">
        <v>214.65</v>
      </c>
      <c r="R244" s="36">
        <v>214.65</v>
      </c>
      <c r="S244" s="36">
        <v>214.65</v>
      </c>
      <c r="T244" s="9" t="s">
        <v>56</v>
      </c>
      <c r="U244" s="9"/>
      <c r="V244" s="9"/>
      <c r="W244" s="9">
        <v>246.76</v>
      </c>
      <c r="X244" s="9">
        <v>246.76</v>
      </c>
      <c r="Y244" s="9">
        <v>228.65</v>
      </c>
      <c r="Z244" s="36">
        <v>228.65</v>
      </c>
      <c r="AA244" s="36">
        <v>228.65</v>
      </c>
      <c r="AB244" s="9"/>
      <c r="AC244" s="9"/>
      <c r="AD244" s="9"/>
      <c r="AE244" s="9"/>
      <c r="AF244" s="9"/>
      <c r="AG244" s="9"/>
      <c r="AH244" s="9"/>
      <c r="AI244" s="36"/>
      <c r="AJ244" s="36" t="s">
        <v>56</v>
      </c>
      <c r="AK244" s="9" t="s">
        <v>56</v>
      </c>
      <c r="AL244" s="9"/>
      <c r="AM244" s="9"/>
      <c r="AN244" s="9"/>
      <c r="AO244" s="9"/>
      <c r="AP244" s="9"/>
      <c r="AQ244" s="9"/>
      <c r="AR244" s="9"/>
      <c r="AS244" s="36"/>
      <c r="AT244" s="36" t="s">
        <v>56</v>
      </c>
      <c r="AU244" s="9"/>
      <c r="AV244" s="9"/>
      <c r="AW244" s="9">
        <v>180</v>
      </c>
      <c r="AX244" s="9"/>
      <c r="AY244" s="9"/>
      <c r="AZ244" s="9">
        <v>169.18</v>
      </c>
      <c r="BA244" s="36">
        <v>169.18</v>
      </c>
      <c r="BB244" s="36">
        <v>168.75</v>
      </c>
      <c r="BC244" s="9" t="s">
        <v>56</v>
      </c>
      <c r="BD244" s="9"/>
      <c r="BE244" s="9"/>
      <c r="BF244" s="9"/>
      <c r="BG244" s="9"/>
      <c r="BH244" s="9">
        <v>123.5</v>
      </c>
      <c r="BI244" s="36">
        <v>123.5</v>
      </c>
      <c r="BJ244" s="36">
        <v>123.5</v>
      </c>
      <c r="BK244" s="9" t="s">
        <v>56</v>
      </c>
      <c r="BL244" s="36"/>
      <c r="BM244" s="36"/>
      <c r="BN244" s="36"/>
      <c r="BO244" s="36"/>
      <c r="BP244" s="36"/>
      <c r="BQ244" s="36">
        <v>84.25</v>
      </c>
      <c r="BR244" s="36"/>
      <c r="BS244" s="36"/>
      <c r="BT244" s="9"/>
      <c r="BU244" s="36" t="s">
        <v>56</v>
      </c>
      <c r="BV244" s="36" t="s">
        <v>56</v>
      </c>
      <c r="BW244" s="36"/>
      <c r="BX244" s="36"/>
      <c r="BY244" s="36">
        <v>70.73</v>
      </c>
      <c r="BZ244" s="36">
        <v>70.73</v>
      </c>
      <c r="CA244" s="36"/>
      <c r="CB244" s="36"/>
      <c r="CC244" s="9" t="s">
        <v>56</v>
      </c>
      <c r="CD244" s="36" t="s">
        <v>56</v>
      </c>
      <c r="CE244" s="9"/>
      <c r="CF244" s="9"/>
      <c r="CG244" s="36"/>
      <c r="CH244" s="36">
        <v>83.87</v>
      </c>
      <c r="CI244" s="36">
        <v>75.87</v>
      </c>
      <c r="CJ244" s="36">
        <v>73.58</v>
      </c>
      <c r="CK244" s="36"/>
      <c r="CL244" s="36"/>
      <c r="CO244" s="37">
        <v>210.15249999999997</v>
      </c>
      <c r="CP244" s="37">
        <v>204.01666666666665</v>
      </c>
    </row>
    <row r="245" spans="1:94" x14ac:dyDescent="0.2">
      <c r="A245" s="10">
        <v>42048</v>
      </c>
      <c r="H245" s="9"/>
      <c r="I245" s="9"/>
      <c r="J245" s="9"/>
      <c r="K245" s="9"/>
      <c r="L245" s="9"/>
      <c r="M245" s="9">
        <v>301.72000000000003</v>
      </c>
      <c r="N245" s="9">
        <v>278.64</v>
      </c>
      <c r="O245" s="9">
        <v>278.20999999999998</v>
      </c>
      <c r="P245" s="9">
        <v>277.89</v>
      </c>
      <c r="Q245" s="9">
        <v>253.18</v>
      </c>
      <c r="R245" s="36">
        <v>206.5</v>
      </c>
      <c r="S245" s="36">
        <v>191.17999999999998</v>
      </c>
      <c r="T245" s="9">
        <v>126</v>
      </c>
      <c r="U245" s="9"/>
      <c r="V245" s="9"/>
      <c r="W245" s="9"/>
      <c r="X245" s="9"/>
      <c r="Y245" s="9"/>
      <c r="Z245" s="36"/>
      <c r="AA245" s="36" t="s">
        <v>56</v>
      </c>
      <c r="AB245" s="9"/>
      <c r="AC245" s="9"/>
      <c r="AD245" s="9">
        <v>290.39</v>
      </c>
      <c r="AE245" s="9">
        <v>278.44</v>
      </c>
      <c r="AF245" s="9">
        <v>271.91000000000003</v>
      </c>
      <c r="AG245" s="9">
        <v>234.29</v>
      </c>
      <c r="AH245" s="9">
        <v>227.03</v>
      </c>
      <c r="AI245" s="36">
        <v>189.69</v>
      </c>
      <c r="AJ245" s="36">
        <v>176.93333333333331</v>
      </c>
      <c r="AK245" s="9">
        <v>146.81</v>
      </c>
      <c r="AL245" s="9"/>
      <c r="AM245" s="9"/>
      <c r="AN245" s="9"/>
      <c r="AO245" s="9"/>
      <c r="AP245" s="9"/>
      <c r="AQ245" s="9"/>
      <c r="AR245" s="9"/>
      <c r="AS245" s="36"/>
      <c r="AT245" s="36" t="s">
        <v>56</v>
      </c>
      <c r="AU245" s="9"/>
      <c r="AV245" s="9"/>
      <c r="AW245" s="9"/>
      <c r="AX245" s="9"/>
      <c r="AY245" s="9"/>
      <c r="AZ245" s="9"/>
      <c r="BA245" s="36"/>
      <c r="BB245" s="36" t="s">
        <v>56</v>
      </c>
      <c r="BC245" s="9" t="s">
        <v>56</v>
      </c>
      <c r="BD245" s="38" t="s">
        <v>58</v>
      </c>
      <c r="BE245" s="9"/>
      <c r="BF245" s="9"/>
      <c r="BG245" s="9"/>
      <c r="BH245" s="9"/>
      <c r="BI245" s="36"/>
      <c r="BJ245" s="36" t="s">
        <v>56</v>
      </c>
      <c r="BK245" s="9" t="s">
        <v>56</v>
      </c>
      <c r="BL245" s="36"/>
      <c r="BM245" s="36"/>
      <c r="BN245" s="36"/>
      <c r="BO245" s="36"/>
      <c r="BP245" s="36"/>
      <c r="BQ245" s="36">
        <v>107.965</v>
      </c>
      <c r="BR245" s="36">
        <v>88.88</v>
      </c>
      <c r="BS245" s="36">
        <v>92</v>
      </c>
      <c r="BT245" s="9"/>
      <c r="BU245" s="36" t="s">
        <v>56</v>
      </c>
      <c r="BV245" s="36" t="s">
        <v>56</v>
      </c>
      <c r="BW245" s="36"/>
      <c r="BX245" s="36"/>
      <c r="BY245" s="36" t="s">
        <v>56</v>
      </c>
      <c r="BZ245" s="36" t="s">
        <v>56</v>
      </c>
      <c r="CA245" s="36"/>
      <c r="CB245" s="36"/>
      <c r="CC245" s="9" t="s">
        <v>56</v>
      </c>
      <c r="CD245" s="36" t="s">
        <v>56</v>
      </c>
      <c r="CE245" s="9"/>
      <c r="CF245" s="9"/>
      <c r="CG245" s="36"/>
      <c r="CH245" s="36">
        <v>129.04</v>
      </c>
      <c r="CI245" s="36">
        <v>103.5</v>
      </c>
      <c r="CJ245" s="36">
        <v>86.24</v>
      </c>
      <c r="CK245" s="36"/>
      <c r="CL245" s="36"/>
      <c r="CO245" s="37">
        <v>257.08499999999998</v>
      </c>
      <c r="CP245" s="37">
        <v>184.05666666666664</v>
      </c>
    </row>
    <row r="246" spans="1:94" x14ac:dyDescent="0.2">
      <c r="A246" s="10">
        <v>42055</v>
      </c>
      <c r="H246" s="9"/>
      <c r="I246" s="9"/>
      <c r="J246" s="9"/>
      <c r="K246" s="9"/>
      <c r="L246" s="9"/>
      <c r="M246" s="9"/>
      <c r="N246" s="9"/>
      <c r="O246" s="9"/>
      <c r="P246" s="9"/>
      <c r="Q246" s="9">
        <v>277.95999999999998</v>
      </c>
      <c r="R246" s="36">
        <v>277.95999999999998</v>
      </c>
      <c r="S246" s="36">
        <v>277.95999999999998</v>
      </c>
      <c r="T246" s="9" t="s">
        <v>56</v>
      </c>
      <c r="U246" s="9"/>
      <c r="V246" s="9">
        <v>260</v>
      </c>
      <c r="W246" s="9">
        <v>284.77999999999997</v>
      </c>
      <c r="X246" s="9">
        <v>284.77999999999997</v>
      </c>
      <c r="Y246" s="9"/>
      <c r="Z246" s="36"/>
      <c r="AA246" s="36" t="s">
        <v>56</v>
      </c>
      <c r="AB246" s="9"/>
      <c r="AC246" s="9"/>
      <c r="AD246" s="9"/>
      <c r="AE246" s="9"/>
      <c r="AF246" s="9"/>
      <c r="AG246" s="9"/>
      <c r="AH246" s="9"/>
      <c r="AI246" s="36"/>
      <c r="AJ246" s="36" t="s">
        <v>56</v>
      </c>
      <c r="AK246" s="9" t="s">
        <v>56</v>
      </c>
      <c r="AL246" s="9"/>
      <c r="AM246" s="9"/>
      <c r="AN246" s="9"/>
      <c r="AO246" s="9"/>
      <c r="AP246" s="9"/>
      <c r="AQ246" s="9"/>
      <c r="AR246" s="9"/>
      <c r="AS246" s="36"/>
      <c r="AT246" s="36" t="s">
        <v>56</v>
      </c>
      <c r="AU246" s="9"/>
      <c r="AV246" s="9"/>
      <c r="AW246" s="9"/>
      <c r="AX246" s="9"/>
      <c r="AY246" s="9"/>
      <c r="AZ246" s="9"/>
      <c r="BA246" s="36"/>
      <c r="BB246" s="36">
        <v>178.63</v>
      </c>
      <c r="BC246" s="9">
        <v>174.04</v>
      </c>
      <c r="BD246" s="9"/>
      <c r="BE246" s="9"/>
      <c r="BF246" s="9"/>
      <c r="BG246" s="9"/>
      <c r="BH246" s="9"/>
      <c r="BI246" s="36"/>
      <c r="BJ246" s="36" t="s">
        <v>56</v>
      </c>
      <c r="BK246" s="9" t="s">
        <v>56</v>
      </c>
      <c r="BL246" s="36"/>
      <c r="BM246" s="36"/>
      <c r="BN246" s="36"/>
      <c r="BO246" s="36"/>
      <c r="BP246" s="36"/>
      <c r="BQ246" s="36">
        <v>113.31</v>
      </c>
      <c r="BR246" s="36">
        <v>98.8</v>
      </c>
      <c r="BS246" s="36">
        <v>93.87</v>
      </c>
      <c r="BT246" s="9"/>
      <c r="BU246" s="36" t="s">
        <v>56</v>
      </c>
      <c r="BV246" s="36" t="s">
        <v>56</v>
      </c>
      <c r="BW246" s="36"/>
      <c r="BX246" s="36"/>
      <c r="BY246" s="36" t="s">
        <v>56</v>
      </c>
      <c r="BZ246" s="36" t="s">
        <v>56</v>
      </c>
      <c r="CA246" s="36"/>
      <c r="CB246" s="36"/>
      <c r="CC246" s="9" t="s">
        <v>56</v>
      </c>
      <c r="CD246" s="36" t="s">
        <v>56</v>
      </c>
      <c r="CE246" s="9"/>
      <c r="CF246" s="9"/>
      <c r="CG246" s="36"/>
      <c r="CH246" s="36" t="s">
        <v>56</v>
      </c>
      <c r="CI246" s="36"/>
      <c r="CJ246" s="36">
        <v>97.4</v>
      </c>
      <c r="CK246" s="36"/>
      <c r="CL246" s="36"/>
      <c r="CO246" s="37">
        <v>277.95999999999998</v>
      </c>
      <c r="CP246" s="37">
        <v>228.29499999999999</v>
      </c>
    </row>
    <row r="247" spans="1:94" x14ac:dyDescent="0.2">
      <c r="A247" s="10">
        <v>42062</v>
      </c>
      <c r="H247" s="9"/>
      <c r="I247" s="9"/>
      <c r="J247" s="9"/>
      <c r="K247" s="9"/>
      <c r="L247" s="9"/>
      <c r="M247" s="9">
        <v>360</v>
      </c>
      <c r="N247" s="9"/>
      <c r="O247" s="9">
        <v>315</v>
      </c>
      <c r="P247" s="9"/>
      <c r="Q247" s="9">
        <v>244.39</v>
      </c>
      <c r="R247" s="36">
        <v>238.62</v>
      </c>
      <c r="S247" s="36">
        <v>230.37</v>
      </c>
      <c r="T247" s="9" t="s">
        <v>56</v>
      </c>
      <c r="U247" s="9" t="s">
        <v>59</v>
      </c>
      <c r="V247" s="9"/>
      <c r="W247" s="9"/>
      <c r="X247" s="9"/>
      <c r="Y247" s="9"/>
      <c r="Z247" s="36"/>
      <c r="AA247" s="36" t="s">
        <v>56</v>
      </c>
      <c r="AB247" s="9"/>
      <c r="AC247" s="9"/>
      <c r="AD247" s="9"/>
      <c r="AE247" s="9"/>
      <c r="AF247" s="9">
        <v>302</v>
      </c>
      <c r="AG247" s="9">
        <v>277</v>
      </c>
      <c r="AH247" s="9"/>
      <c r="AI247" s="36">
        <v>232.99</v>
      </c>
      <c r="AJ247" s="36">
        <v>206.16666666666666</v>
      </c>
      <c r="AK247" s="9">
        <v>195</v>
      </c>
      <c r="AL247" s="9"/>
      <c r="AM247" s="9"/>
      <c r="AN247" s="9"/>
      <c r="AO247" s="9"/>
      <c r="AP247" s="9"/>
      <c r="AQ247" s="9"/>
      <c r="AR247" s="9"/>
      <c r="AS247" s="36"/>
      <c r="AT247" s="36" t="s">
        <v>56</v>
      </c>
      <c r="AU247" s="9"/>
      <c r="AV247" s="9"/>
      <c r="AW247" s="9"/>
      <c r="AX247" s="9"/>
      <c r="AY247" s="9"/>
      <c r="AZ247" s="9"/>
      <c r="BA247" s="36"/>
      <c r="BB247" s="36" t="s">
        <v>56</v>
      </c>
      <c r="BC247" s="9" t="s">
        <v>56</v>
      </c>
      <c r="BD247" s="9"/>
      <c r="BE247" s="9"/>
      <c r="BF247" s="9"/>
      <c r="BG247" s="9"/>
      <c r="BH247" s="9"/>
      <c r="BI247" s="36"/>
      <c r="BJ247" s="36" t="s">
        <v>56</v>
      </c>
      <c r="BK247" s="9" t="s">
        <v>56</v>
      </c>
      <c r="BL247" s="36"/>
      <c r="BM247" s="36"/>
      <c r="BN247" s="36"/>
      <c r="BO247" s="36"/>
      <c r="BP247" s="36"/>
      <c r="BQ247" s="36">
        <v>150</v>
      </c>
      <c r="BR247" s="36"/>
      <c r="BS247" s="36"/>
      <c r="BT247" s="9"/>
      <c r="BU247" s="36" t="s">
        <v>56</v>
      </c>
      <c r="BV247" s="36" t="s">
        <v>56</v>
      </c>
      <c r="BW247" s="36"/>
      <c r="BX247" s="36"/>
      <c r="BY247" s="36">
        <v>147</v>
      </c>
      <c r="BZ247" s="36">
        <v>143.76999999999998</v>
      </c>
      <c r="CA247" s="36"/>
      <c r="CB247" s="36"/>
      <c r="CC247" s="9" t="s">
        <v>56</v>
      </c>
      <c r="CD247" s="36" t="s">
        <v>56</v>
      </c>
      <c r="CE247" s="9"/>
      <c r="CF247" s="9"/>
      <c r="CG247" s="36"/>
      <c r="CH247" s="36" t="s">
        <v>56</v>
      </c>
      <c r="CI247" s="36">
        <v>128.47</v>
      </c>
      <c r="CJ247" s="36">
        <v>113.8</v>
      </c>
      <c r="CK247" s="36"/>
      <c r="CL247" s="36"/>
      <c r="CO247" s="37">
        <v>284.59749999999997</v>
      </c>
      <c r="CP247" s="37">
        <v>218.26833333333332</v>
      </c>
    </row>
    <row r="248" spans="1:94" x14ac:dyDescent="0.2">
      <c r="A248" s="10">
        <v>42069</v>
      </c>
      <c r="H248" s="9"/>
      <c r="I248" s="9"/>
      <c r="J248" s="9"/>
      <c r="K248" s="9"/>
      <c r="L248" s="9"/>
      <c r="M248" s="9">
        <v>304.24</v>
      </c>
      <c r="N248" s="9">
        <v>311.20999999999998</v>
      </c>
      <c r="O248" s="9">
        <v>305</v>
      </c>
      <c r="P248" s="9"/>
      <c r="Q248" s="9">
        <v>227.97</v>
      </c>
      <c r="R248" s="36">
        <v>213.97</v>
      </c>
      <c r="S248" s="36">
        <v>201.41500000000002</v>
      </c>
      <c r="T248" s="9" t="s">
        <v>56</v>
      </c>
      <c r="U248" s="9"/>
      <c r="V248" s="9"/>
      <c r="W248" s="9"/>
      <c r="X248" s="9"/>
      <c r="Y248" s="9"/>
      <c r="Z248" s="36"/>
      <c r="AA248" s="36" t="s">
        <v>56</v>
      </c>
      <c r="AB248" s="9"/>
      <c r="AC248" s="9"/>
      <c r="AD248" s="9"/>
      <c r="AE248" s="9">
        <v>290.63</v>
      </c>
      <c r="AF248" s="9">
        <v>286.05</v>
      </c>
      <c r="AG248" s="9">
        <v>246.1</v>
      </c>
      <c r="AH248" s="9">
        <v>221.97</v>
      </c>
      <c r="AI248" s="36">
        <v>209.43</v>
      </c>
      <c r="AJ248" s="36">
        <v>183.68333333333331</v>
      </c>
      <c r="AK248" s="9" t="s">
        <v>56</v>
      </c>
      <c r="AL248" s="9"/>
      <c r="AM248" s="9"/>
      <c r="AN248" s="9"/>
      <c r="AO248" s="9"/>
      <c r="AP248" s="9"/>
      <c r="AQ248" s="9"/>
      <c r="AR248" s="9"/>
      <c r="AS248" s="36"/>
      <c r="AT248" s="36" t="s">
        <v>56</v>
      </c>
      <c r="AU248" s="9"/>
      <c r="AV248" s="9"/>
      <c r="AW248" s="9"/>
      <c r="AX248" s="9">
        <v>282</v>
      </c>
      <c r="AY248" s="9"/>
      <c r="AZ248" s="9"/>
      <c r="BA248" s="36"/>
      <c r="BB248" s="36">
        <v>137.61000000000001</v>
      </c>
      <c r="BC248" s="9">
        <v>112</v>
      </c>
      <c r="BD248" s="9"/>
      <c r="BE248" s="9"/>
      <c r="BF248" s="9"/>
      <c r="BG248" s="9"/>
      <c r="BH248" s="9"/>
      <c r="BI248" s="36"/>
      <c r="BJ248" s="36" t="s">
        <v>56</v>
      </c>
      <c r="BK248" s="9" t="s">
        <v>56</v>
      </c>
      <c r="BL248" s="36"/>
      <c r="BM248" s="36"/>
      <c r="BN248" s="36"/>
      <c r="BO248" s="36"/>
      <c r="BP248" s="36"/>
      <c r="BQ248" s="36">
        <v>107.88500000000001</v>
      </c>
      <c r="BR248" s="36">
        <v>110</v>
      </c>
      <c r="BS248" s="36">
        <v>92.82</v>
      </c>
      <c r="BT248" s="9"/>
      <c r="BU248" s="36" t="s">
        <v>56</v>
      </c>
      <c r="BV248" s="36" t="s">
        <v>56</v>
      </c>
      <c r="BW248" s="36"/>
      <c r="BX248" s="36"/>
      <c r="BY248" s="36" t="s">
        <v>56</v>
      </c>
      <c r="BZ248" s="36" t="s">
        <v>56</v>
      </c>
      <c r="CA248" s="36"/>
      <c r="CB248" s="36"/>
      <c r="CC248" s="9" t="s">
        <v>56</v>
      </c>
      <c r="CD248" s="36">
        <v>114</v>
      </c>
      <c r="CE248" s="9"/>
      <c r="CF248" s="9"/>
      <c r="CG248" s="36"/>
      <c r="CH248" s="36" t="s">
        <v>56</v>
      </c>
      <c r="CI248" s="36">
        <v>112.16</v>
      </c>
      <c r="CJ248" s="36">
        <v>105.31</v>
      </c>
      <c r="CK248" s="36"/>
      <c r="CL248" s="36"/>
      <c r="CO248" s="37">
        <v>261.51499999999999</v>
      </c>
      <c r="CP248" s="37">
        <v>174.23611111111111</v>
      </c>
    </row>
    <row r="249" spans="1:94" x14ac:dyDescent="0.2">
      <c r="A249" s="10">
        <v>42076</v>
      </c>
      <c r="H249" s="9"/>
      <c r="I249" s="9"/>
      <c r="J249" s="9"/>
      <c r="K249" s="9"/>
      <c r="L249" s="9"/>
      <c r="M249" s="9">
        <v>298.29000000000002</v>
      </c>
      <c r="N249" s="9">
        <v>308.05</v>
      </c>
      <c r="O249" s="9">
        <v>302.10000000000002</v>
      </c>
      <c r="P249" s="9"/>
      <c r="Q249" s="9">
        <v>257.99</v>
      </c>
      <c r="R249" s="36">
        <v>235.75</v>
      </c>
      <c r="S249" s="36">
        <v>213.34</v>
      </c>
      <c r="T249" s="9" t="s">
        <v>56</v>
      </c>
      <c r="U249" s="9"/>
      <c r="V249" s="9"/>
      <c r="W249" s="9"/>
      <c r="X249" s="9"/>
      <c r="Y249" s="9"/>
      <c r="Z249" s="36"/>
      <c r="AA249" s="36" t="s">
        <v>56</v>
      </c>
      <c r="AB249" s="9"/>
      <c r="AC249" s="9"/>
      <c r="AD249" s="9">
        <v>278.92</v>
      </c>
      <c r="AE249" s="9" t="s">
        <v>57</v>
      </c>
      <c r="AF249" s="9">
        <v>290</v>
      </c>
      <c r="AG249" s="9">
        <v>265.48</v>
      </c>
      <c r="AH249" s="9">
        <v>234.66</v>
      </c>
      <c r="AI249" s="36">
        <v>209.69</v>
      </c>
      <c r="AJ249" s="36">
        <v>181.82000000000002</v>
      </c>
      <c r="AK249" s="9">
        <v>147.41999999999999</v>
      </c>
      <c r="AL249" s="9"/>
      <c r="AM249" s="9"/>
      <c r="AN249" s="9"/>
      <c r="AO249" s="9"/>
      <c r="AP249" s="9"/>
      <c r="AQ249" s="9"/>
      <c r="AR249" s="9"/>
      <c r="AS249" s="36"/>
      <c r="AT249" s="36" t="s">
        <v>56</v>
      </c>
      <c r="AU249" s="9"/>
      <c r="AV249" s="9"/>
      <c r="AW249" s="9"/>
      <c r="AX249" s="9"/>
      <c r="AY249" s="9"/>
      <c r="AZ249" s="9">
        <v>140</v>
      </c>
      <c r="BA249" s="36"/>
      <c r="BB249" s="36">
        <v>128.24</v>
      </c>
      <c r="BC249" s="9">
        <v>107.94</v>
      </c>
      <c r="BD249" s="9"/>
      <c r="BE249" s="9"/>
      <c r="BF249" s="9"/>
      <c r="BG249" s="9"/>
      <c r="BH249" s="9"/>
      <c r="BI249" s="36"/>
      <c r="BJ249" s="36" t="s">
        <v>56</v>
      </c>
      <c r="BK249" s="9" t="s">
        <v>56</v>
      </c>
      <c r="BL249" s="36"/>
      <c r="BM249" s="36"/>
      <c r="BN249" s="36"/>
      <c r="BO249" s="36"/>
      <c r="BP249" s="36"/>
      <c r="BQ249" s="36">
        <v>101.55</v>
      </c>
      <c r="BR249" s="36">
        <v>102.91</v>
      </c>
      <c r="BS249" s="36">
        <v>94.74</v>
      </c>
      <c r="BT249" s="9"/>
      <c r="BU249" s="36" t="s">
        <v>56</v>
      </c>
      <c r="BV249" s="36" t="s">
        <v>56</v>
      </c>
      <c r="BW249" s="36"/>
      <c r="BX249" s="36"/>
      <c r="BY249" s="36" t="s">
        <v>56</v>
      </c>
      <c r="BZ249" s="36">
        <v>99.32</v>
      </c>
      <c r="CA249" s="36">
        <v>96.88</v>
      </c>
      <c r="CB249" s="36">
        <v>86.13</v>
      </c>
      <c r="CC249" s="9" t="s">
        <v>56</v>
      </c>
      <c r="CD249" s="36">
        <v>76</v>
      </c>
      <c r="CE249" s="9">
        <v>72.040000000000006</v>
      </c>
      <c r="CF249" s="9"/>
      <c r="CG249" s="36"/>
      <c r="CH249" s="36">
        <v>86.92</v>
      </c>
      <c r="CI249" s="36">
        <v>100.75</v>
      </c>
      <c r="CJ249" s="36">
        <v>84.45</v>
      </c>
      <c r="CK249" s="36"/>
      <c r="CL249" s="36"/>
      <c r="CO249" s="37">
        <v>248.3716666666667</v>
      </c>
      <c r="CP249" s="37">
        <v>174.4666666666667</v>
      </c>
    </row>
    <row r="250" spans="1:94" x14ac:dyDescent="0.2">
      <c r="A250" s="10">
        <v>42083</v>
      </c>
      <c r="H250" s="9"/>
      <c r="I250" s="9"/>
      <c r="J250" s="9"/>
      <c r="K250" s="9"/>
      <c r="L250" s="9"/>
      <c r="M250" s="9">
        <v>316.31</v>
      </c>
      <c r="N250" s="9">
        <v>316.31</v>
      </c>
      <c r="O250" s="9">
        <v>312.20999999999998</v>
      </c>
      <c r="P250" s="9">
        <v>291.31</v>
      </c>
      <c r="Q250" s="9">
        <v>291.31</v>
      </c>
      <c r="R250" s="36">
        <v>241.56</v>
      </c>
      <c r="S250" s="36">
        <v>228.87333333333333</v>
      </c>
      <c r="T250" s="9" t="s">
        <v>56</v>
      </c>
      <c r="U250" s="9"/>
      <c r="V250" s="9"/>
      <c r="W250" s="9"/>
      <c r="X250" s="9"/>
      <c r="Y250" s="9"/>
      <c r="Z250" s="36"/>
      <c r="AA250" s="36" t="s">
        <v>56</v>
      </c>
      <c r="AB250" s="9"/>
      <c r="AC250" s="9"/>
      <c r="AD250" s="9">
        <v>291.44</v>
      </c>
      <c r="AE250" s="9">
        <v>291.44</v>
      </c>
      <c r="AF250" s="9"/>
      <c r="AG250" s="9">
        <v>269.61</v>
      </c>
      <c r="AH250" s="9">
        <v>257.48</v>
      </c>
      <c r="AI250" s="36">
        <v>227.35</v>
      </c>
      <c r="AJ250" s="36">
        <v>203.09</v>
      </c>
      <c r="AK250" s="9" t="s">
        <v>56</v>
      </c>
      <c r="AL250" s="9"/>
      <c r="AM250" s="9"/>
      <c r="AN250" s="9"/>
      <c r="AO250" s="9"/>
      <c r="AP250" s="9"/>
      <c r="AQ250" s="9"/>
      <c r="AR250" s="9"/>
      <c r="AS250" s="36"/>
      <c r="AT250" s="36" t="s">
        <v>56</v>
      </c>
      <c r="AU250" s="9"/>
      <c r="AV250" s="9"/>
      <c r="AW250" s="9">
        <v>261.45999999999998</v>
      </c>
      <c r="AX250" s="9">
        <v>239.52</v>
      </c>
      <c r="AY250" s="9">
        <v>239.52</v>
      </c>
      <c r="AZ250" s="9"/>
      <c r="BA250" s="36">
        <v>213.26</v>
      </c>
      <c r="BB250" s="36">
        <v>670.37</v>
      </c>
      <c r="BC250" s="9" t="s">
        <v>56</v>
      </c>
      <c r="BD250" s="9"/>
      <c r="BE250" s="9"/>
      <c r="BF250" s="9"/>
      <c r="BG250" s="9"/>
      <c r="BH250" s="9"/>
      <c r="BI250" s="36"/>
      <c r="BJ250" s="36" t="s">
        <v>56</v>
      </c>
      <c r="BK250" s="9" t="s">
        <v>56</v>
      </c>
      <c r="BL250" s="36"/>
      <c r="BM250" s="36"/>
      <c r="BN250" s="36"/>
      <c r="BO250" s="36"/>
      <c r="BP250" s="36"/>
      <c r="BQ250" s="36">
        <v>120.31</v>
      </c>
      <c r="BR250" s="36">
        <v>120.31</v>
      </c>
      <c r="BS250" s="36">
        <v>110.93</v>
      </c>
      <c r="BT250" s="9"/>
      <c r="BU250" s="36" t="s">
        <v>56</v>
      </c>
      <c r="BV250" s="36" t="s">
        <v>56</v>
      </c>
      <c r="BW250" s="36"/>
      <c r="BX250" s="36"/>
      <c r="BY250" s="36" t="s">
        <v>56</v>
      </c>
      <c r="BZ250" s="36">
        <v>119.7</v>
      </c>
      <c r="CA250" s="36">
        <v>116.81</v>
      </c>
      <c r="CB250" s="36"/>
      <c r="CC250" s="9" t="s">
        <v>56</v>
      </c>
      <c r="CD250" s="36" t="s">
        <v>56</v>
      </c>
      <c r="CE250" s="9"/>
      <c r="CF250" s="9"/>
      <c r="CG250" s="36"/>
      <c r="CH250" s="36">
        <v>142.26</v>
      </c>
      <c r="CI250" s="36" t="s">
        <v>57</v>
      </c>
      <c r="CJ250" s="36">
        <v>106.88</v>
      </c>
      <c r="CK250" s="36"/>
      <c r="CL250" s="36"/>
      <c r="CO250" s="37">
        <v>271.56571428571431</v>
      </c>
      <c r="CP250" s="37">
        <v>367.44444444444451</v>
      </c>
    </row>
    <row r="251" spans="1:94" x14ac:dyDescent="0.2">
      <c r="A251" s="10">
        <v>42090</v>
      </c>
      <c r="H251" s="9"/>
      <c r="I251" s="9"/>
      <c r="J251" s="9"/>
      <c r="K251" s="9"/>
      <c r="L251" s="9"/>
      <c r="M251" s="9">
        <v>307.69</v>
      </c>
      <c r="N251" s="9">
        <v>295.98</v>
      </c>
      <c r="O251" s="9">
        <v>266.74</v>
      </c>
      <c r="P251" s="9"/>
      <c r="Q251" s="9">
        <v>229.48</v>
      </c>
      <c r="R251" s="36">
        <v>230</v>
      </c>
      <c r="S251" s="36">
        <v>230</v>
      </c>
      <c r="T251" s="9" t="s">
        <v>56</v>
      </c>
      <c r="U251" s="9"/>
      <c r="V251" s="9"/>
      <c r="W251" s="9"/>
      <c r="X251" s="9"/>
      <c r="Y251" s="9"/>
      <c r="Z251" s="36"/>
      <c r="AA251" s="36" t="s">
        <v>56</v>
      </c>
      <c r="AB251" s="9"/>
      <c r="AC251" s="9"/>
      <c r="AD251" s="9">
        <v>267.08999999999997</v>
      </c>
      <c r="AE251" s="9">
        <v>267.08999999999997</v>
      </c>
      <c r="AF251" s="9"/>
      <c r="AG251" s="9">
        <v>237.91</v>
      </c>
      <c r="AH251" s="9">
        <v>229.62</v>
      </c>
      <c r="AI251" s="36">
        <v>187.3</v>
      </c>
      <c r="AJ251" s="36">
        <v>176.17</v>
      </c>
      <c r="AK251" s="9" t="s">
        <v>56</v>
      </c>
      <c r="AL251" s="9"/>
      <c r="AM251" s="9"/>
      <c r="AN251" s="9"/>
      <c r="AO251" s="9"/>
      <c r="AP251" s="9"/>
      <c r="AQ251" s="9"/>
      <c r="AR251" s="9"/>
      <c r="AS251" s="36"/>
      <c r="AT251" s="36" t="s">
        <v>56</v>
      </c>
      <c r="AU251" s="9"/>
      <c r="AV251" s="9">
        <v>229.46</v>
      </c>
      <c r="AW251" s="9">
        <v>229.46</v>
      </c>
      <c r="AX251" s="9"/>
      <c r="AY251" s="9">
        <v>210.93</v>
      </c>
      <c r="AZ251" s="9">
        <v>198.6</v>
      </c>
      <c r="BA251" s="36">
        <v>169.91</v>
      </c>
      <c r="BB251" s="36">
        <v>159.51499999999999</v>
      </c>
      <c r="BC251" s="9" t="s">
        <v>56</v>
      </c>
      <c r="BD251" s="9"/>
      <c r="BE251" s="9"/>
      <c r="BF251" s="9"/>
      <c r="BG251" s="9"/>
      <c r="BH251" s="9"/>
      <c r="BI251" s="36"/>
      <c r="BJ251" s="36" t="s">
        <v>56</v>
      </c>
      <c r="BK251" s="9" t="s">
        <v>56</v>
      </c>
      <c r="BL251" s="36"/>
      <c r="BM251" s="36"/>
      <c r="BN251" s="36"/>
      <c r="BO251" s="36"/>
      <c r="BP251" s="36"/>
      <c r="BQ251" s="36" t="s">
        <v>56</v>
      </c>
      <c r="BR251" s="36">
        <v>116.99</v>
      </c>
      <c r="BS251" s="36"/>
      <c r="BT251" s="9"/>
      <c r="BU251" s="36" t="s">
        <v>56</v>
      </c>
      <c r="BV251" s="36" t="s">
        <v>56</v>
      </c>
      <c r="BW251" s="36"/>
      <c r="BX251" s="36"/>
      <c r="BY251" s="36">
        <v>104.84</v>
      </c>
      <c r="BZ251" s="36">
        <v>105.11</v>
      </c>
      <c r="CA251" s="36">
        <v>107</v>
      </c>
      <c r="CB251" s="36"/>
      <c r="CC251" s="9">
        <v>93.5</v>
      </c>
      <c r="CD251" s="36">
        <v>93.5</v>
      </c>
      <c r="CE251" s="9">
        <v>92.84</v>
      </c>
      <c r="CF251" s="9">
        <v>95.59</v>
      </c>
      <c r="CG251" s="36"/>
      <c r="CH251" s="36">
        <v>110.11</v>
      </c>
      <c r="CI251" s="36">
        <v>88.5</v>
      </c>
      <c r="CJ251" s="36">
        <v>100.83</v>
      </c>
      <c r="CK251" s="36"/>
      <c r="CL251" s="36"/>
      <c r="CO251" s="37">
        <v>228.88</v>
      </c>
      <c r="CP251" s="37">
        <v>188.56166666666664</v>
      </c>
    </row>
    <row r="252" spans="1:94" x14ac:dyDescent="0.2">
      <c r="A252" s="10">
        <v>42097</v>
      </c>
      <c r="H252" s="9"/>
      <c r="I252" s="9"/>
      <c r="J252" s="9"/>
      <c r="K252" s="9"/>
      <c r="L252" s="9"/>
      <c r="M252" s="9">
        <v>323.32</v>
      </c>
      <c r="N252" s="9">
        <v>285.33999999999997</v>
      </c>
      <c r="O252" s="9">
        <v>270</v>
      </c>
      <c r="P252" s="9"/>
      <c r="Q252" s="9"/>
      <c r="R252" s="36"/>
      <c r="S252" s="36" t="s">
        <v>56</v>
      </c>
      <c r="T252" s="9" t="s">
        <v>56</v>
      </c>
      <c r="U252" s="9"/>
      <c r="V252" s="9"/>
      <c r="W252" s="9"/>
      <c r="X252" s="9"/>
      <c r="Y252" s="9"/>
      <c r="Z252" s="36"/>
      <c r="AA252" s="36" t="s">
        <v>56</v>
      </c>
      <c r="AB252" s="9"/>
      <c r="AC252" s="9"/>
      <c r="AD252" s="9">
        <v>291.66000000000003</v>
      </c>
      <c r="AE252" s="9">
        <v>261.89999999999998</v>
      </c>
      <c r="AF252" s="9">
        <v>245.13</v>
      </c>
      <c r="AG252" s="9">
        <v>232.8</v>
      </c>
      <c r="AH252" s="9">
        <v>232.8</v>
      </c>
      <c r="AI252" s="36">
        <v>197.55</v>
      </c>
      <c r="AJ252" s="36">
        <v>185.27500000000001</v>
      </c>
      <c r="AK252" s="9">
        <v>165.57</v>
      </c>
      <c r="AL252" s="9"/>
      <c r="AM252" s="9"/>
      <c r="AN252" s="9"/>
      <c r="AO252" s="9"/>
      <c r="AP252" s="9"/>
      <c r="AQ252" s="9"/>
      <c r="AR252" s="9"/>
      <c r="AS252" s="36"/>
      <c r="AT252" s="36" t="s">
        <v>56</v>
      </c>
      <c r="AU252" s="9"/>
      <c r="AV252" s="9">
        <v>257.43</v>
      </c>
      <c r="AW252" s="9">
        <v>228.97</v>
      </c>
      <c r="AX252" s="9"/>
      <c r="AY252" s="9">
        <v>190.76</v>
      </c>
      <c r="AZ252" s="9"/>
      <c r="BA252" s="36">
        <v>167.44</v>
      </c>
      <c r="BB252" s="36">
        <v>167.44</v>
      </c>
      <c r="BC252" s="9" t="s">
        <v>56</v>
      </c>
      <c r="BD252" s="9"/>
      <c r="BE252" s="9"/>
      <c r="BF252" s="9"/>
      <c r="BG252" s="9"/>
      <c r="BH252" s="9"/>
      <c r="BI252" s="36"/>
      <c r="BJ252" s="36" t="s">
        <v>56</v>
      </c>
      <c r="BK252" s="9" t="s">
        <v>56</v>
      </c>
      <c r="BL252" s="36"/>
      <c r="BM252" s="36"/>
      <c r="BN252" s="36"/>
      <c r="BO252" s="36"/>
      <c r="BP252" s="36"/>
      <c r="BQ252" s="36">
        <v>128.77000000000001</v>
      </c>
      <c r="BR252" s="36"/>
      <c r="BS252" s="36"/>
      <c r="BT252" s="9"/>
      <c r="BU252" s="36" t="s">
        <v>56</v>
      </c>
      <c r="BV252" s="36" t="s">
        <v>56</v>
      </c>
      <c r="BW252" s="36"/>
      <c r="BX252" s="36"/>
      <c r="BY252" s="36" t="s">
        <v>56</v>
      </c>
      <c r="BZ252" s="36">
        <v>110.09</v>
      </c>
      <c r="CA252" s="36">
        <v>110.09</v>
      </c>
      <c r="CB252" s="36"/>
      <c r="CC252" s="9" t="s">
        <v>56</v>
      </c>
      <c r="CD252" s="36">
        <v>82.21</v>
      </c>
      <c r="CE252" s="9">
        <v>82.21</v>
      </c>
      <c r="CF252" s="9">
        <v>82.21</v>
      </c>
      <c r="CG252" s="36"/>
      <c r="CH252" s="36">
        <v>86.96</v>
      </c>
      <c r="CI252" s="36">
        <v>86.96</v>
      </c>
      <c r="CJ252" s="36">
        <v>86.96</v>
      </c>
      <c r="CK252" s="36"/>
      <c r="CL252" s="36"/>
      <c r="CO252" s="37">
        <v>234.298</v>
      </c>
      <c r="CP252" s="37">
        <v>176.35750000000002</v>
      </c>
    </row>
    <row r="253" spans="1:94" x14ac:dyDescent="0.2">
      <c r="A253" s="10">
        <v>42104</v>
      </c>
      <c r="H253" s="9"/>
      <c r="I253" s="9"/>
      <c r="J253" s="9"/>
      <c r="K253" s="9"/>
      <c r="L253" s="9"/>
      <c r="M253" s="9">
        <v>311.32</v>
      </c>
      <c r="N253" s="9">
        <v>311.32</v>
      </c>
      <c r="O253" s="9">
        <v>290</v>
      </c>
      <c r="P253" s="9">
        <v>290</v>
      </c>
      <c r="Q253" s="9"/>
      <c r="R253" s="36"/>
      <c r="S253" s="36" t="s">
        <v>56</v>
      </c>
      <c r="T253" s="9" t="s">
        <v>56</v>
      </c>
      <c r="U253" s="9"/>
      <c r="V253" s="9"/>
      <c r="W253" s="9"/>
      <c r="X253" s="9"/>
      <c r="Y253" s="9"/>
      <c r="Z253" s="36"/>
      <c r="AA253" s="36" t="s">
        <v>56</v>
      </c>
      <c r="AB253" s="9"/>
      <c r="AC253" s="9"/>
      <c r="AD253" s="9">
        <v>297.02999999999997</v>
      </c>
      <c r="AE253" s="9"/>
      <c r="AF253" s="9">
        <v>283.93</v>
      </c>
      <c r="AG253" s="9"/>
      <c r="AH253" s="9">
        <v>255.48</v>
      </c>
      <c r="AI253" s="36">
        <v>221.66</v>
      </c>
      <c r="AJ253" s="36">
        <v>184.21333333333334</v>
      </c>
      <c r="AK253" s="9">
        <v>165.49</v>
      </c>
      <c r="AL253" s="9"/>
      <c r="AM253" s="9"/>
      <c r="AN253" s="9"/>
      <c r="AO253" s="9"/>
      <c r="AP253" s="9"/>
      <c r="AQ253" s="9"/>
      <c r="AR253" s="9"/>
      <c r="AS253" s="36"/>
      <c r="AT253" s="36" t="s">
        <v>56</v>
      </c>
      <c r="AU253" s="9"/>
      <c r="AV253" s="9"/>
      <c r="AW253" s="9"/>
      <c r="AX253" s="9"/>
      <c r="AY253" s="9"/>
      <c r="AZ253" s="9">
        <v>194.48</v>
      </c>
      <c r="BA253" s="36">
        <v>166</v>
      </c>
      <c r="BB253" s="36">
        <v>158.78</v>
      </c>
      <c r="BC253" s="9" t="s">
        <v>56</v>
      </c>
      <c r="BD253" s="9"/>
      <c r="BE253" s="9"/>
      <c r="BF253" s="9"/>
      <c r="BG253" s="9"/>
      <c r="BH253" s="9"/>
      <c r="BI253" s="36"/>
      <c r="BJ253" s="36" t="s">
        <v>56</v>
      </c>
      <c r="BK253" s="9" t="s">
        <v>56</v>
      </c>
      <c r="BL253" s="36"/>
      <c r="BM253" s="36"/>
      <c r="BN253" s="36"/>
      <c r="BO253" s="36"/>
      <c r="BP253" s="36"/>
      <c r="BQ253" s="36">
        <v>99.56</v>
      </c>
      <c r="BR253" s="36"/>
      <c r="BS253" s="36">
        <v>80.23</v>
      </c>
      <c r="BT253" s="9"/>
      <c r="BU253" s="36" t="s">
        <v>56</v>
      </c>
      <c r="BV253" s="36" t="s">
        <v>56</v>
      </c>
      <c r="BW253" s="36"/>
      <c r="BX253" s="36"/>
      <c r="BY253" s="36" t="s">
        <v>56</v>
      </c>
      <c r="BZ253" s="36">
        <v>71.930000000000007</v>
      </c>
      <c r="CA253" s="36">
        <v>71.930000000000007</v>
      </c>
      <c r="CB253" s="36"/>
      <c r="CC253" s="9" t="s">
        <v>56</v>
      </c>
      <c r="CD253" s="36">
        <v>60.07</v>
      </c>
      <c r="CE253" s="9">
        <v>60.07</v>
      </c>
      <c r="CF253" s="9"/>
      <c r="CG253" s="36"/>
      <c r="CH253" s="36" t="s">
        <v>56</v>
      </c>
      <c r="CI253" s="36">
        <v>78.989999999999995</v>
      </c>
      <c r="CJ253" s="36">
        <v>78.989999999999995</v>
      </c>
      <c r="CK253" s="36"/>
      <c r="CL253" s="36"/>
      <c r="CO253" s="37">
        <v>262.77800000000002</v>
      </c>
      <c r="CP253" s="37">
        <v>171.49666666666667</v>
      </c>
    </row>
    <row r="254" spans="1:94" x14ac:dyDescent="0.2">
      <c r="A254" s="10">
        <v>42111</v>
      </c>
      <c r="H254" s="9"/>
      <c r="I254" s="9"/>
      <c r="J254" s="9"/>
      <c r="K254" s="9"/>
      <c r="L254" s="9"/>
      <c r="M254" s="9"/>
      <c r="N254" s="9">
        <v>298.12</v>
      </c>
      <c r="O254" s="9">
        <v>298.12</v>
      </c>
      <c r="P254" s="9">
        <v>298.12</v>
      </c>
      <c r="Q254" s="9"/>
      <c r="R254" s="36">
        <v>264.54000000000002</v>
      </c>
      <c r="S254" s="36">
        <v>246.54500000000002</v>
      </c>
      <c r="T254" s="9" t="s">
        <v>56</v>
      </c>
      <c r="U254" s="9"/>
      <c r="V254" s="9"/>
      <c r="W254" s="9"/>
      <c r="X254" s="9"/>
      <c r="Y254" s="9"/>
      <c r="Z254" s="36"/>
      <c r="AA254" s="36" t="s">
        <v>56</v>
      </c>
      <c r="AB254" s="9"/>
      <c r="AC254" s="9"/>
      <c r="AD254" s="9">
        <v>271.98</v>
      </c>
      <c r="AE254" s="9">
        <v>271.98</v>
      </c>
      <c r="AF254" s="9">
        <v>271.98</v>
      </c>
      <c r="AG254" s="9">
        <v>271.98</v>
      </c>
      <c r="AH254" s="9">
        <v>246.59</v>
      </c>
      <c r="AI254" s="36">
        <v>239.24</v>
      </c>
      <c r="AJ254" s="36">
        <v>198.03333333333333</v>
      </c>
      <c r="AK254" s="9">
        <v>163.15</v>
      </c>
      <c r="AL254" s="9"/>
      <c r="AM254" s="9"/>
      <c r="AN254" s="9"/>
      <c r="AO254" s="9"/>
      <c r="AP254" s="9"/>
      <c r="AQ254" s="9"/>
      <c r="AR254" s="9"/>
      <c r="AS254" s="36"/>
      <c r="AT254" s="36" t="s">
        <v>56</v>
      </c>
      <c r="AU254" s="9"/>
      <c r="AV254" s="9"/>
      <c r="AW254" s="9">
        <v>253.5</v>
      </c>
      <c r="AX254" s="9">
        <v>253.5</v>
      </c>
      <c r="AY254" s="9">
        <v>219.77</v>
      </c>
      <c r="AZ254" s="9">
        <v>219.77</v>
      </c>
      <c r="BA254" s="36">
        <v>219.77</v>
      </c>
      <c r="BB254" s="36">
        <v>175.5333333333333</v>
      </c>
      <c r="BC254" s="9">
        <v>143.69999999999999</v>
      </c>
      <c r="BD254" s="9"/>
      <c r="BE254" s="9"/>
      <c r="BF254" s="9"/>
      <c r="BG254" s="9"/>
      <c r="BH254" s="9"/>
      <c r="BI254" s="36"/>
      <c r="BJ254" s="36" t="s">
        <v>56</v>
      </c>
      <c r="BK254" s="9" t="s">
        <v>56</v>
      </c>
      <c r="BL254" s="36"/>
      <c r="BM254" s="36"/>
      <c r="BN254" s="36"/>
      <c r="BO254" s="36"/>
      <c r="BP254" s="36"/>
      <c r="BQ254" s="36">
        <v>84.83</v>
      </c>
      <c r="BR254" s="36">
        <v>84.83</v>
      </c>
      <c r="BS254" s="36">
        <v>84.83</v>
      </c>
      <c r="BT254" s="9"/>
      <c r="BU254" s="36" t="s">
        <v>56</v>
      </c>
      <c r="BV254" s="36" t="s">
        <v>56</v>
      </c>
      <c r="BW254" s="36"/>
      <c r="BX254" s="36"/>
      <c r="BY254" s="36" t="s">
        <v>56</v>
      </c>
      <c r="BZ254" s="36">
        <v>69.849999999999994</v>
      </c>
      <c r="CA254" s="36">
        <v>69.849999999999994</v>
      </c>
      <c r="CB254" s="36">
        <v>69.849999999999994</v>
      </c>
      <c r="CC254" s="9" t="s">
        <v>56</v>
      </c>
      <c r="CD254" s="36">
        <v>63.48</v>
      </c>
      <c r="CE254" s="9">
        <v>63.48</v>
      </c>
      <c r="CF254" s="9">
        <v>63.48</v>
      </c>
      <c r="CG254" s="36"/>
      <c r="CH254" s="36">
        <v>78.349999999999994</v>
      </c>
      <c r="CI254" s="36">
        <v>78.349999999999994</v>
      </c>
      <c r="CJ254" s="36" t="s">
        <v>56</v>
      </c>
      <c r="CK254" s="36"/>
      <c r="CL254" s="36"/>
      <c r="CO254" s="37">
        <v>259.97874999999999</v>
      </c>
      <c r="CP254" s="37">
        <v>206.70388888888888</v>
      </c>
    </row>
    <row r="255" spans="1:94" x14ac:dyDescent="0.2">
      <c r="A255" s="10">
        <v>42118</v>
      </c>
      <c r="H255" s="9"/>
      <c r="I255" s="9"/>
      <c r="J255" s="9"/>
      <c r="K255" s="9"/>
      <c r="L255" s="9"/>
      <c r="M255" s="9"/>
      <c r="N255" s="9">
        <v>284.77</v>
      </c>
      <c r="O255" s="9">
        <v>284.77</v>
      </c>
      <c r="P255" s="9">
        <v>284.77</v>
      </c>
      <c r="Q255" s="9">
        <v>284.77</v>
      </c>
      <c r="R255" s="36"/>
      <c r="S255" s="36" t="s">
        <v>56</v>
      </c>
      <c r="T255" s="9" t="s">
        <v>56</v>
      </c>
      <c r="U255" s="9"/>
      <c r="V255" s="9"/>
      <c r="W255" s="9"/>
      <c r="X255" s="9"/>
      <c r="Y255" s="9"/>
      <c r="Z255" s="36"/>
      <c r="AA255" s="36" t="s">
        <v>56</v>
      </c>
      <c r="AB255" s="9"/>
      <c r="AC255" s="9"/>
      <c r="AD255" s="9">
        <v>249.77</v>
      </c>
      <c r="AE255" s="9">
        <v>262.69</v>
      </c>
      <c r="AF255" s="9">
        <v>262.69</v>
      </c>
      <c r="AG255" s="9">
        <v>252.43</v>
      </c>
      <c r="AH255" s="9">
        <v>252.43</v>
      </c>
      <c r="AI255" s="36">
        <v>252.43</v>
      </c>
      <c r="AJ255" s="36">
        <v>208.05333333333331</v>
      </c>
      <c r="AK255" s="9">
        <v>179.25</v>
      </c>
      <c r="AL255" s="9"/>
      <c r="AM255" s="9"/>
      <c r="AN255" s="9"/>
      <c r="AO255" s="9"/>
      <c r="AP255" s="9"/>
      <c r="AQ255" s="9"/>
      <c r="AR255" s="9"/>
      <c r="AS255" s="36"/>
      <c r="AT255" s="36" t="s">
        <v>56</v>
      </c>
      <c r="AU255" s="9"/>
      <c r="AV255" s="9"/>
      <c r="AW255" s="9"/>
      <c r="AX255" s="9"/>
      <c r="AY255" s="9"/>
      <c r="AZ255" s="9"/>
      <c r="BA255" s="36">
        <v>167.05</v>
      </c>
      <c r="BB255" s="36">
        <v>162.01666666666668</v>
      </c>
      <c r="BC255" s="9" t="s">
        <v>56</v>
      </c>
      <c r="BD255" s="9"/>
      <c r="BE255" s="9"/>
      <c r="BF255" s="9"/>
      <c r="BG255" s="9"/>
      <c r="BH255" s="9"/>
      <c r="BI255" s="36"/>
      <c r="BJ255" s="36" t="s">
        <v>56</v>
      </c>
      <c r="BK255" s="9" t="s">
        <v>56</v>
      </c>
      <c r="BL255" s="36"/>
      <c r="BM255" s="36"/>
      <c r="BN255" s="36"/>
      <c r="BO255" s="36"/>
      <c r="BP255" s="36"/>
      <c r="BQ255" s="36">
        <v>91.219999999999985</v>
      </c>
      <c r="BR255" s="36"/>
      <c r="BS255" s="36"/>
      <c r="BT255" s="9"/>
      <c r="BU255" s="36" t="s">
        <v>56</v>
      </c>
      <c r="BV255" s="36" t="s">
        <v>56</v>
      </c>
      <c r="BW255" s="36"/>
      <c r="BX255" s="36"/>
      <c r="BY255" s="36" t="s">
        <v>56</v>
      </c>
      <c r="BZ255" s="36">
        <v>70.16</v>
      </c>
      <c r="CA255" s="36">
        <v>70.16</v>
      </c>
      <c r="CB255" s="36">
        <v>70.16</v>
      </c>
      <c r="CC255" s="9" t="s">
        <v>56</v>
      </c>
      <c r="CD255" s="36">
        <v>64.16</v>
      </c>
      <c r="CE255" s="9">
        <v>64.16</v>
      </c>
      <c r="CF255" s="9">
        <v>64.16</v>
      </c>
      <c r="CG255" s="36"/>
      <c r="CH255" s="36">
        <v>91.16</v>
      </c>
      <c r="CI255" s="36">
        <v>91.16</v>
      </c>
      <c r="CJ255" s="36">
        <v>91.160000000000011</v>
      </c>
      <c r="CK255" s="36"/>
      <c r="CL255" s="36"/>
      <c r="CO255" s="37">
        <v>270.31</v>
      </c>
      <c r="CP255" s="37">
        <v>185.035</v>
      </c>
    </row>
    <row r="256" spans="1:94" x14ac:dyDescent="0.2">
      <c r="A256" s="10">
        <v>42125</v>
      </c>
      <c r="H256" s="9"/>
      <c r="I256" s="9"/>
      <c r="J256" s="9"/>
      <c r="K256" s="9"/>
      <c r="L256" s="9"/>
      <c r="M256" s="9"/>
      <c r="N256" s="9"/>
      <c r="O256" s="9"/>
      <c r="P256" s="9">
        <v>278.18</v>
      </c>
      <c r="Q256" s="9">
        <v>278.18</v>
      </c>
      <c r="R256" s="36">
        <v>267.32</v>
      </c>
      <c r="S256" s="36">
        <v>267.32</v>
      </c>
      <c r="T256" s="9" t="s">
        <v>56</v>
      </c>
      <c r="U256" s="9"/>
      <c r="V256" s="9"/>
      <c r="W256" s="9"/>
      <c r="X256" s="9"/>
      <c r="Y256" s="9"/>
      <c r="Z256" s="36"/>
      <c r="AA256" s="36" t="s">
        <v>56</v>
      </c>
      <c r="AB256" s="9"/>
      <c r="AC256" s="9"/>
      <c r="AD256" s="9">
        <v>252.47</v>
      </c>
      <c r="AE256" s="9">
        <v>252.47</v>
      </c>
      <c r="AF256" s="9">
        <v>258.06</v>
      </c>
      <c r="AG256" s="9">
        <v>258.06</v>
      </c>
      <c r="AH256" s="9">
        <v>251.6</v>
      </c>
      <c r="AI256" s="36">
        <v>251.6</v>
      </c>
      <c r="AJ256" s="36">
        <v>226.44666666666663</v>
      </c>
      <c r="AK256" s="9">
        <v>195.3</v>
      </c>
      <c r="AL256" s="9"/>
      <c r="AM256" s="9"/>
      <c r="AN256" s="9"/>
      <c r="AO256" s="9"/>
      <c r="AP256" s="9"/>
      <c r="AQ256" s="9"/>
      <c r="AR256" s="9"/>
      <c r="AS256" s="36"/>
      <c r="AT256" s="36" t="s">
        <v>56</v>
      </c>
      <c r="AU256" s="9"/>
      <c r="AV256" s="9"/>
      <c r="AW256" s="9"/>
      <c r="AX256" s="9"/>
      <c r="AY256" s="9">
        <v>229.44</v>
      </c>
      <c r="AZ256" s="9">
        <v>229.44</v>
      </c>
      <c r="BA256" s="36">
        <v>229.44</v>
      </c>
      <c r="BB256" s="36">
        <v>221.435</v>
      </c>
      <c r="BC256" s="9">
        <v>178.51</v>
      </c>
      <c r="BD256" s="9"/>
      <c r="BE256" s="9"/>
      <c r="BF256" s="9"/>
      <c r="BG256" s="9"/>
      <c r="BH256" s="9"/>
      <c r="BI256" s="36"/>
      <c r="BJ256" s="36" t="s">
        <v>56</v>
      </c>
      <c r="BK256" s="9" t="s">
        <v>56</v>
      </c>
      <c r="BL256" s="36"/>
      <c r="BM256" s="36"/>
      <c r="BN256" s="36"/>
      <c r="BO256" s="36"/>
      <c r="BP256" s="36"/>
      <c r="BQ256" s="36">
        <v>78.89</v>
      </c>
      <c r="BR256" s="36">
        <v>78.89</v>
      </c>
      <c r="BS256" s="36">
        <v>78.89</v>
      </c>
      <c r="BT256" s="9"/>
      <c r="BU256" s="36" t="s">
        <v>56</v>
      </c>
      <c r="BV256" s="36" t="s">
        <v>56</v>
      </c>
      <c r="BW256" s="36"/>
      <c r="BX256" s="36"/>
      <c r="BY256" s="36" t="s">
        <v>56</v>
      </c>
      <c r="BZ256" s="36">
        <v>69.510000000000005</v>
      </c>
      <c r="CA256" s="36">
        <v>69.510000000000005</v>
      </c>
      <c r="CB256" s="36">
        <v>69.510000000000005</v>
      </c>
      <c r="CC256" s="9" t="s">
        <v>56</v>
      </c>
      <c r="CD256" s="36">
        <v>58.24</v>
      </c>
      <c r="CE256" s="9">
        <v>58.24</v>
      </c>
      <c r="CF256" s="9">
        <v>58.24</v>
      </c>
      <c r="CG256" s="36"/>
      <c r="CH256" s="36">
        <v>73.36</v>
      </c>
      <c r="CI256" s="36">
        <v>73.36</v>
      </c>
      <c r="CJ256" s="36">
        <v>73.36</v>
      </c>
      <c r="CK256" s="36"/>
      <c r="CL256" s="36"/>
      <c r="CO256" s="37">
        <v>254.70857142857145</v>
      </c>
      <c r="CP256" s="37">
        <v>238.40055555555554</v>
      </c>
    </row>
    <row r="257" spans="1:94" x14ac:dyDescent="0.2">
      <c r="A257" s="10">
        <v>42132</v>
      </c>
      <c r="H257" s="9"/>
      <c r="I257" s="9"/>
      <c r="J257" s="9"/>
      <c r="K257" s="9"/>
      <c r="L257" s="9"/>
      <c r="M257" s="9">
        <v>293.13</v>
      </c>
      <c r="N257" s="9">
        <v>293.13</v>
      </c>
      <c r="O257" s="9"/>
      <c r="P257" s="9"/>
      <c r="Q257" s="9">
        <v>276</v>
      </c>
      <c r="R257" s="36">
        <v>276</v>
      </c>
      <c r="S257" s="36">
        <v>276</v>
      </c>
      <c r="T257" s="9" t="s">
        <v>56</v>
      </c>
      <c r="U257" s="9"/>
      <c r="V257" s="9"/>
      <c r="W257" s="9"/>
      <c r="X257" s="9"/>
      <c r="Y257" s="9"/>
      <c r="Z257" s="36"/>
      <c r="AA257" s="36" t="s">
        <v>56</v>
      </c>
      <c r="AB257" s="9"/>
      <c r="AC257" s="9"/>
      <c r="AD257" s="9">
        <v>238.21</v>
      </c>
      <c r="AE257" s="9">
        <v>238.21</v>
      </c>
      <c r="AF257" s="9">
        <v>249.49</v>
      </c>
      <c r="AG257" s="9">
        <v>249.49</v>
      </c>
      <c r="AH257" s="9">
        <v>231.43</v>
      </c>
      <c r="AI257" s="36">
        <v>231.43</v>
      </c>
      <c r="AJ257" s="36">
        <v>208.10333333333335</v>
      </c>
      <c r="AK257" s="9" t="s">
        <v>56</v>
      </c>
      <c r="AL257" s="9"/>
      <c r="AM257" s="9"/>
      <c r="AN257" s="9"/>
      <c r="AO257" s="9"/>
      <c r="AP257" s="9"/>
      <c r="AQ257" s="9"/>
      <c r="AR257" s="9"/>
      <c r="AS257" s="36"/>
      <c r="AT257" s="36" t="s">
        <v>56</v>
      </c>
      <c r="AU257" s="9"/>
      <c r="AV257" s="9"/>
      <c r="AW257" s="9"/>
      <c r="AX257" s="9">
        <v>228.45</v>
      </c>
      <c r="AY257" s="9">
        <v>220.81</v>
      </c>
      <c r="AZ257" s="9">
        <v>220.81</v>
      </c>
      <c r="BA257" s="36">
        <v>180.67</v>
      </c>
      <c r="BB257" s="36">
        <v>180.67</v>
      </c>
      <c r="BC257" s="9" t="s">
        <v>56</v>
      </c>
      <c r="BD257" s="9"/>
      <c r="BE257" s="9"/>
      <c r="BF257" s="9"/>
      <c r="BG257" s="9"/>
      <c r="BH257" s="9"/>
      <c r="BI257" s="36"/>
      <c r="BJ257" s="36" t="s">
        <v>56</v>
      </c>
      <c r="BK257" s="9" t="s">
        <v>56</v>
      </c>
      <c r="BL257" s="36"/>
      <c r="BM257" s="36"/>
      <c r="BN257" s="36"/>
      <c r="BO257" s="36"/>
      <c r="BP257" s="36"/>
      <c r="BQ257" s="36">
        <v>90.86</v>
      </c>
      <c r="BR257" s="36">
        <v>83.21</v>
      </c>
      <c r="BS257" s="36"/>
      <c r="BT257" s="9"/>
      <c r="BU257" s="36" t="s">
        <v>56</v>
      </c>
      <c r="BV257" s="36" t="s">
        <v>56</v>
      </c>
      <c r="BW257" s="36"/>
      <c r="BX257" s="36"/>
      <c r="BY257" s="36" t="s">
        <v>56</v>
      </c>
      <c r="BZ257" s="36">
        <v>73.59</v>
      </c>
      <c r="CA257" s="36"/>
      <c r="CB257" s="36">
        <v>74.27</v>
      </c>
      <c r="CC257" s="9" t="s">
        <v>56</v>
      </c>
      <c r="CD257" s="36">
        <v>63.78</v>
      </c>
      <c r="CE257" s="9">
        <v>52.84</v>
      </c>
      <c r="CF257" s="9">
        <v>68</v>
      </c>
      <c r="CG257" s="36">
        <v>142.16</v>
      </c>
      <c r="CH257" s="36">
        <v>142.16</v>
      </c>
      <c r="CI257" s="36">
        <v>111.17</v>
      </c>
      <c r="CJ257" s="36">
        <v>107.58999999999999</v>
      </c>
      <c r="CK257" s="36"/>
      <c r="CL257" s="36"/>
      <c r="CO257" s="37">
        <v>239.49714285714285</v>
      </c>
      <c r="CP257" s="37">
        <v>221.5911111111111</v>
      </c>
    </row>
    <row r="258" spans="1:94" x14ac:dyDescent="0.2">
      <c r="A258" s="10">
        <v>42139</v>
      </c>
      <c r="H258" s="9"/>
      <c r="I258" s="9"/>
      <c r="J258" s="9"/>
      <c r="K258" s="9"/>
      <c r="L258" s="9"/>
      <c r="M258" s="9"/>
      <c r="N258" s="9"/>
      <c r="O258" s="9">
        <v>226.67</v>
      </c>
      <c r="P258" s="9">
        <v>226.67</v>
      </c>
      <c r="Q258" s="9">
        <v>218.73</v>
      </c>
      <c r="R258" s="36">
        <v>218.73</v>
      </c>
      <c r="S258" s="36">
        <v>199.32333333333335</v>
      </c>
      <c r="T258" s="9">
        <v>189.62</v>
      </c>
      <c r="U258" s="9"/>
      <c r="V258" s="9"/>
      <c r="W258" s="9"/>
      <c r="X258" s="9"/>
      <c r="Y258" s="9"/>
      <c r="Z258" s="36"/>
      <c r="AA258" s="36" t="s">
        <v>56</v>
      </c>
      <c r="AB258" s="9"/>
      <c r="AC258" s="9"/>
      <c r="AD258" s="9">
        <v>207.42</v>
      </c>
      <c r="AE258" s="9">
        <v>217.37</v>
      </c>
      <c r="AF258" s="9">
        <v>217.37</v>
      </c>
      <c r="AG258" s="9">
        <v>208.08</v>
      </c>
      <c r="AH258" s="9">
        <v>208.08</v>
      </c>
      <c r="AI258" s="36">
        <v>201.1</v>
      </c>
      <c r="AJ258" s="36">
        <v>201.1</v>
      </c>
      <c r="AK258" s="9" t="s">
        <v>56</v>
      </c>
      <c r="AL258" s="9"/>
      <c r="AM258" s="9"/>
      <c r="AN258" s="9"/>
      <c r="AO258" s="9"/>
      <c r="AP258" s="9"/>
      <c r="AQ258" s="9"/>
      <c r="AR258" s="9"/>
      <c r="AS258" s="36"/>
      <c r="AT258" s="36" t="s">
        <v>56</v>
      </c>
      <c r="AU258" s="9"/>
      <c r="AV258" s="9">
        <v>186.49</v>
      </c>
      <c r="AW258" s="9">
        <v>200.29</v>
      </c>
      <c r="AX258" s="9">
        <v>198.4</v>
      </c>
      <c r="AY258" s="9">
        <v>198.4</v>
      </c>
      <c r="AZ258" s="9">
        <v>184.31</v>
      </c>
      <c r="BA258" s="36">
        <v>153.33000000000001</v>
      </c>
      <c r="BB258" s="36">
        <v>150.77000000000001</v>
      </c>
      <c r="BC258" s="9">
        <v>149.49</v>
      </c>
      <c r="BD258" s="9"/>
      <c r="BE258" s="9"/>
      <c r="BF258" s="9"/>
      <c r="BG258" s="9"/>
      <c r="BH258" s="9"/>
      <c r="BI258" s="36"/>
      <c r="BJ258" s="36" t="s">
        <v>56</v>
      </c>
      <c r="BK258" s="9" t="s">
        <v>56</v>
      </c>
      <c r="BL258" s="36"/>
      <c r="BM258" s="36"/>
      <c r="BN258" s="36"/>
      <c r="BO258" s="36"/>
      <c r="BP258" s="36"/>
      <c r="BQ258" s="36">
        <v>84</v>
      </c>
      <c r="BR258" s="36"/>
      <c r="BS258" s="36"/>
      <c r="BT258" s="9"/>
      <c r="BU258" s="36" t="s">
        <v>56</v>
      </c>
      <c r="BV258" s="36" t="s">
        <v>56</v>
      </c>
      <c r="BW258" s="36"/>
      <c r="BX258" s="36"/>
      <c r="BY258" s="36">
        <v>74.3</v>
      </c>
      <c r="BZ258" s="36">
        <v>74.3</v>
      </c>
      <c r="CA258" s="36">
        <v>74.3</v>
      </c>
      <c r="CB258" s="36">
        <v>74.3</v>
      </c>
      <c r="CC258" s="9" t="s">
        <v>56</v>
      </c>
      <c r="CD258" s="36">
        <v>61.69</v>
      </c>
      <c r="CE258" s="9">
        <v>61.69</v>
      </c>
      <c r="CF258" s="9">
        <v>56.82</v>
      </c>
      <c r="CG258" s="36"/>
      <c r="CH258" s="36" t="s">
        <v>56</v>
      </c>
      <c r="CI258" s="36">
        <v>130</v>
      </c>
      <c r="CJ258" s="36">
        <v>77.94</v>
      </c>
      <c r="CK258" s="36"/>
      <c r="CL258" s="36"/>
      <c r="CO258" s="37">
        <v>209.63444444444445</v>
      </c>
      <c r="CP258" s="37">
        <v>183.73111111111112</v>
      </c>
    </row>
    <row r="259" spans="1:94" x14ac:dyDescent="0.2">
      <c r="A259" s="10">
        <v>42146</v>
      </c>
      <c r="H259" s="9"/>
      <c r="I259" s="9"/>
      <c r="J259" s="9"/>
      <c r="K259" s="9"/>
      <c r="L259" s="9"/>
      <c r="M259" s="9">
        <v>293.35000000000002</v>
      </c>
      <c r="N259" s="9">
        <v>245</v>
      </c>
      <c r="O259" s="9"/>
      <c r="P259" s="9">
        <v>224.19</v>
      </c>
      <c r="Q259" s="9">
        <v>226.66</v>
      </c>
      <c r="R259" s="36">
        <v>226.66</v>
      </c>
      <c r="S259" s="36">
        <v>226.66</v>
      </c>
      <c r="T259" s="9" t="s">
        <v>56</v>
      </c>
      <c r="U259" s="9"/>
      <c r="V259" s="9"/>
      <c r="W259" s="9"/>
      <c r="X259" s="9"/>
      <c r="Y259" s="9"/>
      <c r="Z259" s="36"/>
      <c r="AA259" s="36" t="s">
        <v>56</v>
      </c>
      <c r="AB259" s="9"/>
      <c r="AC259" s="9"/>
      <c r="AD259" s="9">
        <v>220.65</v>
      </c>
      <c r="AE259" s="9">
        <v>220.65</v>
      </c>
      <c r="AF259" s="9">
        <v>198.36</v>
      </c>
      <c r="AG259" s="9">
        <v>209.49</v>
      </c>
      <c r="AH259" s="9">
        <v>210.08</v>
      </c>
      <c r="AI259" s="36">
        <v>210.08</v>
      </c>
      <c r="AJ259" s="36">
        <v>211.97500000000002</v>
      </c>
      <c r="AK259" s="9" t="s">
        <v>56</v>
      </c>
      <c r="AL259" s="9"/>
      <c r="AM259" s="9"/>
      <c r="AN259" s="9"/>
      <c r="AO259" s="9"/>
      <c r="AP259" s="9"/>
      <c r="AQ259" s="9"/>
      <c r="AR259" s="9"/>
      <c r="AS259" s="36"/>
      <c r="AT259" s="36" t="s">
        <v>56</v>
      </c>
      <c r="AU259" s="9"/>
      <c r="AV259" s="9">
        <v>188.41</v>
      </c>
      <c r="AW259" s="9">
        <v>188.41</v>
      </c>
      <c r="AX259" s="9">
        <v>188.41</v>
      </c>
      <c r="AY259" s="9">
        <v>176.44</v>
      </c>
      <c r="AZ259" s="9">
        <v>159.30000000000001</v>
      </c>
      <c r="BA259" s="36">
        <v>172.28</v>
      </c>
      <c r="BB259" s="36">
        <v>170.72333333333336</v>
      </c>
      <c r="BC259" s="9">
        <v>159.46</v>
      </c>
      <c r="BD259" s="9"/>
      <c r="BE259" s="9"/>
      <c r="BF259" s="9"/>
      <c r="BG259" s="9"/>
      <c r="BH259" s="9"/>
      <c r="BI259" s="36"/>
      <c r="BJ259" s="36" t="s">
        <v>56</v>
      </c>
      <c r="BK259" s="9" t="s">
        <v>56</v>
      </c>
      <c r="BL259" s="36"/>
      <c r="BM259" s="36"/>
      <c r="BN259" s="36"/>
      <c r="BO259" s="36"/>
      <c r="BP259" s="36"/>
      <c r="BQ259" s="36">
        <v>84.32</v>
      </c>
      <c r="BR259" s="36"/>
      <c r="BS259" s="36"/>
      <c r="BT259" s="9"/>
      <c r="BU259" s="36" t="s">
        <v>56</v>
      </c>
      <c r="BV259" s="36" t="s">
        <v>56</v>
      </c>
      <c r="BW259" s="36"/>
      <c r="BX259" s="36"/>
      <c r="BY259" s="36" t="s">
        <v>56</v>
      </c>
      <c r="BZ259" s="36">
        <v>70.400000000000006</v>
      </c>
      <c r="CA259" s="36">
        <v>69.89</v>
      </c>
      <c r="CB259" s="36"/>
      <c r="CC259" s="9" t="s">
        <v>56</v>
      </c>
      <c r="CD259" s="36">
        <v>58.69</v>
      </c>
      <c r="CE259" s="9">
        <v>58.69</v>
      </c>
      <c r="CF259" s="9"/>
      <c r="CG259" s="36"/>
      <c r="CH259" s="36" t="s">
        <v>56</v>
      </c>
      <c r="CI259" s="36">
        <v>96.14</v>
      </c>
      <c r="CJ259" s="36">
        <v>65</v>
      </c>
      <c r="CK259" s="36"/>
      <c r="CL259" s="36"/>
      <c r="CO259" s="37">
        <v>199.11625000000001</v>
      </c>
      <c r="CP259" s="37">
        <v>203.11944444444444</v>
      </c>
    </row>
    <row r="260" spans="1:94" x14ac:dyDescent="0.2">
      <c r="A260" s="10">
        <v>42153</v>
      </c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36"/>
      <c r="S260" s="36" t="s">
        <v>56</v>
      </c>
      <c r="T260" s="9" t="s">
        <v>56</v>
      </c>
      <c r="U260" s="9"/>
      <c r="V260" s="9"/>
      <c r="W260" s="9"/>
      <c r="X260" s="9"/>
      <c r="Y260" s="9"/>
      <c r="Z260" s="36"/>
      <c r="AA260" s="36" t="s">
        <v>56</v>
      </c>
      <c r="AB260" s="9"/>
      <c r="AC260" s="9"/>
      <c r="AD260" s="9"/>
      <c r="AE260" s="9"/>
      <c r="AF260" s="9"/>
      <c r="AG260" s="9"/>
      <c r="AH260" s="9"/>
      <c r="AI260" s="36"/>
      <c r="AJ260" s="36" t="s">
        <v>56</v>
      </c>
      <c r="AK260" s="9" t="s">
        <v>56</v>
      </c>
      <c r="AL260" s="9"/>
      <c r="AM260" s="9"/>
      <c r="AN260" s="9"/>
      <c r="AO260" s="9"/>
      <c r="AP260" s="9"/>
      <c r="AQ260" s="9"/>
      <c r="AR260" s="9"/>
      <c r="AS260" s="36"/>
      <c r="AT260" s="36" t="s">
        <v>56</v>
      </c>
      <c r="AU260" s="9"/>
      <c r="AV260" s="9"/>
      <c r="AW260" s="9"/>
      <c r="AX260" s="9"/>
      <c r="AY260" s="9"/>
      <c r="AZ260" s="9"/>
      <c r="BA260" s="36"/>
      <c r="BB260" s="36" t="s">
        <v>56</v>
      </c>
      <c r="BC260" s="9" t="s">
        <v>56</v>
      </c>
      <c r="BD260" s="9"/>
      <c r="BE260" s="9"/>
      <c r="BF260" s="9"/>
      <c r="BG260" s="9"/>
      <c r="BH260" s="9"/>
      <c r="BI260" s="36"/>
      <c r="BJ260" s="36" t="s">
        <v>56</v>
      </c>
      <c r="BK260" s="9" t="s">
        <v>56</v>
      </c>
      <c r="BL260" s="36"/>
      <c r="BM260" s="36"/>
      <c r="BN260" s="36"/>
      <c r="BO260" s="36"/>
      <c r="BP260" s="36"/>
      <c r="BQ260" s="36" t="s">
        <v>56</v>
      </c>
      <c r="BR260" s="36"/>
      <c r="BS260" s="36"/>
      <c r="BT260" s="9"/>
      <c r="BU260" s="36" t="s">
        <v>56</v>
      </c>
      <c r="BV260" s="36" t="s">
        <v>56</v>
      </c>
      <c r="BW260" s="36"/>
      <c r="BX260" s="36"/>
      <c r="BY260" s="36" t="s">
        <v>56</v>
      </c>
      <c r="BZ260" s="36" t="s">
        <v>56</v>
      </c>
      <c r="CA260" s="36"/>
      <c r="CB260" s="36"/>
      <c r="CC260" s="9" t="s">
        <v>56</v>
      </c>
      <c r="CD260" s="36" t="s">
        <v>56</v>
      </c>
      <c r="CE260" s="9"/>
      <c r="CF260" s="9"/>
      <c r="CG260" s="36"/>
      <c r="CH260" s="36" t="s">
        <v>56</v>
      </c>
      <c r="CI260" s="36"/>
      <c r="CJ260" s="36" t="s">
        <v>56</v>
      </c>
      <c r="CK260" s="36"/>
      <c r="CL260" s="36"/>
      <c r="CO260" s="37" t="s">
        <v>56</v>
      </c>
      <c r="CP260" s="37" t="s">
        <v>56</v>
      </c>
    </row>
    <row r="261" spans="1:94" x14ac:dyDescent="0.2">
      <c r="A261" s="10">
        <v>42160</v>
      </c>
      <c r="H261" s="9"/>
      <c r="I261" s="9"/>
      <c r="J261" s="9"/>
      <c r="K261" s="9"/>
      <c r="L261" s="9"/>
      <c r="M261" s="9">
        <v>253.39</v>
      </c>
      <c r="N261" s="9"/>
      <c r="O261" s="9">
        <v>257.38</v>
      </c>
      <c r="P261" s="9">
        <v>257.38</v>
      </c>
      <c r="Q261" s="9">
        <v>257.38</v>
      </c>
      <c r="R261" s="36">
        <v>251.96</v>
      </c>
      <c r="S261" s="36">
        <v>251.96</v>
      </c>
      <c r="T261" s="9" t="s">
        <v>56</v>
      </c>
      <c r="U261" s="9"/>
      <c r="V261" s="9"/>
      <c r="W261" s="9"/>
      <c r="X261" s="9"/>
      <c r="Y261" s="9"/>
      <c r="Z261" s="36"/>
      <c r="AA261" s="36" t="s">
        <v>56</v>
      </c>
      <c r="AB261" s="9"/>
      <c r="AC261" s="9"/>
      <c r="AD261" s="9">
        <v>229.23</v>
      </c>
      <c r="AE261" s="9">
        <v>237.98</v>
      </c>
      <c r="AF261" s="9">
        <v>237.98</v>
      </c>
      <c r="AG261" s="9">
        <v>234.7</v>
      </c>
      <c r="AH261" s="9"/>
      <c r="AI261" s="36">
        <v>236.25</v>
      </c>
      <c r="AJ261" s="36">
        <v>236.25</v>
      </c>
      <c r="AK261" s="9">
        <v>177.82</v>
      </c>
      <c r="AL261" s="9"/>
      <c r="AM261" s="9"/>
      <c r="AN261" s="9"/>
      <c r="AO261" s="9"/>
      <c r="AP261" s="9"/>
      <c r="AQ261" s="9"/>
      <c r="AR261" s="9"/>
      <c r="AS261" s="36"/>
      <c r="AT261" s="36" t="s">
        <v>56</v>
      </c>
      <c r="AU261" s="9"/>
      <c r="AV261" s="9">
        <v>217.07</v>
      </c>
      <c r="AW261" s="9"/>
      <c r="AX261" s="9">
        <v>226.37</v>
      </c>
      <c r="AY261" s="9">
        <v>226.37</v>
      </c>
      <c r="AZ261" s="9">
        <v>223.7</v>
      </c>
      <c r="BA261" s="36">
        <v>223.7</v>
      </c>
      <c r="BB261" s="36">
        <v>223.7</v>
      </c>
      <c r="BC261" s="9">
        <v>162.84</v>
      </c>
      <c r="BD261" s="9"/>
      <c r="BE261" s="9"/>
      <c r="BF261" s="9"/>
      <c r="BG261" s="9"/>
      <c r="BH261" s="9"/>
      <c r="BI261" s="36"/>
      <c r="BJ261" s="36" t="s">
        <v>56</v>
      </c>
      <c r="BK261" s="9" t="s">
        <v>56</v>
      </c>
      <c r="BL261" s="36"/>
      <c r="BM261" s="36"/>
      <c r="BN261" s="36"/>
      <c r="BO261" s="36"/>
      <c r="BP261" s="36"/>
      <c r="BQ261" s="36">
        <v>90.92</v>
      </c>
      <c r="BR261" s="36">
        <v>88.25</v>
      </c>
      <c r="BS261" s="36">
        <v>88.25</v>
      </c>
      <c r="BT261" s="9"/>
      <c r="BU261" s="36" t="s">
        <v>56</v>
      </c>
      <c r="BV261" s="36" t="s">
        <v>56</v>
      </c>
      <c r="BW261" s="36"/>
      <c r="BX261" s="36"/>
      <c r="BY261" s="36" t="s">
        <v>56</v>
      </c>
      <c r="BZ261" s="36">
        <v>73.31</v>
      </c>
      <c r="CA261" s="36">
        <v>85.9</v>
      </c>
      <c r="CB261" s="36"/>
      <c r="CC261" s="9" t="s">
        <v>56</v>
      </c>
      <c r="CD261" s="36" t="s">
        <v>56</v>
      </c>
      <c r="CE261" s="9"/>
      <c r="CF261" s="9"/>
      <c r="CG261" s="36"/>
      <c r="CH261" s="36" t="s">
        <v>56</v>
      </c>
      <c r="CI261" s="36"/>
      <c r="CJ261" s="36">
        <v>93.90000000000002</v>
      </c>
      <c r="CK261" s="36"/>
      <c r="CL261" s="36"/>
      <c r="CO261" s="37">
        <v>240.1575</v>
      </c>
      <c r="CP261" s="37">
        <v>237.30333333333337</v>
      </c>
    </row>
    <row r="262" spans="1:94" x14ac:dyDescent="0.2">
      <c r="A262" s="10">
        <v>42167</v>
      </c>
      <c r="H262" s="9"/>
      <c r="I262" s="9"/>
      <c r="J262" s="9"/>
      <c r="K262" s="9"/>
      <c r="L262" s="9"/>
      <c r="M262" s="9">
        <v>274.2</v>
      </c>
      <c r="N262" s="9">
        <v>242</v>
      </c>
      <c r="O262" s="9"/>
      <c r="P262" s="9">
        <v>210.75</v>
      </c>
      <c r="Q262" s="9">
        <v>200.95</v>
      </c>
      <c r="R262" s="36">
        <v>214.08</v>
      </c>
      <c r="S262" s="36">
        <v>214.08</v>
      </c>
      <c r="T262" s="9" t="s">
        <v>56</v>
      </c>
      <c r="U262" s="9"/>
      <c r="V262" s="9"/>
      <c r="W262" s="9"/>
      <c r="X262" s="9"/>
      <c r="Y262" s="9"/>
      <c r="Z262" s="36"/>
      <c r="AA262" s="36" t="s">
        <v>56</v>
      </c>
      <c r="AB262" s="9"/>
      <c r="AC262" s="9"/>
      <c r="AD262" s="9">
        <v>215</v>
      </c>
      <c r="AE262" s="9">
        <v>203.44</v>
      </c>
      <c r="AF262" s="9">
        <v>208</v>
      </c>
      <c r="AG262" s="9">
        <v>208.38</v>
      </c>
      <c r="AH262" s="9">
        <v>198.14</v>
      </c>
      <c r="AI262" s="36">
        <v>196.61</v>
      </c>
      <c r="AJ262" s="36">
        <v>186</v>
      </c>
      <c r="AK262" s="9" t="s">
        <v>56</v>
      </c>
      <c r="AL262" s="9"/>
      <c r="AM262" s="9"/>
      <c r="AN262" s="9"/>
      <c r="AO262" s="9"/>
      <c r="AP262" s="9"/>
      <c r="AQ262" s="9"/>
      <c r="AR262" s="9"/>
      <c r="AS262" s="36"/>
      <c r="AT262" s="36" t="s">
        <v>56</v>
      </c>
      <c r="AU262" s="9"/>
      <c r="AV262" s="9"/>
      <c r="AW262" s="9"/>
      <c r="AX262" s="9"/>
      <c r="AY262" s="9"/>
      <c r="AZ262" s="9"/>
      <c r="BA262" s="36"/>
      <c r="BB262" s="36" t="s">
        <v>56</v>
      </c>
      <c r="BC262" s="9" t="s">
        <v>56</v>
      </c>
      <c r="BD262" s="9"/>
      <c r="BE262" s="9"/>
      <c r="BF262" s="9"/>
      <c r="BG262" s="9"/>
      <c r="BH262" s="9"/>
      <c r="BI262" s="36"/>
      <c r="BJ262" s="36" t="s">
        <v>56</v>
      </c>
      <c r="BK262" s="9" t="s">
        <v>56</v>
      </c>
      <c r="BL262" s="36"/>
      <c r="BM262" s="36"/>
      <c r="BN262" s="36"/>
      <c r="BO262" s="36"/>
      <c r="BP262" s="36"/>
      <c r="BQ262" s="36">
        <v>88.65</v>
      </c>
      <c r="BR262" s="36">
        <v>77.3</v>
      </c>
      <c r="BS262" s="36"/>
      <c r="BT262" s="9"/>
      <c r="BU262" s="36" t="s">
        <v>56</v>
      </c>
      <c r="BV262" s="36" t="s">
        <v>56</v>
      </c>
      <c r="BW262" s="36"/>
      <c r="BX262" s="36"/>
      <c r="BY262" s="36" t="s">
        <v>56</v>
      </c>
      <c r="BZ262" s="36">
        <v>89.5</v>
      </c>
      <c r="CA262" s="36"/>
      <c r="CB262" s="36"/>
      <c r="CC262" s="9" t="s">
        <v>56</v>
      </c>
      <c r="CD262" s="36">
        <v>62.19</v>
      </c>
      <c r="CE262" s="9">
        <v>67.97</v>
      </c>
      <c r="CF262" s="9">
        <v>67.97</v>
      </c>
      <c r="CG262" s="36"/>
      <c r="CH262" s="36" t="s">
        <v>56</v>
      </c>
      <c r="CI262" s="36">
        <v>114.78</v>
      </c>
      <c r="CJ262" s="36">
        <v>78</v>
      </c>
      <c r="CK262" s="36"/>
      <c r="CL262" s="36"/>
      <c r="CO262" s="37">
        <v>205.244</v>
      </c>
      <c r="CP262" s="37">
        <v>200.04000000000002</v>
      </c>
    </row>
    <row r="263" spans="1:94" x14ac:dyDescent="0.2">
      <c r="A263" s="10">
        <v>42174</v>
      </c>
      <c r="H263" s="9"/>
      <c r="I263" s="9"/>
      <c r="J263" s="9"/>
      <c r="K263" s="9"/>
      <c r="L263" s="9"/>
      <c r="M263" s="9"/>
      <c r="N263" s="9">
        <v>254</v>
      </c>
      <c r="O263" s="9">
        <v>247.45</v>
      </c>
      <c r="P263" s="9">
        <v>247.45</v>
      </c>
      <c r="Q263" s="9"/>
      <c r="R263" s="36">
        <v>223.77</v>
      </c>
      <c r="S263" s="36">
        <v>218.09</v>
      </c>
      <c r="T263" s="9" t="s">
        <v>56</v>
      </c>
      <c r="U263" s="9"/>
      <c r="V263" s="9"/>
      <c r="W263" s="9"/>
      <c r="X263" s="9"/>
      <c r="Y263" s="9"/>
      <c r="Z263" s="36"/>
      <c r="AA263" s="36" t="s">
        <v>56</v>
      </c>
      <c r="AB263" s="9"/>
      <c r="AC263" s="9"/>
      <c r="AD263" s="9">
        <v>239.15</v>
      </c>
      <c r="AE263" s="9">
        <v>239.15</v>
      </c>
      <c r="AF263" s="9">
        <v>235.52</v>
      </c>
      <c r="AG263" s="9">
        <v>226</v>
      </c>
      <c r="AH263" s="9">
        <v>218.46</v>
      </c>
      <c r="AI263" s="36">
        <v>211</v>
      </c>
      <c r="AJ263" s="36">
        <v>200.46333333333334</v>
      </c>
      <c r="AK263" s="9">
        <v>179.39</v>
      </c>
      <c r="AL263" s="9"/>
      <c r="AM263" s="9"/>
      <c r="AN263" s="9"/>
      <c r="AO263" s="9"/>
      <c r="AP263" s="9"/>
      <c r="AQ263" s="9"/>
      <c r="AR263" s="9"/>
      <c r="AS263" s="36"/>
      <c r="AT263" s="36" t="s">
        <v>56</v>
      </c>
      <c r="AU263" s="9"/>
      <c r="AV263" s="9">
        <v>208.26</v>
      </c>
      <c r="AW263" s="9"/>
      <c r="AX263" s="9">
        <v>225</v>
      </c>
      <c r="AY263" s="9">
        <v>209.41</v>
      </c>
      <c r="AZ263" s="9">
        <v>182.19</v>
      </c>
      <c r="BA263" s="36">
        <v>182.19</v>
      </c>
      <c r="BB263" s="36">
        <v>171.095</v>
      </c>
      <c r="BC263" s="9" t="s">
        <v>56</v>
      </c>
      <c r="BD263" s="9"/>
      <c r="BE263" s="9"/>
      <c r="BF263" s="9"/>
      <c r="BG263" s="9"/>
      <c r="BH263" s="9"/>
      <c r="BI263" s="36"/>
      <c r="BJ263" s="36" t="s">
        <v>56</v>
      </c>
      <c r="BK263" s="9" t="s">
        <v>56</v>
      </c>
      <c r="BL263" s="36"/>
      <c r="BM263" s="36"/>
      <c r="BN263" s="36"/>
      <c r="BO263" s="36"/>
      <c r="BP263" s="36"/>
      <c r="BQ263" s="36">
        <v>102.56</v>
      </c>
      <c r="BR263" s="36">
        <v>96</v>
      </c>
      <c r="BS263" s="36"/>
      <c r="BT263" s="9"/>
      <c r="BU263" s="36" t="s">
        <v>56</v>
      </c>
      <c r="BV263" s="36" t="s">
        <v>56</v>
      </c>
      <c r="BW263" s="36"/>
      <c r="BX263" s="36"/>
      <c r="BY263" s="36" t="s">
        <v>56</v>
      </c>
      <c r="BZ263" s="36">
        <v>87.81</v>
      </c>
      <c r="CA263" s="36">
        <v>87.81</v>
      </c>
      <c r="CB263" s="36">
        <v>80</v>
      </c>
      <c r="CC263" s="9" t="s">
        <v>56</v>
      </c>
      <c r="CD263" s="36" t="s">
        <v>56</v>
      </c>
      <c r="CE263" s="9"/>
      <c r="CF263" s="9"/>
      <c r="CG263" s="36"/>
      <c r="CH263" s="36" t="s">
        <v>56</v>
      </c>
      <c r="CI263" s="36"/>
      <c r="CJ263" s="36">
        <v>73.349999999999994</v>
      </c>
      <c r="CK263" s="36"/>
      <c r="CL263" s="36"/>
      <c r="CO263" s="37">
        <v>223.935</v>
      </c>
      <c r="CP263" s="37">
        <v>196.54944444444445</v>
      </c>
    </row>
    <row r="264" spans="1:94" x14ac:dyDescent="0.2">
      <c r="A264" s="10">
        <v>42181</v>
      </c>
      <c r="H264" s="9"/>
      <c r="I264" s="9"/>
      <c r="J264" s="9"/>
      <c r="K264" s="9"/>
      <c r="L264" s="9"/>
      <c r="M264" s="9">
        <v>244.39</v>
      </c>
      <c r="N264" s="9">
        <v>244.39</v>
      </c>
      <c r="O264" s="9">
        <v>241.12</v>
      </c>
      <c r="P264" s="9">
        <v>241.12</v>
      </c>
      <c r="Q264" s="9"/>
      <c r="R264" s="36"/>
      <c r="S264" s="36">
        <v>240</v>
      </c>
      <c r="T264" s="9" t="s">
        <v>56</v>
      </c>
      <c r="U264" s="9"/>
      <c r="V264" s="9"/>
      <c r="W264" s="9"/>
      <c r="X264" s="9"/>
      <c r="Y264" s="9"/>
      <c r="Z264" s="36"/>
      <c r="AA264" s="36" t="s">
        <v>56</v>
      </c>
      <c r="AB264" s="9"/>
      <c r="AC264" s="9"/>
      <c r="AD264" s="9">
        <v>235.57</v>
      </c>
      <c r="AE264" s="9"/>
      <c r="AF264" s="9">
        <v>235.95</v>
      </c>
      <c r="AG264" s="9">
        <v>227.21</v>
      </c>
      <c r="AH264" s="9">
        <v>223.03</v>
      </c>
      <c r="AI264" s="36">
        <v>223.03</v>
      </c>
      <c r="AJ264" s="36">
        <v>213.95666666666668</v>
      </c>
      <c r="AK264" s="9" t="s">
        <v>56</v>
      </c>
      <c r="AL264" s="9"/>
      <c r="AM264" s="9"/>
      <c r="AN264" s="9"/>
      <c r="AO264" s="9"/>
      <c r="AP264" s="9"/>
      <c r="AQ264" s="9"/>
      <c r="AR264" s="9"/>
      <c r="AS264" s="36"/>
      <c r="AT264" s="36" t="s">
        <v>56</v>
      </c>
      <c r="AU264" s="9"/>
      <c r="AV264" s="9"/>
      <c r="AW264" s="9"/>
      <c r="AX264" s="9">
        <v>218.97</v>
      </c>
      <c r="AY264" s="9">
        <v>218.97</v>
      </c>
      <c r="AZ264" s="9">
        <v>205.97</v>
      </c>
      <c r="BA264" s="36">
        <v>205.97</v>
      </c>
      <c r="BB264" s="36">
        <v>204.19</v>
      </c>
      <c r="BC264" s="9" t="s">
        <v>56</v>
      </c>
      <c r="BD264" s="9"/>
      <c r="BE264" s="9"/>
      <c r="BF264" s="9"/>
      <c r="BG264" s="9"/>
      <c r="BH264" s="9"/>
      <c r="BI264" s="36"/>
      <c r="BJ264" s="36" t="s">
        <v>56</v>
      </c>
      <c r="BK264" s="9" t="s">
        <v>56</v>
      </c>
      <c r="BL264" s="36"/>
      <c r="BM264" s="36"/>
      <c r="BN264" s="36"/>
      <c r="BO264" s="36"/>
      <c r="BP264" s="36"/>
      <c r="BQ264" s="36">
        <v>87.37</v>
      </c>
      <c r="BR264" s="36">
        <v>87.06</v>
      </c>
      <c r="BS264" s="36">
        <v>87.06</v>
      </c>
      <c r="BT264" s="9"/>
      <c r="BU264" s="36" t="s">
        <v>56</v>
      </c>
      <c r="BV264" s="36" t="s">
        <v>56</v>
      </c>
      <c r="BW264" s="36"/>
      <c r="BX264" s="36"/>
      <c r="BY264" s="36">
        <v>79.06</v>
      </c>
      <c r="BZ264" s="36">
        <v>81.484999999999999</v>
      </c>
      <c r="CA264" s="36"/>
      <c r="CB264" s="36">
        <v>86</v>
      </c>
      <c r="CC264" s="9">
        <v>57</v>
      </c>
      <c r="CD264" s="36">
        <v>57</v>
      </c>
      <c r="CE264" s="9"/>
      <c r="CF264" s="9"/>
      <c r="CG264" s="36"/>
      <c r="CH264" s="36" t="s">
        <v>56</v>
      </c>
      <c r="CI264" s="36">
        <v>104.37</v>
      </c>
      <c r="CJ264" s="36">
        <v>91.589999999999989</v>
      </c>
      <c r="CK264" s="36"/>
      <c r="CL264" s="36"/>
      <c r="CO264" s="37">
        <v>226.54250000000002</v>
      </c>
      <c r="CP264" s="37">
        <v>219.38222222222225</v>
      </c>
    </row>
    <row r="265" spans="1:94" x14ac:dyDescent="0.2">
      <c r="A265" s="10">
        <v>42188</v>
      </c>
      <c r="H265" s="9"/>
      <c r="I265" s="9"/>
      <c r="J265" s="9"/>
      <c r="K265" s="9"/>
      <c r="L265" s="9"/>
      <c r="M265" s="9">
        <v>256.27</v>
      </c>
      <c r="N265" s="9">
        <v>233.1</v>
      </c>
      <c r="O265" s="9">
        <v>226.99</v>
      </c>
      <c r="P265" s="9">
        <v>226.99</v>
      </c>
      <c r="Q265" s="9">
        <v>216.72</v>
      </c>
      <c r="R265" s="36">
        <v>216.72</v>
      </c>
      <c r="S265" s="36">
        <v>213.66</v>
      </c>
      <c r="T265" s="9" t="s">
        <v>56</v>
      </c>
      <c r="U265" s="9"/>
      <c r="V265" s="9"/>
      <c r="W265" s="9"/>
      <c r="X265" s="9"/>
      <c r="Y265" s="9"/>
      <c r="Z265" s="36"/>
      <c r="AA265" s="36" t="s">
        <v>56</v>
      </c>
      <c r="AB265" s="9"/>
      <c r="AC265" s="9"/>
      <c r="AD265" s="9">
        <v>217.75</v>
      </c>
      <c r="AE265" s="9"/>
      <c r="AF265" s="9">
        <v>222.58</v>
      </c>
      <c r="AG265" s="9">
        <v>213.6</v>
      </c>
      <c r="AH265" s="9">
        <v>213.6</v>
      </c>
      <c r="AI265" s="36">
        <v>208.8</v>
      </c>
      <c r="AJ265" s="36">
        <v>196.45333333333335</v>
      </c>
      <c r="AK265" s="9" t="s">
        <v>56</v>
      </c>
      <c r="AL265" s="9"/>
      <c r="AM265" s="9"/>
      <c r="AN265" s="9"/>
      <c r="AO265" s="9"/>
      <c r="AP265" s="9"/>
      <c r="AQ265" s="9"/>
      <c r="AR265" s="9"/>
      <c r="AS265" s="36"/>
      <c r="AT265" s="36" t="s">
        <v>56</v>
      </c>
      <c r="AU265" s="9"/>
      <c r="AV265" s="9"/>
      <c r="AW265" s="9">
        <v>214.25</v>
      </c>
      <c r="AX265" s="9">
        <v>214.25</v>
      </c>
      <c r="AY265" s="9">
        <v>199.68</v>
      </c>
      <c r="AZ265" s="9">
        <v>199.68</v>
      </c>
      <c r="BA265" s="36">
        <v>188.35</v>
      </c>
      <c r="BB265" s="36">
        <v>185.17500000000001</v>
      </c>
      <c r="BC265" s="9" t="s">
        <v>56</v>
      </c>
      <c r="BD265" s="9"/>
      <c r="BE265" s="9"/>
      <c r="BF265" s="9"/>
      <c r="BG265" s="9"/>
      <c r="BH265" s="9"/>
      <c r="BI265" s="36"/>
      <c r="BJ265" s="36" t="s">
        <v>56</v>
      </c>
      <c r="BK265" s="9" t="s">
        <v>56</v>
      </c>
      <c r="BL265" s="36"/>
      <c r="BM265" s="36"/>
      <c r="BN265" s="36"/>
      <c r="BO265" s="36"/>
      <c r="BP265" s="36"/>
      <c r="BQ265" s="36">
        <v>110.35124999999999</v>
      </c>
      <c r="BR265" s="36">
        <v>103.57</v>
      </c>
      <c r="BS265" s="36"/>
      <c r="BT265" s="9"/>
      <c r="BU265" s="36" t="s">
        <v>56</v>
      </c>
      <c r="BV265" s="36" t="s">
        <v>56</v>
      </c>
      <c r="BW265" s="36"/>
      <c r="BX265" s="36"/>
      <c r="BY265" s="36">
        <v>85.23</v>
      </c>
      <c r="BZ265" s="36">
        <v>85.23</v>
      </c>
      <c r="CA265" s="36"/>
      <c r="CB265" s="36"/>
      <c r="CC265" s="9" t="s">
        <v>56</v>
      </c>
      <c r="CD265" s="36">
        <v>64.36</v>
      </c>
      <c r="CE265" s="9"/>
      <c r="CF265" s="9"/>
      <c r="CG265" s="36"/>
      <c r="CH265" s="36">
        <v>91.42</v>
      </c>
      <c r="CI265" s="36">
        <v>91.42</v>
      </c>
      <c r="CJ265" s="36">
        <v>91.42</v>
      </c>
      <c r="CK265" s="36"/>
      <c r="CL265" s="36"/>
      <c r="CO265" s="37">
        <v>214.89888888888891</v>
      </c>
      <c r="CP265" s="37">
        <v>198.42944444444447</v>
      </c>
    </row>
    <row r="266" spans="1:94" x14ac:dyDescent="0.2">
      <c r="A266" s="10">
        <v>42195</v>
      </c>
      <c r="H266" s="9"/>
      <c r="I266" s="9"/>
      <c r="J266" s="9"/>
      <c r="K266" s="9"/>
      <c r="L266" s="9"/>
      <c r="M266" s="9"/>
      <c r="N266" s="9">
        <v>243.74</v>
      </c>
      <c r="O266" s="9">
        <v>230.12</v>
      </c>
      <c r="P266" s="9">
        <v>230.12</v>
      </c>
      <c r="Q266" s="9">
        <v>219.49</v>
      </c>
      <c r="R266" s="36">
        <v>223.4</v>
      </c>
      <c r="S266" s="36">
        <v>224.7</v>
      </c>
      <c r="T266" s="9" t="s">
        <v>56</v>
      </c>
      <c r="U266" s="9"/>
      <c r="V266" s="9"/>
      <c r="W266" s="9"/>
      <c r="X266" s="9"/>
      <c r="Y266" s="9"/>
      <c r="Z266" s="36"/>
      <c r="AA266" s="36" t="s">
        <v>56</v>
      </c>
      <c r="AB266" s="9"/>
      <c r="AC266" s="9"/>
      <c r="AD266" s="9">
        <v>219.99</v>
      </c>
      <c r="AE266" s="9">
        <v>223.62</v>
      </c>
      <c r="AF266" s="9">
        <v>222.44</v>
      </c>
      <c r="AG266" s="9">
        <v>222.44</v>
      </c>
      <c r="AH266" s="9">
        <v>223.35</v>
      </c>
      <c r="AI266" s="36">
        <v>216.28</v>
      </c>
      <c r="AJ266" s="36">
        <v>218.61333333333334</v>
      </c>
      <c r="AK266" s="9" t="s">
        <v>56</v>
      </c>
      <c r="AL266" s="9"/>
      <c r="AM266" s="9"/>
      <c r="AN266" s="9"/>
      <c r="AO266" s="9"/>
      <c r="AP266" s="9"/>
      <c r="AQ266" s="9"/>
      <c r="AR266" s="9"/>
      <c r="AS266" s="36"/>
      <c r="AT266" s="36" t="s">
        <v>56</v>
      </c>
      <c r="AU266" s="9"/>
      <c r="AV266" s="9"/>
      <c r="AW266" s="9">
        <v>220</v>
      </c>
      <c r="AX266" s="9">
        <v>218.55</v>
      </c>
      <c r="AY266" s="9">
        <v>218.55</v>
      </c>
      <c r="AZ266" s="9">
        <v>218.55</v>
      </c>
      <c r="BA266" s="36">
        <v>202.79</v>
      </c>
      <c r="BB266" s="36">
        <v>202.79</v>
      </c>
      <c r="BC266" s="9" t="s">
        <v>56</v>
      </c>
      <c r="BD266" s="9"/>
      <c r="BE266" s="9"/>
      <c r="BF266" s="9"/>
      <c r="BG266" s="9"/>
      <c r="BH266" s="9"/>
      <c r="BI266" s="36"/>
      <c r="BJ266" s="36" t="s">
        <v>56</v>
      </c>
      <c r="BK266" s="9" t="s">
        <v>56</v>
      </c>
      <c r="BL266" s="36"/>
      <c r="BM266" s="36"/>
      <c r="BN266" s="36"/>
      <c r="BO266" s="36"/>
      <c r="BP266" s="36"/>
      <c r="BQ266" s="36">
        <v>94.935000000000002</v>
      </c>
      <c r="BR266" s="36">
        <v>98.01</v>
      </c>
      <c r="BS266" s="36"/>
      <c r="BT266" s="9"/>
      <c r="BU266" s="36" t="s">
        <v>56</v>
      </c>
      <c r="BV266" s="36" t="s">
        <v>56</v>
      </c>
      <c r="BW266" s="36"/>
      <c r="BX266" s="36"/>
      <c r="BY266" s="36" t="s">
        <v>56</v>
      </c>
      <c r="BZ266" s="36">
        <v>83.87</v>
      </c>
      <c r="CA266" s="36"/>
      <c r="CB266" s="36"/>
      <c r="CC266" s="9">
        <v>67</v>
      </c>
      <c r="CD266" s="36">
        <v>70.039999999999992</v>
      </c>
      <c r="CE266" s="9">
        <v>80</v>
      </c>
      <c r="CF266" s="9" t="s">
        <v>57</v>
      </c>
      <c r="CG266" s="36">
        <v>206</v>
      </c>
      <c r="CH266" s="36">
        <v>206</v>
      </c>
      <c r="CI266" s="36">
        <v>132.84</v>
      </c>
      <c r="CJ266" s="36">
        <v>99.219999999999985</v>
      </c>
      <c r="CK266" s="36"/>
      <c r="CL266" s="36"/>
      <c r="CO266" s="37">
        <v>222.62333333333333</v>
      </c>
      <c r="CP266" s="37">
        <v>215.36777777777777</v>
      </c>
    </row>
    <row r="267" spans="1:94" x14ac:dyDescent="0.2">
      <c r="A267" s="10">
        <v>42202</v>
      </c>
      <c r="H267" s="9"/>
      <c r="I267" s="9"/>
      <c r="J267" s="9"/>
      <c r="K267" s="9"/>
      <c r="L267" s="9"/>
      <c r="M267" s="9">
        <v>253.67</v>
      </c>
      <c r="N267" s="9">
        <v>253.67</v>
      </c>
      <c r="O267" s="9">
        <v>245.64</v>
      </c>
      <c r="P267" s="9">
        <v>226.48</v>
      </c>
      <c r="Q267" s="9">
        <v>218.48</v>
      </c>
      <c r="R267" s="36">
        <v>210.32</v>
      </c>
      <c r="S267" s="36">
        <v>208.375</v>
      </c>
      <c r="T267" s="9" t="s">
        <v>56</v>
      </c>
      <c r="U267" s="9"/>
      <c r="V267" s="9"/>
      <c r="W267" s="9"/>
      <c r="X267" s="9"/>
      <c r="Y267" s="9"/>
      <c r="Z267" s="36"/>
      <c r="AA267" s="36" t="s">
        <v>56</v>
      </c>
      <c r="AB267" s="9"/>
      <c r="AC267" s="9"/>
      <c r="AD267" s="9">
        <v>212.79</v>
      </c>
      <c r="AE267" s="9">
        <v>220.04</v>
      </c>
      <c r="AF267" s="9">
        <v>220.04</v>
      </c>
      <c r="AG267" s="9">
        <v>202.11</v>
      </c>
      <c r="AH267" s="9">
        <v>195.37</v>
      </c>
      <c r="AI267" s="36">
        <v>191.31</v>
      </c>
      <c r="AJ267" s="36">
        <v>181.67000000000002</v>
      </c>
      <c r="AK267" s="9" t="s">
        <v>56</v>
      </c>
      <c r="AL267" s="9"/>
      <c r="AM267" s="9"/>
      <c r="AN267" s="9"/>
      <c r="AO267" s="9"/>
      <c r="AP267" s="9"/>
      <c r="AQ267" s="9"/>
      <c r="AR267" s="9"/>
      <c r="AS267" s="36"/>
      <c r="AT267" s="36" t="s">
        <v>56</v>
      </c>
      <c r="AU267" s="9"/>
      <c r="AV267" s="9"/>
      <c r="AW267" s="9">
        <v>200</v>
      </c>
      <c r="AX267" s="9">
        <v>200</v>
      </c>
      <c r="AY267" s="9">
        <v>204.49</v>
      </c>
      <c r="AZ267" s="9">
        <v>198.25</v>
      </c>
      <c r="BA267" s="36">
        <v>178.38</v>
      </c>
      <c r="BB267" s="36">
        <v>178.36500000000001</v>
      </c>
      <c r="BC267" s="9" t="s">
        <v>56</v>
      </c>
      <c r="BD267" s="9"/>
      <c r="BE267" s="9"/>
      <c r="BF267" s="9"/>
      <c r="BG267" s="9"/>
      <c r="BH267" s="9"/>
      <c r="BI267" s="36"/>
      <c r="BJ267" s="36" t="s">
        <v>56</v>
      </c>
      <c r="BK267" s="9" t="s">
        <v>56</v>
      </c>
      <c r="BL267" s="36"/>
      <c r="BM267" s="36"/>
      <c r="BN267" s="36"/>
      <c r="BO267" s="36"/>
      <c r="BP267" s="36"/>
      <c r="BQ267" s="36">
        <v>106.59</v>
      </c>
      <c r="BR267" s="36"/>
      <c r="BS267" s="36"/>
      <c r="BT267" s="9"/>
      <c r="BU267" s="36" t="s">
        <v>56</v>
      </c>
      <c r="BV267" s="36" t="s">
        <v>56</v>
      </c>
      <c r="BW267" s="36"/>
      <c r="BX267" s="36"/>
      <c r="BY267" s="36" t="s">
        <v>56</v>
      </c>
      <c r="BZ267" s="36" t="s">
        <v>56</v>
      </c>
      <c r="CA267" s="36">
        <v>93.31</v>
      </c>
      <c r="CB267" s="36"/>
      <c r="CC267" s="9">
        <v>86.16</v>
      </c>
      <c r="CD267" s="36">
        <v>86.16</v>
      </c>
      <c r="CE267" s="9">
        <v>86.16</v>
      </c>
      <c r="CF267" s="9">
        <v>86.16</v>
      </c>
      <c r="CG267" s="36"/>
      <c r="CH267" s="36">
        <v>156.6</v>
      </c>
      <c r="CI267" s="36">
        <v>109.75</v>
      </c>
      <c r="CJ267" s="36">
        <v>95.94</v>
      </c>
      <c r="CK267" s="36"/>
      <c r="CL267" s="36"/>
      <c r="CO267" s="37">
        <v>212.31777777777776</v>
      </c>
      <c r="CP267" s="37">
        <v>189.47000000000003</v>
      </c>
    </row>
    <row r="268" spans="1:94" x14ac:dyDescent="0.2">
      <c r="A268" s="10">
        <v>42209</v>
      </c>
      <c r="H268" s="9"/>
      <c r="I268" s="9"/>
      <c r="J268" s="9"/>
      <c r="K268" s="9"/>
      <c r="L268" s="9"/>
      <c r="M268" s="9"/>
      <c r="N268" s="9">
        <v>230</v>
      </c>
      <c r="O268" s="9">
        <v>190.43</v>
      </c>
      <c r="P268" s="9">
        <v>190.43</v>
      </c>
      <c r="Q268" s="9">
        <v>205.24</v>
      </c>
      <c r="R268" s="36">
        <v>183.32</v>
      </c>
      <c r="S268" s="36">
        <v>183.32</v>
      </c>
      <c r="T268" s="9" t="s">
        <v>56</v>
      </c>
      <c r="U268" s="9"/>
      <c r="V268" s="9"/>
      <c r="W268" s="9"/>
      <c r="X268" s="9"/>
      <c r="Y268" s="9"/>
      <c r="Z268" s="36"/>
      <c r="AA268" s="36" t="s">
        <v>56</v>
      </c>
      <c r="AB268" s="9"/>
      <c r="AC268" s="9"/>
      <c r="AD268" s="9">
        <v>190.77</v>
      </c>
      <c r="AE268" s="9">
        <v>202.57</v>
      </c>
      <c r="AF268" s="9">
        <v>192.6</v>
      </c>
      <c r="AG268" s="9">
        <v>179.45</v>
      </c>
      <c r="AH268" s="9">
        <v>179.45</v>
      </c>
      <c r="AI268" s="36">
        <v>163.99</v>
      </c>
      <c r="AJ268" s="36">
        <v>154.25</v>
      </c>
      <c r="AK268" s="9">
        <v>155</v>
      </c>
      <c r="AL268" s="9"/>
      <c r="AM268" s="9"/>
      <c r="AN268" s="9"/>
      <c r="AO268" s="9"/>
      <c r="AP268" s="9"/>
      <c r="AQ268" s="9"/>
      <c r="AR268" s="9"/>
      <c r="AS268" s="36"/>
      <c r="AT268" s="36" t="s">
        <v>56</v>
      </c>
      <c r="AU268" s="9"/>
      <c r="AV268" s="9">
        <v>170</v>
      </c>
      <c r="AW268" s="9"/>
      <c r="AX268" s="9"/>
      <c r="AY268" s="9">
        <v>174.5</v>
      </c>
      <c r="AZ268" s="9">
        <v>168</v>
      </c>
      <c r="BA268" s="36">
        <v>153.52000000000001</v>
      </c>
      <c r="BB268" s="36">
        <v>153.52000000000001</v>
      </c>
      <c r="BC268" s="9" t="s">
        <v>56</v>
      </c>
      <c r="BD268" s="9"/>
      <c r="BE268" s="9"/>
      <c r="BF268" s="9"/>
      <c r="BG268" s="9"/>
      <c r="BH268" s="9"/>
      <c r="BI268" s="36"/>
      <c r="BJ268" s="36" t="s">
        <v>56</v>
      </c>
      <c r="BK268" s="9" t="s">
        <v>56</v>
      </c>
      <c r="BL268" s="36"/>
      <c r="BM268" s="36"/>
      <c r="BN268" s="36"/>
      <c r="BO268" s="36"/>
      <c r="BP268" s="36"/>
      <c r="BQ268" s="36">
        <v>104.58500000000001</v>
      </c>
      <c r="BR268" s="36">
        <v>107</v>
      </c>
      <c r="BS268" s="36"/>
      <c r="BT268" s="9"/>
      <c r="BU268" s="36" t="s">
        <v>56</v>
      </c>
      <c r="BV268" s="36" t="s">
        <v>56</v>
      </c>
      <c r="BW268" s="36"/>
      <c r="BX268" s="36"/>
      <c r="BY268" s="36" t="s">
        <v>56</v>
      </c>
      <c r="BZ268" s="36">
        <v>88.21</v>
      </c>
      <c r="CA268" s="36">
        <v>84.38</v>
      </c>
      <c r="CB268" s="36"/>
      <c r="CC268" s="9" t="s">
        <v>56</v>
      </c>
      <c r="CD268" s="36" t="s">
        <v>56</v>
      </c>
      <c r="CE268" s="9"/>
      <c r="CF268" s="9"/>
      <c r="CG268" s="36"/>
      <c r="CH268" s="36" t="s">
        <v>56</v>
      </c>
      <c r="CI268" s="36">
        <v>109.58</v>
      </c>
      <c r="CJ268" s="36">
        <v>109.58</v>
      </c>
      <c r="CK268" s="36"/>
      <c r="CL268" s="36"/>
      <c r="CO268" s="37">
        <v>185.01250000000002</v>
      </c>
      <c r="CP268" s="37">
        <v>163.69666666666669</v>
      </c>
    </row>
    <row r="269" spans="1:94" x14ac:dyDescent="0.2">
      <c r="A269" s="10">
        <v>42216</v>
      </c>
      <c r="H269" s="9"/>
      <c r="I269" s="9"/>
      <c r="J269" s="9"/>
      <c r="K269" s="9"/>
      <c r="L269" s="9"/>
      <c r="M269" s="9"/>
      <c r="N269" s="9"/>
      <c r="O269" s="9"/>
      <c r="P269" s="9"/>
      <c r="Q269" s="9">
        <v>188</v>
      </c>
      <c r="R269" s="36">
        <v>202.44</v>
      </c>
      <c r="S269" s="36">
        <v>202.44</v>
      </c>
      <c r="T269" s="9">
        <v>198</v>
      </c>
      <c r="U269" s="9"/>
      <c r="V269" s="9"/>
      <c r="W269" s="9"/>
      <c r="X269" s="9"/>
      <c r="Y269" s="9"/>
      <c r="Z269" s="36"/>
      <c r="AA269" s="36" t="s">
        <v>56</v>
      </c>
      <c r="AB269" s="9"/>
      <c r="AC269" s="9"/>
      <c r="AD269" s="9"/>
      <c r="AE269" s="9"/>
      <c r="AF269" s="9">
        <v>184.72</v>
      </c>
      <c r="AG269" s="9">
        <v>181.92</v>
      </c>
      <c r="AH269" s="9">
        <v>164.1</v>
      </c>
      <c r="AI269" s="36">
        <v>163.68</v>
      </c>
      <c r="AJ269" s="36">
        <v>152.48333333333332</v>
      </c>
      <c r="AK269" s="9" t="s">
        <v>56</v>
      </c>
      <c r="AL269" s="9"/>
      <c r="AM269" s="9"/>
      <c r="AN269" s="9"/>
      <c r="AO269" s="9"/>
      <c r="AP269" s="9"/>
      <c r="AQ269" s="9"/>
      <c r="AR269" s="9"/>
      <c r="AS269" s="36"/>
      <c r="AT269" s="36" t="s">
        <v>56</v>
      </c>
      <c r="AU269" s="9"/>
      <c r="AV269" s="9"/>
      <c r="AW269" s="9">
        <v>197.73</v>
      </c>
      <c r="AX269" s="9">
        <v>166.96</v>
      </c>
      <c r="AY269" s="9">
        <v>167.29</v>
      </c>
      <c r="AZ269" s="9">
        <v>167.81</v>
      </c>
      <c r="BA269" s="36">
        <v>156.99</v>
      </c>
      <c r="BB269" s="36">
        <v>151.495</v>
      </c>
      <c r="BC269" s="9" t="s">
        <v>56</v>
      </c>
      <c r="BD269" s="9"/>
      <c r="BE269" s="9"/>
      <c r="BF269" s="9"/>
      <c r="BG269" s="9"/>
      <c r="BH269" s="9"/>
      <c r="BI269" s="36"/>
      <c r="BJ269" s="36" t="s">
        <v>56</v>
      </c>
      <c r="BK269" s="9" t="s">
        <v>56</v>
      </c>
      <c r="BL269" s="36"/>
      <c r="BM269" s="36"/>
      <c r="BN269" s="36"/>
      <c r="BO269" s="36"/>
      <c r="BP269" s="36"/>
      <c r="BQ269" s="36">
        <v>96.37</v>
      </c>
      <c r="BR269" s="36">
        <v>100.74</v>
      </c>
      <c r="BS269" s="36">
        <v>68</v>
      </c>
      <c r="BT269" s="9"/>
      <c r="BU269" s="36" t="s">
        <v>56</v>
      </c>
      <c r="BV269" s="36" t="s">
        <v>56</v>
      </c>
      <c r="BW269" s="36"/>
      <c r="BX269" s="36"/>
      <c r="BY269" s="36">
        <v>69.77</v>
      </c>
      <c r="BZ269" s="36">
        <v>69.77</v>
      </c>
      <c r="CA269" s="36">
        <v>77.92</v>
      </c>
      <c r="CB269" s="36"/>
      <c r="CC269" s="9">
        <v>62.15</v>
      </c>
      <c r="CD269" s="36">
        <v>62.15</v>
      </c>
      <c r="CE269" s="9"/>
      <c r="CF269" s="9"/>
      <c r="CG269" s="36"/>
      <c r="CH269" s="36" t="s">
        <v>56</v>
      </c>
      <c r="CI269" s="36"/>
      <c r="CJ269" s="36">
        <v>83.41</v>
      </c>
      <c r="CK269" s="36"/>
      <c r="CL269" s="36"/>
      <c r="CO269" s="37">
        <v>174.4</v>
      </c>
      <c r="CP269" s="37">
        <v>168.80611111111111</v>
      </c>
    </row>
    <row r="270" spans="1:94" x14ac:dyDescent="0.2">
      <c r="A270" s="10">
        <v>42223</v>
      </c>
      <c r="H270" s="9"/>
      <c r="I270" s="9"/>
      <c r="J270" s="9"/>
      <c r="K270" s="9"/>
      <c r="L270" s="9"/>
      <c r="M270" s="9"/>
      <c r="N270" s="9"/>
      <c r="O270" s="9">
        <v>259.92</v>
      </c>
      <c r="P270" s="9"/>
      <c r="Q270" s="9">
        <v>195.07</v>
      </c>
      <c r="R270" s="36">
        <v>195.07</v>
      </c>
      <c r="S270" s="36">
        <v>192.535</v>
      </c>
      <c r="T270" s="9" t="s">
        <v>56</v>
      </c>
      <c r="U270" s="9"/>
      <c r="V270" s="9"/>
      <c r="W270" s="9"/>
      <c r="X270" s="9"/>
      <c r="Y270" s="9"/>
      <c r="Z270" s="36"/>
      <c r="AA270" s="36" t="s">
        <v>56</v>
      </c>
      <c r="AB270" s="9"/>
      <c r="AC270" s="9"/>
      <c r="AD270" s="9">
        <v>235</v>
      </c>
      <c r="AE270" s="9">
        <v>235</v>
      </c>
      <c r="AF270" s="9">
        <v>243.68</v>
      </c>
      <c r="AG270" s="9">
        <v>210.48</v>
      </c>
      <c r="AH270" s="9">
        <v>194.4</v>
      </c>
      <c r="AI270" s="36">
        <v>177.74</v>
      </c>
      <c r="AJ270" s="36">
        <v>177.33500000000001</v>
      </c>
      <c r="AK270" s="9" t="s">
        <v>56</v>
      </c>
      <c r="AL270" s="9"/>
      <c r="AM270" s="9"/>
      <c r="AN270" s="9"/>
      <c r="AO270" s="9"/>
      <c r="AP270" s="9"/>
      <c r="AQ270" s="9"/>
      <c r="AR270" s="9"/>
      <c r="AS270" s="36"/>
      <c r="AT270" s="36" t="s">
        <v>56</v>
      </c>
      <c r="AU270" s="9"/>
      <c r="AV270" s="9">
        <v>240</v>
      </c>
      <c r="AW270" s="9"/>
      <c r="AX270" s="9">
        <v>185</v>
      </c>
      <c r="AY270" s="9">
        <v>189.78</v>
      </c>
      <c r="AZ270" s="9">
        <v>197.09</v>
      </c>
      <c r="BA270" s="36">
        <v>160.27000000000001</v>
      </c>
      <c r="BB270" s="36">
        <v>144.22333333333333</v>
      </c>
      <c r="BC270" s="9" t="s">
        <v>56</v>
      </c>
      <c r="BD270" s="9"/>
      <c r="BE270" s="9"/>
      <c r="BF270" s="9"/>
      <c r="BG270" s="9"/>
      <c r="BH270" s="9"/>
      <c r="BI270" s="36"/>
      <c r="BJ270" s="36" t="s">
        <v>56</v>
      </c>
      <c r="BK270" s="9" t="s">
        <v>56</v>
      </c>
      <c r="BL270" s="36"/>
      <c r="BM270" s="36"/>
      <c r="BN270" s="36"/>
      <c r="BO270" s="36"/>
      <c r="BP270" s="36"/>
      <c r="BQ270" s="36">
        <v>90.935000000000002</v>
      </c>
      <c r="BR270" s="36">
        <v>94.55</v>
      </c>
      <c r="BS270" s="36"/>
      <c r="BT270" s="9"/>
      <c r="BU270" s="36" t="s">
        <v>56</v>
      </c>
      <c r="BV270" s="36" t="s">
        <v>56</v>
      </c>
      <c r="BW270" s="36"/>
      <c r="BX270" s="36"/>
      <c r="BY270" s="36">
        <v>73.790000000000006</v>
      </c>
      <c r="BZ270" s="36">
        <v>70.47</v>
      </c>
      <c r="CA270" s="36"/>
      <c r="CB270" s="36"/>
      <c r="CC270" s="9" t="s">
        <v>56</v>
      </c>
      <c r="CD270" s="36" t="s">
        <v>56</v>
      </c>
      <c r="CE270" s="9"/>
      <c r="CF270" s="9"/>
      <c r="CG270" s="36"/>
      <c r="CH270" s="36">
        <v>140.65</v>
      </c>
      <c r="CI270" s="36">
        <v>107.2</v>
      </c>
      <c r="CJ270" s="36">
        <v>98.13</v>
      </c>
      <c r="CK270" s="36"/>
      <c r="CL270" s="36"/>
      <c r="CO270" s="37">
        <v>209.42750000000001</v>
      </c>
      <c r="CP270" s="37">
        <v>171.36444444444444</v>
      </c>
    </row>
    <row r="271" spans="1:94" x14ac:dyDescent="0.2">
      <c r="A271" s="10">
        <v>42230</v>
      </c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36">
        <v>220.75</v>
      </c>
      <c r="S271" s="36">
        <v>211.91500000000002</v>
      </c>
      <c r="T271" s="9" t="s">
        <v>56</v>
      </c>
      <c r="U271" s="9"/>
      <c r="V271" s="9"/>
      <c r="W271" s="9"/>
      <c r="X271" s="9"/>
      <c r="Y271" s="9"/>
      <c r="Z271" s="36"/>
      <c r="AA271" s="36" t="s">
        <v>56</v>
      </c>
      <c r="AB271" s="9"/>
      <c r="AC271" s="9"/>
      <c r="AD271" s="9">
        <v>233.91</v>
      </c>
      <c r="AE271" s="9">
        <v>233.91</v>
      </c>
      <c r="AF271" s="9">
        <v>233.91</v>
      </c>
      <c r="AG271" s="9">
        <v>233.91</v>
      </c>
      <c r="AH271" s="9">
        <v>220.38</v>
      </c>
      <c r="AI271" s="36">
        <v>206.93</v>
      </c>
      <c r="AJ271" s="36">
        <v>184.82333333333335</v>
      </c>
      <c r="AK271" s="9" t="s">
        <v>56</v>
      </c>
      <c r="AL271" s="9"/>
      <c r="AM271" s="9"/>
      <c r="AN271" s="9"/>
      <c r="AO271" s="9"/>
      <c r="AP271" s="9"/>
      <c r="AQ271" s="9"/>
      <c r="AR271" s="9"/>
      <c r="AS271" s="36"/>
      <c r="AT271" s="36" t="s">
        <v>56</v>
      </c>
      <c r="AU271" s="9"/>
      <c r="AV271" s="9">
        <v>224.29</v>
      </c>
      <c r="AW271" s="9">
        <v>224.29</v>
      </c>
      <c r="AX271" s="9">
        <v>224.29</v>
      </c>
      <c r="AY271" s="9">
        <v>224.29</v>
      </c>
      <c r="AZ271" s="9">
        <v>202.49</v>
      </c>
      <c r="BA271" s="36">
        <v>196.39</v>
      </c>
      <c r="BB271" s="36">
        <v>181.11</v>
      </c>
      <c r="BC271" s="9" t="s">
        <v>56</v>
      </c>
      <c r="BD271" s="9"/>
      <c r="BE271" s="9"/>
      <c r="BF271" s="9"/>
      <c r="BG271" s="9"/>
      <c r="BH271" s="9"/>
      <c r="BI271" s="36"/>
      <c r="BJ271" s="36" t="s">
        <v>56</v>
      </c>
      <c r="BK271" s="9" t="s">
        <v>56</v>
      </c>
      <c r="BL271" s="36"/>
      <c r="BM271" s="36"/>
      <c r="BN271" s="36"/>
      <c r="BO271" s="36"/>
      <c r="BP271" s="36"/>
      <c r="BQ271" s="36">
        <v>95.935000000000002</v>
      </c>
      <c r="BR271" s="36">
        <v>89.11</v>
      </c>
      <c r="BS271" s="36"/>
      <c r="BT271" s="9"/>
      <c r="BU271" s="36" t="s">
        <v>56</v>
      </c>
      <c r="BV271" s="36" t="s">
        <v>56</v>
      </c>
      <c r="BW271" s="36"/>
      <c r="BX271" s="36"/>
      <c r="BY271" s="36">
        <v>84.85</v>
      </c>
      <c r="BZ271" s="36">
        <v>81.637499999999989</v>
      </c>
      <c r="CA271" s="36">
        <v>72</v>
      </c>
      <c r="CB271" s="36"/>
      <c r="CC271" s="9" t="s">
        <v>56</v>
      </c>
      <c r="CD271" s="36">
        <v>49.03</v>
      </c>
      <c r="CE271" s="9"/>
      <c r="CF271" s="9"/>
      <c r="CG271" s="36"/>
      <c r="CH271" s="36">
        <v>184.67</v>
      </c>
      <c r="CI271" s="36"/>
      <c r="CJ271" s="36">
        <v>135.57</v>
      </c>
      <c r="CK271" s="36"/>
      <c r="CL271" s="36"/>
      <c r="CO271" s="37">
        <v>223.21166666666667</v>
      </c>
      <c r="CP271" s="37">
        <v>192.61611111111111</v>
      </c>
    </row>
    <row r="272" spans="1:94" x14ac:dyDescent="0.2">
      <c r="A272" s="10">
        <v>42237</v>
      </c>
      <c r="H272" s="9"/>
      <c r="I272" s="9"/>
      <c r="J272" s="9"/>
      <c r="K272" s="9"/>
      <c r="L272" s="9"/>
      <c r="M272" s="9"/>
      <c r="N272" s="9"/>
      <c r="O272" s="9">
        <v>250</v>
      </c>
      <c r="P272" s="9">
        <v>225.69</v>
      </c>
      <c r="Q272" s="9">
        <v>222.43</v>
      </c>
      <c r="R272" s="36">
        <v>189.88</v>
      </c>
      <c r="S272" s="36">
        <v>181.81999999999996</v>
      </c>
      <c r="T272" s="9" t="s">
        <v>56</v>
      </c>
      <c r="U272" s="9"/>
      <c r="V272" s="9"/>
      <c r="W272" s="9"/>
      <c r="X272" s="9"/>
      <c r="Y272" s="9"/>
      <c r="Z272" s="36"/>
      <c r="AA272" s="36" t="s">
        <v>56</v>
      </c>
      <c r="AB272" s="9"/>
      <c r="AC272" s="9"/>
      <c r="AD272" s="9"/>
      <c r="AE272" s="9">
        <v>228.01</v>
      </c>
      <c r="AF272" s="9">
        <v>228.01</v>
      </c>
      <c r="AG272" s="9">
        <v>219.78</v>
      </c>
      <c r="AH272" s="9">
        <v>208.13</v>
      </c>
      <c r="AI272" s="36">
        <v>175.94</v>
      </c>
      <c r="AJ272" s="36">
        <v>167.01333333333335</v>
      </c>
      <c r="AK272" s="9">
        <v>126.7</v>
      </c>
      <c r="AL272" s="9"/>
      <c r="AM272" s="9"/>
      <c r="AN272" s="9"/>
      <c r="AO272" s="9"/>
      <c r="AP272" s="9"/>
      <c r="AQ272" s="9"/>
      <c r="AR272" s="9"/>
      <c r="AS272" s="36"/>
      <c r="AT272" s="36" t="s">
        <v>56</v>
      </c>
      <c r="AU272" s="9"/>
      <c r="AV272" s="9"/>
      <c r="AW272" s="9"/>
      <c r="AX272" s="9"/>
      <c r="AY272" s="9"/>
      <c r="AZ272" s="9">
        <v>200</v>
      </c>
      <c r="BA272" s="36">
        <v>192.02</v>
      </c>
      <c r="BB272" s="36">
        <v>161.19333333333336</v>
      </c>
      <c r="BC272" s="9" t="s">
        <v>56</v>
      </c>
      <c r="BD272" s="9"/>
      <c r="BE272" s="9"/>
      <c r="BF272" s="9"/>
      <c r="BG272" s="9"/>
      <c r="BH272" s="9"/>
      <c r="BI272" s="36"/>
      <c r="BJ272" s="36" t="s">
        <v>56</v>
      </c>
      <c r="BK272" s="9" t="s">
        <v>56</v>
      </c>
      <c r="BL272" s="36"/>
      <c r="BM272" s="36"/>
      <c r="BN272" s="36"/>
      <c r="BO272" s="36"/>
      <c r="BP272" s="36"/>
      <c r="BQ272" s="36">
        <v>112</v>
      </c>
      <c r="BR272" s="36">
        <v>99.37</v>
      </c>
      <c r="BS272" s="36"/>
      <c r="BT272" s="9"/>
      <c r="BU272" s="36" t="s">
        <v>56</v>
      </c>
      <c r="BV272" s="36" t="s">
        <v>56</v>
      </c>
      <c r="BW272" s="36"/>
      <c r="BX272" s="36"/>
      <c r="BY272" s="36" t="s">
        <v>56</v>
      </c>
      <c r="BZ272" s="36">
        <v>93.34</v>
      </c>
      <c r="CA272" s="36"/>
      <c r="CB272" s="36"/>
      <c r="CC272" s="9" t="s">
        <v>56</v>
      </c>
      <c r="CD272" s="36">
        <v>82.7</v>
      </c>
      <c r="CE272" s="9"/>
      <c r="CF272" s="9">
        <v>85</v>
      </c>
      <c r="CG272" s="36"/>
      <c r="CH272" s="36">
        <v>128.13</v>
      </c>
      <c r="CI272" s="36"/>
      <c r="CJ272" s="36">
        <v>87.34999999999998</v>
      </c>
      <c r="CK272" s="36"/>
      <c r="CL272" s="36"/>
      <c r="CO272" s="37">
        <v>222.00571428571428</v>
      </c>
      <c r="CP272" s="37">
        <v>170.00888888888889</v>
      </c>
    </row>
    <row r="273" spans="1:94" x14ac:dyDescent="0.2">
      <c r="A273" s="10">
        <v>42244</v>
      </c>
      <c r="H273" s="9"/>
      <c r="I273" s="9"/>
      <c r="J273" s="9"/>
      <c r="K273" s="9"/>
      <c r="L273" s="9"/>
      <c r="M273" s="9"/>
      <c r="N273" s="9">
        <v>244.95</v>
      </c>
      <c r="O273" s="9">
        <v>228.7</v>
      </c>
      <c r="P273" s="9">
        <v>228.7</v>
      </c>
      <c r="Q273" s="9">
        <v>230.66</v>
      </c>
      <c r="R273" s="36">
        <v>202</v>
      </c>
      <c r="S273" s="36">
        <v>186.20666666666668</v>
      </c>
      <c r="T273" s="9" t="s">
        <v>56</v>
      </c>
      <c r="U273" s="9"/>
      <c r="V273" s="9"/>
      <c r="W273" s="9"/>
      <c r="X273" s="9"/>
      <c r="Y273" s="9"/>
      <c r="Z273" s="36"/>
      <c r="AA273" s="36" t="s">
        <v>56</v>
      </c>
      <c r="AB273" s="9"/>
      <c r="AC273" s="9"/>
      <c r="AD273" s="9"/>
      <c r="AE273" s="9">
        <v>226.69</v>
      </c>
      <c r="AF273" s="9">
        <v>230</v>
      </c>
      <c r="AG273" s="9">
        <v>221.39</v>
      </c>
      <c r="AH273" s="9">
        <v>202.35</v>
      </c>
      <c r="AI273" s="36">
        <v>182.35</v>
      </c>
      <c r="AJ273" s="36">
        <v>168.72</v>
      </c>
      <c r="AK273" s="9" t="s">
        <v>56</v>
      </c>
      <c r="AL273" s="9"/>
      <c r="AM273" s="9"/>
      <c r="AN273" s="9"/>
      <c r="AO273" s="9"/>
      <c r="AP273" s="9"/>
      <c r="AQ273" s="9"/>
      <c r="AR273" s="9"/>
      <c r="AS273" s="36"/>
      <c r="AT273" s="36" t="s">
        <v>56</v>
      </c>
      <c r="AU273" s="9"/>
      <c r="AV273" s="9">
        <v>240</v>
      </c>
      <c r="AW273" s="9">
        <v>225.42</v>
      </c>
      <c r="AX273" s="9">
        <v>192.45</v>
      </c>
      <c r="AY273" s="9">
        <v>201.19</v>
      </c>
      <c r="AZ273" s="9">
        <v>187.69</v>
      </c>
      <c r="BA273" s="36">
        <v>166.36</v>
      </c>
      <c r="BB273" s="36">
        <v>159.78333333333333</v>
      </c>
      <c r="BC273" s="9" t="s">
        <v>56</v>
      </c>
      <c r="BD273" s="9"/>
      <c r="BE273" s="9"/>
      <c r="BF273" s="9"/>
      <c r="BG273" s="9"/>
      <c r="BH273" s="9"/>
      <c r="BI273" s="36"/>
      <c r="BJ273" s="36" t="s">
        <v>56</v>
      </c>
      <c r="BK273" s="9" t="s">
        <v>56</v>
      </c>
      <c r="BL273" s="36"/>
      <c r="BM273" s="36"/>
      <c r="BN273" s="36"/>
      <c r="BO273" s="36"/>
      <c r="BP273" s="36"/>
      <c r="BQ273" s="36">
        <v>90.6</v>
      </c>
      <c r="BR273" s="36">
        <v>89.81</v>
      </c>
      <c r="BS273" s="36"/>
      <c r="BT273" s="9"/>
      <c r="BU273" s="36" t="s">
        <v>56</v>
      </c>
      <c r="BV273" s="36" t="s">
        <v>56</v>
      </c>
      <c r="BW273" s="36"/>
      <c r="BX273" s="36"/>
      <c r="BY273" s="36" t="s">
        <v>56</v>
      </c>
      <c r="BZ273" s="36">
        <v>83.91</v>
      </c>
      <c r="CA273" s="36">
        <v>89.22</v>
      </c>
      <c r="CB273" s="36">
        <v>70</v>
      </c>
      <c r="CC273" s="9">
        <v>100</v>
      </c>
      <c r="CD273" s="36">
        <v>88</v>
      </c>
      <c r="CE273" s="9"/>
      <c r="CF273" s="9"/>
      <c r="CG273" s="36"/>
      <c r="CH273" s="36" t="s">
        <v>56</v>
      </c>
      <c r="CI273" s="36">
        <v>122.31</v>
      </c>
      <c r="CJ273" s="36">
        <v>116.21999999999998</v>
      </c>
      <c r="CK273" s="36"/>
      <c r="CL273" s="36"/>
      <c r="CO273" s="37">
        <v>213.68111111111111</v>
      </c>
      <c r="CP273" s="37">
        <v>171.57000000000002</v>
      </c>
    </row>
    <row r="274" spans="1:94" x14ac:dyDescent="0.2">
      <c r="A274" s="10">
        <v>42251</v>
      </c>
      <c r="H274" s="9"/>
      <c r="I274" s="9"/>
      <c r="J274" s="9"/>
      <c r="K274" s="9"/>
      <c r="L274" s="9"/>
      <c r="M274" s="9"/>
      <c r="N274" s="9">
        <v>220</v>
      </c>
      <c r="O274" s="9">
        <v>244</v>
      </c>
      <c r="P274" s="9">
        <v>226.22</v>
      </c>
      <c r="Q274" s="9">
        <v>190.29</v>
      </c>
      <c r="R274" s="36">
        <v>195.07</v>
      </c>
      <c r="S274" s="36">
        <v>195.28</v>
      </c>
      <c r="T274" s="9" t="s">
        <v>56</v>
      </c>
      <c r="U274" s="9"/>
      <c r="V274" s="9"/>
      <c r="W274" s="9"/>
      <c r="X274" s="9"/>
      <c r="Y274" s="9"/>
      <c r="Z274" s="36"/>
      <c r="AA274" s="36" t="s">
        <v>56</v>
      </c>
      <c r="AB274" s="9"/>
      <c r="AC274" s="9"/>
      <c r="AD274" s="9">
        <v>220</v>
      </c>
      <c r="AE274" s="9">
        <v>192</v>
      </c>
      <c r="AF274" s="9">
        <v>211.1</v>
      </c>
      <c r="AG274" s="9">
        <v>211.1</v>
      </c>
      <c r="AH274" s="9">
        <v>202.56</v>
      </c>
      <c r="AI274" s="36">
        <v>184.43</v>
      </c>
      <c r="AJ274" s="36">
        <v>180.54999999999998</v>
      </c>
      <c r="AK274" s="9">
        <v>161</v>
      </c>
      <c r="AL274" s="9"/>
      <c r="AM274" s="9"/>
      <c r="AN274" s="9"/>
      <c r="AO274" s="9"/>
      <c r="AP274" s="9"/>
      <c r="AQ274" s="9"/>
      <c r="AR274" s="9"/>
      <c r="AS274" s="36"/>
      <c r="AT274" s="36" t="s">
        <v>56</v>
      </c>
      <c r="AU274" s="9"/>
      <c r="AV274" s="9">
        <v>196.83</v>
      </c>
      <c r="AW274" s="9">
        <v>210</v>
      </c>
      <c r="AX274" s="9">
        <v>202.57</v>
      </c>
      <c r="AY274" s="9">
        <v>202.57</v>
      </c>
      <c r="AZ274" s="9">
        <v>187.28</v>
      </c>
      <c r="BA274" s="36">
        <v>185.84</v>
      </c>
      <c r="BB274" s="36">
        <v>172.33333333333334</v>
      </c>
      <c r="BC274" s="9" t="s">
        <v>56</v>
      </c>
      <c r="BD274" s="9"/>
      <c r="BE274" s="9"/>
      <c r="BF274" s="9"/>
      <c r="BG274" s="9"/>
      <c r="BH274" s="9"/>
      <c r="BI274" s="36"/>
      <c r="BJ274" s="36" t="s">
        <v>56</v>
      </c>
      <c r="BK274" s="9" t="s">
        <v>56</v>
      </c>
      <c r="BL274" s="36"/>
      <c r="BM274" s="36"/>
      <c r="BN274" s="36"/>
      <c r="BO274" s="36"/>
      <c r="BP274" s="36"/>
      <c r="BQ274" s="36">
        <v>91.89</v>
      </c>
      <c r="BR274" s="36"/>
      <c r="BS274" s="36"/>
      <c r="BT274" s="9"/>
      <c r="BU274" s="36" t="s">
        <v>56</v>
      </c>
      <c r="BV274" s="36" t="s">
        <v>56</v>
      </c>
      <c r="BW274" s="36"/>
      <c r="BX274" s="36"/>
      <c r="BY274" s="36">
        <v>85</v>
      </c>
      <c r="BZ274" s="36">
        <v>81.914999999999992</v>
      </c>
      <c r="CA274" s="36"/>
      <c r="CB274" s="36"/>
      <c r="CC274" s="9" t="s">
        <v>56</v>
      </c>
      <c r="CD274" s="36">
        <v>65.680000000000007</v>
      </c>
      <c r="CE274" s="9">
        <v>50</v>
      </c>
      <c r="CF274" s="9"/>
      <c r="CG274" s="36"/>
      <c r="CH274" s="36" t="s">
        <v>56</v>
      </c>
      <c r="CI274" s="36">
        <v>112.43</v>
      </c>
      <c r="CJ274" s="36">
        <v>106.96999999999998</v>
      </c>
      <c r="CK274" s="36"/>
      <c r="CL274" s="36"/>
      <c r="CO274" s="37">
        <v>208.6322222222222</v>
      </c>
      <c r="CP274" s="37">
        <v>182.7211111111111</v>
      </c>
    </row>
    <row r="275" spans="1:94" x14ac:dyDescent="0.2">
      <c r="A275" s="10">
        <v>42258</v>
      </c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36"/>
      <c r="S275" s="36" t="s">
        <v>56</v>
      </c>
      <c r="T275" s="9" t="s">
        <v>56</v>
      </c>
      <c r="U275" s="9"/>
      <c r="V275" s="9"/>
      <c r="W275" s="9"/>
      <c r="X275" s="9"/>
      <c r="Y275" s="9"/>
      <c r="Z275" s="36"/>
      <c r="AA275" s="36" t="s">
        <v>56</v>
      </c>
      <c r="AB275" s="9"/>
      <c r="AC275" s="9"/>
      <c r="AD275" s="9"/>
      <c r="AE275" s="9"/>
      <c r="AF275" s="9"/>
      <c r="AG275" s="9"/>
      <c r="AH275" s="9"/>
      <c r="AI275" s="36"/>
      <c r="AJ275" s="36" t="s">
        <v>56</v>
      </c>
      <c r="AK275" s="9" t="s">
        <v>56</v>
      </c>
      <c r="AL275" s="9"/>
      <c r="AM275" s="9"/>
      <c r="AN275" s="9"/>
      <c r="AO275" s="9"/>
      <c r="AP275" s="9"/>
      <c r="AQ275" s="9"/>
      <c r="AR275" s="9"/>
      <c r="AS275" s="36"/>
      <c r="AT275" s="36" t="s">
        <v>56</v>
      </c>
      <c r="AU275" s="9"/>
      <c r="AV275" s="9"/>
      <c r="AW275" s="9"/>
      <c r="AX275" s="9"/>
      <c r="AY275" s="9"/>
      <c r="AZ275" s="9"/>
      <c r="BA275" s="36"/>
      <c r="BB275" s="36" t="s">
        <v>56</v>
      </c>
      <c r="BC275" s="9" t="s">
        <v>56</v>
      </c>
      <c r="BD275" s="9"/>
      <c r="BE275" s="9"/>
      <c r="BF275" s="9"/>
      <c r="BG275" s="9"/>
      <c r="BH275" s="9"/>
      <c r="BI275" s="36"/>
      <c r="BJ275" s="36" t="s">
        <v>56</v>
      </c>
      <c r="BK275" s="9" t="s">
        <v>56</v>
      </c>
      <c r="BL275" s="36"/>
      <c r="BM275" s="36"/>
      <c r="BN275" s="36"/>
      <c r="BO275" s="36"/>
      <c r="BP275" s="36"/>
      <c r="BQ275" s="36" t="s">
        <v>56</v>
      </c>
      <c r="BR275" s="36"/>
      <c r="BS275" s="36"/>
      <c r="BT275" s="9"/>
      <c r="BU275" s="36" t="s">
        <v>56</v>
      </c>
      <c r="BV275" s="36" t="s">
        <v>56</v>
      </c>
      <c r="BW275" s="36"/>
      <c r="BX275" s="36"/>
      <c r="BY275" s="36" t="s">
        <v>56</v>
      </c>
      <c r="BZ275" s="36" t="s">
        <v>56</v>
      </c>
      <c r="CA275" s="36"/>
      <c r="CB275" s="36"/>
      <c r="CC275" s="9" t="s">
        <v>56</v>
      </c>
      <c r="CD275" s="36" t="s">
        <v>56</v>
      </c>
      <c r="CE275" s="9"/>
      <c r="CF275" s="9"/>
      <c r="CG275" s="36"/>
      <c r="CH275" s="36" t="s">
        <v>56</v>
      </c>
      <c r="CI275" s="36"/>
      <c r="CJ275" s="36" t="s">
        <v>56</v>
      </c>
      <c r="CK275" s="36"/>
      <c r="CL275" s="36"/>
      <c r="CO275" s="37" t="s">
        <v>56</v>
      </c>
      <c r="CP275" s="37" t="s">
        <v>56</v>
      </c>
    </row>
    <row r="276" spans="1:94" x14ac:dyDescent="0.2">
      <c r="A276" s="10">
        <v>42265</v>
      </c>
      <c r="H276" s="9"/>
      <c r="I276" s="9"/>
      <c r="J276" s="9"/>
      <c r="K276" s="9"/>
      <c r="L276" s="9"/>
      <c r="M276" s="9"/>
      <c r="N276" s="9">
        <v>263.94</v>
      </c>
      <c r="O276" s="9">
        <v>244.84</v>
      </c>
      <c r="P276" s="9">
        <v>244.84</v>
      </c>
      <c r="Q276" s="9">
        <v>239.62</v>
      </c>
      <c r="R276" s="36">
        <v>239.62</v>
      </c>
      <c r="S276" s="36">
        <v>239.62</v>
      </c>
      <c r="T276" s="9" t="s">
        <v>56</v>
      </c>
      <c r="U276" s="9"/>
      <c r="V276" s="9"/>
      <c r="W276" s="9"/>
      <c r="X276" s="9"/>
      <c r="Y276" s="9"/>
      <c r="Z276" s="36"/>
      <c r="AA276" s="36" t="s">
        <v>56</v>
      </c>
      <c r="AB276" s="9"/>
      <c r="AC276" s="9"/>
      <c r="AD276" s="9">
        <v>238.55</v>
      </c>
      <c r="AE276" s="9">
        <v>238.55</v>
      </c>
      <c r="AF276" s="9">
        <v>242.81</v>
      </c>
      <c r="AG276" s="9"/>
      <c r="AH276" s="9">
        <v>238.1</v>
      </c>
      <c r="AI276" s="36">
        <v>238.1</v>
      </c>
      <c r="AJ276" s="36">
        <v>223.88</v>
      </c>
      <c r="AK276" s="9" t="s">
        <v>56</v>
      </c>
      <c r="AL276" s="9"/>
      <c r="AM276" s="9"/>
      <c r="AN276" s="9"/>
      <c r="AO276" s="9"/>
      <c r="AP276" s="9"/>
      <c r="AQ276" s="9"/>
      <c r="AR276" s="9"/>
      <c r="AS276" s="36"/>
      <c r="AT276" s="36" t="s">
        <v>56</v>
      </c>
      <c r="AU276" s="9"/>
      <c r="AV276" s="9">
        <v>215.77</v>
      </c>
      <c r="AW276" s="9">
        <v>231.98</v>
      </c>
      <c r="AX276" s="9">
        <v>231.98</v>
      </c>
      <c r="AY276" s="9">
        <v>219.3</v>
      </c>
      <c r="AZ276" s="9">
        <v>219.3</v>
      </c>
      <c r="BA276" s="36">
        <v>190.64</v>
      </c>
      <c r="BB276" s="36">
        <v>186.09333333333333</v>
      </c>
      <c r="BC276" s="9" t="s">
        <v>56</v>
      </c>
      <c r="BD276" s="9"/>
      <c r="BE276" s="9"/>
      <c r="BF276" s="9"/>
      <c r="BG276" s="9"/>
      <c r="BH276" s="9"/>
      <c r="BI276" s="36"/>
      <c r="BJ276" s="36" t="s">
        <v>56</v>
      </c>
      <c r="BK276" s="9" t="s">
        <v>56</v>
      </c>
      <c r="BL276" s="36"/>
      <c r="BM276" s="36"/>
      <c r="BN276" s="36"/>
      <c r="BO276" s="36"/>
      <c r="BP276" s="36"/>
      <c r="BQ276" s="36">
        <v>100.52</v>
      </c>
      <c r="BR276" s="36">
        <v>89.62</v>
      </c>
      <c r="BS276" s="36">
        <v>74.72</v>
      </c>
      <c r="BT276" s="9"/>
      <c r="BU276" s="36" t="s">
        <v>56</v>
      </c>
      <c r="BV276" s="36" t="s">
        <v>56</v>
      </c>
      <c r="BW276" s="36"/>
      <c r="BX276" s="36"/>
      <c r="BY276" s="36">
        <v>75.81</v>
      </c>
      <c r="BZ276" s="36">
        <v>80.701250000000016</v>
      </c>
      <c r="CA276" s="36"/>
      <c r="CB276" s="36"/>
      <c r="CC276" s="9">
        <v>71.48</v>
      </c>
      <c r="CD276" s="36">
        <v>72.754999999999995</v>
      </c>
      <c r="CE276" s="9">
        <v>62</v>
      </c>
      <c r="CF276" s="9"/>
      <c r="CG276" s="36"/>
      <c r="CH276" s="36" t="s">
        <v>56</v>
      </c>
      <c r="CI276" s="36">
        <v>152.19999999999999</v>
      </c>
      <c r="CJ276" s="36">
        <v>106.51</v>
      </c>
      <c r="CK276" s="36"/>
      <c r="CL276" s="36"/>
      <c r="CO276" s="37">
        <v>235.09874999999997</v>
      </c>
      <c r="CP276" s="37">
        <v>216.53111111111113</v>
      </c>
    </row>
    <row r="277" spans="1:94" x14ac:dyDescent="0.2">
      <c r="A277" s="10">
        <v>42272</v>
      </c>
      <c r="H277" s="9"/>
      <c r="I277" s="9"/>
      <c r="J277" s="9"/>
      <c r="K277" s="9"/>
      <c r="L277" s="9"/>
      <c r="M277" s="9"/>
      <c r="N277" s="9">
        <v>240</v>
      </c>
      <c r="O277" s="9">
        <v>254.1</v>
      </c>
      <c r="P277" s="9">
        <v>249.68</v>
      </c>
      <c r="Q277" s="9">
        <v>244.94</v>
      </c>
      <c r="R277" s="36">
        <v>241.73</v>
      </c>
      <c r="S277" s="36">
        <v>224.3</v>
      </c>
      <c r="T277" s="9">
        <v>216</v>
      </c>
      <c r="U277" s="9"/>
      <c r="V277" s="9"/>
      <c r="W277" s="9"/>
      <c r="X277" s="9"/>
      <c r="Y277" s="9"/>
      <c r="Z277" s="36"/>
      <c r="AA277" s="36" t="s">
        <v>56</v>
      </c>
      <c r="AB277" s="9"/>
      <c r="AC277" s="9"/>
      <c r="AD277" s="9">
        <v>230</v>
      </c>
      <c r="AE277" s="9">
        <v>203.83</v>
      </c>
      <c r="AF277" s="9">
        <v>235.67</v>
      </c>
      <c r="AG277" s="9">
        <v>235.67</v>
      </c>
      <c r="AH277" s="9">
        <v>238.76</v>
      </c>
      <c r="AI277" s="36">
        <v>234.78</v>
      </c>
      <c r="AJ277" s="36">
        <v>212.91333333333333</v>
      </c>
      <c r="AK277" s="9">
        <v>170</v>
      </c>
      <c r="AL277" s="9"/>
      <c r="AM277" s="9"/>
      <c r="AN277" s="9"/>
      <c r="AO277" s="9"/>
      <c r="AP277" s="9"/>
      <c r="AQ277" s="9"/>
      <c r="AR277" s="9"/>
      <c r="AS277" s="36"/>
      <c r="AT277" s="36" t="s">
        <v>56</v>
      </c>
      <c r="AU277" s="9"/>
      <c r="AV277" s="9"/>
      <c r="AW277" s="9">
        <v>210</v>
      </c>
      <c r="AX277" s="9">
        <v>220</v>
      </c>
      <c r="AY277" s="9">
        <v>213.85</v>
      </c>
      <c r="AZ277" s="9">
        <v>223.47</v>
      </c>
      <c r="BA277" s="36">
        <v>216.14</v>
      </c>
      <c r="BB277" s="36">
        <v>199.21499999999997</v>
      </c>
      <c r="BC277" s="9" t="s">
        <v>56</v>
      </c>
      <c r="BD277" s="9"/>
      <c r="BE277" s="9"/>
      <c r="BF277" s="9"/>
      <c r="BG277" s="9"/>
      <c r="BH277" s="9"/>
      <c r="BI277" s="36"/>
      <c r="BJ277" s="36" t="s">
        <v>56</v>
      </c>
      <c r="BK277" s="9" t="s">
        <v>56</v>
      </c>
      <c r="BL277" s="36"/>
      <c r="BM277" s="36"/>
      <c r="BN277" s="36"/>
      <c r="BO277" s="36"/>
      <c r="BP277" s="36"/>
      <c r="BQ277" s="36">
        <v>123.82375</v>
      </c>
      <c r="BR277" s="36">
        <v>97.2</v>
      </c>
      <c r="BS277" s="36"/>
      <c r="BT277" s="9"/>
      <c r="BU277" s="36" t="s">
        <v>56</v>
      </c>
      <c r="BV277" s="36" t="s">
        <v>56</v>
      </c>
      <c r="BW277" s="36"/>
      <c r="BX277" s="36"/>
      <c r="BY277" s="36" t="s">
        <v>56</v>
      </c>
      <c r="BZ277" s="36">
        <v>88.11</v>
      </c>
      <c r="CA277" s="36">
        <v>86.05</v>
      </c>
      <c r="CB277" s="36"/>
      <c r="CC277" s="9" t="s">
        <v>56</v>
      </c>
      <c r="CD277" s="36" t="s">
        <v>56</v>
      </c>
      <c r="CE277" s="9"/>
      <c r="CF277" s="9"/>
      <c r="CG277" s="36"/>
      <c r="CH277" s="36">
        <v>99.7</v>
      </c>
      <c r="CI277" s="36">
        <v>94.78</v>
      </c>
      <c r="CJ277" s="36">
        <v>87.48</v>
      </c>
      <c r="CK277" s="36"/>
      <c r="CL277" s="36"/>
      <c r="CO277" s="37">
        <v>235.12666666666667</v>
      </c>
      <c r="CP277" s="37">
        <v>212.14277777777775</v>
      </c>
    </row>
    <row r="278" spans="1:94" x14ac:dyDescent="0.2">
      <c r="A278" s="10">
        <v>42279</v>
      </c>
      <c r="H278" s="9"/>
      <c r="I278" s="9"/>
      <c r="J278" s="9"/>
      <c r="K278" s="9"/>
      <c r="L278" s="9"/>
      <c r="M278" s="9"/>
      <c r="N278" s="9">
        <v>214</v>
      </c>
      <c r="O278" s="9">
        <v>241.84</v>
      </c>
      <c r="P278" s="9"/>
      <c r="Q278" s="9"/>
      <c r="R278" s="36">
        <v>195.33</v>
      </c>
      <c r="S278" s="36">
        <v>186.91000000000003</v>
      </c>
      <c r="T278" s="9" t="s">
        <v>56</v>
      </c>
      <c r="U278" s="9"/>
      <c r="V278" s="9"/>
      <c r="W278" s="9"/>
      <c r="X278" s="9"/>
      <c r="Y278" s="9"/>
      <c r="Z278" s="36"/>
      <c r="AA278" s="36" t="s">
        <v>56</v>
      </c>
      <c r="AB278" s="9"/>
      <c r="AC278" s="9"/>
      <c r="AD278" s="9"/>
      <c r="AE278" s="9">
        <v>212.19</v>
      </c>
      <c r="AF278" s="9">
        <v>191.05</v>
      </c>
      <c r="AG278" s="9"/>
      <c r="AH278" s="9">
        <v>180.25</v>
      </c>
      <c r="AI278" s="36">
        <v>181.42</v>
      </c>
      <c r="AJ278" s="36">
        <v>175.20999999999998</v>
      </c>
      <c r="AK278" s="9" t="s">
        <v>56</v>
      </c>
      <c r="AL278" s="9"/>
      <c r="AM278" s="9"/>
      <c r="AN278" s="9"/>
      <c r="AO278" s="9"/>
      <c r="AP278" s="9"/>
      <c r="AQ278" s="9"/>
      <c r="AR278" s="9"/>
      <c r="AS278" s="36"/>
      <c r="AT278" s="36" t="s">
        <v>56</v>
      </c>
      <c r="AU278" s="9"/>
      <c r="AV278" s="9">
        <v>170</v>
      </c>
      <c r="AW278" s="9">
        <v>175.74</v>
      </c>
      <c r="AX278" s="9">
        <v>188.52</v>
      </c>
      <c r="AY278" s="9">
        <v>178.22</v>
      </c>
      <c r="AZ278" s="9">
        <v>169.05</v>
      </c>
      <c r="BA278" s="36">
        <v>157.28</v>
      </c>
      <c r="BB278" s="36">
        <v>153.315</v>
      </c>
      <c r="BC278" s="9" t="s">
        <v>56</v>
      </c>
      <c r="BD278" s="9"/>
      <c r="BE278" s="9"/>
      <c r="BF278" s="9"/>
      <c r="BG278" s="9"/>
      <c r="BH278" s="9"/>
      <c r="BI278" s="36"/>
      <c r="BJ278" s="36" t="s">
        <v>56</v>
      </c>
      <c r="BK278" s="9" t="s">
        <v>56</v>
      </c>
      <c r="BL278" s="36"/>
      <c r="BM278" s="36"/>
      <c r="BN278" s="36"/>
      <c r="BO278" s="36"/>
      <c r="BP278" s="36"/>
      <c r="BQ278" s="36">
        <v>82.77</v>
      </c>
      <c r="BR278" s="36"/>
      <c r="BS278" s="36"/>
      <c r="BT278" s="9"/>
      <c r="BU278" s="36" t="s">
        <v>56</v>
      </c>
      <c r="BV278" s="36" t="s">
        <v>56</v>
      </c>
      <c r="BW278" s="36"/>
      <c r="BX278" s="36"/>
      <c r="BY278" s="36" t="s">
        <v>56</v>
      </c>
      <c r="BZ278" s="36">
        <v>78.44</v>
      </c>
      <c r="CA278" s="36">
        <v>74.64</v>
      </c>
      <c r="CB278" s="36"/>
      <c r="CC278" s="9" t="s">
        <v>56</v>
      </c>
      <c r="CD278" s="36">
        <v>51.23</v>
      </c>
      <c r="CE278" s="9"/>
      <c r="CF278" s="9"/>
      <c r="CG278" s="36"/>
      <c r="CH278" s="36" t="s">
        <v>56</v>
      </c>
      <c r="CI278" s="36">
        <v>89.55</v>
      </c>
      <c r="CJ278" s="36">
        <v>79.959999999999994</v>
      </c>
      <c r="CK278" s="36"/>
      <c r="CL278" s="36"/>
      <c r="CO278" s="37">
        <v>191.48833333333334</v>
      </c>
      <c r="CP278" s="37">
        <v>171.81166666666664</v>
      </c>
    </row>
    <row r="279" spans="1:94" x14ac:dyDescent="0.2">
      <c r="A279" s="10">
        <v>42286</v>
      </c>
      <c r="H279" s="9"/>
      <c r="I279" s="9"/>
      <c r="J279" s="9"/>
      <c r="K279" s="9"/>
      <c r="L279" s="9"/>
      <c r="M279" s="9"/>
      <c r="N279" s="9">
        <v>253.78</v>
      </c>
      <c r="O279" s="9">
        <v>224.69</v>
      </c>
      <c r="P279" s="9">
        <v>212</v>
      </c>
      <c r="Q279" s="9">
        <v>186.04</v>
      </c>
      <c r="R279" s="36"/>
      <c r="S279" s="36">
        <v>166.08499999999998</v>
      </c>
      <c r="T279" s="9" t="s">
        <v>56</v>
      </c>
      <c r="U279" s="9"/>
      <c r="V279" s="9"/>
      <c r="W279" s="9"/>
      <c r="X279" s="9"/>
      <c r="Y279" s="9"/>
      <c r="Z279" s="36"/>
      <c r="AA279" s="36" t="s">
        <v>56</v>
      </c>
      <c r="AB279" s="9"/>
      <c r="AC279" s="9"/>
      <c r="AD279" s="9"/>
      <c r="AE279" s="9">
        <v>226</v>
      </c>
      <c r="AF279" s="9">
        <v>212.8</v>
      </c>
      <c r="AG279" s="9"/>
      <c r="AH279" s="9">
        <v>183.25</v>
      </c>
      <c r="AI279" s="36">
        <v>167.22</v>
      </c>
      <c r="AJ279" s="36">
        <v>165.155</v>
      </c>
      <c r="AK279" s="9" t="s">
        <v>56</v>
      </c>
      <c r="AL279" s="9"/>
      <c r="AM279" s="9"/>
      <c r="AN279" s="9"/>
      <c r="AO279" s="9"/>
      <c r="AP279" s="9"/>
      <c r="AQ279" s="9"/>
      <c r="AR279" s="9"/>
      <c r="AS279" s="36"/>
      <c r="AT279" s="36" t="s">
        <v>56</v>
      </c>
      <c r="AU279" s="9"/>
      <c r="AV279" s="9"/>
      <c r="AW279" s="9"/>
      <c r="AX279" s="9"/>
      <c r="AY279" s="9">
        <v>193.43</v>
      </c>
      <c r="AZ279" s="9">
        <v>166</v>
      </c>
      <c r="BA279" s="36">
        <v>156.31</v>
      </c>
      <c r="BB279" s="36">
        <v>150.94</v>
      </c>
      <c r="BC279" s="9" t="s">
        <v>56</v>
      </c>
      <c r="BD279" s="9"/>
      <c r="BE279" s="9"/>
      <c r="BF279" s="9"/>
      <c r="BG279" s="9"/>
      <c r="BH279" s="9"/>
      <c r="BI279" s="36"/>
      <c r="BJ279" s="36" t="s">
        <v>56</v>
      </c>
      <c r="BK279" s="9" t="s">
        <v>56</v>
      </c>
      <c r="BL279" s="36"/>
      <c r="BM279" s="36"/>
      <c r="BN279" s="36"/>
      <c r="BO279" s="36"/>
      <c r="BP279" s="36"/>
      <c r="BQ279" s="36">
        <v>108.06</v>
      </c>
      <c r="BR279" s="36">
        <v>82.05</v>
      </c>
      <c r="BS279" s="36"/>
      <c r="BT279" s="9"/>
      <c r="BU279" s="36" t="s">
        <v>56</v>
      </c>
      <c r="BV279" s="36" t="s">
        <v>56</v>
      </c>
      <c r="BW279" s="36"/>
      <c r="BX279" s="36"/>
      <c r="BY279" s="36">
        <v>84</v>
      </c>
      <c r="BZ279" s="36">
        <v>81.625</v>
      </c>
      <c r="CA279" s="36"/>
      <c r="CB279" s="36"/>
      <c r="CC279" s="9" t="s">
        <v>56</v>
      </c>
      <c r="CD279" s="36">
        <v>59.52</v>
      </c>
      <c r="CE279" s="9"/>
      <c r="CF279" s="9"/>
      <c r="CG279" s="36"/>
      <c r="CH279" s="36">
        <v>116.47</v>
      </c>
      <c r="CI279" s="36">
        <v>86.09</v>
      </c>
      <c r="CJ279" s="36" t="s">
        <v>56</v>
      </c>
      <c r="CK279" s="36"/>
      <c r="CL279" s="36"/>
      <c r="CO279" s="37">
        <v>196.88714285714286</v>
      </c>
      <c r="CP279" s="37">
        <v>160.72666666666666</v>
      </c>
    </row>
    <row r="280" spans="1:94" x14ac:dyDescent="0.2">
      <c r="A280" s="10">
        <v>42293</v>
      </c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36"/>
      <c r="S280" s="36" t="s">
        <v>56</v>
      </c>
      <c r="T280" s="9" t="s">
        <v>56</v>
      </c>
      <c r="U280" s="9"/>
      <c r="V280" s="9"/>
      <c r="W280" s="9"/>
      <c r="X280" s="9"/>
      <c r="Y280" s="9"/>
      <c r="Z280" s="36"/>
      <c r="AA280" s="36" t="s">
        <v>56</v>
      </c>
      <c r="AB280" s="9"/>
      <c r="AC280" s="9"/>
      <c r="AD280" s="9"/>
      <c r="AE280" s="9"/>
      <c r="AF280" s="9"/>
      <c r="AG280" s="9"/>
      <c r="AH280" s="9"/>
      <c r="AI280" s="36"/>
      <c r="AJ280" s="36" t="s">
        <v>56</v>
      </c>
      <c r="AK280" s="9" t="s">
        <v>56</v>
      </c>
      <c r="AL280" s="9"/>
      <c r="AM280" s="9"/>
      <c r="AN280" s="9"/>
      <c r="AO280" s="9"/>
      <c r="AP280" s="9"/>
      <c r="AQ280" s="9"/>
      <c r="AR280" s="9"/>
      <c r="AS280" s="36"/>
      <c r="AT280" s="36" t="s">
        <v>56</v>
      </c>
      <c r="AU280" s="9"/>
      <c r="AV280" s="9"/>
      <c r="AW280" s="9"/>
      <c r="AX280" s="9"/>
      <c r="AY280" s="9"/>
      <c r="AZ280" s="9"/>
      <c r="BA280" s="36"/>
      <c r="BB280" s="36" t="s">
        <v>56</v>
      </c>
      <c r="BC280" s="9" t="s">
        <v>56</v>
      </c>
      <c r="BD280" s="9"/>
      <c r="BE280" s="9"/>
      <c r="BF280" s="9"/>
      <c r="BG280" s="9"/>
      <c r="BH280" s="9"/>
      <c r="BI280" s="36"/>
      <c r="BJ280" s="36" t="s">
        <v>56</v>
      </c>
      <c r="BK280" s="9" t="s">
        <v>56</v>
      </c>
      <c r="BL280" s="36"/>
      <c r="BM280" s="36"/>
      <c r="BN280" s="36"/>
      <c r="BO280" s="36"/>
      <c r="BP280" s="36"/>
      <c r="BQ280" s="36" t="s">
        <v>56</v>
      </c>
      <c r="BR280" s="36"/>
      <c r="BS280" s="36"/>
      <c r="BT280" s="9"/>
      <c r="BU280" s="36" t="s">
        <v>56</v>
      </c>
      <c r="BV280" s="36" t="s">
        <v>56</v>
      </c>
      <c r="BW280" s="36"/>
      <c r="BX280" s="36"/>
      <c r="BY280" s="36" t="s">
        <v>56</v>
      </c>
      <c r="BZ280" s="36" t="s">
        <v>56</v>
      </c>
      <c r="CA280" s="36"/>
      <c r="CB280" s="36"/>
      <c r="CC280" s="9" t="s">
        <v>56</v>
      </c>
      <c r="CD280" s="36" t="s">
        <v>56</v>
      </c>
      <c r="CE280" s="9"/>
      <c r="CF280" s="9"/>
      <c r="CG280" s="36"/>
      <c r="CH280" s="36" t="s">
        <v>56</v>
      </c>
      <c r="CI280" s="36"/>
      <c r="CJ280" s="36" t="s">
        <v>56</v>
      </c>
      <c r="CK280" s="36"/>
      <c r="CL280" s="36"/>
      <c r="CO280" s="37" t="s">
        <v>56</v>
      </c>
      <c r="CP280" s="37" t="s">
        <v>56</v>
      </c>
    </row>
    <row r="281" spans="1:94" x14ac:dyDescent="0.2">
      <c r="A281" s="10">
        <v>42300</v>
      </c>
      <c r="H281" s="9"/>
      <c r="I281" s="9"/>
      <c r="J281" s="9"/>
      <c r="K281" s="9"/>
      <c r="L281" s="9"/>
      <c r="M281" s="9">
        <v>250</v>
      </c>
      <c r="N281" s="9">
        <v>255</v>
      </c>
      <c r="O281" s="9"/>
      <c r="P281" s="9"/>
      <c r="Q281" s="9">
        <v>196</v>
      </c>
      <c r="R281" s="36">
        <v>185.03</v>
      </c>
      <c r="S281" s="36">
        <v>185.03</v>
      </c>
      <c r="T281" s="9" t="s">
        <v>56</v>
      </c>
      <c r="U281" s="9"/>
      <c r="V281" s="9"/>
      <c r="W281" s="9"/>
      <c r="X281" s="9"/>
      <c r="Y281" s="9"/>
      <c r="Z281" s="36"/>
      <c r="AA281" s="36" t="s">
        <v>56</v>
      </c>
      <c r="AB281" s="9"/>
      <c r="AC281" s="9"/>
      <c r="AD281" s="9"/>
      <c r="AE281" s="9">
        <v>251.83</v>
      </c>
      <c r="AF281" s="9">
        <v>242</v>
      </c>
      <c r="AG281" s="9">
        <v>168.71</v>
      </c>
      <c r="AH281" s="9">
        <v>165.95</v>
      </c>
      <c r="AI281" s="36">
        <v>165.03</v>
      </c>
      <c r="AJ281" s="36">
        <v>174.31333333333336</v>
      </c>
      <c r="AK281" s="9" t="s">
        <v>56</v>
      </c>
      <c r="AL281" s="9"/>
      <c r="AM281" s="9"/>
      <c r="AN281" s="9"/>
      <c r="AO281" s="9"/>
      <c r="AP281" s="9"/>
      <c r="AQ281" s="9"/>
      <c r="AR281" s="9"/>
      <c r="AS281" s="36"/>
      <c r="AT281" s="36" t="s">
        <v>56</v>
      </c>
      <c r="AU281" s="9"/>
      <c r="AV281" s="9"/>
      <c r="AW281" s="9"/>
      <c r="AX281" s="9">
        <v>196.28</v>
      </c>
      <c r="AY281" s="9">
        <v>150</v>
      </c>
      <c r="AZ281" s="9">
        <v>134.53</v>
      </c>
      <c r="BA281" s="36">
        <v>146.94</v>
      </c>
      <c r="BB281" s="36">
        <v>155.9</v>
      </c>
      <c r="BC281" s="9">
        <v>136</v>
      </c>
      <c r="BD281" s="9"/>
      <c r="BE281" s="9"/>
      <c r="BF281" s="9"/>
      <c r="BG281" s="9"/>
      <c r="BH281" s="9"/>
      <c r="BI281" s="36"/>
      <c r="BJ281" s="36" t="s">
        <v>56</v>
      </c>
      <c r="BK281" s="9" t="s">
        <v>56</v>
      </c>
      <c r="BL281" s="36"/>
      <c r="BM281" s="36"/>
      <c r="BN281" s="36"/>
      <c r="BO281" s="36"/>
      <c r="BP281" s="36"/>
      <c r="BQ281" s="36">
        <v>89.58</v>
      </c>
      <c r="BR281" s="36"/>
      <c r="BS281" s="36"/>
      <c r="BT281" s="9"/>
      <c r="BU281" s="36" t="s">
        <v>56</v>
      </c>
      <c r="BV281" s="36" t="s">
        <v>56</v>
      </c>
      <c r="BW281" s="36"/>
      <c r="BX281" s="36"/>
      <c r="BY281" s="36">
        <v>70</v>
      </c>
      <c r="BZ281" s="36">
        <v>71.150000000000006</v>
      </c>
      <c r="CA281" s="36"/>
      <c r="CB281" s="36"/>
      <c r="CC281" s="9">
        <v>58</v>
      </c>
      <c r="CD281" s="36">
        <v>55.454999999999998</v>
      </c>
      <c r="CE281" s="9">
        <v>54.75</v>
      </c>
      <c r="CF281" s="9"/>
      <c r="CG281" s="36"/>
      <c r="CH281" s="36" t="s">
        <v>56</v>
      </c>
      <c r="CI281" s="36">
        <v>89.79</v>
      </c>
      <c r="CJ281" s="36">
        <v>75.48</v>
      </c>
      <c r="CK281" s="36"/>
      <c r="CL281" s="36"/>
      <c r="CO281" s="37">
        <v>179.06714285714287</v>
      </c>
      <c r="CP281" s="37">
        <v>171.74777777777777</v>
      </c>
    </row>
    <row r="282" spans="1:94" x14ac:dyDescent="0.2">
      <c r="A282" s="10">
        <v>42307</v>
      </c>
      <c r="H282" s="9"/>
      <c r="I282" s="9"/>
      <c r="J282" s="9"/>
      <c r="K282" s="9"/>
      <c r="L282" s="9"/>
      <c r="M282" s="9"/>
      <c r="N282" s="9">
        <v>301.16000000000003</v>
      </c>
      <c r="O282" s="9">
        <v>241.59</v>
      </c>
      <c r="P282" s="9"/>
      <c r="Q282" s="9"/>
      <c r="R282" s="36"/>
      <c r="S282" s="36">
        <v>183.06</v>
      </c>
      <c r="T282" s="9" t="s">
        <v>56</v>
      </c>
      <c r="U282" s="9"/>
      <c r="V282" s="9"/>
      <c r="W282" s="9"/>
      <c r="X282" s="9"/>
      <c r="Y282" s="9"/>
      <c r="Z282" s="36"/>
      <c r="AA282" s="36" t="s">
        <v>56</v>
      </c>
      <c r="AB282" s="9"/>
      <c r="AC282" s="9"/>
      <c r="AD282" s="9"/>
      <c r="AE282" s="9"/>
      <c r="AF282" s="9">
        <v>218.52</v>
      </c>
      <c r="AG282" s="9">
        <v>203.57</v>
      </c>
      <c r="AH282" s="9">
        <v>190.31</v>
      </c>
      <c r="AI282" s="36">
        <v>188.31</v>
      </c>
      <c r="AJ282" s="36">
        <v>179.36</v>
      </c>
      <c r="AK282" s="9" t="s">
        <v>56</v>
      </c>
      <c r="AL282" s="9"/>
      <c r="AM282" s="9"/>
      <c r="AN282" s="9"/>
      <c r="AO282" s="9"/>
      <c r="AP282" s="9"/>
      <c r="AQ282" s="9"/>
      <c r="AR282" s="9"/>
      <c r="AS282" s="36"/>
      <c r="AT282" s="36" t="s">
        <v>56</v>
      </c>
      <c r="AU282" s="9"/>
      <c r="AV282" s="9"/>
      <c r="AW282" s="9"/>
      <c r="AX282" s="9">
        <v>218.52</v>
      </c>
      <c r="AY282" s="9">
        <v>185</v>
      </c>
      <c r="AZ282" s="9">
        <v>160.36000000000001</v>
      </c>
      <c r="BA282" s="36">
        <v>171.75</v>
      </c>
      <c r="BB282" s="36">
        <v>161.73500000000001</v>
      </c>
      <c r="BC282" s="9">
        <v>131.47999999999999</v>
      </c>
      <c r="BD282" s="9"/>
      <c r="BE282" s="9"/>
      <c r="BF282" s="9"/>
      <c r="BG282" s="9"/>
      <c r="BH282" s="9"/>
      <c r="BI282" s="36"/>
      <c r="BJ282" s="36" t="s">
        <v>56</v>
      </c>
      <c r="BK282" s="9" t="s">
        <v>56</v>
      </c>
      <c r="BL282" s="36"/>
      <c r="BM282" s="36"/>
      <c r="BN282" s="36"/>
      <c r="BO282" s="36"/>
      <c r="BP282" s="36"/>
      <c r="BQ282" s="36">
        <v>78.09</v>
      </c>
      <c r="BR282" s="36"/>
      <c r="BS282" s="36"/>
      <c r="BT282" s="9"/>
      <c r="BU282" s="36" t="s">
        <v>56</v>
      </c>
      <c r="BV282" s="36" t="s">
        <v>56</v>
      </c>
      <c r="BW282" s="36"/>
      <c r="BX282" s="36"/>
      <c r="BY282" s="36" t="s">
        <v>56</v>
      </c>
      <c r="BZ282" s="36">
        <v>71.290000000000006</v>
      </c>
      <c r="CA282" s="36"/>
      <c r="CB282" s="36"/>
      <c r="CC282" s="9" t="s">
        <v>56</v>
      </c>
      <c r="CD282" s="36">
        <v>43.3</v>
      </c>
      <c r="CE282" s="9">
        <v>46.15</v>
      </c>
      <c r="CF282" s="9"/>
      <c r="CG282" s="36"/>
      <c r="CH282" s="36" t="s">
        <v>56</v>
      </c>
      <c r="CI282" s="36">
        <v>115.76</v>
      </c>
      <c r="CJ282" s="36">
        <v>88.73</v>
      </c>
      <c r="CK282" s="36"/>
      <c r="CL282" s="36"/>
      <c r="CO282" s="37">
        <v>202.55285714285714</v>
      </c>
      <c r="CP282" s="37">
        <v>174.71833333333333</v>
      </c>
    </row>
    <row r="283" spans="1:94" x14ac:dyDescent="0.2">
      <c r="A283" s="10">
        <v>42314</v>
      </c>
      <c r="H283" s="9"/>
      <c r="I283" s="9"/>
      <c r="J283" s="9"/>
      <c r="K283" s="9"/>
      <c r="L283" s="9"/>
      <c r="M283" s="9">
        <v>320</v>
      </c>
      <c r="N283" s="9">
        <v>328.57</v>
      </c>
      <c r="O283" s="9"/>
      <c r="P283" s="9">
        <v>240</v>
      </c>
      <c r="Q283" s="9">
        <v>250</v>
      </c>
      <c r="R283" s="36"/>
      <c r="S283" s="36">
        <v>155.31</v>
      </c>
      <c r="T283" s="9" t="s">
        <v>56</v>
      </c>
      <c r="U283" s="9"/>
      <c r="V283" s="9"/>
      <c r="W283" s="9"/>
      <c r="X283" s="9"/>
      <c r="Y283" s="9"/>
      <c r="Z283" s="36"/>
      <c r="AA283" s="36" t="s">
        <v>56</v>
      </c>
      <c r="AB283" s="9"/>
      <c r="AC283" s="9"/>
      <c r="AD283" s="9">
        <v>265</v>
      </c>
      <c r="AE283" s="9">
        <v>250</v>
      </c>
      <c r="AF283" s="9">
        <v>235</v>
      </c>
      <c r="AG283" s="9">
        <v>190.04</v>
      </c>
      <c r="AH283" s="9">
        <v>188.58</v>
      </c>
      <c r="AI283" s="36">
        <v>176.73</v>
      </c>
      <c r="AJ283" s="36">
        <v>165.67333333333332</v>
      </c>
      <c r="AK283" s="9">
        <v>143.16999999999999</v>
      </c>
      <c r="AL283" s="9"/>
      <c r="AM283" s="9"/>
      <c r="AN283" s="9"/>
      <c r="AO283" s="9"/>
      <c r="AP283" s="9"/>
      <c r="AQ283" s="9"/>
      <c r="AR283" s="9"/>
      <c r="AS283" s="36"/>
      <c r="AT283" s="36" t="s">
        <v>56</v>
      </c>
      <c r="AU283" s="9"/>
      <c r="AV283" s="9"/>
      <c r="AW283" s="9">
        <v>227.34</v>
      </c>
      <c r="AX283" s="9">
        <v>227.92</v>
      </c>
      <c r="AY283" s="9">
        <v>164.56</v>
      </c>
      <c r="AZ283" s="9">
        <v>161.79</v>
      </c>
      <c r="BA283" s="36">
        <v>151.51</v>
      </c>
      <c r="BB283" s="36">
        <v>150.78</v>
      </c>
      <c r="BC283" s="9" t="s">
        <v>56</v>
      </c>
      <c r="BD283" s="9"/>
      <c r="BE283" s="9"/>
      <c r="BF283" s="9"/>
      <c r="BG283" s="9"/>
      <c r="BH283" s="9"/>
      <c r="BI283" s="36"/>
      <c r="BJ283" s="36" t="s">
        <v>56</v>
      </c>
      <c r="BK283" s="9" t="s">
        <v>56</v>
      </c>
      <c r="BL283" s="36"/>
      <c r="BM283" s="36"/>
      <c r="BN283" s="36"/>
      <c r="BO283" s="36"/>
      <c r="BP283" s="36"/>
      <c r="BQ283" s="36">
        <v>85.2</v>
      </c>
      <c r="BR283" s="36">
        <v>76.760000000000005</v>
      </c>
      <c r="BS283" s="36">
        <v>81.400000000000006</v>
      </c>
      <c r="BT283" s="9"/>
      <c r="BU283" s="36" t="s">
        <v>56</v>
      </c>
      <c r="BV283" s="36" t="s">
        <v>56</v>
      </c>
      <c r="BW283" s="36"/>
      <c r="BX283" s="36"/>
      <c r="BY283" s="36">
        <v>65.86</v>
      </c>
      <c r="BZ283" s="36">
        <v>70.289999999999992</v>
      </c>
      <c r="CA283" s="36">
        <v>66.790000000000006</v>
      </c>
      <c r="CB283" s="36"/>
      <c r="CC283" s="9" t="s">
        <v>56</v>
      </c>
      <c r="CD283" s="36" t="s">
        <v>56</v>
      </c>
      <c r="CE283" s="9"/>
      <c r="CF283" s="9"/>
      <c r="CG283" s="36"/>
      <c r="CH283" s="36" t="s">
        <v>56</v>
      </c>
      <c r="CI283" s="36">
        <v>94.82</v>
      </c>
      <c r="CJ283" s="36" t="s">
        <v>56</v>
      </c>
      <c r="CK283" s="36"/>
      <c r="CL283" s="36"/>
      <c r="CO283" s="37">
        <v>207.23624999999998</v>
      </c>
      <c r="CP283" s="37">
        <v>157.25444444444443</v>
      </c>
    </row>
    <row r="284" spans="1:94" x14ac:dyDescent="0.2">
      <c r="A284" s="10">
        <v>42321</v>
      </c>
      <c r="H284" s="9"/>
      <c r="I284" s="9"/>
      <c r="J284" s="9"/>
      <c r="K284" s="9"/>
      <c r="L284" s="9"/>
      <c r="M284" s="9"/>
      <c r="N284" s="9"/>
      <c r="O284" s="9">
        <v>289.62</v>
      </c>
      <c r="P284" s="9">
        <v>226.48</v>
      </c>
      <c r="Q284" s="9"/>
      <c r="R284" s="36"/>
      <c r="S284" s="36" t="s">
        <v>56</v>
      </c>
      <c r="T284" s="9" t="s">
        <v>56</v>
      </c>
      <c r="U284" s="9"/>
      <c r="V284" s="9"/>
      <c r="W284" s="9"/>
      <c r="X284" s="9"/>
      <c r="Y284" s="9"/>
      <c r="Z284" s="36"/>
      <c r="AA284" s="36" t="s">
        <v>56</v>
      </c>
      <c r="AB284" s="9"/>
      <c r="AC284" s="9"/>
      <c r="AD284" s="9"/>
      <c r="AE284" s="9">
        <v>235.45</v>
      </c>
      <c r="AF284" s="9">
        <v>219.99</v>
      </c>
      <c r="AG284" s="9">
        <v>202.84</v>
      </c>
      <c r="AH284" s="9">
        <v>194.62</v>
      </c>
      <c r="AI284" s="36">
        <v>189.29</v>
      </c>
      <c r="AJ284" s="36">
        <v>176.37</v>
      </c>
      <c r="AK284" s="9">
        <v>156.87</v>
      </c>
      <c r="AL284" s="9"/>
      <c r="AM284" s="9"/>
      <c r="AN284" s="9"/>
      <c r="AO284" s="9"/>
      <c r="AP284" s="9"/>
      <c r="AQ284" s="9"/>
      <c r="AR284" s="9"/>
      <c r="AS284" s="36"/>
      <c r="AT284" s="36" t="s">
        <v>56</v>
      </c>
      <c r="AU284" s="9"/>
      <c r="AV284" s="9">
        <v>212</v>
      </c>
      <c r="AW284" s="9">
        <v>210</v>
      </c>
      <c r="AX284" s="9">
        <v>198.08</v>
      </c>
      <c r="AY284" s="9">
        <v>185</v>
      </c>
      <c r="AZ284" s="9">
        <v>182.17</v>
      </c>
      <c r="BA284" s="36">
        <v>166.17</v>
      </c>
      <c r="BB284" s="36">
        <v>144.72499999999999</v>
      </c>
      <c r="BC284" s="9" t="s">
        <v>56</v>
      </c>
      <c r="BD284" s="9"/>
      <c r="BE284" s="9"/>
      <c r="BF284" s="9"/>
      <c r="BG284" s="9"/>
      <c r="BH284" s="9"/>
      <c r="BI284" s="36"/>
      <c r="BJ284" s="36" t="s">
        <v>56</v>
      </c>
      <c r="BK284" s="9" t="s">
        <v>56</v>
      </c>
      <c r="BL284" s="36"/>
      <c r="BM284" s="36"/>
      <c r="BN284" s="36"/>
      <c r="BO284" s="36"/>
      <c r="BP284" s="36"/>
      <c r="BQ284" s="36">
        <v>84.85</v>
      </c>
      <c r="BR284" s="36">
        <v>78.53</v>
      </c>
      <c r="BS284" s="36"/>
      <c r="BT284" s="9"/>
      <c r="BU284" s="36" t="s">
        <v>56</v>
      </c>
      <c r="BV284" s="36" t="s">
        <v>56</v>
      </c>
      <c r="BW284" s="36"/>
      <c r="BX284" s="36"/>
      <c r="BY284" s="36">
        <v>72.69</v>
      </c>
      <c r="BZ284" s="36">
        <v>68.58</v>
      </c>
      <c r="CA284" s="36"/>
      <c r="CB284" s="36"/>
      <c r="CC284" s="9" t="s">
        <v>56</v>
      </c>
      <c r="CD284" s="36" t="s">
        <v>56</v>
      </c>
      <c r="CE284" s="9"/>
      <c r="CF284" s="9"/>
      <c r="CG284" s="36"/>
      <c r="CH284" s="36" t="s">
        <v>56</v>
      </c>
      <c r="CI284" s="36"/>
      <c r="CJ284" s="36" t="s">
        <v>56</v>
      </c>
      <c r="CK284" s="36"/>
      <c r="CL284" s="36"/>
      <c r="CO284" s="37">
        <v>212.35000000000002</v>
      </c>
      <c r="CP284" s="37">
        <v>160.54750000000001</v>
      </c>
    </row>
    <row r="285" spans="1:94" x14ac:dyDescent="0.2">
      <c r="A285" s="10">
        <v>42328</v>
      </c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36"/>
      <c r="S285" s="36">
        <v>213.76999999999998</v>
      </c>
      <c r="T285" s="9" t="s">
        <v>56</v>
      </c>
      <c r="U285" s="9"/>
      <c r="V285" s="9"/>
      <c r="W285" s="9"/>
      <c r="X285" s="9"/>
      <c r="Y285" s="9"/>
      <c r="Z285" s="36"/>
      <c r="AA285" s="36" t="s">
        <v>56</v>
      </c>
      <c r="AB285" s="9"/>
      <c r="AC285" s="9"/>
      <c r="AD285" s="9">
        <v>240</v>
      </c>
      <c r="AE285" s="9">
        <v>239.81</v>
      </c>
      <c r="AF285" s="9">
        <v>224.75</v>
      </c>
      <c r="AG285" s="9">
        <v>209.78</v>
      </c>
      <c r="AH285" s="9">
        <v>202.59</v>
      </c>
      <c r="AI285" s="36">
        <v>200.03</v>
      </c>
      <c r="AJ285" s="36">
        <v>186.64666666666668</v>
      </c>
      <c r="AK285" s="9">
        <v>160</v>
      </c>
      <c r="AL285" s="9"/>
      <c r="AM285" s="9"/>
      <c r="AN285" s="9"/>
      <c r="AO285" s="9"/>
      <c r="AP285" s="9"/>
      <c r="AQ285" s="9"/>
      <c r="AR285" s="9"/>
      <c r="AS285" s="36"/>
      <c r="AT285" s="36" t="s">
        <v>56</v>
      </c>
      <c r="AU285" s="9"/>
      <c r="AV285" s="9"/>
      <c r="AW285" s="9"/>
      <c r="AX285" s="9">
        <v>193.08</v>
      </c>
      <c r="AY285" s="9">
        <v>191.33</v>
      </c>
      <c r="AZ285" s="9">
        <v>186.98</v>
      </c>
      <c r="BA285" s="36">
        <v>176.92</v>
      </c>
      <c r="BB285" s="36">
        <v>154.58333333333334</v>
      </c>
      <c r="BC285" s="9" t="s">
        <v>56</v>
      </c>
      <c r="BD285" s="9"/>
      <c r="BE285" s="9"/>
      <c r="BF285" s="9"/>
      <c r="BG285" s="9"/>
      <c r="BH285" s="9"/>
      <c r="BI285" s="36"/>
      <c r="BJ285" s="36" t="s">
        <v>56</v>
      </c>
      <c r="BK285" s="9" t="s">
        <v>56</v>
      </c>
      <c r="BL285" s="36"/>
      <c r="BM285" s="36"/>
      <c r="BN285" s="36"/>
      <c r="BO285" s="36"/>
      <c r="BP285" s="36"/>
      <c r="BQ285" s="36">
        <v>93.42</v>
      </c>
      <c r="BR285" s="36">
        <v>94.58</v>
      </c>
      <c r="BS285" s="36">
        <v>87.55</v>
      </c>
      <c r="BT285" s="9"/>
      <c r="BU285" s="36" t="s">
        <v>56</v>
      </c>
      <c r="BV285" s="36" t="s">
        <v>56</v>
      </c>
      <c r="BW285" s="36"/>
      <c r="BX285" s="36"/>
      <c r="BY285" s="36">
        <v>88.57</v>
      </c>
      <c r="BZ285" s="36">
        <v>82.484999999999999</v>
      </c>
      <c r="CA285" s="36">
        <v>73.37</v>
      </c>
      <c r="CB285" s="36"/>
      <c r="CC285" s="9" t="s">
        <v>56</v>
      </c>
      <c r="CD285" s="36" t="s">
        <v>56</v>
      </c>
      <c r="CE285" s="9"/>
      <c r="CF285" s="9"/>
      <c r="CG285" s="36"/>
      <c r="CH285" s="36">
        <v>127.36</v>
      </c>
      <c r="CI285" s="36"/>
      <c r="CJ285" s="36">
        <v>95.325000000000003</v>
      </c>
      <c r="CK285" s="36"/>
      <c r="CL285" s="36"/>
      <c r="CO285" s="37">
        <v>201.41833333333332</v>
      </c>
      <c r="CP285" s="37">
        <v>185</v>
      </c>
    </row>
    <row r="286" spans="1:94" x14ac:dyDescent="0.2">
      <c r="A286" s="10">
        <v>42335</v>
      </c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36"/>
      <c r="S286" s="36" t="s">
        <v>56</v>
      </c>
      <c r="T286" s="9" t="s">
        <v>56</v>
      </c>
      <c r="U286" s="9"/>
      <c r="V286" s="9"/>
      <c r="W286" s="9"/>
      <c r="X286" s="9"/>
      <c r="Y286" s="9"/>
      <c r="Z286" s="36"/>
      <c r="AA286" s="36" t="s">
        <v>56</v>
      </c>
      <c r="AB286" s="9"/>
      <c r="AC286" s="9"/>
      <c r="AD286" s="9"/>
      <c r="AE286" s="9">
        <v>243.52</v>
      </c>
      <c r="AF286" s="9">
        <v>223.35</v>
      </c>
      <c r="AG286" s="9">
        <v>213.09</v>
      </c>
      <c r="AH286" s="9">
        <v>189.47</v>
      </c>
      <c r="AI286" s="36">
        <v>181.12</v>
      </c>
      <c r="AJ286" s="36">
        <v>164.62333333333333</v>
      </c>
      <c r="AK286" s="9">
        <v>148.03</v>
      </c>
      <c r="AL286" s="9"/>
      <c r="AM286" s="9"/>
      <c r="AN286" s="9"/>
      <c r="AO286" s="9"/>
      <c r="AP286" s="9"/>
      <c r="AQ286" s="9"/>
      <c r="AR286" s="9"/>
      <c r="AS286" s="36"/>
      <c r="AT286" s="36" t="s">
        <v>56</v>
      </c>
      <c r="AU286" s="9"/>
      <c r="AV286" s="9"/>
      <c r="AW286" s="9">
        <v>220</v>
      </c>
      <c r="AX286" s="9">
        <v>199.11</v>
      </c>
      <c r="AY286" s="9"/>
      <c r="AZ286" s="9"/>
      <c r="BA286" s="36">
        <v>149.15</v>
      </c>
      <c r="BB286" s="36">
        <v>136.97</v>
      </c>
      <c r="BC286" s="9" t="s">
        <v>56</v>
      </c>
      <c r="BD286" s="9"/>
      <c r="BE286" s="9"/>
      <c r="BF286" s="9"/>
      <c r="BG286" s="9"/>
      <c r="BH286" s="9"/>
      <c r="BI286" s="36"/>
      <c r="BJ286" s="36" t="s">
        <v>56</v>
      </c>
      <c r="BK286" s="9" t="s">
        <v>56</v>
      </c>
      <c r="BL286" s="36"/>
      <c r="BM286" s="36"/>
      <c r="BN286" s="36"/>
      <c r="BO286" s="36"/>
      <c r="BP286" s="36"/>
      <c r="BQ286" s="36">
        <v>97.18</v>
      </c>
      <c r="BR286" s="36">
        <v>95.36</v>
      </c>
      <c r="BS286" s="36">
        <v>74.08</v>
      </c>
      <c r="BT286" s="9"/>
      <c r="BU286" s="36" t="s">
        <v>56</v>
      </c>
      <c r="BV286" s="36" t="s">
        <v>56</v>
      </c>
      <c r="BW286" s="36"/>
      <c r="BX286" s="36"/>
      <c r="BY286" s="36">
        <v>89.96</v>
      </c>
      <c r="BZ286" s="36">
        <v>83.85499999999999</v>
      </c>
      <c r="CA286" s="36">
        <v>70</v>
      </c>
      <c r="CB286" s="36"/>
      <c r="CC286" s="9" t="s">
        <v>56</v>
      </c>
      <c r="CD286" s="36" t="s">
        <v>56</v>
      </c>
      <c r="CE286" s="9"/>
      <c r="CF286" s="9"/>
      <c r="CG286" s="36"/>
      <c r="CH286" s="36" t="s">
        <v>56</v>
      </c>
      <c r="CI286" s="36">
        <v>81.81</v>
      </c>
      <c r="CJ286" s="36">
        <v>78.325000000000003</v>
      </c>
      <c r="CK286" s="36"/>
      <c r="CL286" s="36"/>
      <c r="CO286" s="37">
        <v>206.255</v>
      </c>
      <c r="CP286" s="37">
        <v>150.79666666666668</v>
      </c>
    </row>
    <row r="287" spans="1:94" x14ac:dyDescent="0.2">
      <c r="A287" s="10">
        <v>42342</v>
      </c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36"/>
      <c r="S287" s="36">
        <v>193.155</v>
      </c>
      <c r="T287" s="9">
        <v>171.5</v>
      </c>
      <c r="U287" s="9"/>
      <c r="V287" s="9"/>
      <c r="W287" s="9"/>
      <c r="X287" s="9"/>
      <c r="Y287" s="9"/>
      <c r="Z287" s="36"/>
      <c r="AA287" s="36" t="s">
        <v>56</v>
      </c>
      <c r="AB287" s="9"/>
      <c r="AC287" s="9"/>
      <c r="AD287" s="9"/>
      <c r="AE287" s="9">
        <v>272.20999999999998</v>
      </c>
      <c r="AF287" s="9">
        <v>243.21</v>
      </c>
      <c r="AG287" s="9">
        <v>214.83</v>
      </c>
      <c r="AH287" s="9">
        <v>193.51</v>
      </c>
      <c r="AI287" s="36">
        <v>184.67</v>
      </c>
      <c r="AJ287" s="36">
        <v>177.89333333333332</v>
      </c>
      <c r="AK287" s="9">
        <v>163.53</v>
      </c>
      <c r="AL287" s="9"/>
      <c r="AM287" s="9"/>
      <c r="AN287" s="9"/>
      <c r="AO287" s="9"/>
      <c r="AP287" s="9"/>
      <c r="AQ287" s="9"/>
      <c r="AR287" s="9"/>
      <c r="AS287" s="36"/>
      <c r="AT287" s="36" t="s">
        <v>56</v>
      </c>
      <c r="AU287" s="9"/>
      <c r="AV287" s="9"/>
      <c r="AW287" s="9">
        <v>233.27</v>
      </c>
      <c r="AX287" s="9"/>
      <c r="AY287" s="9">
        <v>201.87</v>
      </c>
      <c r="AZ287" s="9">
        <v>177.97</v>
      </c>
      <c r="BA287" s="36">
        <v>155.36000000000001</v>
      </c>
      <c r="BB287" s="36">
        <v>157.93</v>
      </c>
      <c r="BC287" s="9" t="s">
        <v>56</v>
      </c>
      <c r="BD287" s="9"/>
      <c r="BE287" s="9"/>
      <c r="BF287" s="9"/>
      <c r="BG287" s="9"/>
      <c r="BH287" s="9"/>
      <c r="BI287" s="36"/>
      <c r="BJ287" s="36" t="s">
        <v>56</v>
      </c>
      <c r="BK287" s="9" t="s">
        <v>56</v>
      </c>
      <c r="BL287" s="36"/>
      <c r="BM287" s="36"/>
      <c r="BN287" s="36"/>
      <c r="BO287" s="36"/>
      <c r="BP287" s="36"/>
      <c r="BQ287" s="36">
        <v>100.26</v>
      </c>
      <c r="BR287" s="36">
        <v>104.23</v>
      </c>
      <c r="BS287" s="36">
        <v>88.58</v>
      </c>
      <c r="BT287" s="9"/>
      <c r="BU287" s="36" t="s">
        <v>56</v>
      </c>
      <c r="BV287" s="36" t="s">
        <v>56</v>
      </c>
      <c r="BW287" s="36"/>
      <c r="BX287" s="36"/>
      <c r="BY287" s="36">
        <v>62.16</v>
      </c>
      <c r="BZ287" s="36">
        <v>65.185000000000002</v>
      </c>
      <c r="CA287" s="36"/>
      <c r="CB287" s="36"/>
      <c r="CC287" s="9">
        <v>49.58</v>
      </c>
      <c r="CD287" s="36">
        <v>52.91</v>
      </c>
      <c r="CE287" s="9"/>
      <c r="CF287" s="9"/>
      <c r="CG287" s="36"/>
      <c r="CH287" s="36" t="s">
        <v>56</v>
      </c>
      <c r="CI287" s="36">
        <v>101.5</v>
      </c>
      <c r="CJ287" s="36">
        <v>87.634999999999991</v>
      </c>
      <c r="CK287" s="36"/>
      <c r="CL287" s="36"/>
      <c r="CO287" s="37">
        <v>206.27799999999996</v>
      </c>
      <c r="CP287" s="37">
        <v>176.32611111111109</v>
      </c>
    </row>
    <row r="288" spans="1:94" x14ac:dyDescent="0.2">
      <c r="A288" s="10">
        <v>42349</v>
      </c>
      <c r="H288" s="9"/>
      <c r="I288" s="9"/>
      <c r="J288" s="9"/>
      <c r="K288" s="9"/>
      <c r="L288" s="9"/>
      <c r="M288" s="9">
        <v>345.21</v>
      </c>
      <c r="N288" s="9"/>
      <c r="O288" s="9"/>
      <c r="P288" s="9">
        <v>256.02999999999997</v>
      </c>
      <c r="Q288" s="9"/>
      <c r="R288" s="36">
        <v>203.44</v>
      </c>
      <c r="S288" s="36">
        <v>182.27666666666664</v>
      </c>
      <c r="T288" s="9">
        <v>158.63999999999999</v>
      </c>
      <c r="U288" s="9"/>
      <c r="V288" s="9"/>
      <c r="W288" s="9"/>
      <c r="X288" s="9"/>
      <c r="Y288" s="9"/>
      <c r="Z288" s="36"/>
      <c r="AA288" s="36" t="s">
        <v>56</v>
      </c>
      <c r="AB288" s="9"/>
      <c r="AC288" s="9"/>
      <c r="AD288" s="9">
        <v>301.69</v>
      </c>
      <c r="AE288" s="9">
        <v>263.58</v>
      </c>
      <c r="AF288" s="9">
        <v>241.45</v>
      </c>
      <c r="AG288" s="9">
        <v>220.93</v>
      </c>
      <c r="AH288" s="9">
        <v>197.73</v>
      </c>
      <c r="AI288" s="36">
        <v>180.72</v>
      </c>
      <c r="AJ288" s="36">
        <v>167.30666666666664</v>
      </c>
      <c r="AK288" s="9">
        <v>130.71</v>
      </c>
      <c r="AL288" s="9"/>
      <c r="AM288" s="9"/>
      <c r="AN288" s="9"/>
      <c r="AO288" s="9"/>
      <c r="AP288" s="9"/>
      <c r="AQ288" s="9"/>
      <c r="AR288" s="9"/>
      <c r="AS288" s="36"/>
      <c r="AT288" s="36" t="s">
        <v>56</v>
      </c>
      <c r="AU288" s="9"/>
      <c r="AV288" s="9">
        <v>232.08</v>
      </c>
      <c r="AW288" s="9">
        <v>229.05</v>
      </c>
      <c r="AX288" s="9">
        <v>203.16</v>
      </c>
      <c r="AY288" s="9">
        <v>213.2</v>
      </c>
      <c r="AZ288" s="9">
        <v>185.6</v>
      </c>
      <c r="BA288" s="36">
        <v>147.66999999999999</v>
      </c>
      <c r="BB288" s="36">
        <v>132.95999999999998</v>
      </c>
      <c r="BC288" s="9" t="s">
        <v>56</v>
      </c>
      <c r="BD288" s="9"/>
      <c r="BE288" s="9"/>
      <c r="BF288" s="9"/>
      <c r="BG288" s="9"/>
      <c r="BH288" s="9"/>
      <c r="BI288" s="36"/>
      <c r="BJ288" s="36" t="s">
        <v>56</v>
      </c>
      <c r="BK288" s="9" t="s">
        <v>56</v>
      </c>
      <c r="BL288" s="36"/>
      <c r="BM288" s="36"/>
      <c r="BN288" s="36"/>
      <c r="BO288" s="36"/>
      <c r="BP288" s="36"/>
      <c r="BQ288" s="36">
        <v>102.63499999999999</v>
      </c>
      <c r="BR288" s="36">
        <v>101.16</v>
      </c>
      <c r="BS288" s="36">
        <v>91.73</v>
      </c>
      <c r="BT288" s="9"/>
      <c r="BU288" s="36" t="s">
        <v>56</v>
      </c>
      <c r="BV288" s="36" t="s">
        <v>56</v>
      </c>
      <c r="BW288" s="36"/>
      <c r="BX288" s="36"/>
      <c r="BY288" s="36">
        <v>70.97</v>
      </c>
      <c r="BZ288" s="36">
        <v>70.990000000000009</v>
      </c>
      <c r="CA288" s="36">
        <v>61.15</v>
      </c>
      <c r="CB288" s="36"/>
      <c r="CC288" s="9" t="s">
        <v>56</v>
      </c>
      <c r="CD288" s="36" t="s">
        <v>56</v>
      </c>
      <c r="CE288" s="9"/>
      <c r="CF288" s="9"/>
      <c r="CG288" s="36"/>
      <c r="CH288" s="36" t="s">
        <v>56</v>
      </c>
      <c r="CI288" s="36">
        <v>106.43</v>
      </c>
      <c r="CJ288" s="36">
        <v>97.25</v>
      </c>
      <c r="CK288" s="36"/>
      <c r="CL288" s="36"/>
      <c r="CO288" s="37">
        <v>216.87142857142857</v>
      </c>
      <c r="CP288" s="37">
        <v>160.84777777777774</v>
      </c>
    </row>
    <row r="289" spans="1:94" x14ac:dyDescent="0.2">
      <c r="A289" s="10">
        <v>42356</v>
      </c>
      <c r="H289" s="9"/>
      <c r="I289" s="9"/>
      <c r="J289" s="9"/>
      <c r="K289" s="9"/>
      <c r="L289" s="9"/>
      <c r="M289" s="9">
        <v>350.3</v>
      </c>
      <c r="N289" s="9">
        <v>314.62</v>
      </c>
      <c r="O289" s="9">
        <v>294.13</v>
      </c>
      <c r="P289" s="9">
        <v>255</v>
      </c>
      <c r="Q289" s="9"/>
      <c r="R289" s="36">
        <v>199.47</v>
      </c>
      <c r="S289" s="36">
        <v>178.02666666666667</v>
      </c>
      <c r="T289" s="9">
        <v>152.07</v>
      </c>
      <c r="U289" s="9"/>
      <c r="V289" s="9"/>
      <c r="W289" s="9"/>
      <c r="X289" s="9"/>
      <c r="Y289" s="9"/>
      <c r="Z289" s="36"/>
      <c r="AA289" s="36" t="s">
        <v>56</v>
      </c>
      <c r="AB289" s="9"/>
      <c r="AC289" s="9"/>
      <c r="AD289" s="9">
        <v>311.33</v>
      </c>
      <c r="AE289" s="9">
        <v>304.95999999999998</v>
      </c>
      <c r="AF289" s="9">
        <v>227.27</v>
      </c>
      <c r="AG289" s="9">
        <v>202.58</v>
      </c>
      <c r="AH289" s="9">
        <v>193.99</v>
      </c>
      <c r="AI289" s="36">
        <v>157.16999999999999</v>
      </c>
      <c r="AJ289" s="36">
        <v>147.00333333333333</v>
      </c>
      <c r="AK289" s="9">
        <v>131.29</v>
      </c>
      <c r="AL289" s="9"/>
      <c r="AM289" s="9"/>
      <c r="AN289" s="9"/>
      <c r="AO289" s="9"/>
      <c r="AP289" s="9"/>
      <c r="AQ289" s="9"/>
      <c r="AR289" s="9"/>
      <c r="AS289" s="36"/>
      <c r="AT289" s="36" t="s">
        <v>56</v>
      </c>
      <c r="AU289" s="9"/>
      <c r="AV289" s="9">
        <v>208.32</v>
      </c>
      <c r="AW289" s="9">
        <v>228.16</v>
      </c>
      <c r="AX289" s="9">
        <v>186.66</v>
      </c>
      <c r="AY289" s="9"/>
      <c r="AZ289" s="9">
        <v>153.13999999999999</v>
      </c>
      <c r="BA289" s="36">
        <v>150.19999999999999</v>
      </c>
      <c r="BB289" s="36">
        <v>139.05000000000001</v>
      </c>
      <c r="BC289" s="9" t="s">
        <v>56</v>
      </c>
      <c r="BD289" s="9"/>
      <c r="BE289" s="9"/>
      <c r="BF289" s="9"/>
      <c r="BG289" s="9"/>
      <c r="BH289" s="9"/>
      <c r="BI289" s="36"/>
      <c r="BJ289" s="36" t="s">
        <v>56</v>
      </c>
      <c r="BK289" s="9" t="s">
        <v>56</v>
      </c>
      <c r="BL289" s="36"/>
      <c r="BM289" s="36"/>
      <c r="BN289" s="36"/>
      <c r="BO289" s="36"/>
      <c r="BP289" s="36"/>
      <c r="BQ289" s="36">
        <v>103.535</v>
      </c>
      <c r="BR289" s="36">
        <v>94.18</v>
      </c>
      <c r="BS289" s="36">
        <v>84.76</v>
      </c>
      <c r="BT289" s="9"/>
      <c r="BU289" s="36" t="s">
        <v>56</v>
      </c>
      <c r="BV289" s="36" t="s">
        <v>56</v>
      </c>
      <c r="BW289" s="36"/>
      <c r="BX289" s="36"/>
      <c r="BY289" s="36">
        <v>76.37</v>
      </c>
      <c r="BZ289" s="36">
        <v>77.56</v>
      </c>
      <c r="CA289" s="36">
        <v>78.569999999999993</v>
      </c>
      <c r="CB289" s="36"/>
      <c r="CC289" s="9" t="s">
        <v>56</v>
      </c>
      <c r="CD289" s="36" t="s">
        <v>56</v>
      </c>
      <c r="CE289" s="9"/>
      <c r="CF289" s="9"/>
      <c r="CG289" s="36"/>
      <c r="CH289" s="36" t="s">
        <v>56</v>
      </c>
      <c r="CI289" s="36">
        <v>98.35</v>
      </c>
      <c r="CJ289" s="36">
        <v>94.38</v>
      </c>
      <c r="CK289" s="36"/>
      <c r="CL289" s="36"/>
      <c r="CO289" s="37">
        <v>216.10999999999999</v>
      </c>
      <c r="CP289" s="37">
        <v>154.69333333333333</v>
      </c>
    </row>
    <row r="290" spans="1:94" x14ac:dyDescent="0.2">
      <c r="A290" s="10">
        <v>42363</v>
      </c>
      <c r="H290" s="9"/>
      <c r="I290" s="9"/>
      <c r="J290" s="9"/>
      <c r="K290" s="9"/>
      <c r="L290" s="9"/>
      <c r="M290" s="9">
        <v>340.6</v>
      </c>
      <c r="N290" s="9"/>
      <c r="O290" s="9"/>
      <c r="P290" s="9"/>
      <c r="Q290" s="9">
        <v>216.25</v>
      </c>
      <c r="R290" s="36"/>
      <c r="S290" s="36">
        <v>162.38</v>
      </c>
      <c r="T290" s="9">
        <v>151.9</v>
      </c>
      <c r="U290" s="9"/>
      <c r="V290" s="9"/>
      <c r="W290" s="9"/>
      <c r="X290" s="9"/>
      <c r="Y290" s="9"/>
      <c r="Z290" s="36"/>
      <c r="AA290" s="36" t="s">
        <v>56</v>
      </c>
      <c r="AB290" s="9"/>
      <c r="AC290" s="9"/>
      <c r="AD290" s="9">
        <v>313.89999999999998</v>
      </c>
      <c r="AE290" s="9">
        <v>250.39</v>
      </c>
      <c r="AF290" s="9">
        <v>238.42</v>
      </c>
      <c r="AG290" s="9">
        <v>213.91</v>
      </c>
      <c r="AH290" s="9">
        <v>193.45</v>
      </c>
      <c r="AI290" s="36">
        <v>173.91</v>
      </c>
      <c r="AJ290" s="36">
        <v>157.80666666666667</v>
      </c>
      <c r="AK290" s="9">
        <v>127.28</v>
      </c>
      <c r="AL290" s="9"/>
      <c r="AM290" s="9"/>
      <c r="AN290" s="9"/>
      <c r="AO290" s="9"/>
      <c r="AP290" s="9"/>
      <c r="AQ290" s="9"/>
      <c r="AR290" s="9"/>
      <c r="AS290" s="36"/>
      <c r="AT290" s="36" t="s">
        <v>56</v>
      </c>
      <c r="AU290" s="9"/>
      <c r="AV290" s="9">
        <v>227.16</v>
      </c>
      <c r="AW290" s="9">
        <v>233.36</v>
      </c>
      <c r="AX290" s="9">
        <v>204.16</v>
      </c>
      <c r="AY290" s="9"/>
      <c r="AZ290" s="9">
        <v>155.38999999999999</v>
      </c>
      <c r="BA290" s="36">
        <v>135.41999999999999</v>
      </c>
      <c r="BB290" s="36">
        <v>135.41999999999999</v>
      </c>
      <c r="BC290" s="9" t="s">
        <v>56</v>
      </c>
      <c r="BD290" s="9"/>
      <c r="BE290" s="9"/>
      <c r="BF290" s="9"/>
      <c r="BG290" s="9"/>
      <c r="BH290" s="9"/>
      <c r="BI290" s="36"/>
      <c r="BJ290" s="36" t="s">
        <v>56</v>
      </c>
      <c r="BK290" s="9" t="s">
        <v>56</v>
      </c>
      <c r="BL290" s="36"/>
      <c r="BM290" s="36"/>
      <c r="BN290" s="36"/>
      <c r="BO290" s="36"/>
      <c r="BP290" s="36"/>
      <c r="BQ290" s="36">
        <v>111.19</v>
      </c>
      <c r="BR290" s="36">
        <v>97.79</v>
      </c>
      <c r="BS290" s="36">
        <v>78.17</v>
      </c>
      <c r="BT290" s="9"/>
      <c r="BU290" s="36" t="s">
        <v>56</v>
      </c>
      <c r="BV290" s="36" t="s">
        <v>56</v>
      </c>
      <c r="BW290" s="36"/>
      <c r="BX290" s="36"/>
      <c r="BY290" s="36">
        <v>96.36</v>
      </c>
      <c r="BZ290" s="36">
        <v>96.36</v>
      </c>
      <c r="CA290" s="36"/>
      <c r="CB290" s="36"/>
      <c r="CC290" s="9" t="s">
        <v>56</v>
      </c>
      <c r="CD290" s="36" t="s">
        <v>56</v>
      </c>
      <c r="CE290" s="9"/>
      <c r="CF290" s="9"/>
      <c r="CG290" s="36"/>
      <c r="CH290" s="36" t="s">
        <v>56</v>
      </c>
      <c r="CI290" s="36">
        <v>86.02</v>
      </c>
      <c r="CJ290" s="36">
        <v>77.2</v>
      </c>
      <c r="CK290" s="36"/>
      <c r="CL290" s="36"/>
      <c r="CO290" s="37">
        <v>203.59666666666666</v>
      </c>
      <c r="CP290" s="37">
        <v>151.8688888888889</v>
      </c>
    </row>
    <row r="291" spans="1:94" x14ac:dyDescent="0.2">
      <c r="A291" s="10">
        <v>42370</v>
      </c>
      <c r="H291" s="9"/>
      <c r="I291" s="9"/>
      <c r="J291" s="9"/>
      <c r="K291" s="9"/>
      <c r="L291" s="9"/>
      <c r="M291" s="9"/>
      <c r="N291" s="9">
        <v>290</v>
      </c>
      <c r="O291" s="9"/>
      <c r="P291" s="9"/>
      <c r="Q291" s="9">
        <v>219.1</v>
      </c>
      <c r="R291" s="36">
        <v>198.59</v>
      </c>
      <c r="S291" s="36">
        <v>171.34666666666666</v>
      </c>
      <c r="T291" s="9">
        <v>169.2</v>
      </c>
      <c r="U291" s="9"/>
      <c r="V291" s="9"/>
      <c r="W291" s="9"/>
      <c r="X291" s="9"/>
      <c r="Y291" s="9"/>
      <c r="Z291" s="36"/>
      <c r="AA291" s="36" t="s">
        <v>56</v>
      </c>
      <c r="AB291" s="9"/>
      <c r="AC291" s="9"/>
      <c r="AD291" s="9"/>
      <c r="AE291" s="9">
        <v>254.68</v>
      </c>
      <c r="AF291" s="9">
        <v>238.34</v>
      </c>
      <c r="AG291" s="9">
        <v>208.27</v>
      </c>
      <c r="AH291" s="9">
        <v>200.22</v>
      </c>
      <c r="AI291" s="36">
        <v>171.5</v>
      </c>
      <c r="AJ291" s="36">
        <v>160.87</v>
      </c>
      <c r="AK291" s="9" t="s">
        <v>56</v>
      </c>
      <c r="AL291" s="9"/>
      <c r="AM291" s="9"/>
      <c r="AN291" s="9"/>
      <c r="AO291" s="9"/>
      <c r="AP291" s="9"/>
      <c r="AQ291" s="9"/>
      <c r="AR291" s="9"/>
      <c r="AS291" s="36"/>
      <c r="AT291" s="36" t="s">
        <v>56</v>
      </c>
      <c r="AU291" s="9"/>
      <c r="AV291" s="9"/>
      <c r="AW291" s="9"/>
      <c r="AX291" s="9"/>
      <c r="AY291" s="9"/>
      <c r="AZ291" s="9"/>
      <c r="BA291" s="36"/>
      <c r="BB291" s="36" t="s">
        <v>56</v>
      </c>
      <c r="BC291" s="9" t="s">
        <v>56</v>
      </c>
      <c r="BD291" s="9"/>
      <c r="BE291" s="9"/>
      <c r="BF291" s="9"/>
      <c r="BG291" s="9"/>
      <c r="BH291" s="9"/>
      <c r="BI291" s="36"/>
      <c r="BJ291" s="36" t="s">
        <v>56</v>
      </c>
      <c r="BK291" s="9" t="s">
        <v>56</v>
      </c>
      <c r="BL291" s="36"/>
      <c r="BM291" s="36"/>
      <c r="BN291" s="36"/>
      <c r="BO291" s="36"/>
      <c r="BP291" s="36"/>
      <c r="BQ291" s="36">
        <v>107.35</v>
      </c>
      <c r="BR291" s="36">
        <v>89.04</v>
      </c>
      <c r="BS291" s="36">
        <v>88.39</v>
      </c>
      <c r="BT291" s="9"/>
      <c r="BU291" s="36" t="s">
        <v>56</v>
      </c>
      <c r="BV291" s="36" t="s">
        <v>56</v>
      </c>
      <c r="BW291" s="36"/>
      <c r="BX291" s="36"/>
      <c r="BY291" s="36" t="s">
        <v>56</v>
      </c>
      <c r="BZ291" s="36" t="s">
        <v>56</v>
      </c>
      <c r="CA291" s="36"/>
      <c r="CB291" s="36"/>
      <c r="CC291" s="9" t="s">
        <v>56</v>
      </c>
      <c r="CD291" s="36" t="s">
        <v>56</v>
      </c>
      <c r="CE291" s="9"/>
      <c r="CF291" s="9"/>
      <c r="CG291" s="36"/>
      <c r="CH291" s="36" t="s">
        <v>56</v>
      </c>
      <c r="CI291" s="36">
        <v>95.05</v>
      </c>
      <c r="CJ291" s="36">
        <v>88.29</v>
      </c>
      <c r="CK291" s="36"/>
      <c r="CL291" s="36"/>
      <c r="CO291" s="37">
        <v>216.48250000000002</v>
      </c>
      <c r="CP291" s="37">
        <v>166.10833333333335</v>
      </c>
    </row>
    <row r="292" spans="1:94" x14ac:dyDescent="0.2">
      <c r="A292" s="10">
        <v>42377</v>
      </c>
      <c r="H292" s="9"/>
      <c r="I292" s="9"/>
      <c r="J292" s="9"/>
      <c r="K292" s="9"/>
      <c r="L292" s="9"/>
      <c r="M292" s="9"/>
      <c r="N292" s="9"/>
      <c r="O292" s="9"/>
      <c r="P292" s="9"/>
      <c r="Q292" s="9">
        <v>250.35</v>
      </c>
      <c r="R292" s="36">
        <v>217.52</v>
      </c>
      <c r="S292" s="36">
        <v>197.81666666666669</v>
      </c>
      <c r="T292" s="9">
        <v>176.23</v>
      </c>
      <c r="U292" s="9"/>
      <c r="V292" s="9"/>
      <c r="W292" s="9"/>
      <c r="X292" s="9"/>
      <c r="Y292" s="9"/>
      <c r="Z292" s="36"/>
      <c r="AA292" s="36" t="s">
        <v>56</v>
      </c>
      <c r="AB292" s="9"/>
      <c r="AC292" s="9"/>
      <c r="AD292" s="9"/>
      <c r="AE292" s="9">
        <v>285</v>
      </c>
      <c r="AF292" s="9">
        <v>270.11</v>
      </c>
      <c r="AG292" s="9">
        <v>244.83</v>
      </c>
      <c r="AH292" s="9">
        <v>227.28</v>
      </c>
      <c r="AI292" s="36">
        <v>198.77</v>
      </c>
      <c r="AJ292" s="36">
        <v>176.85666666666668</v>
      </c>
      <c r="AK292" s="9">
        <v>142.80000000000001</v>
      </c>
      <c r="AL292" s="9"/>
      <c r="AM292" s="9"/>
      <c r="AN292" s="9"/>
      <c r="AO292" s="9"/>
      <c r="AP292" s="9"/>
      <c r="AQ292" s="9"/>
      <c r="AR292" s="9"/>
      <c r="AS292" s="36"/>
      <c r="AT292" s="36" t="s">
        <v>56</v>
      </c>
      <c r="AU292" s="9"/>
      <c r="AV292" s="9"/>
      <c r="AW292" s="9"/>
      <c r="AX292" s="9">
        <v>236.17</v>
      </c>
      <c r="AY292" s="9"/>
      <c r="AZ292" s="9"/>
      <c r="BA292" s="36">
        <v>160</v>
      </c>
      <c r="BB292" s="36">
        <v>144.85500000000002</v>
      </c>
      <c r="BC292" s="9" t="s">
        <v>56</v>
      </c>
      <c r="BD292" s="9"/>
      <c r="BE292" s="9"/>
      <c r="BF292" s="9"/>
      <c r="BG292" s="9"/>
      <c r="BH292" s="9"/>
      <c r="BI292" s="36"/>
      <c r="BJ292" s="36" t="s">
        <v>56</v>
      </c>
      <c r="BK292" s="9" t="s">
        <v>56</v>
      </c>
      <c r="BL292" s="36"/>
      <c r="BM292" s="36"/>
      <c r="BN292" s="36"/>
      <c r="BO292" s="36"/>
      <c r="BP292" s="36"/>
      <c r="BQ292" s="36">
        <v>127.82</v>
      </c>
      <c r="BR292" s="36">
        <v>105.8</v>
      </c>
      <c r="BS292" s="36">
        <v>86.27</v>
      </c>
      <c r="BT292" s="9"/>
      <c r="BU292" s="36" t="s">
        <v>56</v>
      </c>
      <c r="BV292" s="36" t="s">
        <v>56</v>
      </c>
      <c r="BW292" s="36"/>
      <c r="BX292" s="36"/>
      <c r="BY292" s="36" t="s">
        <v>56</v>
      </c>
      <c r="BZ292" s="36">
        <v>95.03</v>
      </c>
      <c r="CA292" s="36"/>
      <c r="CB292" s="36"/>
      <c r="CC292" s="9" t="s">
        <v>56</v>
      </c>
      <c r="CD292" s="36" t="s">
        <v>56</v>
      </c>
      <c r="CE292" s="9"/>
      <c r="CF292" s="9"/>
      <c r="CG292" s="36"/>
      <c r="CH292" s="36" t="s">
        <v>56</v>
      </c>
      <c r="CI292" s="36">
        <v>100.45</v>
      </c>
      <c r="CJ292" s="36">
        <v>97.83</v>
      </c>
      <c r="CK292" s="36"/>
      <c r="CL292" s="36"/>
      <c r="CO292" s="37">
        <v>245.74799999999999</v>
      </c>
      <c r="CP292" s="37">
        <v>173.17611111111114</v>
      </c>
    </row>
    <row r="293" spans="1:94" x14ac:dyDescent="0.2">
      <c r="A293" s="10">
        <v>42384</v>
      </c>
      <c r="H293" s="9"/>
      <c r="I293" s="9"/>
      <c r="J293" s="9"/>
      <c r="K293" s="9"/>
      <c r="L293" s="9"/>
      <c r="M293" s="9"/>
      <c r="N293" s="9"/>
      <c r="O293" s="9">
        <v>287</v>
      </c>
      <c r="P293" s="9">
        <v>270.17</v>
      </c>
      <c r="Q293" s="9">
        <v>248.45</v>
      </c>
      <c r="R293" s="36">
        <v>222.85</v>
      </c>
      <c r="S293" s="36">
        <v>203.82000000000002</v>
      </c>
      <c r="T293" s="9">
        <v>171.96</v>
      </c>
      <c r="U293" s="9"/>
      <c r="V293" s="9"/>
      <c r="W293" s="9"/>
      <c r="X293" s="9"/>
      <c r="Y293" s="9"/>
      <c r="Z293" s="36"/>
      <c r="AA293" s="36" t="s">
        <v>56</v>
      </c>
      <c r="AB293" s="9"/>
      <c r="AC293" s="9"/>
      <c r="AD293" s="9"/>
      <c r="AE293" s="9">
        <v>261.05</v>
      </c>
      <c r="AF293" s="9"/>
      <c r="AG293" s="9">
        <v>228.03</v>
      </c>
      <c r="AH293" s="9">
        <v>219.75</v>
      </c>
      <c r="AI293" s="36">
        <v>206.32</v>
      </c>
      <c r="AJ293" s="36">
        <v>179.36666666666665</v>
      </c>
      <c r="AK293" s="9">
        <v>145.28</v>
      </c>
      <c r="AL293" s="9"/>
      <c r="AM293" s="9"/>
      <c r="AN293" s="9"/>
      <c r="AO293" s="9"/>
      <c r="AP293" s="9"/>
      <c r="AQ293" s="9"/>
      <c r="AR293" s="9"/>
      <c r="AS293" s="36"/>
      <c r="AT293" s="36" t="s">
        <v>56</v>
      </c>
      <c r="AU293" s="9"/>
      <c r="AV293" s="9"/>
      <c r="AW293" s="9"/>
      <c r="AX293" s="9"/>
      <c r="AY293" s="9">
        <v>218.27</v>
      </c>
      <c r="AZ293" s="9">
        <v>183.89</v>
      </c>
      <c r="BA293" s="36">
        <v>151.86000000000001</v>
      </c>
      <c r="BB293" s="36">
        <v>151.86000000000001</v>
      </c>
      <c r="BC293" s="9" t="s">
        <v>56</v>
      </c>
      <c r="BD293" s="9"/>
      <c r="BE293" s="9"/>
      <c r="BF293" s="9"/>
      <c r="BG293" s="9"/>
      <c r="BH293" s="9"/>
      <c r="BI293" s="36"/>
      <c r="BJ293" s="36" t="s">
        <v>56</v>
      </c>
      <c r="BK293" s="9" t="s">
        <v>56</v>
      </c>
      <c r="BL293" s="36"/>
      <c r="BM293" s="36"/>
      <c r="BN293" s="36"/>
      <c r="BO293" s="36"/>
      <c r="BP293" s="36"/>
      <c r="BQ293" s="36">
        <v>120.16</v>
      </c>
      <c r="BR293" s="36">
        <v>99.94</v>
      </c>
      <c r="BS293" s="36">
        <v>91.46</v>
      </c>
      <c r="BT293" s="9"/>
      <c r="BU293" s="36" t="s">
        <v>56</v>
      </c>
      <c r="BV293" s="36" t="s">
        <v>56</v>
      </c>
      <c r="BW293" s="36"/>
      <c r="BX293" s="36"/>
      <c r="BY293" s="36" t="s">
        <v>56</v>
      </c>
      <c r="BZ293" s="36">
        <v>100.66</v>
      </c>
      <c r="CA293" s="36"/>
      <c r="CB293" s="36"/>
      <c r="CC293" s="9" t="s">
        <v>56</v>
      </c>
      <c r="CD293" s="36" t="s">
        <v>56</v>
      </c>
      <c r="CE293" s="9"/>
      <c r="CF293" s="9"/>
      <c r="CG293" s="36"/>
      <c r="CH293" s="36" t="s">
        <v>56</v>
      </c>
      <c r="CI293" s="36"/>
      <c r="CJ293" s="36">
        <v>90.4</v>
      </c>
      <c r="CK293" s="36"/>
      <c r="CL293" s="36"/>
      <c r="CO293" s="37">
        <v>236.50857142857143</v>
      </c>
      <c r="CP293" s="37">
        <v>178.34888888888887</v>
      </c>
    </row>
    <row r="294" spans="1:94" x14ac:dyDescent="0.2">
      <c r="A294" s="10">
        <v>42391</v>
      </c>
      <c r="H294" s="9"/>
      <c r="I294" s="9"/>
      <c r="J294" s="9"/>
      <c r="K294" s="9"/>
      <c r="L294" s="9"/>
      <c r="M294" s="9">
        <v>315.66000000000003</v>
      </c>
      <c r="N294" s="9">
        <v>287.36</v>
      </c>
      <c r="O294" s="9"/>
      <c r="P294" s="9">
        <v>266.68</v>
      </c>
      <c r="Q294" s="9"/>
      <c r="R294" s="36">
        <v>204.2</v>
      </c>
      <c r="S294" s="36">
        <v>177.79</v>
      </c>
      <c r="T294" s="9">
        <v>141.75</v>
      </c>
      <c r="U294" s="9"/>
      <c r="V294" s="9"/>
      <c r="W294" s="9"/>
      <c r="X294" s="9"/>
      <c r="Y294" s="9"/>
      <c r="Z294" s="36"/>
      <c r="AA294" s="36" t="s">
        <v>56</v>
      </c>
      <c r="AB294" s="9"/>
      <c r="AC294" s="9"/>
      <c r="AD294" s="9"/>
      <c r="AE294" s="9">
        <v>249.96</v>
      </c>
      <c r="AF294" s="9">
        <v>263.10000000000002</v>
      </c>
      <c r="AG294" s="9">
        <v>225.98</v>
      </c>
      <c r="AH294" s="9">
        <v>218.24</v>
      </c>
      <c r="AI294" s="36">
        <v>173.47</v>
      </c>
      <c r="AJ294" s="36">
        <v>154.55666666666664</v>
      </c>
      <c r="AK294" s="9" t="s">
        <v>56</v>
      </c>
      <c r="AL294" s="9"/>
      <c r="AM294" s="9"/>
      <c r="AN294" s="9"/>
      <c r="AO294" s="9"/>
      <c r="AP294" s="9"/>
      <c r="AQ294" s="9"/>
      <c r="AR294" s="9"/>
      <c r="AS294" s="36"/>
      <c r="AT294" s="36" t="s">
        <v>56</v>
      </c>
      <c r="AU294" s="9"/>
      <c r="AV294" s="9"/>
      <c r="AW294" s="9"/>
      <c r="AX294" s="9"/>
      <c r="AY294" s="9"/>
      <c r="AZ294" s="9"/>
      <c r="BA294" s="36"/>
      <c r="BB294" s="36" t="s">
        <v>56</v>
      </c>
      <c r="BC294" s="9" t="s">
        <v>56</v>
      </c>
      <c r="BD294" s="9"/>
      <c r="BE294" s="9"/>
      <c r="BF294" s="9"/>
      <c r="BG294" s="9"/>
      <c r="BH294" s="9"/>
      <c r="BI294" s="36"/>
      <c r="BJ294" s="36" t="s">
        <v>56</v>
      </c>
      <c r="BK294" s="9" t="s">
        <v>56</v>
      </c>
      <c r="BL294" s="36"/>
      <c r="BM294" s="36"/>
      <c r="BN294" s="36"/>
      <c r="BO294" s="36"/>
      <c r="BP294" s="36"/>
      <c r="BQ294" s="36">
        <v>99.94</v>
      </c>
      <c r="BR294" s="36">
        <v>82.86</v>
      </c>
      <c r="BS294" s="36">
        <v>84.11</v>
      </c>
      <c r="BT294" s="9"/>
      <c r="BU294" s="36" t="s">
        <v>56</v>
      </c>
      <c r="BV294" s="36" t="s">
        <v>56</v>
      </c>
      <c r="BW294" s="36"/>
      <c r="BX294" s="36"/>
      <c r="BY294" s="36" t="s">
        <v>56</v>
      </c>
      <c r="BZ294" s="36" t="s">
        <v>56</v>
      </c>
      <c r="CA294" s="36"/>
      <c r="CB294" s="36"/>
      <c r="CC294" s="9" t="s">
        <v>56</v>
      </c>
      <c r="CD294" s="36" t="s">
        <v>56</v>
      </c>
      <c r="CE294" s="9"/>
      <c r="CF294" s="9"/>
      <c r="CG294" s="36"/>
      <c r="CH294" s="36" t="s">
        <v>56</v>
      </c>
      <c r="CI294" s="36"/>
      <c r="CJ294" s="36">
        <v>95.38</v>
      </c>
      <c r="CK294" s="36"/>
      <c r="CL294" s="36"/>
      <c r="CO294" s="37">
        <v>243.5</v>
      </c>
      <c r="CP294" s="37">
        <v>166.17333333333332</v>
      </c>
    </row>
    <row r="295" spans="1:94" x14ac:dyDescent="0.2">
      <c r="A295" s="10">
        <v>42398</v>
      </c>
      <c r="H295" s="9"/>
      <c r="I295" s="9"/>
      <c r="J295" s="9"/>
      <c r="K295" s="9"/>
      <c r="L295" s="9"/>
      <c r="M295" s="9"/>
      <c r="N295" s="9">
        <v>301.83999999999997</v>
      </c>
      <c r="O295" s="9"/>
      <c r="P295" s="9"/>
      <c r="Q295" s="9">
        <v>217.49</v>
      </c>
      <c r="R295" s="36">
        <v>218.03</v>
      </c>
      <c r="S295" s="36">
        <v>184.30666666666664</v>
      </c>
      <c r="T295" s="9">
        <v>129.53</v>
      </c>
      <c r="U295" s="9"/>
      <c r="V295" s="9"/>
      <c r="W295" s="9"/>
      <c r="X295" s="9"/>
      <c r="Y295" s="9"/>
      <c r="Z295" s="36"/>
      <c r="AA295" s="36" t="s">
        <v>56</v>
      </c>
      <c r="AB295" s="9"/>
      <c r="AC295" s="9"/>
      <c r="AD295" s="9">
        <v>285.68</v>
      </c>
      <c r="AE295" s="9"/>
      <c r="AF295" s="9"/>
      <c r="AG295" s="9">
        <v>221.5</v>
      </c>
      <c r="AH295" s="9">
        <v>207.73</v>
      </c>
      <c r="AI295" s="36">
        <v>178.74</v>
      </c>
      <c r="AJ295" s="36">
        <v>158.06666666666669</v>
      </c>
      <c r="AK295" s="9">
        <v>120.61</v>
      </c>
      <c r="AL295" s="9"/>
      <c r="AM295" s="9"/>
      <c r="AN295" s="9"/>
      <c r="AO295" s="9"/>
      <c r="AP295" s="9"/>
      <c r="AQ295" s="9"/>
      <c r="AR295" s="9"/>
      <c r="AS295" s="36"/>
      <c r="AT295" s="36" t="s">
        <v>56</v>
      </c>
      <c r="AU295" s="9"/>
      <c r="AV295" s="9">
        <v>235.34</v>
      </c>
      <c r="AW295" s="9">
        <v>214.27</v>
      </c>
      <c r="AX295" s="9"/>
      <c r="AY295" s="9"/>
      <c r="AZ295" s="9"/>
      <c r="BA295" s="36"/>
      <c r="BB295" s="36" t="s">
        <v>56</v>
      </c>
      <c r="BC295" s="9" t="s">
        <v>56</v>
      </c>
      <c r="BD295" s="9"/>
      <c r="BE295" s="9"/>
      <c r="BF295" s="9"/>
      <c r="BG295" s="9"/>
      <c r="BH295" s="9"/>
      <c r="BI295" s="36"/>
      <c r="BJ295" s="36" t="s">
        <v>56</v>
      </c>
      <c r="BK295" s="9" t="s">
        <v>56</v>
      </c>
      <c r="BL295" s="36"/>
      <c r="BM295" s="36"/>
      <c r="BN295" s="36"/>
      <c r="BO295" s="36"/>
      <c r="BP295" s="36"/>
      <c r="BQ295" s="36">
        <v>94.47999999999999</v>
      </c>
      <c r="BR295" s="36">
        <v>80.38</v>
      </c>
      <c r="BS295" s="36">
        <v>81.41</v>
      </c>
      <c r="BT295" s="9"/>
      <c r="BU295" s="36" t="s">
        <v>56</v>
      </c>
      <c r="BV295" s="36" t="s">
        <v>56</v>
      </c>
      <c r="BW295" s="36"/>
      <c r="BX295" s="36"/>
      <c r="BY295" s="36" t="s">
        <v>56</v>
      </c>
      <c r="BZ295" s="36">
        <v>82.11</v>
      </c>
      <c r="CA295" s="36"/>
      <c r="CB295" s="36"/>
      <c r="CC295" s="9" t="s">
        <v>56</v>
      </c>
      <c r="CD295" s="36" t="s">
        <v>56</v>
      </c>
      <c r="CE295" s="9"/>
      <c r="CF295" s="9"/>
      <c r="CG295" s="36"/>
      <c r="CH295" s="36" t="s">
        <v>56</v>
      </c>
      <c r="CI295" s="36">
        <v>90.01</v>
      </c>
      <c r="CJ295" s="36">
        <v>89.53</v>
      </c>
      <c r="CK295" s="36"/>
      <c r="CL295" s="36"/>
      <c r="CO295" s="37">
        <v>215.57333333333335</v>
      </c>
      <c r="CP295" s="37">
        <v>171.18666666666667</v>
      </c>
    </row>
    <row r="296" spans="1:94" x14ac:dyDescent="0.2">
      <c r="A296" s="10">
        <v>42405</v>
      </c>
      <c r="H296" s="9"/>
      <c r="I296" s="9"/>
      <c r="J296" s="9"/>
      <c r="K296" s="9"/>
      <c r="L296" s="9"/>
      <c r="M296" s="9"/>
      <c r="N296" s="9"/>
      <c r="O296" s="9"/>
      <c r="P296" s="9">
        <v>243.87</v>
      </c>
      <c r="Q296" s="9">
        <v>241.9</v>
      </c>
      <c r="R296" s="36">
        <v>234.24</v>
      </c>
      <c r="S296" s="36">
        <v>185.83</v>
      </c>
      <c r="T296" s="9">
        <v>145.38999999999999</v>
      </c>
      <c r="U296" s="9"/>
      <c r="V296" s="9"/>
      <c r="W296" s="9"/>
      <c r="X296" s="9"/>
      <c r="Y296" s="9"/>
      <c r="Z296" s="36"/>
      <c r="AA296" s="36" t="s">
        <v>56</v>
      </c>
      <c r="AB296" s="9"/>
      <c r="AC296" s="9"/>
      <c r="AD296" s="9">
        <v>271.75</v>
      </c>
      <c r="AE296" s="9">
        <v>264.45999999999998</v>
      </c>
      <c r="AF296" s="9">
        <v>253.12</v>
      </c>
      <c r="AG296" s="9">
        <v>217.09</v>
      </c>
      <c r="AH296" s="9">
        <v>216.56</v>
      </c>
      <c r="AI296" s="36">
        <v>196.41</v>
      </c>
      <c r="AJ296" s="36">
        <v>164.3133333333333</v>
      </c>
      <c r="AK296" s="9">
        <v>127.77</v>
      </c>
      <c r="AL296" s="9"/>
      <c r="AM296" s="9"/>
      <c r="AN296" s="9"/>
      <c r="AO296" s="9"/>
      <c r="AP296" s="9"/>
      <c r="AQ296" s="9"/>
      <c r="AR296" s="9"/>
      <c r="AS296" s="36"/>
      <c r="AT296" s="36" t="s">
        <v>56</v>
      </c>
      <c r="AU296" s="9"/>
      <c r="AV296" s="9"/>
      <c r="AW296" s="9"/>
      <c r="AX296" s="9">
        <v>220.36</v>
      </c>
      <c r="AY296" s="9"/>
      <c r="AZ296" s="9"/>
      <c r="BA296" s="36">
        <v>145.54</v>
      </c>
      <c r="BB296" s="36">
        <v>145.54</v>
      </c>
      <c r="BC296" s="9" t="s">
        <v>56</v>
      </c>
      <c r="BD296" s="9"/>
      <c r="BE296" s="9"/>
      <c r="BF296" s="9"/>
      <c r="BG296" s="9"/>
      <c r="BH296" s="9"/>
      <c r="BI296" s="36"/>
      <c r="BJ296" s="36" t="s">
        <v>56</v>
      </c>
      <c r="BK296" s="9" t="s">
        <v>56</v>
      </c>
      <c r="BL296" s="36"/>
      <c r="BM296" s="36"/>
      <c r="BN296" s="36"/>
      <c r="BO296" s="36"/>
      <c r="BP296" s="36"/>
      <c r="BQ296" s="36">
        <v>106.25999999999999</v>
      </c>
      <c r="BR296" s="36">
        <v>101.67</v>
      </c>
      <c r="BS296" s="36">
        <v>87.07</v>
      </c>
      <c r="BT296" s="9"/>
      <c r="BU296" s="36" t="s">
        <v>56</v>
      </c>
      <c r="BV296" s="36" t="s">
        <v>56</v>
      </c>
      <c r="BW296" s="36"/>
      <c r="BX296" s="36"/>
      <c r="BY296" s="36" t="s">
        <v>56</v>
      </c>
      <c r="BZ296" s="36">
        <v>92.34</v>
      </c>
      <c r="CA296" s="36">
        <v>73.14</v>
      </c>
      <c r="CB296" s="36">
        <v>69.260000000000005</v>
      </c>
      <c r="CC296" s="9" t="s">
        <v>56</v>
      </c>
      <c r="CD296" s="36" t="s">
        <v>56</v>
      </c>
      <c r="CE296" s="9"/>
      <c r="CF296" s="9"/>
      <c r="CG296" s="36"/>
      <c r="CH296" s="36" t="s">
        <v>56</v>
      </c>
      <c r="CI296" s="36">
        <v>72.73</v>
      </c>
      <c r="CJ296" s="36">
        <v>85.5</v>
      </c>
      <c r="CK296" s="36"/>
      <c r="CL296" s="36"/>
      <c r="CO296" s="37">
        <v>232.15</v>
      </c>
      <c r="CP296" s="37">
        <v>165.22777777777776</v>
      </c>
    </row>
    <row r="297" spans="1:94" x14ac:dyDescent="0.2">
      <c r="A297" s="10">
        <v>42412</v>
      </c>
      <c r="H297" s="9"/>
      <c r="I297" s="9"/>
      <c r="J297" s="9"/>
      <c r="K297" s="9"/>
      <c r="L297" s="9"/>
      <c r="M297" s="9">
        <v>306.75</v>
      </c>
      <c r="N297" s="9">
        <v>286.39999999999998</v>
      </c>
      <c r="O297" s="9">
        <v>285</v>
      </c>
      <c r="P297" s="9">
        <v>230</v>
      </c>
      <c r="Q297" s="9">
        <v>223.54</v>
      </c>
      <c r="R297" s="36">
        <v>211.7</v>
      </c>
      <c r="S297" s="36">
        <v>184.48333333333335</v>
      </c>
      <c r="T297" s="9">
        <v>155.38999999999999</v>
      </c>
      <c r="U297" s="9"/>
      <c r="V297" s="9"/>
      <c r="W297" s="9"/>
      <c r="X297" s="9"/>
      <c r="Y297" s="9"/>
      <c r="Z297" s="36"/>
      <c r="AA297" s="36" t="s">
        <v>56</v>
      </c>
      <c r="AB297" s="9"/>
      <c r="AC297" s="9"/>
      <c r="AD297" s="9"/>
      <c r="AE297" s="9">
        <v>233.02</v>
      </c>
      <c r="AF297" s="9">
        <v>231.73</v>
      </c>
      <c r="AG297" s="9">
        <v>223.12</v>
      </c>
      <c r="AH297" s="9">
        <v>201.67</v>
      </c>
      <c r="AI297" s="36">
        <v>176.63</v>
      </c>
      <c r="AJ297" s="36">
        <v>151.29333333333332</v>
      </c>
      <c r="AK297" s="9">
        <v>120.13</v>
      </c>
      <c r="AL297" s="9"/>
      <c r="AM297" s="9"/>
      <c r="AN297" s="9"/>
      <c r="AO297" s="9"/>
      <c r="AP297" s="9"/>
      <c r="AQ297" s="9"/>
      <c r="AR297" s="9"/>
      <c r="AS297" s="36"/>
      <c r="AT297" s="36" t="s">
        <v>56</v>
      </c>
      <c r="AU297" s="9"/>
      <c r="AV297" s="9"/>
      <c r="AW297" s="9"/>
      <c r="AX297" s="9"/>
      <c r="AY297" s="9"/>
      <c r="AZ297" s="9"/>
      <c r="BA297" s="36">
        <v>143.28</v>
      </c>
      <c r="BB297" s="36">
        <v>143.28</v>
      </c>
      <c r="BC297" s="9" t="s">
        <v>56</v>
      </c>
      <c r="BD297" s="9"/>
      <c r="BE297" s="9"/>
      <c r="BF297" s="9"/>
      <c r="BG297" s="9"/>
      <c r="BH297" s="9"/>
      <c r="BI297" s="36"/>
      <c r="BJ297" s="36" t="s">
        <v>56</v>
      </c>
      <c r="BK297" s="9" t="s">
        <v>56</v>
      </c>
      <c r="BL297" s="36"/>
      <c r="BM297" s="36"/>
      <c r="BN297" s="36"/>
      <c r="BO297" s="36"/>
      <c r="BP297" s="36"/>
      <c r="BQ297" s="36">
        <v>109.03999999999999</v>
      </c>
      <c r="BR297" s="36">
        <v>84.67</v>
      </c>
      <c r="BS297" s="36">
        <v>72.400000000000006</v>
      </c>
      <c r="BT297" s="9"/>
      <c r="BU297" s="36" t="s">
        <v>56</v>
      </c>
      <c r="BV297" s="36" t="s">
        <v>56</v>
      </c>
      <c r="BW297" s="36"/>
      <c r="BX297" s="36"/>
      <c r="BY297" s="36">
        <v>86.57</v>
      </c>
      <c r="BZ297" s="36">
        <v>82.414999999999992</v>
      </c>
      <c r="CA297" s="36">
        <v>64.75</v>
      </c>
      <c r="CB297" s="36"/>
      <c r="CC297" s="9" t="s">
        <v>56</v>
      </c>
      <c r="CD297" s="36" t="s">
        <v>56</v>
      </c>
      <c r="CE297" s="9"/>
      <c r="CF297" s="9"/>
      <c r="CG297" s="36"/>
      <c r="CH297" s="36" t="s">
        <v>56</v>
      </c>
      <c r="CI297" s="36">
        <v>95.32</v>
      </c>
      <c r="CJ297" s="36">
        <v>80.97</v>
      </c>
      <c r="CK297" s="36"/>
      <c r="CL297" s="36"/>
      <c r="CO297" s="37">
        <v>232.51</v>
      </c>
      <c r="CP297" s="37">
        <v>159.68555555555554</v>
      </c>
    </row>
    <row r="298" spans="1:94" x14ac:dyDescent="0.2">
      <c r="A298" s="10">
        <v>42419</v>
      </c>
      <c r="H298" s="9"/>
      <c r="I298" s="9"/>
      <c r="J298" s="9"/>
      <c r="K298" s="9"/>
      <c r="L298" s="9"/>
      <c r="M298" s="9"/>
      <c r="N298" s="9"/>
      <c r="O298" s="9"/>
      <c r="P298" s="9">
        <v>243.95</v>
      </c>
      <c r="Q298" s="9"/>
      <c r="R298" s="36">
        <v>217.54</v>
      </c>
      <c r="S298" s="36">
        <v>200.32666666666668</v>
      </c>
      <c r="T298" s="9">
        <v>151.09</v>
      </c>
      <c r="U298" s="9"/>
      <c r="V298" s="9"/>
      <c r="W298" s="9"/>
      <c r="X298" s="9"/>
      <c r="Y298" s="9"/>
      <c r="Z298" s="36"/>
      <c r="AA298" s="36" t="s">
        <v>56</v>
      </c>
      <c r="AB298" s="9"/>
      <c r="AC298" s="9"/>
      <c r="AD298" s="9"/>
      <c r="AE298" s="9">
        <v>248.84</v>
      </c>
      <c r="AF298" s="9">
        <v>244.75</v>
      </c>
      <c r="AG298" s="9">
        <v>223.82</v>
      </c>
      <c r="AH298" s="9"/>
      <c r="AI298" s="36">
        <v>197.81</v>
      </c>
      <c r="AJ298" s="36">
        <v>179.97000000000003</v>
      </c>
      <c r="AK298" s="9">
        <v>133.33000000000001</v>
      </c>
      <c r="AL298" s="9"/>
      <c r="AM298" s="9"/>
      <c r="AN298" s="9"/>
      <c r="AO298" s="9"/>
      <c r="AP298" s="9"/>
      <c r="AQ298" s="9"/>
      <c r="AR298" s="9"/>
      <c r="AS298" s="36"/>
      <c r="AT298" s="36" t="s">
        <v>56</v>
      </c>
      <c r="AU298" s="9"/>
      <c r="AV298" s="9"/>
      <c r="AW298" s="9">
        <v>212.74</v>
      </c>
      <c r="AX298" s="9"/>
      <c r="AY298" s="9"/>
      <c r="AZ298" s="9"/>
      <c r="BA298" s="36">
        <v>162.58000000000001</v>
      </c>
      <c r="BB298" s="36">
        <v>162.58000000000001</v>
      </c>
      <c r="BC298" s="9" t="s">
        <v>56</v>
      </c>
      <c r="BD298" s="9"/>
      <c r="BE298" s="9"/>
      <c r="BF298" s="9"/>
      <c r="BG298" s="9"/>
      <c r="BH298" s="9"/>
      <c r="BI298" s="36"/>
      <c r="BJ298" s="36" t="s">
        <v>56</v>
      </c>
      <c r="BK298" s="9" t="s">
        <v>56</v>
      </c>
      <c r="BL298" s="36"/>
      <c r="BM298" s="36"/>
      <c r="BN298" s="36"/>
      <c r="BO298" s="36"/>
      <c r="BP298" s="36"/>
      <c r="BQ298" s="36">
        <v>115.125</v>
      </c>
      <c r="BR298" s="36">
        <v>87.88</v>
      </c>
      <c r="BS298" s="36">
        <v>81.900000000000006</v>
      </c>
      <c r="BT298" s="9"/>
      <c r="BU298" s="36" t="s">
        <v>56</v>
      </c>
      <c r="BV298" s="36" t="s">
        <v>56</v>
      </c>
      <c r="BW298" s="36"/>
      <c r="BX298" s="36"/>
      <c r="BY298" s="36">
        <v>92</v>
      </c>
      <c r="BZ298" s="36">
        <v>92.67</v>
      </c>
      <c r="CA298" s="36"/>
      <c r="CB298" s="36"/>
      <c r="CC298" s="9" t="s">
        <v>56</v>
      </c>
      <c r="CD298" s="36" t="s">
        <v>56</v>
      </c>
      <c r="CE298" s="9"/>
      <c r="CF298" s="9"/>
      <c r="CG298" s="36"/>
      <c r="CH298" s="36" t="s">
        <v>56</v>
      </c>
      <c r="CI298" s="36">
        <v>96.99</v>
      </c>
      <c r="CJ298" s="36">
        <v>86.23</v>
      </c>
      <c r="CK298" s="36"/>
      <c r="CL298" s="36"/>
      <c r="CO298" s="37">
        <v>237.50666666666666</v>
      </c>
      <c r="CP298" s="37">
        <v>180.95888888888894</v>
      </c>
    </row>
    <row r="299" spans="1:94" x14ac:dyDescent="0.2">
      <c r="A299" s="10">
        <v>42426</v>
      </c>
      <c r="H299" s="9"/>
      <c r="I299" s="9"/>
      <c r="J299" s="9"/>
      <c r="K299" s="9"/>
      <c r="L299" s="9"/>
      <c r="M299" s="9"/>
      <c r="N299" s="9">
        <v>316.11</v>
      </c>
      <c r="O299" s="9">
        <v>300.16000000000003</v>
      </c>
      <c r="P299" s="9">
        <v>248.72</v>
      </c>
      <c r="Q299" s="9">
        <v>247.2</v>
      </c>
      <c r="R299" s="36">
        <v>244.22</v>
      </c>
      <c r="S299" s="36">
        <v>208.76999999999998</v>
      </c>
      <c r="T299" s="9">
        <v>163.77000000000001</v>
      </c>
      <c r="U299" s="9"/>
      <c r="V299" s="9"/>
      <c r="W299" s="9"/>
      <c r="X299" s="9"/>
      <c r="Y299" s="9"/>
      <c r="Z299" s="36"/>
      <c r="AA299" s="36" t="s">
        <v>56</v>
      </c>
      <c r="AB299" s="9"/>
      <c r="AC299" s="9"/>
      <c r="AD299" s="9">
        <v>274.45</v>
      </c>
      <c r="AE299" s="9">
        <v>241.14</v>
      </c>
      <c r="AF299" s="9">
        <v>243.38</v>
      </c>
      <c r="AG299" s="9">
        <v>231.74</v>
      </c>
      <c r="AH299" s="9">
        <v>225.59</v>
      </c>
      <c r="AI299" s="36">
        <v>208.72</v>
      </c>
      <c r="AJ299" s="36">
        <v>181.95000000000002</v>
      </c>
      <c r="AK299" s="9">
        <v>135.16</v>
      </c>
      <c r="AL299" s="9"/>
      <c r="AM299" s="9"/>
      <c r="AN299" s="9"/>
      <c r="AO299" s="9"/>
      <c r="AP299" s="9"/>
      <c r="AQ299" s="9"/>
      <c r="AR299" s="9"/>
      <c r="AS299" s="36"/>
      <c r="AT299" s="36" t="s">
        <v>56</v>
      </c>
      <c r="AU299" s="9"/>
      <c r="AV299" s="9"/>
      <c r="AW299" s="9">
        <v>220.13</v>
      </c>
      <c r="AX299" s="9"/>
      <c r="AY299" s="9"/>
      <c r="AZ299" s="9"/>
      <c r="BA299" s="36"/>
      <c r="BB299" s="36">
        <v>141.71</v>
      </c>
      <c r="BC299" s="9" t="s">
        <v>56</v>
      </c>
      <c r="BD299" s="9"/>
      <c r="BE299" s="9"/>
      <c r="BF299" s="9"/>
      <c r="BG299" s="9"/>
      <c r="BH299" s="9"/>
      <c r="BI299" s="36"/>
      <c r="BJ299" s="36" t="s">
        <v>56</v>
      </c>
      <c r="BK299" s="9" t="s">
        <v>56</v>
      </c>
      <c r="BL299" s="36"/>
      <c r="BM299" s="36"/>
      <c r="BN299" s="36"/>
      <c r="BO299" s="36"/>
      <c r="BP299" s="36"/>
      <c r="BQ299" s="36">
        <v>105.45</v>
      </c>
      <c r="BR299" s="36">
        <v>88.53</v>
      </c>
      <c r="BS299" s="36">
        <v>78.489999999999995</v>
      </c>
      <c r="BT299" s="9"/>
      <c r="BU299" s="36" t="s">
        <v>56</v>
      </c>
      <c r="BV299" s="36" t="s">
        <v>56</v>
      </c>
      <c r="BW299" s="36"/>
      <c r="BX299" s="36"/>
      <c r="BY299" s="36" t="s">
        <v>56</v>
      </c>
      <c r="BZ299" s="36">
        <v>69.89</v>
      </c>
      <c r="CA299" s="36"/>
      <c r="CB299" s="36"/>
      <c r="CC299" s="9" t="s">
        <v>56</v>
      </c>
      <c r="CD299" s="36" t="s">
        <v>56</v>
      </c>
      <c r="CE299" s="9"/>
      <c r="CF299" s="9"/>
      <c r="CG299" s="36"/>
      <c r="CH299" s="36" t="s">
        <v>56</v>
      </c>
      <c r="CI299" s="36">
        <v>84.32</v>
      </c>
      <c r="CJ299" s="36">
        <v>77.86</v>
      </c>
      <c r="CK299" s="36"/>
      <c r="CL299" s="36"/>
      <c r="CO299" s="37">
        <v>249.465</v>
      </c>
      <c r="CP299" s="37">
        <v>177.47666666666669</v>
      </c>
    </row>
    <row r="300" spans="1:94" x14ac:dyDescent="0.2">
      <c r="A300" s="10">
        <v>42433</v>
      </c>
      <c r="H300" s="9"/>
      <c r="I300" s="9"/>
      <c r="J300" s="9"/>
      <c r="K300" s="9"/>
      <c r="L300" s="9"/>
      <c r="M300" s="9"/>
      <c r="N300" s="9">
        <v>280</v>
      </c>
      <c r="O300" s="9"/>
      <c r="P300" s="9">
        <v>249.92</v>
      </c>
      <c r="Q300" s="9">
        <v>232.76</v>
      </c>
      <c r="R300" s="36">
        <v>233.64</v>
      </c>
      <c r="S300" s="36">
        <v>198.51</v>
      </c>
      <c r="T300" s="9">
        <v>147.63999999999999</v>
      </c>
      <c r="U300" s="9"/>
      <c r="V300" s="9"/>
      <c r="W300" s="9"/>
      <c r="X300" s="9"/>
      <c r="Y300" s="9"/>
      <c r="Z300" s="36"/>
      <c r="AA300" s="36" t="s">
        <v>56</v>
      </c>
      <c r="AB300" s="9"/>
      <c r="AC300" s="9"/>
      <c r="AD300" s="9">
        <v>266.83999999999997</v>
      </c>
      <c r="AE300" s="9">
        <v>258.13</v>
      </c>
      <c r="AF300" s="9">
        <v>231.11</v>
      </c>
      <c r="AG300" s="9">
        <v>218.69</v>
      </c>
      <c r="AH300" s="9">
        <v>215.18</v>
      </c>
      <c r="AI300" s="36">
        <v>188.48</v>
      </c>
      <c r="AJ300" s="36">
        <v>174.25333333333333</v>
      </c>
      <c r="AK300" s="9">
        <v>146.35</v>
      </c>
      <c r="AL300" s="9"/>
      <c r="AM300" s="9"/>
      <c r="AN300" s="9"/>
      <c r="AO300" s="9"/>
      <c r="AP300" s="9"/>
      <c r="AQ300" s="9"/>
      <c r="AR300" s="9"/>
      <c r="AS300" s="36"/>
      <c r="AT300" s="36" t="s">
        <v>56</v>
      </c>
      <c r="AU300" s="9"/>
      <c r="AV300" s="9">
        <v>220</v>
      </c>
      <c r="AW300" s="9"/>
      <c r="AX300" s="9">
        <v>213.75</v>
      </c>
      <c r="AY300" s="9"/>
      <c r="AZ300" s="9"/>
      <c r="BA300" s="36"/>
      <c r="BB300" s="36">
        <v>146.71</v>
      </c>
      <c r="BC300" s="9" t="s">
        <v>56</v>
      </c>
      <c r="BD300" s="9"/>
      <c r="BE300" s="9"/>
      <c r="BF300" s="9"/>
      <c r="BG300" s="9"/>
      <c r="BH300" s="9"/>
      <c r="BI300" s="36"/>
      <c r="BJ300" s="36" t="s">
        <v>56</v>
      </c>
      <c r="BK300" s="9" t="s">
        <v>56</v>
      </c>
      <c r="BL300" s="36"/>
      <c r="BM300" s="36"/>
      <c r="BN300" s="36"/>
      <c r="BO300" s="36"/>
      <c r="BP300" s="36"/>
      <c r="BQ300" s="36">
        <v>97.460000000000008</v>
      </c>
      <c r="BR300" s="36">
        <v>83.05</v>
      </c>
      <c r="BS300" s="36">
        <v>73.23</v>
      </c>
      <c r="BT300" s="9"/>
      <c r="BU300" s="36" t="s">
        <v>56</v>
      </c>
      <c r="BV300" s="36" t="s">
        <v>56</v>
      </c>
      <c r="BW300" s="36"/>
      <c r="BX300" s="36"/>
      <c r="BY300" s="36">
        <v>84.56</v>
      </c>
      <c r="BZ300" s="36">
        <v>78.319999999999993</v>
      </c>
      <c r="CA300" s="36">
        <v>64.83</v>
      </c>
      <c r="CB300" s="36"/>
      <c r="CC300" s="9" t="s">
        <v>56</v>
      </c>
      <c r="CD300" s="36" t="s">
        <v>56</v>
      </c>
      <c r="CE300" s="9"/>
      <c r="CF300" s="9"/>
      <c r="CG300" s="36"/>
      <c r="CH300" s="36">
        <v>94.55</v>
      </c>
      <c r="CI300" s="36">
        <v>78.739999999999995</v>
      </c>
      <c r="CJ300" s="36">
        <v>84.37</v>
      </c>
      <c r="CK300" s="36"/>
      <c r="CL300" s="36"/>
      <c r="CO300" s="37">
        <v>226.90166666666667</v>
      </c>
      <c r="CP300" s="37">
        <v>173.1577777777778</v>
      </c>
    </row>
    <row r="301" spans="1:94" x14ac:dyDescent="0.2">
      <c r="A301" s="10">
        <v>42440</v>
      </c>
      <c r="H301" s="9"/>
      <c r="I301" s="9"/>
      <c r="J301" s="9"/>
      <c r="K301" s="9"/>
      <c r="L301" s="9"/>
      <c r="M301" s="9">
        <v>315</v>
      </c>
      <c r="N301" s="9">
        <v>277.3</v>
      </c>
      <c r="O301" s="9">
        <v>256.89999999999998</v>
      </c>
      <c r="P301" s="9">
        <v>255.45</v>
      </c>
      <c r="Q301" s="9">
        <v>239.28</v>
      </c>
      <c r="R301" s="36">
        <v>221.96</v>
      </c>
      <c r="S301" s="36">
        <v>201.85</v>
      </c>
      <c r="T301" s="9" t="s">
        <v>56</v>
      </c>
      <c r="U301" s="9"/>
      <c r="V301" s="9"/>
      <c r="W301" s="9"/>
      <c r="X301" s="9"/>
      <c r="Y301" s="9"/>
      <c r="Z301" s="36"/>
      <c r="AA301" s="36" t="s">
        <v>56</v>
      </c>
      <c r="AB301" s="9"/>
      <c r="AC301" s="9"/>
      <c r="AD301" s="9">
        <v>240</v>
      </c>
      <c r="AE301" s="9">
        <v>215</v>
      </c>
      <c r="AF301" s="9">
        <v>220</v>
      </c>
      <c r="AG301" s="9">
        <v>194.27</v>
      </c>
      <c r="AH301" s="9"/>
      <c r="AI301" s="36">
        <v>158.27000000000001</v>
      </c>
      <c r="AJ301" s="36">
        <v>138.28666666666666</v>
      </c>
      <c r="AK301" s="9" t="s">
        <v>56</v>
      </c>
      <c r="AL301" s="9"/>
      <c r="AM301" s="9"/>
      <c r="AN301" s="9"/>
      <c r="AO301" s="9"/>
      <c r="AP301" s="9"/>
      <c r="AQ301" s="9"/>
      <c r="AR301" s="9"/>
      <c r="AS301" s="36"/>
      <c r="AT301" s="36" t="s">
        <v>56</v>
      </c>
      <c r="AU301" s="9"/>
      <c r="AV301" s="9">
        <v>240</v>
      </c>
      <c r="AW301" s="9">
        <v>215</v>
      </c>
      <c r="AX301" s="9">
        <v>220</v>
      </c>
      <c r="AY301" s="9">
        <v>194.27</v>
      </c>
      <c r="AZ301" s="9"/>
      <c r="BA301" s="36">
        <v>158.27000000000001</v>
      </c>
      <c r="BB301" s="36">
        <v>138.28666666666666</v>
      </c>
      <c r="BC301" s="9" t="s">
        <v>56</v>
      </c>
      <c r="BD301" s="9"/>
      <c r="BE301" s="9"/>
      <c r="BF301" s="9"/>
      <c r="BG301" s="9"/>
      <c r="BH301" s="9"/>
      <c r="BI301" s="36"/>
      <c r="BJ301" s="36" t="s">
        <v>56</v>
      </c>
      <c r="BK301" s="9" t="s">
        <v>56</v>
      </c>
      <c r="BL301" s="36"/>
      <c r="BM301" s="36"/>
      <c r="BN301" s="36"/>
      <c r="BO301" s="36"/>
      <c r="BP301" s="36"/>
      <c r="BQ301" s="36">
        <v>91.85</v>
      </c>
      <c r="BR301" s="36"/>
      <c r="BS301" s="36">
        <v>77.03</v>
      </c>
      <c r="BT301" s="9"/>
      <c r="BU301" s="36" t="s">
        <v>56</v>
      </c>
      <c r="BV301" s="36" t="s">
        <v>56</v>
      </c>
      <c r="BW301" s="36"/>
      <c r="BX301" s="36"/>
      <c r="BY301" s="36" t="s">
        <v>56</v>
      </c>
      <c r="BZ301" s="36">
        <v>72.680000000000007</v>
      </c>
      <c r="CA301" s="36">
        <v>72.510000000000005</v>
      </c>
      <c r="CB301" s="36">
        <v>63.24</v>
      </c>
      <c r="CC301" s="9" t="s">
        <v>56</v>
      </c>
      <c r="CD301" s="36" t="s">
        <v>56</v>
      </c>
      <c r="CE301" s="9"/>
      <c r="CF301" s="9"/>
      <c r="CG301" s="36"/>
      <c r="CH301" s="36" t="s">
        <v>56</v>
      </c>
      <c r="CI301" s="36"/>
      <c r="CJ301" s="36">
        <v>87.64</v>
      </c>
      <c r="CK301" s="36"/>
      <c r="CL301" s="36"/>
      <c r="CO301" s="37">
        <v>225.73857142857142</v>
      </c>
      <c r="CP301" s="37">
        <v>159.47444444444443</v>
      </c>
    </row>
    <row r="302" spans="1:94" x14ac:dyDescent="0.2">
      <c r="A302" s="10">
        <v>42447</v>
      </c>
      <c r="H302" s="9"/>
      <c r="I302" s="9"/>
      <c r="J302" s="9"/>
      <c r="K302" s="9"/>
      <c r="L302" s="9"/>
      <c r="M302" s="9">
        <v>315.83</v>
      </c>
      <c r="N302" s="9">
        <v>268.52999999999997</v>
      </c>
      <c r="O302" s="9">
        <v>252.37</v>
      </c>
      <c r="P302" s="9">
        <v>255</v>
      </c>
      <c r="Q302" s="9">
        <v>234.98</v>
      </c>
      <c r="R302" s="36">
        <v>229.15</v>
      </c>
      <c r="S302" s="36">
        <v>191.03</v>
      </c>
      <c r="T302" s="9">
        <v>154.28</v>
      </c>
      <c r="U302" s="9"/>
      <c r="V302" s="9"/>
      <c r="W302" s="9"/>
      <c r="X302" s="9"/>
      <c r="Y302" s="9"/>
      <c r="Z302" s="36"/>
      <c r="AA302" s="36" t="s">
        <v>56</v>
      </c>
      <c r="AB302" s="9"/>
      <c r="AC302" s="9"/>
      <c r="AD302" s="9">
        <v>265.89999999999998</v>
      </c>
      <c r="AE302" s="9">
        <v>244.8</v>
      </c>
      <c r="AF302" s="9">
        <v>237.9</v>
      </c>
      <c r="AG302" s="9">
        <v>230.76</v>
      </c>
      <c r="AH302" s="9">
        <v>223.63</v>
      </c>
      <c r="AI302" s="36">
        <v>192.35</v>
      </c>
      <c r="AJ302" s="36">
        <v>170.59</v>
      </c>
      <c r="AK302" s="9">
        <v>134.43</v>
      </c>
      <c r="AL302" s="9"/>
      <c r="AM302" s="9"/>
      <c r="AN302" s="9"/>
      <c r="AO302" s="9"/>
      <c r="AP302" s="9"/>
      <c r="AQ302" s="9"/>
      <c r="AR302" s="9"/>
      <c r="AS302" s="36"/>
      <c r="AT302" s="36" t="s">
        <v>56</v>
      </c>
      <c r="AU302" s="9"/>
      <c r="AV302" s="9">
        <v>241.2</v>
      </c>
      <c r="AW302" s="9"/>
      <c r="AX302" s="9">
        <v>217</v>
      </c>
      <c r="AY302" s="9">
        <v>205</v>
      </c>
      <c r="AZ302" s="9">
        <v>190.17</v>
      </c>
      <c r="BA302" s="36">
        <v>154.79</v>
      </c>
      <c r="BB302" s="36">
        <v>137.34</v>
      </c>
      <c r="BC302" s="9" t="s">
        <v>56</v>
      </c>
      <c r="BD302" s="9"/>
      <c r="BE302" s="9"/>
      <c r="BF302" s="9"/>
      <c r="BG302" s="9"/>
      <c r="BH302" s="9"/>
      <c r="BI302" s="36"/>
      <c r="BJ302" s="36" t="s">
        <v>56</v>
      </c>
      <c r="BK302" s="9" t="s">
        <v>56</v>
      </c>
      <c r="BL302" s="36"/>
      <c r="BM302" s="36"/>
      <c r="BN302" s="36"/>
      <c r="BO302" s="36"/>
      <c r="BP302" s="36"/>
      <c r="BQ302" s="36">
        <v>107.04</v>
      </c>
      <c r="BR302" s="36">
        <v>85.56</v>
      </c>
      <c r="BS302" s="36">
        <v>72.84</v>
      </c>
      <c r="BT302" s="9"/>
      <c r="BU302" s="36" t="s">
        <v>56</v>
      </c>
      <c r="BV302" s="36" t="s">
        <v>56</v>
      </c>
      <c r="BW302" s="36"/>
      <c r="BX302" s="36"/>
      <c r="BY302" s="36">
        <v>77.89</v>
      </c>
      <c r="BZ302" s="36">
        <v>78.069999999999993</v>
      </c>
      <c r="CA302" s="36">
        <v>64.34</v>
      </c>
      <c r="CB302" s="36"/>
      <c r="CC302" s="9" t="s">
        <v>56</v>
      </c>
      <c r="CD302" s="36">
        <v>55.84</v>
      </c>
      <c r="CE302" s="9"/>
      <c r="CF302" s="9"/>
      <c r="CG302" s="36"/>
      <c r="CH302" s="36" t="s">
        <v>56</v>
      </c>
      <c r="CI302" s="36"/>
      <c r="CJ302" s="36">
        <v>85.98</v>
      </c>
      <c r="CK302" s="36"/>
      <c r="CL302" s="36"/>
      <c r="CO302" s="37">
        <v>227.42333333333332</v>
      </c>
      <c r="CP302" s="37">
        <v>166.32000000000002</v>
      </c>
    </row>
    <row r="303" spans="1:94" x14ac:dyDescent="0.2">
      <c r="A303" s="10">
        <v>42454</v>
      </c>
      <c r="H303" s="9"/>
      <c r="I303" s="9"/>
      <c r="J303" s="9"/>
      <c r="K303" s="9"/>
      <c r="L303" s="9"/>
      <c r="M303" s="9">
        <v>281.43</v>
      </c>
      <c r="N303" s="9">
        <v>274.81</v>
      </c>
      <c r="O303" s="9">
        <v>247.87</v>
      </c>
      <c r="P303" s="9">
        <v>241.27</v>
      </c>
      <c r="Q303" s="9">
        <v>236.33</v>
      </c>
      <c r="R303" s="36">
        <v>235.98</v>
      </c>
      <c r="S303" s="36">
        <v>214.86333333333332</v>
      </c>
      <c r="T303" s="9">
        <v>157.34</v>
      </c>
      <c r="U303" s="9"/>
      <c r="V303" s="9"/>
      <c r="W303" s="9"/>
      <c r="X303" s="9"/>
      <c r="Y303" s="9"/>
      <c r="Z303" s="36"/>
      <c r="AA303" s="36" t="s">
        <v>56</v>
      </c>
      <c r="AB303" s="9"/>
      <c r="AC303" s="9"/>
      <c r="AD303" s="9">
        <v>267.93</v>
      </c>
      <c r="AE303" s="9">
        <v>244.71</v>
      </c>
      <c r="AF303" s="9">
        <v>232.74</v>
      </c>
      <c r="AG303" s="9">
        <v>230.75</v>
      </c>
      <c r="AH303" s="9">
        <v>218.97</v>
      </c>
      <c r="AI303" s="36">
        <v>216.96</v>
      </c>
      <c r="AJ303" s="36">
        <v>188.85666666666665</v>
      </c>
      <c r="AK303" s="9">
        <v>139.51</v>
      </c>
      <c r="AL303" s="9"/>
      <c r="AM303" s="9"/>
      <c r="AN303" s="9"/>
      <c r="AO303" s="9"/>
      <c r="AP303" s="9"/>
      <c r="AQ303" s="9"/>
      <c r="AR303" s="9"/>
      <c r="AS303" s="36"/>
      <c r="AT303" s="36" t="s">
        <v>56</v>
      </c>
      <c r="AU303" s="9"/>
      <c r="AV303" s="9">
        <v>231.49</v>
      </c>
      <c r="AW303" s="9">
        <v>222.83</v>
      </c>
      <c r="AX303" s="9"/>
      <c r="AY303" s="9">
        <v>220.54</v>
      </c>
      <c r="AZ303" s="9">
        <v>212.7</v>
      </c>
      <c r="BA303" s="36">
        <v>155.02000000000001</v>
      </c>
      <c r="BB303" s="36">
        <v>156.16999999999999</v>
      </c>
      <c r="BC303" s="9">
        <v>135</v>
      </c>
      <c r="BD303" s="9"/>
      <c r="BE303" s="9"/>
      <c r="BF303" s="9"/>
      <c r="BG303" s="9"/>
      <c r="BH303" s="9"/>
      <c r="BI303" s="36"/>
      <c r="BJ303" s="36" t="s">
        <v>56</v>
      </c>
      <c r="BK303" s="9" t="s">
        <v>56</v>
      </c>
      <c r="BL303" s="36"/>
      <c r="BM303" s="36"/>
      <c r="BN303" s="36"/>
      <c r="BO303" s="36"/>
      <c r="BP303" s="36"/>
      <c r="BQ303" s="36">
        <v>91.22999999999999</v>
      </c>
      <c r="BR303" s="36">
        <v>80.95</v>
      </c>
      <c r="BS303" s="36">
        <v>72.569999999999993</v>
      </c>
      <c r="BT303" s="9"/>
      <c r="BU303" s="36" t="s">
        <v>56</v>
      </c>
      <c r="BV303" s="36" t="s">
        <v>56</v>
      </c>
      <c r="BW303" s="36"/>
      <c r="BX303" s="36"/>
      <c r="BY303" s="36" t="s">
        <v>56</v>
      </c>
      <c r="BZ303" s="36">
        <v>70.23</v>
      </c>
      <c r="CA303" s="36">
        <v>65.349999999999994</v>
      </c>
      <c r="CB303" s="36">
        <v>65</v>
      </c>
      <c r="CC303" s="9" t="s">
        <v>56</v>
      </c>
      <c r="CD303" s="36" t="s">
        <v>56</v>
      </c>
      <c r="CE303" s="9"/>
      <c r="CF303" s="9"/>
      <c r="CG303" s="36"/>
      <c r="CH303" s="36" t="s">
        <v>56</v>
      </c>
      <c r="CI303" s="36">
        <v>79.650000000000006</v>
      </c>
      <c r="CJ303" s="36">
        <v>79.19</v>
      </c>
      <c r="CK303" s="36"/>
      <c r="CL303" s="36"/>
      <c r="CO303" s="37">
        <v>230.14625000000001</v>
      </c>
      <c r="CP303" s="37">
        <v>186.63</v>
      </c>
    </row>
    <row r="304" spans="1:94" x14ac:dyDescent="0.2">
      <c r="A304" s="10">
        <v>42461</v>
      </c>
      <c r="H304" s="9"/>
      <c r="I304" s="9"/>
      <c r="J304" s="9"/>
      <c r="K304" s="9"/>
      <c r="L304" s="9"/>
      <c r="M304" s="9">
        <v>313.82</v>
      </c>
      <c r="N304" s="9">
        <v>307.17</v>
      </c>
      <c r="O304" s="9">
        <v>262.54000000000002</v>
      </c>
      <c r="P304" s="9">
        <v>263.76</v>
      </c>
      <c r="Q304" s="9">
        <v>253.31</v>
      </c>
      <c r="R304" s="36">
        <v>251.92</v>
      </c>
      <c r="S304" s="36">
        <v>217.47666666666666</v>
      </c>
      <c r="T304" s="9">
        <v>177.59</v>
      </c>
      <c r="U304" s="9"/>
      <c r="V304" s="9"/>
      <c r="W304" s="9"/>
      <c r="X304" s="9"/>
      <c r="Y304" s="9"/>
      <c r="Z304" s="36"/>
      <c r="AA304" s="36" t="s">
        <v>56</v>
      </c>
      <c r="AB304" s="9"/>
      <c r="AC304" s="9"/>
      <c r="AD304" s="9">
        <v>271.18</v>
      </c>
      <c r="AE304" s="9">
        <v>251.04</v>
      </c>
      <c r="AF304" s="9"/>
      <c r="AG304" s="9">
        <v>242.12</v>
      </c>
      <c r="AH304" s="9">
        <v>237.64</v>
      </c>
      <c r="AI304" s="36">
        <v>189.8</v>
      </c>
      <c r="AJ304" s="36">
        <v>178.42</v>
      </c>
      <c r="AK304" s="9">
        <v>165.57</v>
      </c>
      <c r="AL304" s="9"/>
      <c r="AM304" s="9"/>
      <c r="AN304" s="9"/>
      <c r="AO304" s="9"/>
      <c r="AP304" s="9"/>
      <c r="AQ304" s="9"/>
      <c r="AR304" s="9"/>
      <c r="AS304" s="36"/>
      <c r="AT304" s="36" t="s">
        <v>56</v>
      </c>
      <c r="AU304" s="9"/>
      <c r="AV304" s="9"/>
      <c r="AW304" s="9"/>
      <c r="AX304" s="9"/>
      <c r="AY304" s="9"/>
      <c r="AZ304" s="9"/>
      <c r="BA304" s="36"/>
      <c r="BB304" s="36" t="s">
        <v>56</v>
      </c>
      <c r="BC304" s="9" t="s">
        <v>56</v>
      </c>
      <c r="BD304" s="9"/>
      <c r="BE304" s="9"/>
      <c r="BF304" s="9"/>
      <c r="BG304" s="9"/>
      <c r="BH304" s="9"/>
      <c r="BI304" s="36"/>
      <c r="BJ304" s="36" t="s">
        <v>56</v>
      </c>
      <c r="BK304" s="9" t="s">
        <v>56</v>
      </c>
      <c r="BL304" s="36"/>
      <c r="BM304" s="36"/>
      <c r="BN304" s="36"/>
      <c r="BO304" s="36"/>
      <c r="BP304" s="36"/>
      <c r="BQ304" s="36">
        <v>83.694999999999993</v>
      </c>
      <c r="BR304" s="36">
        <v>79.63</v>
      </c>
      <c r="BS304" s="36">
        <v>58.79</v>
      </c>
      <c r="BT304" s="9"/>
      <c r="BU304" s="36" t="s">
        <v>56</v>
      </c>
      <c r="BV304" s="36" t="s">
        <v>56</v>
      </c>
      <c r="BW304" s="36"/>
      <c r="BX304" s="36"/>
      <c r="BY304" s="36" t="s">
        <v>56</v>
      </c>
      <c r="BZ304" s="36">
        <v>63.72</v>
      </c>
      <c r="CA304" s="36">
        <v>60.15</v>
      </c>
      <c r="CB304" s="36"/>
      <c r="CC304" s="9" t="s">
        <v>56</v>
      </c>
      <c r="CD304" s="36" t="s">
        <v>56</v>
      </c>
      <c r="CE304" s="9"/>
      <c r="CF304" s="9"/>
      <c r="CG304" s="36"/>
      <c r="CH304" s="36" t="s">
        <v>56</v>
      </c>
      <c r="CI304" s="36">
        <v>80.86</v>
      </c>
      <c r="CJ304" s="36">
        <v>77.75</v>
      </c>
      <c r="CK304" s="36"/>
      <c r="CL304" s="36"/>
      <c r="CO304" s="37">
        <v>251.87399999999997</v>
      </c>
      <c r="CP304" s="37">
        <v>197.94833333333332</v>
      </c>
    </row>
    <row r="305" spans="1:94" x14ac:dyDescent="0.2">
      <c r="A305" s="10">
        <v>42468</v>
      </c>
      <c r="H305" s="9"/>
      <c r="I305" s="9"/>
      <c r="J305" s="9"/>
      <c r="K305" s="9"/>
      <c r="L305" s="9"/>
      <c r="M305" s="9">
        <v>304.2</v>
      </c>
      <c r="N305" s="9"/>
      <c r="O305" s="9">
        <v>273.48</v>
      </c>
      <c r="P305" s="9">
        <v>264.8</v>
      </c>
      <c r="Q305" s="9">
        <v>251.21</v>
      </c>
      <c r="R305" s="36">
        <v>273.04000000000002</v>
      </c>
      <c r="S305" s="36">
        <v>222.94666666666669</v>
      </c>
      <c r="T305" s="9">
        <v>180.95</v>
      </c>
      <c r="U305" s="9"/>
      <c r="V305" s="9"/>
      <c r="W305" s="9"/>
      <c r="X305" s="9"/>
      <c r="Y305" s="9"/>
      <c r="Z305" s="36"/>
      <c r="AA305" s="36" t="s">
        <v>56</v>
      </c>
      <c r="AB305" s="9"/>
      <c r="AC305" s="9"/>
      <c r="AD305" s="9">
        <v>268.22000000000003</v>
      </c>
      <c r="AE305" s="9">
        <v>247.91</v>
      </c>
      <c r="AF305" s="9">
        <v>251.79</v>
      </c>
      <c r="AG305" s="9">
        <v>252.16</v>
      </c>
      <c r="AH305" s="9">
        <v>238.21</v>
      </c>
      <c r="AI305" s="36">
        <v>223.5</v>
      </c>
      <c r="AJ305" s="36">
        <v>183.32333333333335</v>
      </c>
      <c r="AK305" s="9">
        <v>151.66999999999999</v>
      </c>
      <c r="AL305" s="9"/>
      <c r="AM305" s="9"/>
      <c r="AN305" s="9"/>
      <c r="AO305" s="9"/>
      <c r="AP305" s="9"/>
      <c r="AQ305" s="9"/>
      <c r="AR305" s="9"/>
      <c r="AS305" s="36"/>
      <c r="AT305" s="36" t="s">
        <v>56</v>
      </c>
      <c r="AU305" s="9"/>
      <c r="AV305" s="9">
        <v>232.86</v>
      </c>
      <c r="AW305" s="9">
        <v>230</v>
      </c>
      <c r="AX305" s="9"/>
      <c r="AY305" s="9">
        <v>234.57</v>
      </c>
      <c r="AZ305" s="9">
        <v>199.03</v>
      </c>
      <c r="BA305" s="36">
        <v>173.25</v>
      </c>
      <c r="BB305" s="36">
        <v>161.79000000000002</v>
      </c>
      <c r="BC305" s="9" t="s">
        <v>56</v>
      </c>
      <c r="BD305" s="9"/>
      <c r="BE305" s="9"/>
      <c r="BF305" s="9"/>
      <c r="BG305" s="9"/>
      <c r="BH305" s="9"/>
      <c r="BI305" s="36"/>
      <c r="BJ305" s="36" t="s">
        <v>56</v>
      </c>
      <c r="BK305" s="9" t="s">
        <v>56</v>
      </c>
      <c r="BL305" s="36"/>
      <c r="BM305" s="36"/>
      <c r="BN305" s="36"/>
      <c r="BO305" s="36"/>
      <c r="BP305" s="36"/>
      <c r="BQ305" s="36">
        <v>90.26</v>
      </c>
      <c r="BR305" s="36">
        <v>81.260000000000005</v>
      </c>
      <c r="BS305" s="36">
        <v>73.150000000000006</v>
      </c>
      <c r="BT305" s="9"/>
      <c r="BU305" s="36" t="s">
        <v>56</v>
      </c>
      <c r="BV305" s="36" t="s">
        <v>56</v>
      </c>
      <c r="BW305" s="36"/>
      <c r="BX305" s="36"/>
      <c r="BY305" s="36">
        <v>71.09</v>
      </c>
      <c r="BZ305" s="36">
        <v>69.215000000000003</v>
      </c>
      <c r="CA305" s="36">
        <v>70.28</v>
      </c>
      <c r="CB305" s="36">
        <v>55.78</v>
      </c>
      <c r="CC305" s="9" t="s">
        <v>56</v>
      </c>
      <c r="CD305" s="36" t="s">
        <v>56</v>
      </c>
      <c r="CE305" s="9"/>
      <c r="CF305" s="9"/>
      <c r="CG305" s="36"/>
      <c r="CH305" s="36" t="s">
        <v>56</v>
      </c>
      <c r="CI305" s="36">
        <v>85.66</v>
      </c>
      <c r="CJ305" s="36">
        <v>111.95</v>
      </c>
      <c r="CK305" s="36"/>
      <c r="CL305" s="36"/>
      <c r="CO305" s="37">
        <v>245.65625</v>
      </c>
      <c r="CP305" s="37">
        <v>189.35333333333335</v>
      </c>
    </row>
    <row r="306" spans="1:94" x14ac:dyDescent="0.2">
      <c r="A306" s="10">
        <v>42475</v>
      </c>
      <c r="H306" s="9"/>
      <c r="I306" s="9"/>
      <c r="J306" s="9"/>
      <c r="K306" s="9"/>
      <c r="L306" s="9"/>
      <c r="M306" s="9">
        <v>310</v>
      </c>
      <c r="N306" s="9">
        <v>287.88</v>
      </c>
      <c r="O306" s="9">
        <v>269.38</v>
      </c>
      <c r="P306" s="9">
        <v>268.67</v>
      </c>
      <c r="Q306" s="9">
        <v>257.81</v>
      </c>
      <c r="R306" s="36">
        <v>259.11</v>
      </c>
      <c r="S306" s="36">
        <v>216.23000000000002</v>
      </c>
      <c r="T306" s="9">
        <v>178.49</v>
      </c>
      <c r="U306" s="9"/>
      <c r="V306" s="9"/>
      <c r="W306" s="9"/>
      <c r="X306" s="9"/>
      <c r="Y306" s="9"/>
      <c r="Z306" s="36"/>
      <c r="AA306" s="36" t="s">
        <v>56</v>
      </c>
      <c r="AB306" s="9"/>
      <c r="AC306" s="9"/>
      <c r="AD306" s="9">
        <v>268.13</v>
      </c>
      <c r="AE306" s="9">
        <v>268.20999999999998</v>
      </c>
      <c r="AF306" s="9">
        <v>257.95999999999998</v>
      </c>
      <c r="AG306" s="9">
        <v>257.33</v>
      </c>
      <c r="AH306" s="9">
        <v>245.82</v>
      </c>
      <c r="AI306" s="36">
        <v>202.93</v>
      </c>
      <c r="AJ306" s="36">
        <v>166.79333333333332</v>
      </c>
      <c r="AK306" s="9">
        <v>164.14</v>
      </c>
      <c r="AL306" s="9"/>
      <c r="AM306" s="9"/>
      <c r="AN306" s="9"/>
      <c r="AO306" s="9"/>
      <c r="AP306" s="9"/>
      <c r="AQ306" s="9"/>
      <c r="AR306" s="9"/>
      <c r="AS306" s="36"/>
      <c r="AT306" s="36" t="s">
        <v>56</v>
      </c>
      <c r="AU306" s="9"/>
      <c r="AV306" s="9"/>
      <c r="AW306" s="9"/>
      <c r="AX306" s="9">
        <v>220</v>
      </c>
      <c r="AY306" s="9"/>
      <c r="AZ306" s="9">
        <v>222</v>
      </c>
      <c r="BA306" s="36"/>
      <c r="BB306" s="36">
        <v>120</v>
      </c>
      <c r="BC306" s="9" t="s">
        <v>56</v>
      </c>
      <c r="BD306" s="9"/>
      <c r="BE306" s="9"/>
      <c r="BF306" s="9"/>
      <c r="BG306" s="9"/>
      <c r="BH306" s="9"/>
      <c r="BI306" s="36"/>
      <c r="BJ306" s="36" t="s">
        <v>56</v>
      </c>
      <c r="BK306" s="9" t="s">
        <v>56</v>
      </c>
      <c r="BL306" s="36"/>
      <c r="BM306" s="36"/>
      <c r="BN306" s="36"/>
      <c r="BO306" s="36"/>
      <c r="BP306" s="36"/>
      <c r="BQ306" s="36">
        <v>101.77</v>
      </c>
      <c r="BR306" s="36">
        <v>88.4</v>
      </c>
      <c r="BS306" s="36">
        <v>76.47</v>
      </c>
      <c r="BT306" s="9"/>
      <c r="BU306" s="36" t="s">
        <v>56</v>
      </c>
      <c r="BV306" s="36" t="s">
        <v>56</v>
      </c>
      <c r="BW306" s="36"/>
      <c r="BX306" s="36"/>
      <c r="BY306" s="36" t="s">
        <v>56</v>
      </c>
      <c r="BZ306" s="36">
        <v>80.87</v>
      </c>
      <c r="CA306" s="36">
        <v>69.31</v>
      </c>
      <c r="CB306" s="36">
        <v>60</v>
      </c>
      <c r="CC306" s="9" t="s">
        <v>56</v>
      </c>
      <c r="CD306" s="36">
        <v>54.6</v>
      </c>
      <c r="CE306" s="9"/>
      <c r="CF306" s="9"/>
      <c r="CG306" s="36"/>
      <c r="CH306" s="36" t="s">
        <v>56</v>
      </c>
      <c r="CI306" s="36">
        <v>130</v>
      </c>
      <c r="CJ306" s="36">
        <v>78.63</v>
      </c>
      <c r="CK306" s="36"/>
      <c r="CL306" s="36"/>
      <c r="CO306" s="37">
        <v>249.87124999999997</v>
      </c>
      <c r="CP306" s="37">
        <v>167.67444444444445</v>
      </c>
    </row>
    <row r="307" spans="1:94" x14ac:dyDescent="0.2">
      <c r="A307" s="10">
        <v>42482</v>
      </c>
      <c r="H307" s="9"/>
      <c r="I307" s="9"/>
      <c r="J307" s="9"/>
      <c r="K307" s="9"/>
      <c r="L307" s="9"/>
      <c r="M307" s="9">
        <v>300</v>
      </c>
      <c r="N307" s="9">
        <v>294.17</v>
      </c>
      <c r="O307" s="9"/>
      <c r="P307" s="9">
        <v>285</v>
      </c>
      <c r="Q307" s="9">
        <v>295</v>
      </c>
      <c r="R307" s="36">
        <v>253</v>
      </c>
      <c r="S307" s="36">
        <v>237.5</v>
      </c>
      <c r="T307" s="9" t="s">
        <v>56</v>
      </c>
      <c r="U307" s="9"/>
      <c r="V307" s="9"/>
      <c r="W307" s="9"/>
      <c r="X307" s="9"/>
      <c r="Y307" s="9"/>
      <c r="Z307" s="36"/>
      <c r="AA307" s="36" t="s">
        <v>56</v>
      </c>
      <c r="AB307" s="9"/>
      <c r="AC307" s="9"/>
      <c r="AD307" s="9">
        <v>268.74</v>
      </c>
      <c r="AE307" s="9">
        <v>267.13</v>
      </c>
      <c r="AF307" s="9">
        <v>259.49</v>
      </c>
      <c r="AG307" s="9">
        <v>247.21</v>
      </c>
      <c r="AH307" s="9">
        <v>248.97</v>
      </c>
      <c r="AI307" s="36">
        <v>228.86</v>
      </c>
      <c r="AJ307" s="36">
        <v>195.15</v>
      </c>
      <c r="AK307" s="9">
        <v>169.08</v>
      </c>
      <c r="AL307" s="9"/>
      <c r="AM307" s="9"/>
      <c r="AN307" s="9"/>
      <c r="AO307" s="9"/>
      <c r="AP307" s="9"/>
      <c r="AQ307" s="9"/>
      <c r="AR307" s="9"/>
      <c r="AS307" s="36"/>
      <c r="AT307" s="36" t="s">
        <v>56</v>
      </c>
      <c r="AU307" s="9"/>
      <c r="AV307" s="9">
        <v>225</v>
      </c>
      <c r="AW307" s="9"/>
      <c r="AX307" s="9"/>
      <c r="AY307" s="9">
        <v>220</v>
      </c>
      <c r="AZ307" s="9">
        <v>194.86</v>
      </c>
      <c r="BA307" s="36">
        <v>192.43</v>
      </c>
      <c r="BB307" s="36">
        <v>156.51333333333335</v>
      </c>
      <c r="BC307" s="9" t="s">
        <v>56</v>
      </c>
      <c r="BD307" s="9"/>
      <c r="BE307" s="9"/>
      <c r="BF307" s="9"/>
      <c r="BG307" s="9"/>
      <c r="BH307" s="9"/>
      <c r="BI307" s="36"/>
      <c r="BJ307" s="36" t="s">
        <v>56</v>
      </c>
      <c r="BK307" s="9" t="s">
        <v>56</v>
      </c>
      <c r="BL307" s="36"/>
      <c r="BM307" s="36"/>
      <c r="BN307" s="36"/>
      <c r="BO307" s="36"/>
      <c r="BP307" s="36"/>
      <c r="BQ307" s="36">
        <v>87.534999999999997</v>
      </c>
      <c r="BR307" s="36">
        <v>83.65</v>
      </c>
      <c r="BS307" s="36">
        <v>75.739999999999995</v>
      </c>
      <c r="BT307" s="9"/>
      <c r="BU307" s="36" t="s">
        <v>56</v>
      </c>
      <c r="BV307" s="36" t="s">
        <v>56</v>
      </c>
      <c r="BW307" s="36"/>
      <c r="BX307" s="36"/>
      <c r="BY307" s="36" t="s">
        <v>56</v>
      </c>
      <c r="BZ307" s="36">
        <v>74.67</v>
      </c>
      <c r="CA307" s="36">
        <v>73.2</v>
      </c>
      <c r="CB307" s="36">
        <v>47.9</v>
      </c>
      <c r="CC307" s="9" t="s">
        <v>56</v>
      </c>
      <c r="CD307" s="36" t="s">
        <v>56</v>
      </c>
      <c r="CE307" s="9">
        <v>50</v>
      </c>
      <c r="CF307" s="9"/>
      <c r="CG307" s="36"/>
      <c r="CH307" s="36" t="s">
        <v>56</v>
      </c>
      <c r="CI307" s="36">
        <v>81.97</v>
      </c>
      <c r="CJ307" s="36">
        <v>79.760000000000005</v>
      </c>
      <c r="CK307" s="36"/>
      <c r="CL307" s="36"/>
      <c r="CO307" s="37">
        <v>250.07571428571433</v>
      </c>
      <c r="CP307" s="37">
        <v>196.38777777777776</v>
      </c>
    </row>
    <row r="308" spans="1:94" x14ac:dyDescent="0.2">
      <c r="A308" s="10">
        <v>42489</v>
      </c>
      <c r="H308" s="9"/>
      <c r="I308" s="9"/>
      <c r="J308" s="9"/>
      <c r="K308" s="9"/>
      <c r="L308" s="9"/>
      <c r="M308" s="9">
        <v>330.64</v>
      </c>
      <c r="N308" s="9">
        <v>305.16000000000003</v>
      </c>
      <c r="O308" s="9">
        <v>305.88</v>
      </c>
      <c r="P308" s="9"/>
      <c r="Q308" s="9">
        <v>285</v>
      </c>
      <c r="R308" s="36">
        <v>238.07</v>
      </c>
      <c r="S308" s="36">
        <v>233.39499999999998</v>
      </c>
      <c r="T308" s="9" t="s">
        <v>56</v>
      </c>
      <c r="U308" s="9"/>
      <c r="V308" s="9"/>
      <c r="W308" s="9"/>
      <c r="X308" s="9"/>
      <c r="Y308" s="9"/>
      <c r="Z308" s="36"/>
      <c r="AA308" s="36" t="s">
        <v>56</v>
      </c>
      <c r="AB308" s="9"/>
      <c r="AC308" s="9"/>
      <c r="AD308" s="9">
        <v>272.57</v>
      </c>
      <c r="AE308" s="9">
        <v>265.49</v>
      </c>
      <c r="AF308" s="9">
        <v>243.19</v>
      </c>
      <c r="AG308" s="9">
        <v>229.14</v>
      </c>
      <c r="AH308" s="9">
        <v>229.17</v>
      </c>
      <c r="AI308" s="36">
        <v>213.66</v>
      </c>
      <c r="AJ308" s="36">
        <v>190.98333333333335</v>
      </c>
      <c r="AK308" s="9">
        <v>157.27000000000001</v>
      </c>
      <c r="AL308" s="9"/>
      <c r="AM308" s="9"/>
      <c r="AN308" s="9"/>
      <c r="AO308" s="9"/>
      <c r="AP308" s="9"/>
      <c r="AQ308" s="9"/>
      <c r="AR308" s="9"/>
      <c r="AS308" s="36"/>
      <c r="AT308" s="36" t="s">
        <v>56</v>
      </c>
      <c r="AU308" s="9"/>
      <c r="AV308" s="9"/>
      <c r="AW308" s="9">
        <v>196.57</v>
      </c>
      <c r="AX308" s="9">
        <v>222.73</v>
      </c>
      <c r="AY308" s="9"/>
      <c r="AZ308" s="9"/>
      <c r="BA308" s="36">
        <v>162.68</v>
      </c>
      <c r="BB308" s="36">
        <v>141.99333333333334</v>
      </c>
      <c r="BC308" s="9" t="s">
        <v>56</v>
      </c>
      <c r="BD308" s="9"/>
      <c r="BE308" s="9"/>
      <c r="BF308" s="9"/>
      <c r="BG308" s="9"/>
      <c r="BH308" s="9"/>
      <c r="BI308" s="36"/>
      <c r="BJ308" s="36" t="s">
        <v>56</v>
      </c>
      <c r="BK308" s="9" t="s">
        <v>56</v>
      </c>
      <c r="BL308" s="36"/>
      <c r="BM308" s="36"/>
      <c r="BN308" s="36"/>
      <c r="BO308" s="36"/>
      <c r="BP308" s="36"/>
      <c r="BQ308" s="36">
        <v>98.094999999999999</v>
      </c>
      <c r="BR308" s="36"/>
      <c r="BS308" s="36">
        <v>105.11</v>
      </c>
      <c r="BT308" s="9"/>
      <c r="BU308" s="36" t="s">
        <v>56</v>
      </c>
      <c r="BV308" s="36" t="s">
        <v>56</v>
      </c>
      <c r="BW308" s="36"/>
      <c r="BX308" s="36"/>
      <c r="BY308" s="36">
        <v>81.709999999999994</v>
      </c>
      <c r="BZ308" s="36">
        <v>78.555000000000007</v>
      </c>
      <c r="CA308" s="36">
        <v>76.16</v>
      </c>
      <c r="CB308" s="36">
        <v>68.010000000000005</v>
      </c>
      <c r="CC308" s="9" t="s">
        <v>56</v>
      </c>
      <c r="CD308" s="36" t="s">
        <v>56</v>
      </c>
      <c r="CE308" s="9"/>
      <c r="CF308" s="9"/>
      <c r="CG308" s="36"/>
      <c r="CH308" s="36" t="s">
        <v>56</v>
      </c>
      <c r="CI308" s="36">
        <v>89.86</v>
      </c>
      <c r="CJ308" s="36">
        <v>79.319999999999993</v>
      </c>
      <c r="CK308" s="36"/>
      <c r="CL308" s="36"/>
      <c r="CO308" s="37">
        <v>252.51833333333335</v>
      </c>
      <c r="CP308" s="37">
        <v>188.79055555555556</v>
      </c>
    </row>
    <row r="309" spans="1:94" x14ac:dyDescent="0.2">
      <c r="A309" s="10">
        <v>42496</v>
      </c>
      <c r="H309" s="9"/>
      <c r="I309" s="9"/>
      <c r="J309" s="9"/>
      <c r="K309" s="9"/>
      <c r="L309" s="9"/>
      <c r="M309" s="9">
        <v>260.51</v>
      </c>
      <c r="N309" s="9">
        <v>261.82</v>
      </c>
      <c r="O309" s="9">
        <v>234.16</v>
      </c>
      <c r="P309" s="9">
        <v>245</v>
      </c>
      <c r="Q309" s="9">
        <v>223.55</v>
      </c>
      <c r="R309" s="36">
        <v>217.23</v>
      </c>
      <c r="S309" s="36">
        <v>208.37</v>
      </c>
      <c r="T309" s="9" t="s">
        <v>56</v>
      </c>
      <c r="U309" s="9"/>
      <c r="V309" s="9"/>
      <c r="W309" s="9"/>
      <c r="X309" s="9"/>
      <c r="Y309" s="9"/>
      <c r="Z309" s="36"/>
      <c r="AA309" s="36" t="s">
        <v>56</v>
      </c>
      <c r="AB309" s="9"/>
      <c r="AC309" s="9"/>
      <c r="AD309" s="9">
        <v>227.56</v>
      </c>
      <c r="AE309" s="9">
        <v>228.24</v>
      </c>
      <c r="AF309" s="9">
        <v>222.18</v>
      </c>
      <c r="AG309" s="9">
        <v>214.56</v>
      </c>
      <c r="AH309" s="9">
        <v>214.75</v>
      </c>
      <c r="AI309" s="36">
        <v>181.49</v>
      </c>
      <c r="AJ309" s="36">
        <v>178.83666666666667</v>
      </c>
      <c r="AK309" s="9" t="s">
        <v>56</v>
      </c>
      <c r="AL309" s="9"/>
      <c r="AM309" s="9"/>
      <c r="AN309" s="9"/>
      <c r="AO309" s="9"/>
      <c r="AP309" s="9"/>
      <c r="AQ309" s="9"/>
      <c r="AR309" s="9"/>
      <c r="AS309" s="36"/>
      <c r="AT309" s="36" t="s">
        <v>56</v>
      </c>
      <c r="AU309" s="9"/>
      <c r="AV309" s="9"/>
      <c r="AW309" s="9">
        <v>185</v>
      </c>
      <c r="AX309" s="9"/>
      <c r="AY309" s="9"/>
      <c r="AZ309" s="9"/>
      <c r="BA309" s="36"/>
      <c r="BB309" s="36">
        <v>145.05000000000001</v>
      </c>
      <c r="BC309" s="9" t="s">
        <v>56</v>
      </c>
      <c r="BD309" s="9"/>
      <c r="BE309" s="9"/>
      <c r="BF309" s="9"/>
      <c r="BG309" s="9"/>
      <c r="BH309" s="9"/>
      <c r="BI309" s="36"/>
      <c r="BJ309" s="36" t="s">
        <v>56</v>
      </c>
      <c r="BK309" s="9" t="s">
        <v>56</v>
      </c>
      <c r="BL309" s="36"/>
      <c r="BM309" s="36"/>
      <c r="BN309" s="36"/>
      <c r="BO309" s="36"/>
      <c r="BP309" s="36"/>
      <c r="BQ309" s="36">
        <v>93.58</v>
      </c>
      <c r="BR309" s="36">
        <v>81.430000000000007</v>
      </c>
      <c r="BS309" s="36">
        <v>81.180000000000007</v>
      </c>
      <c r="BT309" s="9"/>
      <c r="BU309" s="36" t="s">
        <v>56</v>
      </c>
      <c r="BV309" s="36" t="s">
        <v>56</v>
      </c>
      <c r="BW309" s="36"/>
      <c r="BX309" s="36"/>
      <c r="BY309" s="36" t="s">
        <v>56</v>
      </c>
      <c r="BZ309" s="36">
        <v>69.459999999999994</v>
      </c>
      <c r="CA309" s="36">
        <v>70.5</v>
      </c>
      <c r="CB309" s="36">
        <v>68.2</v>
      </c>
      <c r="CC309" s="9" t="s">
        <v>56</v>
      </c>
      <c r="CD309" s="36" t="s">
        <v>56</v>
      </c>
      <c r="CE309" s="9"/>
      <c r="CF309" s="9"/>
      <c r="CG309" s="36"/>
      <c r="CH309" s="36" t="s">
        <v>56</v>
      </c>
      <c r="CI309" s="36">
        <v>83.91</v>
      </c>
      <c r="CJ309" s="36">
        <v>77.91</v>
      </c>
      <c r="CK309" s="36"/>
      <c r="CL309" s="36"/>
      <c r="CO309" s="37">
        <v>225.70000000000002</v>
      </c>
      <c r="CP309" s="37">
        <v>177.41888888888889</v>
      </c>
    </row>
    <row r="310" spans="1:94" x14ac:dyDescent="0.2">
      <c r="A310" s="10">
        <v>42503</v>
      </c>
      <c r="H310" s="9"/>
      <c r="I310" s="9"/>
      <c r="J310" s="9"/>
      <c r="K310" s="9"/>
      <c r="L310" s="9"/>
      <c r="M310" s="9">
        <v>280.38</v>
      </c>
      <c r="N310" s="9">
        <v>258.76</v>
      </c>
      <c r="O310" s="9">
        <v>251</v>
      </c>
      <c r="P310" s="9">
        <v>229.26</v>
      </c>
      <c r="Q310" s="9">
        <v>224.72</v>
      </c>
      <c r="R310" s="36">
        <v>231.92</v>
      </c>
      <c r="S310" s="36">
        <v>226.51499999999999</v>
      </c>
      <c r="T310" s="9" t="s">
        <v>56</v>
      </c>
      <c r="U310" s="9"/>
      <c r="V310" s="9"/>
      <c r="W310" s="9"/>
      <c r="X310" s="9"/>
      <c r="Y310" s="9"/>
      <c r="Z310" s="36"/>
      <c r="AA310" s="36" t="s">
        <v>56</v>
      </c>
      <c r="AB310" s="9"/>
      <c r="AC310" s="9"/>
      <c r="AD310" s="9">
        <v>248.51</v>
      </c>
      <c r="AE310" s="9">
        <v>239.44</v>
      </c>
      <c r="AF310" s="9">
        <v>231.61</v>
      </c>
      <c r="AG310" s="9">
        <v>221.43</v>
      </c>
      <c r="AH310" s="9">
        <v>213.71</v>
      </c>
      <c r="AI310" s="36">
        <v>205.87</v>
      </c>
      <c r="AJ310" s="36">
        <v>185.42</v>
      </c>
      <c r="AK310" s="9">
        <v>170.11</v>
      </c>
      <c r="AL310" s="9"/>
      <c r="AM310" s="9"/>
      <c r="AN310" s="9"/>
      <c r="AO310" s="9"/>
      <c r="AP310" s="9"/>
      <c r="AQ310" s="9"/>
      <c r="AR310" s="9"/>
      <c r="AS310" s="36"/>
      <c r="AT310" s="36" t="s">
        <v>56</v>
      </c>
      <c r="AU310" s="9"/>
      <c r="AV310" s="9"/>
      <c r="AW310" s="9"/>
      <c r="AX310" s="9"/>
      <c r="AY310" s="9"/>
      <c r="AZ310" s="9"/>
      <c r="BA310" s="36"/>
      <c r="BB310" s="36">
        <v>152.85</v>
      </c>
      <c r="BC310" s="9">
        <v>142</v>
      </c>
      <c r="BD310" s="9"/>
      <c r="BE310" s="9"/>
      <c r="BF310" s="9"/>
      <c r="BG310" s="9"/>
      <c r="BH310" s="9"/>
      <c r="BI310" s="36"/>
      <c r="BJ310" s="36" t="s">
        <v>56</v>
      </c>
      <c r="BK310" s="9" t="s">
        <v>56</v>
      </c>
      <c r="BL310" s="36"/>
      <c r="BM310" s="36"/>
      <c r="BN310" s="36"/>
      <c r="BO310" s="36"/>
      <c r="BP310" s="36"/>
      <c r="BQ310" s="36">
        <v>92</v>
      </c>
      <c r="BR310" s="36">
        <v>87.64</v>
      </c>
      <c r="BS310" s="36">
        <v>84.42</v>
      </c>
      <c r="BT310" s="9"/>
      <c r="BU310" s="36" t="s">
        <v>56</v>
      </c>
      <c r="BV310" s="36" t="s">
        <v>56</v>
      </c>
      <c r="BW310" s="36"/>
      <c r="BX310" s="36"/>
      <c r="BY310" s="36" t="s">
        <v>56</v>
      </c>
      <c r="BZ310" s="36">
        <v>76.8</v>
      </c>
      <c r="CA310" s="36">
        <v>65.290000000000006</v>
      </c>
      <c r="CB310" s="36">
        <v>71.19</v>
      </c>
      <c r="CC310" s="9" t="s">
        <v>56</v>
      </c>
      <c r="CD310" s="36" t="s">
        <v>56</v>
      </c>
      <c r="CE310" s="9"/>
      <c r="CF310" s="9"/>
      <c r="CG310" s="36"/>
      <c r="CH310" s="36" t="s">
        <v>56</v>
      </c>
      <c r="CI310" s="36"/>
      <c r="CJ310" s="36">
        <v>83.86</v>
      </c>
      <c r="CK310" s="36"/>
      <c r="CL310" s="36"/>
      <c r="CO310" s="37">
        <v>228.62166666666667</v>
      </c>
      <c r="CP310" s="37">
        <v>188.26166666666666</v>
      </c>
    </row>
    <row r="311" spans="1:94" x14ac:dyDescent="0.2">
      <c r="A311" s="10">
        <v>42510</v>
      </c>
      <c r="H311" s="9"/>
      <c r="I311" s="9"/>
      <c r="J311" s="9"/>
      <c r="K311" s="9"/>
      <c r="L311" s="9"/>
      <c r="M311" s="9">
        <v>290.95</v>
      </c>
      <c r="N311" s="9">
        <v>250.64</v>
      </c>
      <c r="O311" s="9">
        <v>250</v>
      </c>
      <c r="P311" s="9"/>
      <c r="Q311" s="9"/>
      <c r="R311" s="36">
        <v>213.67</v>
      </c>
      <c r="S311" s="36">
        <v>210.43333333333331</v>
      </c>
      <c r="T311" s="9" t="s">
        <v>56</v>
      </c>
      <c r="U311" s="9"/>
      <c r="V311" s="9"/>
      <c r="W311" s="9"/>
      <c r="X311" s="9"/>
      <c r="Y311" s="9"/>
      <c r="Z311" s="36"/>
      <c r="AA311" s="36" t="s">
        <v>56</v>
      </c>
      <c r="AB311" s="9"/>
      <c r="AC311" s="9"/>
      <c r="AD311" s="9">
        <v>224.68</v>
      </c>
      <c r="AE311" s="9">
        <v>217.97</v>
      </c>
      <c r="AF311" s="9">
        <v>208.89</v>
      </c>
      <c r="AG311" s="9">
        <v>200.64</v>
      </c>
      <c r="AH311" s="9">
        <v>196.46</v>
      </c>
      <c r="AI311" s="36">
        <v>204.77</v>
      </c>
      <c r="AJ311" s="36">
        <v>186.37</v>
      </c>
      <c r="AK311" s="9">
        <v>177.23</v>
      </c>
      <c r="AL311" s="9"/>
      <c r="AM311" s="9"/>
      <c r="AN311" s="9"/>
      <c r="AO311" s="9"/>
      <c r="AP311" s="9"/>
      <c r="AQ311" s="9"/>
      <c r="AR311" s="9"/>
      <c r="AS311" s="36"/>
      <c r="AT311" s="36" t="s">
        <v>56</v>
      </c>
      <c r="AU311" s="9"/>
      <c r="AV311" s="9">
        <v>201.58</v>
      </c>
      <c r="AW311" s="9"/>
      <c r="AX311" s="9">
        <v>182.22</v>
      </c>
      <c r="AY311" s="9">
        <v>171.61</v>
      </c>
      <c r="AZ311" s="9">
        <v>176.81</v>
      </c>
      <c r="BA311" s="36">
        <v>165.13</v>
      </c>
      <c r="BB311" s="36">
        <v>155.59</v>
      </c>
      <c r="BC311" s="9" t="s">
        <v>56</v>
      </c>
      <c r="BD311" s="9"/>
      <c r="BE311" s="9"/>
      <c r="BF311" s="9"/>
      <c r="BG311" s="9"/>
      <c r="BH311" s="9"/>
      <c r="BI311" s="36"/>
      <c r="BJ311" s="36" t="s">
        <v>56</v>
      </c>
      <c r="BK311" s="9" t="s">
        <v>56</v>
      </c>
      <c r="BL311" s="36"/>
      <c r="BM311" s="36"/>
      <c r="BN311" s="36"/>
      <c r="BO311" s="36"/>
      <c r="BP311" s="36"/>
      <c r="BQ311" s="36">
        <v>101.14</v>
      </c>
      <c r="BR311" s="36">
        <v>83.27</v>
      </c>
      <c r="BS311" s="36">
        <v>90</v>
      </c>
      <c r="BT311" s="9"/>
      <c r="BU311" s="36" t="s">
        <v>56</v>
      </c>
      <c r="BV311" s="36" t="s">
        <v>56</v>
      </c>
      <c r="BW311" s="36"/>
      <c r="BX311" s="36"/>
      <c r="BY311" s="36">
        <v>73.2</v>
      </c>
      <c r="BZ311" s="36">
        <v>65.444999999999993</v>
      </c>
      <c r="CA311" s="36">
        <v>68.63</v>
      </c>
      <c r="CB311" s="36">
        <v>61.72</v>
      </c>
      <c r="CC311" s="9" t="s">
        <v>56</v>
      </c>
      <c r="CD311" s="36" t="s">
        <v>56</v>
      </c>
      <c r="CE311" s="9"/>
      <c r="CF311" s="9"/>
      <c r="CG311" s="36"/>
      <c r="CH311" s="36" t="s">
        <v>56</v>
      </c>
      <c r="CI311" s="36">
        <v>84.48</v>
      </c>
      <c r="CJ311" s="36">
        <v>85.81</v>
      </c>
      <c r="CK311" s="36"/>
      <c r="CL311" s="36"/>
      <c r="CO311" s="37">
        <v>198.09</v>
      </c>
      <c r="CP311" s="37">
        <v>184.1311111111111</v>
      </c>
    </row>
    <row r="312" spans="1:94" x14ac:dyDescent="0.2">
      <c r="A312" s="10">
        <v>42517</v>
      </c>
      <c r="H312" s="9"/>
      <c r="I312" s="9"/>
      <c r="J312" s="9"/>
      <c r="K312" s="9"/>
      <c r="L312" s="9"/>
      <c r="M312" s="9">
        <v>265</v>
      </c>
      <c r="N312" s="9">
        <v>244.85</v>
      </c>
      <c r="O312" s="9">
        <v>241.25</v>
      </c>
      <c r="P312" s="9">
        <v>224.28</v>
      </c>
      <c r="Q312" s="9">
        <v>225.82</v>
      </c>
      <c r="R312" s="36">
        <v>215.13</v>
      </c>
      <c r="S312" s="36">
        <v>214.14999999999998</v>
      </c>
      <c r="T312" s="9" t="s">
        <v>56</v>
      </c>
      <c r="U312" s="9"/>
      <c r="V312" s="9"/>
      <c r="W312" s="9"/>
      <c r="X312" s="9"/>
      <c r="Y312" s="9"/>
      <c r="Z312" s="36"/>
      <c r="AA312" s="36" t="s">
        <v>56</v>
      </c>
      <c r="AB312" s="9"/>
      <c r="AC312" s="9"/>
      <c r="AD312" s="9">
        <v>227.89</v>
      </c>
      <c r="AE312" s="9">
        <v>229.48</v>
      </c>
      <c r="AF312" s="9">
        <v>212.55</v>
      </c>
      <c r="AG312" s="9">
        <v>212.4</v>
      </c>
      <c r="AH312" s="9">
        <v>205.18</v>
      </c>
      <c r="AI312" s="36">
        <v>198.23</v>
      </c>
      <c r="AJ312" s="36">
        <v>189.83333333333334</v>
      </c>
      <c r="AK312" s="9">
        <v>160.43</v>
      </c>
      <c r="AL312" s="9"/>
      <c r="AM312" s="9"/>
      <c r="AN312" s="9"/>
      <c r="AO312" s="9"/>
      <c r="AP312" s="9"/>
      <c r="AQ312" s="9"/>
      <c r="AR312" s="9"/>
      <c r="AS312" s="36"/>
      <c r="AT312" s="36" t="s">
        <v>56</v>
      </c>
      <c r="AU312" s="9"/>
      <c r="AV312" s="9"/>
      <c r="AW312" s="9"/>
      <c r="AX312" s="9"/>
      <c r="AY312" s="9">
        <v>189.17</v>
      </c>
      <c r="AZ312" s="9">
        <v>187.5</v>
      </c>
      <c r="BA312" s="36">
        <v>165.81</v>
      </c>
      <c r="BB312" s="36">
        <v>152.10666666666665</v>
      </c>
      <c r="BC312" s="9" t="s">
        <v>56</v>
      </c>
      <c r="BD312" s="9"/>
      <c r="BE312" s="9"/>
      <c r="BF312" s="9"/>
      <c r="BG312" s="9"/>
      <c r="BH312" s="9"/>
      <c r="BI312" s="36"/>
      <c r="BJ312" s="36" t="s">
        <v>56</v>
      </c>
      <c r="BK312" s="9" t="s">
        <v>56</v>
      </c>
      <c r="BL312" s="36"/>
      <c r="BM312" s="36"/>
      <c r="BN312" s="36"/>
      <c r="BO312" s="36"/>
      <c r="BP312" s="36"/>
      <c r="BQ312" s="36">
        <v>90.12</v>
      </c>
      <c r="BR312" s="36">
        <v>91.53</v>
      </c>
      <c r="BS312" s="36">
        <v>80</v>
      </c>
      <c r="BT312" s="9"/>
      <c r="BU312" s="36" t="s">
        <v>56</v>
      </c>
      <c r="BV312" s="36" t="s">
        <v>56</v>
      </c>
      <c r="BW312" s="36"/>
      <c r="BX312" s="36"/>
      <c r="BY312" s="36" t="s">
        <v>56</v>
      </c>
      <c r="BZ312" s="36">
        <v>69.66</v>
      </c>
      <c r="CA312" s="36">
        <v>72.59</v>
      </c>
      <c r="CB312" s="36">
        <v>64.489999999999995</v>
      </c>
      <c r="CC312" s="9" t="s">
        <v>56</v>
      </c>
      <c r="CD312" s="36" t="s">
        <v>56</v>
      </c>
      <c r="CE312" s="9"/>
      <c r="CF312" s="9"/>
      <c r="CG312" s="36"/>
      <c r="CH312" s="36" t="s">
        <v>56</v>
      </c>
      <c r="CI312" s="36">
        <v>90.03</v>
      </c>
      <c r="CJ312" s="36">
        <v>72</v>
      </c>
      <c r="CK312" s="36"/>
      <c r="CL312" s="36"/>
      <c r="CO312" s="37">
        <v>212.26875000000001</v>
      </c>
      <c r="CP312" s="37">
        <v>185.36333333333334</v>
      </c>
    </row>
    <row r="313" spans="1:94" x14ac:dyDescent="0.2">
      <c r="A313" s="10">
        <v>42524</v>
      </c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36"/>
      <c r="S313" s="36" t="s">
        <v>56</v>
      </c>
      <c r="T313" s="9" t="s">
        <v>56</v>
      </c>
      <c r="U313" s="9"/>
      <c r="V313" s="9"/>
      <c r="W313" s="9"/>
      <c r="X313" s="9"/>
      <c r="Y313" s="9"/>
      <c r="Z313" s="36"/>
      <c r="AA313" s="36" t="s">
        <v>56</v>
      </c>
      <c r="AB313" s="9"/>
      <c r="AC313" s="9"/>
      <c r="AD313" s="9"/>
      <c r="AE313" s="9"/>
      <c r="AF313" s="9"/>
      <c r="AG313" s="9"/>
      <c r="AH313" s="9"/>
      <c r="AI313" s="36"/>
      <c r="AJ313" s="36" t="s">
        <v>56</v>
      </c>
      <c r="AK313" s="9" t="s">
        <v>56</v>
      </c>
      <c r="AL313" s="9"/>
      <c r="AM313" s="9"/>
      <c r="AN313" s="9"/>
      <c r="AO313" s="9"/>
      <c r="AP313" s="9"/>
      <c r="AQ313" s="9"/>
      <c r="AR313" s="9"/>
      <c r="AS313" s="36"/>
      <c r="AT313" s="36" t="s">
        <v>56</v>
      </c>
      <c r="AU313" s="9"/>
      <c r="AV313" s="9"/>
      <c r="AW313" s="9"/>
      <c r="AX313" s="9"/>
      <c r="AY313" s="9"/>
      <c r="AZ313" s="9"/>
      <c r="BA313" s="36"/>
      <c r="BB313" s="36" t="s">
        <v>56</v>
      </c>
      <c r="BC313" s="9" t="s">
        <v>56</v>
      </c>
      <c r="BD313" s="9"/>
      <c r="BE313" s="9"/>
      <c r="BF313" s="9"/>
      <c r="BG313" s="9"/>
      <c r="BH313" s="9"/>
      <c r="BI313" s="36"/>
      <c r="BJ313" s="36" t="s">
        <v>56</v>
      </c>
      <c r="BK313" s="9" t="s">
        <v>56</v>
      </c>
      <c r="BL313" s="36"/>
      <c r="BM313" s="36"/>
      <c r="BN313" s="36"/>
      <c r="BO313" s="36"/>
      <c r="BP313" s="36"/>
      <c r="BQ313" s="36" t="s">
        <v>56</v>
      </c>
      <c r="BR313" s="36"/>
      <c r="BS313" s="36"/>
      <c r="BT313" s="9"/>
      <c r="BU313" s="36" t="s">
        <v>56</v>
      </c>
      <c r="BV313" s="36" t="s">
        <v>56</v>
      </c>
      <c r="BW313" s="36"/>
      <c r="BX313" s="36"/>
      <c r="BY313" s="36" t="s">
        <v>56</v>
      </c>
      <c r="BZ313" s="36" t="s">
        <v>56</v>
      </c>
      <c r="CA313" s="36"/>
      <c r="CB313" s="36"/>
      <c r="CC313" s="9" t="s">
        <v>56</v>
      </c>
      <c r="CD313" s="36" t="s">
        <v>56</v>
      </c>
      <c r="CE313" s="9"/>
      <c r="CF313" s="9"/>
      <c r="CG313" s="36"/>
      <c r="CH313" s="36" t="s">
        <v>56</v>
      </c>
      <c r="CI313" s="36"/>
      <c r="CJ313" s="36" t="s">
        <v>56</v>
      </c>
      <c r="CK313" s="36"/>
      <c r="CL313" s="36"/>
      <c r="CO313" s="37" t="s">
        <v>56</v>
      </c>
      <c r="CP313" s="37" t="s">
        <v>56</v>
      </c>
    </row>
    <row r="314" spans="1:94" x14ac:dyDescent="0.2">
      <c r="A314" s="10">
        <v>42531</v>
      </c>
      <c r="H314" s="9"/>
      <c r="I314" s="9"/>
      <c r="J314" s="9"/>
      <c r="K314" s="9"/>
      <c r="L314" s="9"/>
      <c r="M314" s="9">
        <v>287.48</v>
      </c>
      <c r="N314" s="9">
        <v>270.23</v>
      </c>
      <c r="O314" s="9">
        <v>250.38</v>
      </c>
      <c r="P314" s="9">
        <v>228.87</v>
      </c>
      <c r="Q314" s="9">
        <v>227.5</v>
      </c>
      <c r="R314" s="36">
        <v>219.17</v>
      </c>
      <c r="S314" s="36">
        <v>215.58</v>
      </c>
      <c r="T314" s="9" t="s">
        <v>56</v>
      </c>
      <c r="U314" s="9"/>
      <c r="V314" s="9"/>
      <c r="W314" s="9"/>
      <c r="X314" s="9"/>
      <c r="Y314" s="9"/>
      <c r="Z314" s="36"/>
      <c r="AA314" s="36" t="s">
        <v>56</v>
      </c>
      <c r="AB314" s="9"/>
      <c r="AC314" s="9"/>
      <c r="AD314" s="9">
        <v>229.75</v>
      </c>
      <c r="AE314" s="9">
        <v>239.84</v>
      </c>
      <c r="AF314" s="9">
        <v>224.11</v>
      </c>
      <c r="AG314" s="9">
        <v>221.09</v>
      </c>
      <c r="AH314" s="9">
        <v>220.64</v>
      </c>
      <c r="AI314" s="36">
        <v>212.58</v>
      </c>
      <c r="AJ314" s="36">
        <v>190.72333333333336</v>
      </c>
      <c r="AK314" s="9">
        <v>149.43</v>
      </c>
      <c r="AL314" s="9"/>
      <c r="AM314" s="9"/>
      <c r="AN314" s="9"/>
      <c r="AO314" s="9"/>
      <c r="AP314" s="9"/>
      <c r="AQ314" s="9"/>
      <c r="AR314" s="9"/>
      <c r="AS314" s="36"/>
      <c r="AT314" s="36" t="s">
        <v>56</v>
      </c>
      <c r="AU314" s="9"/>
      <c r="AV314" s="9"/>
      <c r="AW314" s="9"/>
      <c r="AX314" s="9">
        <v>215</v>
      </c>
      <c r="AY314" s="9"/>
      <c r="AZ314" s="9">
        <v>180</v>
      </c>
      <c r="BA314" s="36"/>
      <c r="BB314" s="36">
        <v>145</v>
      </c>
      <c r="BC314" s="9" t="s">
        <v>56</v>
      </c>
      <c r="BD314" s="9"/>
      <c r="BE314" s="9"/>
      <c r="BF314" s="9"/>
      <c r="BG314" s="9"/>
      <c r="BH314" s="9"/>
      <c r="BI314" s="36"/>
      <c r="BJ314" s="36" t="s">
        <v>56</v>
      </c>
      <c r="BK314" s="9" t="s">
        <v>56</v>
      </c>
      <c r="BL314" s="36"/>
      <c r="BM314" s="36"/>
      <c r="BN314" s="36"/>
      <c r="BO314" s="36"/>
      <c r="BP314" s="36"/>
      <c r="BQ314" s="36">
        <v>96.28</v>
      </c>
      <c r="BR314" s="36"/>
      <c r="BS314" s="36"/>
      <c r="BT314" s="9"/>
      <c r="BU314" s="36" t="s">
        <v>56</v>
      </c>
      <c r="BV314" s="36" t="s">
        <v>56</v>
      </c>
      <c r="BW314" s="36"/>
      <c r="BX314" s="36"/>
      <c r="BY314" s="36" t="s">
        <v>56</v>
      </c>
      <c r="BZ314" s="36">
        <v>75</v>
      </c>
      <c r="CA314" s="36"/>
      <c r="CB314" s="36">
        <v>80</v>
      </c>
      <c r="CC314" s="9" t="s">
        <v>56</v>
      </c>
      <c r="CD314" s="36" t="s">
        <v>56</v>
      </c>
      <c r="CE314" s="9"/>
      <c r="CF314" s="9"/>
      <c r="CG314" s="36"/>
      <c r="CH314" s="36" t="s">
        <v>56</v>
      </c>
      <c r="CI314" s="36">
        <v>95</v>
      </c>
      <c r="CJ314" s="36">
        <v>80.290000000000006</v>
      </c>
      <c r="CK314" s="36"/>
      <c r="CL314" s="36"/>
      <c r="CO314" s="37">
        <v>220.94875000000002</v>
      </c>
      <c r="CP314" s="37">
        <v>183.76777777777781</v>
      </c>
    </row>
    <row r="315" spans="1:94" x14ac:dyDescent="0.2">
      <c r="A315" s="10">
        <v>42538</v>
      </c>
      <c r="H315" s="9"/>
      <c r="I315" s="9"/>
      <c r="J315" s="9"/>
      <c r="K315" s="9"/>
      <c r="L315" s="9"/>
      <c r="M315" s="9">
        <v>275.04000000000002</v>
      </c>
      <c r="N315" s="9">
        <v>250.87</v>
      </c>
      <c r="O315" s="9"/>
      <c r="P315" s="9">
        <v>233.63</v>
      </c>
      <c r="Q315" s="9">
        <v>227</v>
      </c>
      <c r="R315" s="36">
        <v>238.18</v>
      </c>
      <c r="S315" s="36">
        <v>229.72666666666669</v>
      </c>
      <c r="T315" s="9" t="s">
        <v>56</v>
      </c>
      <c r="U315" s="9"/>
      <c r="V315" s="9"/>
      <c r="W315" s="9"/>
      <c r="X315" s="9"/>
      <c r="Y315" s="9"/>
      <c r="Z315" s="36"/>
      <c r="AA315" s="36" t="s">
        <v>56</v>
      </c>
      <c r="AB315" s="9"/>
      <c r="AC315" s="9"/>
      <c r="AD315" s="9">
        <v>234.18</v>
      </c>
      <c r="AE315" s="9">
        <v>229.95</v>
      </c>
      <c r="AF315" s="9">
        <v>224.14</v>
      </c>
      <c r="AG315" s="9">
        <v>217.51</v>
      </c>
      <c r="AH315" s="9">
        <v>212.06</v>
      </c>
      <c r="AI315" s="36">
        <v>214.55</v>
      </c>
      <c r="AJ315" s="36">
        <v>201.93666666666664</v>
      </c>
      <c r="AK315" s="9" t="s">
        <v>56</v>
      </c>
      <c r="AL315" s="9"/>
      <c r="AM315" s="9"/>
      <c r="AN315" s="9"/>
      <c r="AO315" s="9"/>
      <c r="AP315" s="9"/>
      <c r="AQ315" s="9"/>
      <c r="AR315" s="9"/>
      <c r="AS315" s="36"/>
      <c r="AT315" s="36" t="s">
        <v>56</v>
      </c>
      <c r="AU315" s="9"/>
      <c r="AV315" s="9"/>
      <c r="AW315" s="9"/>
      <c r="AX315" s="9"/>
      <c r="AY315" s="9">
        <v>195</v>
      </c>
      <c r="AZ315" s="9">
        <v>165</v>
      </c>
      <c r="BA315" s="36">
        <v>130</v>
      </c>
      <c r="BB315" s="36">
        <v>130.39666666666668</v>
      </c>
      <c r="BC315" s="9" t="s">
        <v>56</v>
      </c>
      <c r="BD315" s="9"/>
      <c r="BE315" s="9"/>
      <c r="BF315" s="9"/>
      <c r="BG315" s="9"/>
      <c r="BH315" s="9"/>
      <c r="BI315" s="36"/>
      <c r="BJ315" s="36" t="s">
        <v>56</v>
      </c>
      <c r="BK315" s="9" t="s">
        <v>56</v>
      </c>
      <c r="BL315" s="36"/>
      <c r="BM315" s="36"/>
      <c r="BN315" s="36"/>
      <c r="BO315" s="36"/>
      <c r="BP315" s="36"/>
      <c r="BQ315" s="36">
        <v>97.384999999999991</v>
      </c>
      <c r="BR315" s="36">
        <v>94.15</v>
      </c>
      <c r="BS315" s="36">
        <v>75</v>
      </c>
      <c r="BT315" s="9"/>
      <c r="BU315" s="36" t="s">
        <v>56</v>
      </c>
      <c r="BV315" s="36" t="s">
        <v>56</v>
      </c>
      <c r="BW315" s="36"/>
      <c r="BX315" s="36"/>
      <c r="BY315" s="36">
        <v>80</v>
      </c>
      <c r="BZ315" s="36">
        <v>77.805000000000007</v>
      </c>
      <c r="CA315" s="36">
        <v>65.94</v>
      </c>
      <c r="CB315" s="36"/>
      <c r="CC315" s="9" t="s">
        <v>56</v>
      </c>
      <c r="CD315" s="36" t="s">
        <v>56</v>
      </c>
      <c r="CE315" s="9"/>
      <c r="CF315" s="9"/>
      <c r="CG315" s="36"/>
      <c r="CH315" s="36">
        <v>82</v>
      </c>
      <c r="CI315" s="36">
        <v>85.5</v>
      </c>
      <c r="CJ315" s="36">
        <v>71.56</v>
      </c>
      <c r="CK315" s="36"/>
      <c r="CL315" s="36"/>
      <c r="CO315" s="37">
        <v>210.61999999999998</v>
      </c>
      <c r="CP315" s="37">
        <v>187.35333333333332</v>
      </c>
    </row>
    <row r="316" spans="1:94" x14ac:dyDescent="0.2">
      <c r="A316" s="10">
        <v>42545</v>
      </c>
      <c r="H316" s="9"/>
      <c r="I316" s="9"/>
      <c r="J316" s="9"/>
      <c r="K316" s="9"/>
      <c r="L316" s="9"/>
      <c r="M316" s="9">
        <v>270.79000000000002</v>
      </c>
      <c r="N316" s="9">
        <v>243.96</v>
      </c>
      <c r="O316" s="9">
        <v>228.36</v>
      </c>
      <c r="P316" s="9">
        <v>235</v>
      </c>
      <c r="Q316" s="9">
        <v>238.63</v>
      </c>
      <c r="R316" s="36">
        <v>207.73</v>
      </c>
      <c r="S316" s="36">
        <v>203.875</v>
      </c>
      <c r="T316" s="9" t="s">
        <v>56</v>
      </c>
      <c r="U316" s="9"/>
      <c r="V316" s="9"/>
      <c r="W316" s="9"/>
      <c r="X316" s="9"/>
      <c r="Y316" s="9"/>
      <c r="Z316" s="36"/>
      <c r="AA316" s="36" t="s">
        <v>56</v>
      </c>
      <c r="AB316" s="9"/>
      <c r="AC316" s="9"/>
      <c r="AD316" s="9">
        <v>231.1</v>
      </c>
      <c r="AE316" s="9">
        <v>219.71</v>
      </c>
      <c r="AF316" s="9">
        <v>202.84</v>
      </c>
      <c r="AG316" s="9">
        <v>204.24</v>
      </c>
      <c r="AH316" s="9">
        <v>197</v>
      </c>
      <c r="AI316" s="36">
        <v>195</v>
      </c>
      <c r="AJ316" s="36">
        <v>187.32999999999998</v>
      </c>
      <c r="AK316" s="9" t="s">
        <v>56</v>
      </c>
      <c r="AL316" s="9"/>
      <c r="AM316" s="9"/>
      <c r="AN316" s="9"/>
      <c r="AO316" s="9"/>
      <c r="AP316" s="9"/>
      <c r="AQ316" s="9"/>
      <c r="AR316" s="9"/>
      <c r="AS316" s="36"/>
      <c r="AT316" s="36" t="s">
        <v>56</v>
      </c>
      <c r="AU316" s="9"/>
      <c r="AV316" s="9">
        <v>205</v>
      </c>
      <c r="AW316" s="9"/>
      <c r="AX316" s="9">
        <v>182</v>
      </c>
      <c r="AY316" s="9">
        <v>170</v>
      </c>
      <c r="AZ316" s="9">
        <v>163.30000000000001</v>
      </c>
      <c r="BA316" s="36">
        <v>155</v>
      </c>
      <c r="BB316" s="36">
        <v>132.14333333333335</v>
      </c>
      <c r="BC316" s="9">
        <v>84.18</v>
      </c>
      <c r="BD316" s="9"/>
      <c r="BE316" s="9"/>
      <c r="BF316" s="9"/>
      <c r="BG316" s="9"/>
      <c r="BH316" s="9"/>
      <c r="BI316" s="36"/>
      <c r="BJ316" s="36" t="s">
        <v>56</v>
      </c>
      <c r="BK316" s="9" t="s">
        <v>56</v>
      </c>
      <c r="BL316" s="36"/>
      <c r="BM316" s="36"/>
      <c r="BN316" s="36"/>
      <c r="BO316" s="36"/>
      <c r="BP316" s="36"/>
      <c r="BQ316" s="36" t="s">
        <v>56</v>
      </c>
      <c r="BR316" s="36"/>
      <c r="BS316" s="36"/>
      <c r="BT316" s="9"/>
      <c r="BU316" s="36" t="s">
        <v>56</v>
      </c>
      <c r="BV316" s="36" t="s">
        <v>56</v>
      </c>
      <c r="BW316" s="36"/>
      <c r="BX316" s="36"/>
      <c r="BY316" s="36">
        <v>72</v>
      </c>
      <c r="BZ316" s="36">
        <v>74.25</v>
      </c>
      <c r="CA316" s="36">
        <v>67</v>
      </c>
      <c r="CB316" s="36">
        <v>60</v>
      </c>
      <c r="CC316" s="9" t="s">
        <v>56</v>
      </c>
      <c r="CD316" s="36" t="s">
        <v>56</v>
      </c>
      <c r="CE316" s="9"/>
      <c r="CF316" s="9"/>
      <c r="CG316" s="36"/>
      <c r="CH316" s="36">
        <v>120</v>
      </c>
      <c r="CI316" s="36">
        <v>99.07</v>
      </c>
      <c r="CJ316" s="36">
        <v>88.82</v>
      </c>
      <c r="CK316" s="36"/>
      <c r="CL316" s="36"/>
      <c r="CO316" s="37">
        <v>202.37444444444446</v>
      </c>
      <c r="CP316" s="37">
        <v>174.44944444444445</v>
      </c>
    </row>
    <row r="317" spans="1:94" x14ac:dyDescent="0.2">
      <c r="A317" s="10">
        <v>42552</v>
      </c>
      <c r="H317" s="9"/>
      <c r="I317" s="9"/>
      <c r="J317" s="9"/>
      <c r="K317" s="9"/>
      <c r="L317" s="9"/>
      <c r="M317" s="9">
        <v>238.04</v>
      </c>
      <c r="N317" s="9">
        <v>228.34</v>
      </c>
      <c r="O317" s="9">
        <v>223.38</v>
      </c>
      <c r="P317" s="9"/>
      <c r="Q317" s="9">
        <v>230.92</v>
      </c>
      <c r="R317" s="36">
        <v>232.82</v>
      </c>
      <c r="S317" s="36">
        <v>222.51666666666665</v>
      </c>
      <c r="T317" s="9">
        <v>223.02</v>
      </c>
      <c r="U317" s="9"/>
      <c r="V317" s="9"/>
      <c r="W317" s="9"/>
      <c r="X317" s="9"/>
      <c r="Y317" s="9"/>
      <c r="Z317" s="36"/>
      <c r="AA317" s="36" t="s">
        <v>56</v>
      </c>
      <c r="AB317" s="9"/>
      <c r="AC317" s="9"/>
      <c r="AD317" s="9">
        <v>205.02</v>
      </c>
      <c r="AE317" s="9">
        <v>209.94</v>
      </c>
      <c r="AF317" s="9">
        <v>206.72</v>
      </c>
      <c r="AG317" s="9">
        <v>204.56</v>
      </c>
      <c r="AH317" s="9">
        <v>201.73</v>
      </c>
      <c r="AI317" s="36">
        <v>204.5</v>
      </c>
      <c r="AJ317" s="36">
        <v>193.36333333333334</v>
      </c>
      <c r="AK317" s="9">
        <v>145.69</v>
      </c>
      <c r="AL317" s="9"/>
      <c r="AM317" s="9"/>
      <c r="AN317" s="9"/>
      <c r="AO317" s="9"/>
      <c r="AP317" s="9"/>
      <c r="AQ317" s="9"/>
      <c r="AR317" s="9"/>
      <c r="AS317" s="36"/>
      <c r="AT317" s="36" t="s">
        <v>56</v>
      </c>
      <c r="AU317" s="9"/>
      <c r="AV317" s="9">
        <v>182.83</v>
      </c>
      <c r="AW317" s="9">
        <v>182.61</v>
      </c>
      <c r="AX317" s="9">
        <v>165</v>
      </c>
      <c r="AY317" s="9">
        <v>179.55</v>
      </c>
      <c r="AZ317" s="9"/>
      <c r="BA317" s="36">
        <v>163.43</v>
      </c>
      <c r="BB317" s="36">
        <v>132.34333333333333</v>
      </c>
      <c r="BC317" s="9">
        <v>96.41</v>
      </c>
      <c r="BD317" s="9"/>
      <c r="BE317" s="9"/>
      <c r="BF317" s="9"/>
      <c r="BG317" s="9"/>
      <c r="BH317" s="9"/>
      <c r="BI317" s="36"/>
      <c r="BJ317" s="36" t="s">
        <v>56</v>
      </c>
      <c r="BK317" s="9" t="s">
        <v>56</v>
      </c>
      <c r="BL317" s="36"/>
      <c r="BM317" s="36"/>
      <c r="BN317" s="36"/>
      <c r="BO317" s="36"/>
      <c r="BP317" s="36"/>
      <c r="BQ317" s="36">
        <v>68.39</v>
      </c>
      <c r="BR317" s="36">
        <v>68.72</v>
      </c>
      <c r="BS317" s="36"/>
      <c r="BT317" s="9"/>
      <c r="BU317" s="36" t="s">
        <v>56</v>
      </c>
      <c r="BV317" s="36" t="s">
        <v>56</v>
      </c>
      <c r="BW317" s="36"/>
      <c r="BX317" s="36"/>
      <c r="BY317" s="36" t="s">
        <v>56</v>
      </c>
      <c r="BZ317" s="36">
        <v>68.39</v>
      </c>
      <c r="CA317" s="36">
        <v>68.72</v>
      </c>
      <c r="CB317" s="36"/>
      <c r="CC317" s="9" t="s">
        <v>56</v>
      </c>
      <c r="CD317" s="36" t="s">
        <v>56</v>
      </c>
      <c r="CE317" s="9"/>
      <c r="CF317" s="9"/>
      <c r="CG317" s="36"/>
      <c r="CH317" s="36" t="s">
        <v>56</v>
      </c>
      <c r="CI317" s="36">
        <v>77.5</v>
      </c>
      <c r="CJ317" s="36">
        <v>67.06</v>
      </c>
      <c r="CK317" s="36"/>
      <c r="CL317" s="36"/>
      <c r="CO317" s="37">
        <v>201.69428571428571</v>
      </c>
      <c r="CP317" s="37">
        <v>182.74111111111111</v>
      </c>
    </row>
    <row r="318" spans="1:94" x14ac:dyDescent="0.2">
      <c r="A318" s="10">
        <v>42559</v>
      </c>
      <c r="H318" s="9"/>
      <c r="I318" s="9"/>
      <c r="J318" s="9"/>
      <c r="K318" s="9"/>
      <c r="L318" s="9"/>
      <c r="M318" s="9">
        <v>310.64</v>
      </c>
      <c r="N318" s="9">
        <v>280</v>
      </c>
      <c r="O318" s="9">
        <v>260</v>
      </c>
      <c r="P318" s="9">
        <v>250</v>
      </c>
      <c r="Q318" s="9"/>
      <c r="R318" s="36">
        <v>220</v>
      </c>
      <c r="S318" s="36">
        <v>217.5</v>
      </c>
      <c r="T318" s="9" t="s">
        <v>56</v>
      </c>
      <c r="U318" s="9"/>
      <c r="V318" s="9"/>
      <c r="W318" s="9"/>
      <c r="X318" s="9"/>
      <c r="Y318" s="9"/>
      <c r="Z318" s="36"/>
      <c r="AA318" s="36" t="s">
        <v>56</v>
      </c>
      <c r="AB318" s="9"/>
      <c r="AC318" s="9"/>
      <c r="AD318" s="9">
        <v>210</v>
      </c>
      <c r="AE318" s="9">
        <v>212.35</v>
      </c>
      <c r="AF318" s="9">
        <v>202.66</v>
      </c>
      <c r="AG318" s="9">
        <v>216.16</v>
      </c>
      <c r="AH318" s="9">
        <v>211.58</v>
      </c>
      <c r="AI318" s="36">
        <v>212</v>
      </c>
      <c r="AJ318" s="36">
        <v>203.11500000000001</v>
      </c>
      <c r="AK318" s="9" t="s">
        <v>56</v>
      </c>
      <c r="AL318" s="9"/>
      <c r="AM318" s="9"/>
      <c r="AN318" s="9"/>
      <c r="AO318" s="9"/>
      <c r="AP318" s="9"/>
      <c r="AQ318" s="9"/>
      <c r="AR318" s="9"/>
      <c r="AS318" s="36"/>
      <c r="AT318" s="36" t="s">
        <v>56</v>
      </c>
      <c r="AU318" s="9"/>
      <c r="AV318" s="9">
        <v>190</v>
      </c>
      <c r="AW318" s="9">
        <v>179.28</v>
      </c>
      <c r="AX318" s="9"/>
      <c r="AY318" s="9"/>
      <c r="AZ318" s="9"/>
      <c r="BA318" s="36"/>
      <c r="BB318" s="36" t="s">
        <v>56</v>
      </c>
      <c r="BC318" s="9" t="s">
        <v>56</v>
      </c>
      <c r="BD318" s="9"/>
      <c r="BE318" s="9"/>
      <c r="BF318" s="9"/>
      <c r="BG318" s="9"/>
      <c r="BH318" s="9"/>
      <c r="BI318" s="36"/>
      <c r="BJ318" s="36" t="s">
        <v>56</v>
      </c>
      <c r="BK318" s="9" t="s">
        <v>56</v>
      </c>
      <c r="BL318" s="36"/>
      <c r="BM318" s="36"/>
      <c r="BN318" s="36"/>
      <c r="BO318" s="36"/>
      <c r="BP318" s="36"/>
      <c r="BQ318" s="36">
        <v>105.52</v>
      </c>
      <c r="BR318" s="36">
        <v>85</v>
      </c>
      <c r="BS318" s="36"/>
      <c r="BT318" s="9"/>
      <c r="BU318" s="36" t="s">
        <v>56</v>
      </c>
      <c r="BV318" s="36" t="s">
        <v>56</v>
      </c>
      <c r="BW318" s="36"/>
      <c r="BX318" s="36"/>
      <c r="BY318" s="36" t="s">
        <v>56</v>
      </c>
      <c r="BZ318" s="36">
        <v>67.709999999999994</v>
      </c>
      <c r="CA318" s="36">
        <v>60</v>
      </c>
      <c r="CB318" s="36"/>
      <c r="CC318" s="9" t="s">
        <v>56</v>
      </c>
      <c r="CD318" s="36" t="s">
        <v>56</v>
      </c>
      <c r="CE318" s="9"/>
      <c r="CF318" s="9"/>
      <c r="CG318" s="36"/>
      <c r="CH318" s="36" t="s">
        <v>56</v>
      </c>
      <c r="CI318" s="36"/>
      <c r="CJ318" s="36">
        <v>59.94</v>
      </c>
      <c r="CK318" s="36"/>
      <c r="CL318" s="36"/>
      <c r="CO318" s="37">
        <v>228.07999999999998</v>
      </c>
      <c r="CP318" s="37">
        <v>210.3075</v>
      </c>
    </row>
    <row r="319" spans="1:94" x14ac:dyDescent="0.2">
      <c r="A319" s="10">
        <v>42566</v>
      </c>
      <c r="H319" s="9"/>
      <c r="I319" s="9"/>
      <c r="J319" s="9"/>
      <c r="K319" s="9"/>
      <c r="L319" s="9"/>
      <c r="M319" s="9">
        <v>253.46</v>
      </c>
      <c r="N319" s="9">
        <v>229.02</v>
      </c>
      <c r="O319" s="9"/>
      <c r="P319" s="9">
        <v>210.39</v>
      </c>
      <c r="Q319" s="9"/>
      <c r="R319" s="36">
        <v>205</v>
      </c>
      <c r="S319" s="36">
        <v>205</v>
      </c>
      <c r="T319" s="9" t="s">
        <v>56</v>
      </c>
      <c r="U319" s="9"/>
      <c r="V319" s="9"/>
      <c r="W319" s="9"/>
      <c r="X319" s="9"/>
      <c r="Y319" s="9"/>
      <c r="Z319" s="36"/>
      <c r="AA319" s="36" t="s">
        <v>56</v>
      </c>
      <c r="AB319" s="9"/>
      <c r="AC319" s="9"/>
      <c r="AD319" s="9">
        <v>210.64</v>
      </c>
      <c r="AE319" s="9">
        <v>210.47</v>
      </c>
      <c r="AF319" s="9">
        <v>194.39</v>
      </c>
      <c r="AG319" s="9">
        <v>184.71</v>
      </c>
      <c r="AH319" s="9">
        <v>185.11</v>
      </c>
      <c r="AI319" s="36">
        <v>185</v>
      </c>
      <c r="AJ319" s="36">
        <v>173.51666666666665</v>
      </c>
      <c r="AK319" s="9">
        <v>177</v>
      </c>
      <c r="AL319" s="9"/>
      <c r="AM319" s="9"/>
      <c r="AN319" s="9"/>
      <c r="AO319" s="9"/>
      <c r="AP319" s="9"/>
      <c r="AQ319" s="9"/>
      <c r="AR319" s="9"/>
      <c r="AS319" s="36"/>
      <c r="AT319" s="36" t="s">
        <v>56</v>
      </c>
      <c r="AU319" s="9"/>
      <c r="AV319" s="9">
        <v>162.47</v>
      </c>
      <c r="AW319" s="9">
        <v>174.04</v>
      </c>
      <c r="AX319" s="9">
        <v>173.49</v>
      </c>
      <c r="AY319" s="9">
        <v>178.59</v>
      </c>
      <c r="AZ319" s="9">
        <v>165.1</v>
      </c>
      <c r="BA319" s="36">
        <v>169.64</v>
      </c>
      <c r="BB319" s="36">
        <v>169.64</v>
      </c>
      <c r="BC319" s="9" t="s">
        <v>56</v>
      </c>
      <c r="BD319" s="9"/>
      <c r="BE319" s="9"/>
      <c r="BF319" s="9"/>
      <c r="BG319" s="9"/>
      <c r="BH319" s="9"/>
      <c r="BI319" s="36"/>
      <c r="BJ319" s="36" t="s">
        <v>56</v>
      </c>
      <c r="BK319" s="9" t="s">
        <v>56</v>
      </c>
      <c r="BL319" s="36"/>
      <c r="BM319" s="36"/>
      <c r="BN319" s="36"/>
      <c r="BO319" s="36"/>
      <c r="BP319" s="36"/>
      <c r="BQ319" s="36">
        <v>96.16</v>
      </c>
      <c r="BR319" s="36">
        <v>79.400000000000006</v>
      </c>
      <c r="BS319" s="36"/>
      <c r="BT319" s="9"/>
      <c r="BU319" s="36" t="s">
        <v>56</v>
      </c>
      <c r="BV319" s="36" t="s">
        <v>56</v>
      </c>
      <c r="BW319" s="36"/>
      <c r="BX319" s="36"/>
      <c r="BY319" s="36">
        <v>66.38</v>
      </c>
      <c r="BZ319" s="36">
        <v>67.074999999999989</v>
      </c>
      <c r="CA319" s="36"/>
      <c r="CB319" s="36"/>
      <c r="CC319" s="9" t="s">
        <v>56</v>
      </c>
      <c r="CD319" s="36" t="s">
        <v>56</v>
      </c>
      <c r="CE319" s="9"/>
      <c r="CF319" s="9"/>
      <c r="CG319" s="36"/>
      <c r="CH319" s="36" t="s">
        <v>56</v>
      </c>
      <c r="CI319" s="36">
        <v>90.89</v>
      </c>
      <c r="CJ319" s="36">
        <v>78.91</v>
      </c>
      <c r="CK319" s="36"/>
      <c r="CL319" s="36"/>
      <c r="CO319" s="37">
        <v>184.54</v>
      </c>
      <c r="CP319" s="37">
        <v>182.71888888888887</v>
      </c>
    </row>
    <row r="320" spans="1:94" x14ac:dyDescent="0.2">
      <c r="A320" s="10">
        <v>42573</v>
      </c>
      <c r="H320" s="9"/>
      <c r="I320" s="9"/>
      <c r="J320" s="9"/>
      <c r="K320" s="9"/>
      <c r="L320" s="9"/>
      <c r="M320" s="9">
        <v>238.28</v>
      </c>
      <c r="N320" s="9">
        <v>239.81</v>
      </c>
      <c r="O320" s="9">
        <v>218.75</v>
      </c>
      <c r="P320" s="9">
        <v>210</v>
      </c>
      <c r="Q320" s="9"/>
      <c r="R320" s="36"/>
      <c r="S320" s="36">
        <v>210.96</v>
      </c>
      <c r="T320" s="9" t="s">
        <v>56</v>
      </c>
      <c r="U320" s="9"/>
      <c r="V320" s="9"/>
      <c r="W320" s="9"/>
      <c r="X320" s="9"/>
      <c r="Y320" s="9"/>
      <c r="Z320" s="36"/>
      <c r="AA320" s="36" t="s">
        <v>56</v>
      </c>
      <c r="AB320" s="9"/>
      <c r="AC320" s="9"/>
      <c r="AD320" s="9">
        <v>183.55</v>
      </c>
      <c r="AE320" s="9">
        <v>197.2</v>
      </c>
      <c r="AF320" s="9">
        <v>197.57</v>
      </c>
      <c r="AG320" s="9">
        <v>186.89</v>
      </c>
      <c r="AH320" s="9">
        <v>182.38</v>
      </c>
      <c r="AI320" s="36">
        <v>195.74</v>
      </c>
      <c r="AJ320" s="36">
        <v>186.82666666666668</v>
      </c>
      <c r="AK320" s="9" t="s">
        <v>56</v>
      </c>
      <c r="AL320" s="9"/>
      <c r="AM320" s="9"/>
      <c r="AN320" s="9"/>
      <c r="AO320" s="9"/>
      <c r="AP320" s="9"/>
      <c r="AQ320" s="9"/>
      <c r="AR320" s="9"/>
      <c r="AS320" s="36"/>
      <c r="AT320" s="36" t="s">
        <v>56</v>
      </c>
      <c r="AU320" s="9"/>
      <c r="AV320" s="9">
        <v>165.58</v>
      </c>
      <c r="AW320" s="9">
        <v>174.66</v>
      </c>
      <c r="AX320" s="9">
        <v>177</v>
      </c>
      <c r="AY320" s="9">
        <v>168.87</v>
      </c>
      <c r="AZ320" s="9">
        <v>165</v>
      </c>
      <c r="BA320" s="36">
        <v>169.68</v>
      </c>
      <c r="BB320" s="36">
        <v>156.01</v>
      </c>
      <c r="BC320" s="9" t="s">
        <v>56</v>
      </c>
      <c r="BD320" s="9"/>
      <c r="BE320" s="9"/>
      <c r="BF320" s="9"/>
      <c r="BG320" s="9"/>
      <c r="BH320" s="9"/>
      <c r="BI320" s="36"/>
      <c r="BJ320" s="36" t="s">
        <v>56</v>
      </c>
      <c r="BK320" s="9" t="s">
        <v>56</v>
      </c>
      <c r="BL320" s="36"/>
      <c r="BM320" s="36"/>
      <c r="BN320" s="36"/>
      <c r="BO320" s="36"/>
      <c r="BP320" s="36"/>
      <c r="BQ320" s="36">
        <v>85.65</v>
      </c>
      <c r="BR320" s="36"/>
      <c r="BS320" s="36"/>
      <c r="BT320" s="9"/>
      <c r="BU320" s="36" t="s">
        <v>56</v>
      </c>
      <c r="BV320" s="36" t="s">
        <v>56</v>
      </c>
      <c r="BW320" s="36"/>
      <c r="BX320" s="36"/>
      <c r="BY320" s="36" t="s">
        <v>56</v>
      </c>
      <c r="BZ320" s="36" t="s">
        <v>56</v>
      </c>
      <c r="CA320" s="36"/>
      <c r="CB320" s="36"/>
      <c r="CC320" s="9" t="s">
        <v>56</v>
      </c>
      <c r="CD320" s="36" t="s">
        <v>56</v>
      </c>
      <c r="CE320" s="9"/>
      <c r="CF320" s="9"/>
      <c r="CG320" s="36"/>
      <c r="CH320" s="36" t="s">
        <v>56</v>
      </c>
      <c r="CI320" s="36"/>
      <c r="CJ320" s="36" t="s">
        <v>56</v>
      </c>
      <c r="CK320" s="36"/>
      <c r="CL320" s="36"/>
      <c r="CO320" s="37">
        <v>188.3075</v>
      </c>
      <c r="CP320" s="37">
        <v>184.59888888888887</v>
      </c>
    </row>
    <row r="321" spans="1:94" x14ac:dyDescent="0.2">
      <c r="A321" s="10">
        <v>42580</v>
      </c>
      <c r="H321" s="9"/>
      <c r="I321" s="9"/>
      <c r="J321" s="9"/>
      <c r="K321" s="9"/>
      <c r="L321" s="9"/>
      <c r="M321" s="9"/>
      <c r="N321" s="9">
        <v>215</v>
      </c>
      <c r="O321" s="9">
        <v>214.06</v>
      </c>
      <c r="P321" s="9"/>
      <c r="Q321" s="9">
        <v>198.64</v>
      </c>
      <c r="R321" s="36">
        <v>203.56</v>
      </c>
      <c r="S321" s="36">
        <v>196.79999999999998</v>
      </c>
      <c r="T321" s="9" t="s">
        <v>56</v>
      </c>
      <c r="U321" s="9"/>
      <c r="V321" s="9"/>
      <c r="W321" s="9"/>
      <c r="X321" s="9"/>
      <c r="Y321" s="9"/>
      <c r="Z321" s="36"/>
      <c r="AA321" s="36" t="s">
        <v>56</v>
      </c>
      <c r="AB321" s="9"/>
      <c r="AC321" s="9"/>
      <c r="AD321" s="9">
        <v>220</v>
      </c>
      <c r="AE321" s="9">
        <v>187.49</v>
      </c>
      <c r="AF321" s="9">
        <v>191.6</v>
      </c>
      <c r="AG321" s="9">
        <v>184.37</v>
      </c>
      <c r="AH321" s="9">
        <v>187.24</v>
      </c>
      <c r="AI321" s="36">
        <v>182.13</v>
      </c>
      <c r="AJ321" s="36">
        <v>171.14000000000001</v>
      </c>
      <c r="AK321" s="9">
        <v>140</v>
      </c>
      <c r="AL321" s="9"/>
      <c r="AM321" s="9"/>
      <c r="AN321" s="9"/>
      <c r="AO321" s="9"/>
      <c r="AP321" s="9"/>
      <c r="AQ321" s="9"/>
      <c r="AR321" s="9"/>
      <c r="AS321" s="36"/>
      <c r="AT321" s="36" t="s">
        <v>56</v>
      </c>
      <c r="AU321" s="9"/>
      <c r="AV321" s="9"/>
      <c r="AW321" s="9"/>
      <c r="AX321" s="9"/>
      <c r="AY321" s="9"/>
      <c r="AZ321" s="9"/>
      <c r="BA321" s="36"/>
      <c r="BB321" s="36" t="s">
        <v>56</v>
      </c>
      <c r="BC321" s="9" t="s">
        <v>56</v>
      </c>
      <c r="BD321" s="9"/>
      <c r="BE321" s="9"/>
      <c r="BF321" s="9"/>
      <c r="BG321" s="9"/>
      <c r="BH321" s="9"/>
      <c r="BI321" s="36"/>
      <c r="BJ321" s="36" t="s">
        <v>56</v>
      </c>
      <c r="BK321" s="9" t="s">
        <v>56</v>
      </c>
      <c r="BL321" s="36"/>
      <c r="BM321" s="36"/>
      <c r="BN321" s="36"/>
      <c r="BO321" s="36"/>
      <c r="BP321" s="36"/>
      <c r="BQ321" s="36">
        <v>87.627499999999998</v>
      </c>
      <c r="BR321" s="36">
        <v>81.180000000000007</v>
      </c>
      <c r="BS321" s="36">
        <v>87</v>
      </c>
      <c r="BT321" s="9"/>
      <c r="BU321" s="36" t="s">
        <v>56</v>
      </c>
      <c r="BV321" s="36" t="s">
        <v>56</v>
      </c>
      <c r="BW321" s="36"/>
      <c r="BX321" s="36"/>
      <c r="BY321" s="36">
        <v>72</v>
      </c>
      <c r="BZ321" s="36">
        <v>68.717500000000001</v>
      </c>
      <c r="CA321" s="36"/>
      <c r="CB321" s="36">
        <v>61.83</v>
      </c>
      <c r="CC321" s="9" t="s">
        <v>56</v>
      </c>
      <c r="CD321" s="36" t="s">
        <v>56</v>
      </c>
      <c r="CE321" s="9"/>
      <c r="CF321" s="9"/>
      <c r="CG321" s="36"/>
      <c r="CH321" s="36" t="s">
        <v>56</v>
      </c>
      <c r="CI321" s="36">
        <v>101.48</v>
      </c>
      <c r="CJ321" s="36">
        <v>88.5</v>
      </c>
      <c r="CK321" s="36"/>
      <c r="CL321" s="36"/>
      <c r="CO321" s="37">
        <v>195.18199999999999</v>
      </c>
      <c r="CP321" s="37">
        <v>183.97</v>
      </c>
    </row>
    <row r="322" spans="1:94" x14ac:dyDescent="0.2">
      <c r="A322" s="10">
        <v>42587</v>
      </c>
      <c r="H322" s="9"/>
      <c r="I322" s="9"/>
      <c r="J322" s="9"/>
      <c r="K322" s="9"/>
      <c r="L322" s="9"/>
      <c r="M322" s="9"/>
      <c r="N322" s="9"/>
      <c r="O322" s="9"/>
      <c r="P322" s="9">
        <v>215.89</v>
      </c>
      <c r="Q322" s="9">
        <v>204.89</v>
      </c>
      <c r="R322" s="36">
        <v>188.57</v>
      </c>
      <c r="S322" s="36">
        <v>176.51666666666665</v>
      </c>
      <c r="T322" s="9" t="s">
        <v>56</v>
      </c>
      <c r="U322" s="9"/>
      <c r="V322" s="9"/>
      <c r="W322" s="9"/>
      <c r="X322" s="9"/>
      <c r="Y322" s="9"/>
      <c r="Z322" s="36"/>
      <c r="AA322" s="36" t="s">
        <v>56</v>
      </c>
      <c r="AB322" s="9"/>
      <c r="AC322" s="9"/>
      <c r="AD322" s="9">
        <v>240</v>
      </c>
      <c r="AE322" s="9">
        <v>235.12</v>
      </c>
      <c r="AF322" s="9">
        <v>204.32</v>
      </c>
      <c r="AG322" s="9">
        <v>190.4</v>
      </c>
      <c r="AH322" s="9">
        <v>188.16</v>
      </c>
      <c r="AI322" s="36">
        <v>182.26</v>
      </c>
      <c r="AJ322" s="36">
        <v>167.99333333333334</v>
      </c>
      <c r="AK322" s="9" t="s">
        <v>56</v>
      </c>
      <c r="AL322" s="9"/>
      <c r="AM322" s="9"/>
      <c r="AN322" s="9"/>
      <c r="AO322" s="9"/>
      <c r="AP322" s="9"/>
      <c r="AQ322" s="9"/>
      <c r="AR322" s="9"/>
      <c r="AS322" s="36"/>
      <c r="AT322" s="36" t="s">
        <v>56</v>
      </c>
      <c r="AU322" s="9"/>
      <c r="AV322" s="9">
        <v>220</v>
      </c>
      <c r="AW322" s="9">
        <v>205.61</v>
      </c>
      <c r="AX322" s="9">
        <v>177.74</v>
      </c>
      <c r="AY322" s="9">
        <v>177.34</v>
      </c>
      <c r="AZ322" s="9">
        <v>175.61</v>
      </c>
      <c r="BA322" s="36">
        <v>167.05</v>
      </c>
      <c r="BB322" s="36">
        <v>159.94</v>
      </c>
      <c r="BC322" s="9" t="s">
        <v>56</v>
      </c>
      <c r="BD322" s="9"/>
      <c r="BE322" s="9"/>
      <c r="BF322" s="9"/>
      <c r="BG322" s="9"/>
      <c r="BH322" s="9"/>
      <c r="BI322" s="36"/>
      <c r="BJ322" s="36" t="s">
        <v>56</v>
      </c>
      <c r="BK322" s="9" t="s">
        <v>56</v>
      </c>
      <c r="BL322" s="36"/>
      <c r="BM322" s="36"/>
      <c r="BN322" s="36"/>
      <c r="BO322" s="36"/>
      <c r="BP322" s="36"/>
      <c r="BQ322" s="36">
        <v>91.335000000000008</v>
      </c>
      <c r="BR322" s="36">
        <v>77.39</v>
      </c>
      <c r="BS322" s="36">
        <v>63.08</v>
      </c>
      <c r="BT322" s="9"/>
      <c r="BU322" s="36" t="s">
        <v>56</v>
      </c>
      <c r="BV322" s="36" t="s">
        <v>56</v>
      </c>
      <c r="BW322" s="36"/>
      <c r="BX322" s="36"/>
      <c r="BY322" s="36">
        <v>80.03</v>
      </c>
      <c r="BZ322" s="36">
        <v>74.16</v>
      </c>
      <c r="CA322" s="36">
        <v>61.5</v>
      </c>
      <c r="CB322" s="36"/>
      <c r="CC322" s="9" t="s">
        <v>56</v>
      </c>
      <c r="CD322" s="36" t="s">
        <v>56</v>
      </c>
      <c r="CE322" s="9"/>
      <c r="CF322" s="9"/>
      <c r="CG322" s="36"/>
      <c r="CH322" s="36">
        <v>123.15</v>
      </c>
      <c r="CI322" s="36">
        <v>134.13999999999999</v>
      </c>
      <c r="CJ322" s="36">
        <v>125</v>
      </c>
      <c r="CK322" s="36"/>
      <c r="CL322" s="36"/>
      <c r="CO322" s="37">
        <v>191.79374999999999</v>
      </c>
      <c r="CP322" s="37">
        <v>168.15</v>
      </c>
    </row>
    <row r="323" spans="1:94" x14ac:dyDescent="0.2">
      <c r="A323" s="10">
        <v>42594</v>
      </c>
      <c r="H323" s="9"/>
      <c r="I323" s="9"/>
      <c r="J323" s="9"/>
      <c r="K323" s="9"/>
      <c r="L323" s="9"/>
      <c r="M323" s="9"/>
      <c r="N323" s="9">
        <v>255.8</v>
      </c>
      <c r="O323" s="9">
        <v>220.43</v>
      </c>
      <c r="P323" s="9"/>
      <c r="Q323" s="9">
        <v>217.52</v>
      </c>
      <c r="R323" s="36">
        <v>195.34</v>
      </c>
      <c r="S323" s="36">
        <v>188.17666666666665</v>
      </c>
      <c r="T323" s="9" t="s">
        <v>56</v>
      </c>
      <c r="U323" s="9"/>
      <c r="V323" s="9"/>
      <c r="W323" s="9"/>
      <c r="X323" s="9"/>
      <c r="Y323" s="9"/>
      <c r="Z323" s="36"/>
      <c r="AA323" s="36" t="s">
        <v>56</v>
      </c>
      <c r="AB323" s="9"/>
      <c r="AC323" s="9"/>
      <c r="AD323" s="9"/>
      <c r="AE323" s="9">
        <v>203.56</v>
      </c>
      <c r="AF323" s="9">
        <v>204.87</v>
      </c>
      <c r="AG323" s="9">
        <v>198.64</v>
      </c>
      <c r="AH323" s="9">
        <v>198.64</v>
      </c>
      <c r="AI323" s="36">
        <v>182.13</v>
      </c>
      <c r="AJ323" s="36">
        <v>171.77999999999997</v>
      </c>
      <c r="AK323" s="9">
        <v>148.19</v>
      </c>
      <c r="AL323" s="9"/>
      <c r="AM323" s="9"/>
      <c r="AN323" s="9"/>
      <c r="AO323" s="9"/>
      <c r="AP323" s="9"/>
      <c r="AQ323" s="9"/>
      <c r="AR323" s="9"/>
      <c r="AS323" s="36"/>
      <c r="AT323" s="36" t="s">
        <v>56</v>
      </c>
      <c r="AU323" s="9"/>
      <c r="AV323" s="9">
        <v>194.34</v>
      </c>
      <c r="AW323" s="9">
        <v>189.35</v>
      </c>
      <c r="AX323" s="9">
        <v>189.34</v>
      </c>
      <c r="AY323" s="9">
        <v>186.93</v>
      </c>
      <c r="AZ323" s="9">
        <v>180.9</v>
      </c>
      <c r="BA323" s="36">
        <v>165</v>
      </c>
      <c r="BB323" s="36">
        <v>154.5</v>
      </c>
      <c r="BC323" s="9" t="s">
        <v>56</v>
      </c>
      <c r="BD323" s="9"/>
      <c r="BE323" s="9"/>
      <c r="BF323" s="9"/>
      <c r="BG323" s="9"/>
      <c r="BH323" s="9"/>
      <c r="BI323" s="36"/>
      <c r="BJ323" s="36" t="s">
        <v>56</v>
      </c>
      <c r="BK323" s="9" t="s">
        <v>56</v>
      </c>
      <c r="BL323" s="36"/>
      <c r="BM323" s="36"/>
      <c r="BN323" s="36"/>
      <c r="BO323" s="36"/>
      <c r="BP323" s="36"/>
      <c r="BQ323" s="36">
        <v>98.655000000000001</v>
      </c>
      <c r="BR323" s="36">
        <v>94.35</v>
      </c>
      <c r="BS323" s="36">
        <v>71.28</v>
      </c>
      <c r="BT323" s="9"/>
      <c r="BU323" s="36" t="s">
        <v>56</v>
      </c>
      <c r="BV323" s="36" t="s">
        <v>56</v>
      </c>
      <c r="BW323" s="36"/>
      <c r="BX323" s="36"/>
      <c r="BY323" s="36">
        <v>67.239999999999995</v>
      </c>
      <c r="BZ323" s="36">
        <v>65.677499999999995</v>
      </c>
      <c r="CA323" s="36"/>
      <c r="CB323" s="36"/>
      <c r="CC323" s="9" t="s">
        <v>56</v>
      </c>
      <c r="CD323" s="36" t="s">
        <v>56</v>
      </c>
      <c r="CE323" s="9"/>
      <c r="CF323" s="9"/>
      <c r="CG323" s="36"/>
      <c r="CH323" s="36" t="s">
        <v>56</v>
      </c>
      <c r="CI323" s="36">
        <v>76.239999999999995</v>
      </c>
      <c r="CJ323" s="36">
        <v>86.67</v>
      </c>
      <c r="CK323" s="36"/>
      <c r="CL323" s="36"/>
      <c r="CO323" s="37">
        <v>199.65875</v>
      </c>
      <c r="CP323" s="37">
        <v>171.48555555555552</v>
      </c>
    </row>
    <row r="324" spans="1:94" x14ac:dyDescent="0.2">
      <c r="A324" s="10">
        <v>42601</v>
      </c>
      <c r="H324" s="9"/>
      <c r="I324" s="9"/>
      <c r="J324" s="9"/>
      <c r="K324" s="9"/>
      <c r="L324" s="9"/>
      <c r="M324" s="9"/>
      <c r="N324" s="9"/>
      <c r="O324" s="9"/>
      <c r="P324" s="9"/>
      <c r="Q324" s="9">
        <v>228.5</v>
      </c>
      <c r="R324" s="36">
        <v>224.22</v>
      </c>
      <c r="S324" s="36">
        <v>209.42</v>
      </c>
      <c r="T324" s="9" t="s">
        <v>56</v>
      </c>
      <c r="U324" s="9"/>
      <c r="V324" s="9"/>
      <c r="W324" s="9"/>
      <c r="X324" s="9"/>
      <c r="Y324" s="9"/>
      <c r="Z324" s="36"/>
      <c r="AA324" s="36" t="s">
        <v>56</v>
      </c>
      <c r="AB324" s="9"/>
      <c r="AC324" s="9"/>
      <c r="AD324" s="9"/>
      <c r="AE324" s="9">
        <v>244.47</v>
      </c>
      <c r="AF324" s="9">
        <v>228.68</v>
      </c>
      <c r="AG324" s="9">
        <v>232.75</v>
      </c>
      <c r="AH324" s="9">
        <v>221.9</v>
      </c>
      <c r="AI324" s="36">
        <v>202.94</v>
      </c>
      <c r="AJ324" s="36">
        <v>189.09666666666666</v>
      </c>
      <c r="AK324" s="9" t="s">
        <v>56</v>
      </c>
      <c r="AL324" s="9"/>
      <c r="AM324" s="9"/>
      <c r="AN324" s="9"/>
      <c r="AO324" s="9"/>
      <c r="AP324" s="9"/>
      <c r="AQ324" s="9"/>
      <c r="AR324" s="9"/>
      <c r="AS324" s="36"/>
      <c r="AT324" s="36" t="s">
        <v>56</v>
      </c>
      <c r="AU324" s="9"/>
      <c r="AV324" s="9">
        <v>210.13</v>
      </c>
      <c r="AW324" s="9">
        <v>216.49</v>
      </c>
      <c r="AX324" s="9">
        <v>217.51</v>
      </c>
      <c r="AY324" s="9">
        <v>216.08</v>
      </c>
      <c r="AZ324" s="9">
        <v>211.59</v>
      </c>
      <c r="BA324" s="36">
        <v>189.08</v>
      </c>
      <c r="BB324" s="36">
        <v>150.37333333333333</v>
      </c>
      <c r="BC324" s="9">
        <v>88.56</v>
      </c>
      <c r="BD324" s="9"/>
      <c r="BE324" s="9"/>
      <c r="BF324" s="9"/>
      <c r="BG324" s="9"/>
      <c r="BH324" s="9"/>
      <c r="BI324" s="36"/>
      <c r="BJ324" s="36" t="s">
        <v>56</v>
      </c>
      <c r="BK324" s="9" t="s">
        <v>56</v>
      </c>
      <c r="BL324" s="36"/>
      <c r="BM324" s="36"/>
      <c r="BN324" s="36"/>
      <c r="BO324" s="36"/>
      <c r="BP324" s="36"/>
      <c r="BQ324" s="36">
        <v>103.5275</v>
      </c>
      <c r="BR324" s="36">
        <v>85.79</v>
      </c>
      <c r="BS324" s="36">
        <v>87.95</v>
      </c>
      <c r="BT324" s="9"/>
      <c r="BU324" s="36" t="s">
        <v>56</v>
      </c>
      <c r="BV324" s="36" t="s">
        <v>56</v>
      </c>
      <c r="BW324" s="36"/>
      <c r="BX324" s="36"/>
      <c r="BY324" s="36">
        <v>78.27</v>
      </c>
      <c r="BZ324" s="36">
        <v>73.919999999999987</v>
      </c>
      <c r="CA324" s="36"/>
      <c r="CB324" s="36"/>
      <c r="CC324" s="9" t="s">
        <v>56</v>
      </c>
      <c r="CD324" s="36" t="s">
        <v>56</v>
      </c>
      <c r="CE324" s="9"/>
      <c r="CF324" s="9"/>
      <c r="CG324" s="36"/>
      <c r="CH324" s="36" t="s">
        <v>56</v>
      </c>
      <c r="CI324" s="36">
        <v>132.68</v>
      </c>
      <c r="CJ324" s="36">
        <v>85</v>
      </c>
      <c r="CK324" s="36"/>
      <c r="CL324" s="36"/>
      <c r="CO324" s="37">
        <v>222.43</v>
      </c>
      <c r="CP324" s="37">
        <v>182.96333333333334</v>
      </c>
    </row>
    <row r="325" spans="1:94" x14ac:dyDescent="0.2">
      <c r="A325" s="10">
        <v>42608</v>
      </c>
      <c r="H325" s="9"/>
      <c r="I325" s="9"/>
      <c r="J325" s="9"/>
      <c r="K325" s="9"/>
      <c r="L325" s="9"/>
      <c r="M325" s="9"/>
      <c r="N325" s="9"/>
      <c r="O325" s="9"/>
      <c r="P325" s="9"/>
      <c r="Q325" s="9">
        <v>242</v>
      </c>
      <c r="R325" s="36">
        <v>225.7</v>
      </c>
      <c r="S325" s="36">
        <v>207.06666666666669</v>
      </c>
      <c r="T325" s="9" t="s">
        <v>56</v>
      </c>
      <c r="U325" s="9"/>
      <c r="V325" s="9"/>
      <c r="W325" s="9"/>
      <c r="X325" s="9"/>
      <c r="Y325" s="9"/>
      <c r="Z325" s="36"/>
      <c r="AA325" s="36" t="s">
        <v>56</v>
      </c>
      <c r="AB325" s="9"/>
      <c r="AC325" s="9"/>
      <c r="AD325" s="9"/>
      <c r="AE325" s="9">
        <v>251.25</v>
      </c>
      <c r="AF325" s="9">
        <v>229.17</v>
      </c>
      <c r="AG325" s="9">
        <v>219.52</v>
      </c>
      <c r="AH325" s="9">
        <v>213.58</v>
      </c>
      <c r="AI325" s="36">
        <v>206.29</v>
      </c>
      <c r="AJ325" s="36">
        <v>188.41333333333333</v>
      </c>
      <c r="AK325" s="9">
        <v>160.79</v>
      </c>
      <c r="AL325" s="9"/>
      <c r="AM325" s="9"/>
      <c r="AN325" s="9"/>
      <c r="AO325" s="9"/>
      <c r="AP325" s="9"/>
      <c r="AQ325" s="9"/>
      <c r="AR325" s="9"/>
      <c r="AS325" s="36"/>
      <c r="AT325" s="36" t="s">
        <v>56</v>
      </c>
      <c r="AU325" s="9"/>
      <c r="AV325" s="9">
        <v>216.32</v>
      </c>
      <c r="AW325" s="9">
        <v>216.07</v>
      </c>
      <c r="AX325" s="9">
        <v>211.31</v>
      </c>
      <c r="AY325" s="9">
        <v>212.15</v>
      </c>
      <c r="AZ325" s="9">
        <v>206.4</v>
      </c>
      <c r="BA325" s="36">
        <v>195</v>
      </c>
      <c r="BB325" s="36">
        <v>170.7166666666667</v>
      </c>
      <c r="BC325" s="9" t="s">
        <v>56</v>
      </c>
      <c r="BD325" s="9"/>
      <c r="BE325" s="9"/>
      <c r="BF325" s="9"/>
      <c r="BG325" s="9"/>
      <c r="BH325" s="9"/>
      <c r="BI325" s="36"/>
      <c r="BJ325" s="36" t="s">
        <v>56</v>
      </c>
      <c r="BK325" s="9" t="s">
        <v>56</v>
      </c>
      <c r="BL325" s="36"/>
      <c r="BM325" s="36"/>
      <c r="BN325" s="36"/>
      <c r="BO325" s="36"/>
      <c r="BP325" s="36"/>
      <c r="BQ325" s="36" t="s">
        <v>56</v>
      </c>
      <c r="BR325" s="36"/>
      <c r="BS325" s="36"/>
      <c r="BT325" s="9"/>
      <c r="BU325" s="36" t="s">
        <v>56</v>
      </c>
      <c r="BV325" s="36" t="s">
        <v>56</v>
      </c>
      <c r="BW325" s="36"/>
      <c r="BX325" s="36"/>
      <c r="BY325" s="36">
        <v>82.525000000000006</v>
      </c>
      <c r="BZ325" s="36">
        <v>81.06</v>
      </c>
      <c r="CA325" s="36">
        <v>75</v>
      </c>
      <c r="CB325" s="36">
        <v>70.790000000000006</v>
      </c>
      <c r="CC325" s="9" t="s">
        <v>56</v>
      </c>
      <c r="CD325" s="36" t="s">
        <v>56</v>
      </c>
      <c r="CE325" s="9"/>
      <c r="CF325" s="9"/>
      <c r="CG325" s="36"/>
      <c r="CH325" s="36" t="s">
        <v>56</v>
      </c>
      <c r="CI325" s="36">
        <v>148.6</v>
      </c>
      <c r="CJ325" s="36">
        <v>106.965</v>
      </c>
      <c r="CK325" s="36"/>
      <c r="CL325" s="36"/>
      <c r="CO325" s="37">
        <v>219.16142857142859</v>
      </c>
      <c r="CP325" s="37">
        <v>188.73222222222225</v>
      </c>
    </row>
    <row r="326" spans="1:94" x14ac:dyDescent="0.2">
      <c r="A326" s="10">
        <v>42615</v>
      </c>
      <c r="H326" s="9"/>
      <c r="I326" s="9"/>
      <c r="J326" s="9"/>
      <c r="K326" s="9"/>
      <c r="L326" s="9"/>
      <c r="M326" s="9"/>
      <c r="N326" s="9">
        <v>247</v>
      </c>
      <c r="O326" s="9">
        <v>223.44</v>
      </c>
      <c r="P326" s="9">
        <v>215.93</v>
      </c>
      <c r="Q326" s="9">
        <v>215</v>
      </c>
      <c r="R326" s="36">
        <v>212.34</v>
      </c>
      <c r="S326" s="36">
        <v>197.76</v>
      </c>
      <c r="T326" s="9">
        <v>162.83000000000001</v>
      </c>
      <c r="U326" s="9"/>
      <c r="V326" s="9"/>
      <c r="W326" s="9"/>
      <c r="X326" s="9"/>
      <c r="Y326" s="9"/>
      <c r="Z326" s="36"/>
      <c r="AA326" s="36" t="s">
        <v>56</v>
      </c>
      <c r="AB326" s="9"/>
      <c r="AC326" s="9"/>
      <c r="AD326" s="9">
        <v>242</v>
      </c>
      <c r="AE326" s="9">
        <v>219.46</v>
      </c>
      <c r="AF326" s="9">
        <v>214.04</v>
      </c>
      <c r="AG326" s="9">
        <v>211.49</v>
      </c>
      <c r="AH326" s="9">
        <v>210.17</v>
      </c>
      <c r="AI326" s="36">
        <v>194.65</v>
      </c>
      <c r="AJ326" s="36">
        <v>180.14666666666668</v>
      </c>
      <c r="AK326" s="9">
        <v>152.07</v>
      </c>
      <c r="AL326" s="9"/>
      <c r="AM326" s="9"/>
      <c r="AN326" s="9"/>
      <c r="AO326" s="9"/>
      <c r="AP326" s="9"/>
      <c r="AQ326" s="9"/>
      <c r="AR326" s="9"/>
      <c r="AS326" s="36"/>
      <c r="AT326" s="36" t="s">
        <v>56</v>
      </c>
      <c r="AU326" s="9"/>
      <c r="AV326" s="9">
        <v>188.01</v>
      </c>
      <c r="AW326" s="9">
        <v>190.72</v>
      </c>
      <c r="AX326" s="9">
        <v>195.58</v>
      </c>
      <c r="AY326" s="9">
        <v>202.19</v>
      </c>
      <c r="AZ326" s="9">
        <v>193</v>
      </c>
      <c r="BA326" s="36">
        <v>178.9</v>
      </c>
      <c r="BB326" s="36">
        <v>178.9</v>
      </c>
      <c r="BC326" s="9" t="s">
        <v>56</v>
      </c>
      <c r="BD326" s="9"/>
      <c r="BE326" s="9"/>
      <c r="BF326" s="9"/>
      <c r="BG326" s="9"/>
      <c r="BH326" s="9"/>
      <c r="BI326" s="36"/>
      <c r="BJ326" s="36" t="s">
        <v>56</v>
      </c>
      <c r="BK326" s="9" t="s">
        <v>56</v>
      </c>
      <c r="BL326" s="36"/>
      <c r="BM326" s="36"/>
      <c r="BN326" s="36"/>
      <c r="BO326" s="36"/>
      <c r="BP326" s="36"/>
      <c r="BQ326" s="36">
        <v>104.18</v>
      </c>
      <c r="BR326" s="36">
        <v>94.74</v>
      </c>
      <c r="BS326" s="36">
        <v>87.69</v>
      </c>
      <c r="BT326" s="9"/>
      <c r="BU326" s="36" t="s">
        <v>56</v>
      </c>
      <c r="BV326" s="36" t="s">
        <v>56</v>
      </c>
      <c r="BW326" s="36"/>
      <c r="BX326" s="36"/>
      <c r="BY326" s="36">
        <v>84</v>
      </c>
      <c r="BZ326" s="36">
        <v>80.417500000000004</v>
      </c>
      <c r="CA326" s="36">
        <v>61.35</v>
      </c>
      <c r="CB326" s="36"/>
      <c r="CC326" s="9" t="s">
        <v>56</v>
      </c>
      <c r="CD326" s="36" t="s">
        <v>56</v>
      </c>
      <c r="CE326" s="9"/>
      <c r="CF326" s="9"/>
      <c r="CG326" s="36"/>
      <c r="CH326" s="36" t="s">
        <v>56</v>
      </c>
      <c r="CI326" s="36">
        <v>138.96</v>
      </c>
      <c r="CJ326" s="36">
        <v>81.92</v>
      </c>
      <c r="CK326" s="36"/>
      <c r="CL326" s="36"/>
      <c r="CO326" s="37">
        <v>208.98222222222225</v>
      </c>
      <c r="CP326" s="37">
        <v>185.6022222222222</v>
      </c>
    </row>
    <row r="327" spans="1:94" x14ac:dyDescent="0.2">
      <c r="A327" s="10">
        <v>42622</v>
      </c>
      <c r="H327" s="9"/>
      <c r="I327" s="9"/>
      <c r="J327" s="9"/>
      <c r="K327" s="9"/>
      <c r="L327" s="9"/>
      <c r="M327" s="9"/>
      <c r="N327" s="9">
        <v>239.29</v>
      </c>
      <c r="O327" s="9">
        <v>230</v>
      </c>
      <c r="P327" s="9">
        <v>235.33</v>
      </c>
      <c r="Q327" s="9">
        <v>225.48</v>
      </c>
      <c r="R327" s="36">
        <v>218.72</v>
      </c>
      <c r="S327" s="36">
        <v>199.95000000000002</v>
      </c>
      <c r="T327" s="9">
        <v>195.56</v>
      </c>
      <c r="U327" s="9"/>
      <c r="V327" s="9"/>
      <c r="W327" s="9"/>
      <c r="X327" s="9"/>
      <c r="Y327" s="9"/>
      <c r="Z327" s="36"/>
      <c r="AA327" s="36" t="s">
        <v>56</v>
      </c>
      <c r="AB327" s="9"/>
      <c r="AC327" s="9"/>
      <c r="AD327" s="9">
        <v>222.64</v>
      </c>
      <c r="AE327" s="9">
        <v>219.83</v>
      </c>
      <c r="AF327" s="9">
        <v>217.48</v>
      </c>
      <c r="AG327" s="9">
        <v>218.4</v>
      </c>
      <c r="AH327" s="9">
        <v>214.18</v>
      </c>
      <c r="AI327" s="36">
        <v>206.06</v>
      </c>
      <c r="AJ327" s="36">
        <v>193.08500000000001</v>
      </c>
      <c r="AK327" s="9" t="s">
        <v>56</v>
      </c>
      <c r="AL327" s="9"/>
      <c r="AM327" s="9"/>
      <c r="AN327" s="9"/>
      <c r="AO327" s="9"/>
      <c r="AP327" s="9"/>
      <c r="AQ327" s="9"/>
      <c r="AR327" s="9"/>
      <c r="AS327" s="36"/>
      <c r="AT327" s="36" t="s">
        <v>56</v>
      </c>
      <c r="AU327" s="9"/>
      <c r="AV327" s="9">
        <v>197.26</v>
      </c>
      <c r="AW327" s="9">
        <v>184.99</v>
      </c>
      <c r="AX327" s="9">
        <v>190.45</v>
      </c>
      <c r="AY327" s="9">
        <v>193.91</v>
      </c>
      <c r="AZ327" s="9">
        <v>189.59</v>
      </c>
      <c r="BA327" s="36">
        <v>162</v>
      </c>
      <c r="BB327" s="36">
        <v>162</v>
      </c>
      <c r="BC327" s="9" t="s">
        <v>56</v>
      </c>
      <c r="BD327" s="9"/>
      <c r="BE327" s="9"/>
      <c r="BF327" s="9"/>
      <c r="BG327" s="9"/>
      <c r="BH327" s="9"/>
      <c r="BI327" s="36"/>
      <c r="BJ327" s="36" t="s">
        <v>56</v>
      </c>
      <c r="BK327" s="9" t="s">
        <v>56</v>
      </c>
      <c r="BL327" s="36"/>
      <c r="BM327" s="36"/>
      <c r="BN327" s="36"/>
      <c r="BO327" s="36"/>
      <c r="BP327" s="36"/>
      <c r="BQ327" s="36">
        <v>115.255</v>
      </c>
      <c r="BR327" s="36">
        <v>93.6</v>
      </c>
      <c r="BS327" s="36"/>
      <c r="BT327" s="9"/>
      <c r="BU327" s="36" t="s">
        <v>56</v>
      </c>
      <c r="BV327" s="36" t="s">
        <v>56</v>
      </c>
      <c r="BW327" s="36"/>
      <c r="BX327" s="36"/>
      <c r="BY327" s="36">
        <v>98.62</v>
      </c>
      <c r="BZ327" s="36">
        <v>90.564999999999998</v>
      </c>
      <c r="CA327" s="36"/>
      <c r="CB327" s="36"/>
      <c r="CC327" s="9" t="s">
        <v>56</v>
      </c>
      <c r="CD327" s="36" t="s">
        <v>56</v>
      </c>
      <c r="CE327" s="9"/>
      <c r="CF327" s="9"/>
      <c r="CG327" s="36"/>
      <c r="CH327" s="36">
        <v>131.69999999999999</v>
      </c>
      <c r="CI327" s="36"/>
      <c r="CJ327" s="36">
        <v>122.74</v>
      </c>
      <c r="CK327" s="36"/>
      <c r="CL327" s="36"/>
      <c r="CO327" s="37">
        <v>212.75777777777779</v>
      </c>
      <c r="CP327" s="37">
        <v>185.01166666666668</v>
      </c>
    </row>
    <row r="328" spans="1:94" x14ac:dyDescent="0.2">
      <c r="A328" s="10">
        <v>42629</v>
      </c>
      <c r="H328" s="9"/>
      <c r="I328" s="9"/>
      <c r="J328" s="9"/>
      <c r="K328" s="9"/>
      <c r="L328" s="9"/>
      <c r="M328" s="9"/>
      <c r="N328" s="9"/>
      <c r="O328" s="9"/>
      <c r="P328" s="9">
        <v>225</v>
      </c>
      <c r="Q328" s="9">
        <v>218.89</v>
      </c>
      <c r="R328" s="36">
        <v>232</v>
      </c>
      <c r="S328" s="36">
        <v>217.22666666666666</v>
      </c>
      <c r="T328" s="9" t="s">
        <v>56</v>
      </c>
      <c r="U328" s="9"/>
      <c r="V328" s="9"/>
      <c r="W328" s="9"/>
      <c r="X328" s="9"/>
      <c r="Y328" s="9"/>
      <c r="Z328" s="36"/>
      <c r="AA328" s="36" t="s">
        <v>56</v>
      </c>
      <c r="AB328" s="9"/>
      <c r="AC328" s="9"/>
      <c r="AD328" s="9">
        <v>226.09</v>
      </c>
      <c r="AE328" s="9">
        <v>235</v>
      </c>
      <c r="AF328" s="9">
        <v>220.1</v>
      </c>
      <c r="AG328" s="9">
        <v>215</v>
      </c>
      <c r="AH328" s="9">
        <v>207.22</v>
      </c>
      <c r="AI328" s="36">
        <v>198.07</v>
      </c>
      <c r="AJ328" s="36">
        <v>180.59333333333333</v>
      </c>
      <c r="AK328" s="9">
        <v>146.08000000000001</v>
      </c>
      <c r="AL328" s="9"/>
      <c r="AM328" s="9"/>
      <c r="AN328" s="9"/>
      <c r="AO328" s="9"/>
      <c r="AP328" s="9"/>
      <c r="AQ328" s="9"/>
      <c r="AR328" s="9"/>
      <c r="AS328" s="36"/>
      <c r="AT328" s="36" t="s">
        <v>56</v>
      </c>
      <c r="AU328" s="9"/>
      <c r="AV328" s="9"/>
      <c r="AW328" s="9">
        <v>181.48</v>
      </c>
      <c r="AX328" s="9">
        <v>197.46</v>
      </c>
      <c r="AY328" s="9"/>
      <c r="AZ328" s="9">
        <v>182.85</v>
      </c>
      <c r="BA328" s="36">
        <v>166.24</v>
      </c>
      <c r="BB328" s="36">
        <v>166.24</v>
      </c>
      <c r="BC328" s="9" t="s">
        <v>56</v>
      </c>
      <c r="BD328" s="9"/>
      <c r="BE328" s="9"/>
      <c r="BF328" s="9"/>
      <c r="BG328" s="9"/>
      <c r="BH328" s="9"/>
      <c r="BI328" s="36"/>
      <c r="BJ328" s="36" t="s">
        <v>56</v>
      </c>
      <c r="BK328" s="9" t="s">
        <v>56</v>
      </c>
      <c r="BL328" s="36"/>
      <c r="BM328" s="36"/>
      <c r="BN328" s="36"/>
      <c r="BO328" s="36"/>
      <c r="BP328" s="36"/>
      <c r="BQ328" s="36">
        <v>95.177500000000009</v>
      </c>
      <c r="BR328" s="36">
        <v>75.58</v>
      </c>
      <c r="BS328" s="36">
        <v>73.2</v>
      </c>
      <c r="BT328" s="9"/>
      <c r="BU328" s="36" t="s">
        <v>56</v>
      </c>
      <c r="BV328" s="36" t="s">
        <v>56</v>
      </c>
      <c r="BW328" s="36"/>
      <c r="BX328" s="36"/>
      <c r="BY328" s="36">
        <v>72.95</v>
      </c>
      <c r="BZ328" s="36">
        <v>63.86</v>
      </c>
      <c r="CA328" s="36"/>
      <c r="CB328" s="36"/>
      <c r="CC328" s="9" t="s">
        <v>56</v>
      </c>
      <c r="CD328" s="36" t="s">
        <v>56</v>
      </c>
      <c r="CE328" s="9"/>
      <c r="CF328" s="9"/>
      <c r="CG328" s="36"/>
      <c r="CH328" s="36" t="s">
        <v>56</v>
      </c>
      <c r="CI328" s="36">
        <v>128.47999999999999</v>
      </c>
      <c r="CJ328" s="36">
        <v>93.334999999999994</v>
      </c>
      <c r="CK328" s="36"/>
      <c r="CL328" s="36"/>
      <c r="CM328" s="9"/>
      <c r="CN328" s="9"/>
      <c r="CO328" s="37">
        <v>209.50285714285715</v>
      </c>
      <c r="CP328" s="37">
        <v>188.01999999999998</v>
      </c>
    </row>
    <row r="329" spans="1:94" x14ac:dyDescent="0.2">
      <c r="A329" s="10">
        <v>42636</v>
      </c>
      <c r="H329" s="9"/>
      <c r="I329" s="9"/>
      <c r="J329" s="9"/>
      <c r="K329" s="9"/>
      <c r="L329" s="9"/>
      <c r="M329" s="9"/>
      <c r="N329" s="9"/>
      <c r="O329" s="9"/>
      <c r="P329" s="9">
        <v>213.64</v>
      </c>
      <c r="Q329" s="9">
        <v>202</v>
      </c>
      <c r="R329" s="36">
        <v>196.16</v>
      </c>
      <c r="S329" s="36">
        <v>186.75666666666666</v>
      </c>
      <c r="T329" s="9" t="s">
        <v>56</v>
      </c>
      <c r="U329" s="9"/>
      <c r="V329" s="9"/>
      <c r="W329" s="9"/>
      <c r="X329" s="9"/>
      <c r="Y329" s="9"/>
      <c r="Z329" s="36"/>
      <c r="AA329" s="36" t="s">
        <v>56</v>
      </c>
      <c r="AB329" s="9"/>
      <c r="AC329" s="9"/>
      <c r="AD329" s="9">
        <v>232</v>
      </c>
      <c r="AE329" s="9">
        <v>194.85</v>
      </c>
      <c r="AF329" s="9">
        <v>189.81</v>
      </c>
      <c r="AG329" s="9">
        <v>191.14</v>
      </c>
      <c r="AH329" s="9">
        <v>198.24</v>
      </c>
      <c r="AI329" s="36">
        <v>178.1</v>
      </c>
      <c r="AJ329" s="36">
        <v>157.46</v>
      </c>
      <c r="AK329" s="9" t="s">
        <v>56</v>
      </c>
      <c r="AL329" s="9"/>
      <c r="AM329" s="9"/>
      <c r="AN329" s="9"/>
      <c r="AO329" s="9"/>
      <c r="AP329" s="9"/>
      <c r="AQ329" s="9"/>
      <c r="AR329" s="9"/>
      <c r="AS329" s="36"/>
      <c r="AT329" s="36" t="s">
        <v>56</v>
      </c>
      <c r="AU329" s="9"/>
      <c r="AV329" s="9">
        <v>180</v>
      </c>
      <c r="AW329" s="9">
        <v>174.62</v>
      </c>
      <c r="AX329" s="9">
        <v>172.37</v>
      </c>
      <c r="AY329" s="9">
        <v>179.99</v>
      </c>
      <c r="AZ329" s="9">
        <v>170.3</v>
      </c>
      <c r="BA329" s="36">
        <v>150.57</v>
      </c>
      <c r="BB329" s="36">
        <v>133.72499999999999</v>
      </c>
      <c r="BC329" s="9">
        <v>118.17</v>
      </c>
      <c r="BD329" s="9"/>
      <c r="BE329" s="9"/>
      <c r="BF329" s="9"/>
      <c r="BG329" s="9"/>
      <c r="BH329" s="9"/>
      <c r="BI329" s="36"/>
      <c r="BJ329" s="36" t="s">
        <v>56</v>
      </c>
      <c r="BK329" s="9" t="s">
        <v>56</v>
      </c>
      <c r="BL329" s="36"/>
      <c r="BM329" s="36"/>
      <c r="BN329" s="36"/>
      <c r="BO329" s="36"/>
      <c r="BP329" s="36"/>
      <c r="BQ329" s="36">
        <v>92.67</v>
      </c>
      <c r="BR329" s="36">
        <v>81.86</v>
      </c>
      <c r="BS329" s="36">
        <v>84.02</v>
      </c>
      <c r="BT329" s="9"/>
      <c r="BU329" s="36" t="s">
        <v>56</v>
      </c>
      <c r="BV329" s="36" t="s">
        <v>56</v>
      </c>
      <c r="BW329" s="36"/>
      <c r="BX329" s="36"/>
      <c r="BY329" s="36">
        <v>77.16</v>
      </c>
      <c r="BZ329" s="36">
        <v>75.35499999999999</v>
      </c>
      <c r="CA329" s="36"/>
      <c r="CB329" s="36"/>
      <c r="CC329" s="9" t="s">
        <v>56</v>
      </c>
      <c r="CD329" s="36" t="s">
        <v>56</v>
      </c>
      <c r="CE329" s="9"/>
      <c r="CF329" s="9"/>
      <c r="CG329" s="36"/>
      <c r="CH329" s="36" t="s">
        <v>56</v>
      </c>
      <c r="CI329" s="36">
        <v>101.77</v>
      </c>
      <c r="CJ329" s="36">
        <v>90.19</v>
      </c>
      <c r="CK329" s="36"/>
      <c r="CL329" s="36"/>
      <c r="CO329" s="37">
        <v>189.68625</v>
      </c>
      <c r="CP329" s="37">
        <v>159.3138888888889</v>
      </c>
    </row>
    <row r="330" spans="1:94" x14ac:dyDescent="0.2">
      <c r="A330" s="10">
        <v>42643</v>
      </c>
      <c r="H330" s="9"/>
      <c r="I330" s="9"/>
      <c r="J330" s="9"/>
      <c r="K330" s="9"/>
      <c r="L330" s="9"/>
      <c r="M330" s="9"/>
      <c r="N330" s="9"/>
      <c r="O330" s="9">
        <v>233.57</v>
      </c>
      <c r="P330" s="9"/>
      <c r="Q330" s="9"/>
      <c r="R330" s="36">
        <v>197.57</v>
      </c>
      <c r="S330" s="36">
        <v>184.02999999999997</v>
      </c>
      <c r="T330" s="9">
        <v>154.54</v>
      </c>
      <c r="U330" s="9"/>
      <c r="V330" s="9"/>
      <c r="W330" s="9"/>
      <c r="X330" s="9"/>
      <c r="Y330" s="9"/>
      <c r="Z330" s="36"/>
      <c r="AA330" s="36" t="s">
        <v>56</v>
      </c>
      <c r="AB330" s="9"/>
      <c r="AC330" s="9"/>
      <c r="AD330" s="9">
        <v>226.77</v>
      </c>
      <c r="AE330" s="9">
        <v>217.43</v>
      </c>
      <c r="AF330" s="9">
        <v>212.52</v>
      </c>
      <c r="AG330" s="9">
        <v>194.97</v>
      </c>
      <c r="AH330" s="9">
        <v>189.55</v>
      </c>
      <c r="AI330" s="36">
        <v>191.36</v>
      </c>
      <c r="AJ330" s="36">
        <v>175.40333333333334</v>
      </c>
      <c r="AK330" s="9" t="s">
        <v>56</v>
      </c>
      <c r="AL330" s="9"/>
      <c r="AM330" s="9"/>
      <c r="AN330" s="9"/>
      <c r="AO330" s="9"/>
      <c r="AP330" s="9"/>
      <c r="AQ330" s="9"/>
      <c r="AR330" s="9"/>
      <c r="AS330" s="36"/>
      <c r="AT330" s="36" t="s">
        <v>56</v>
      </c>
      <c r="AU330" s="9"/>
      <c r="AV330" s="9"/>
      <c r="AW330" s="9"/>
      <c r="AX330" s="9"/>
      <c r="AY330" s="9"/>
      <c r="AZ330" s="9"/>
      <c r="BA330" s="36"/>
      <c r="BB330" s="36" t="s">
        <v>56</v>
      </c>
      <c r="BC330" s="9" t="s">
        <v>56</v>
      </c>
      <c r="BD330" s="9"/>
      <c r="BE330" s="9"/>
      <c r="BF330" s="9"/>
      <c r="BG330" s="9"/>
      <c r="BH330" s="9"/>
      <c r="BI330" s="36"/>
      <c r="BJ330" s="36" t="s">
        <v>56</v>
      </c>
      <c r="BK330" s="9" t="s">
        <v>56</v>
      </c>
      <c r="BL330" s="36"/>
      <c r="BM330" s="36"/>
      <c r="BN330" s="36"/>
      <c r="BO330" s="36"/>
      <c r="BP330" s="36"/>
      <c r="BQ330" s="36">
        <v>91.06</v>
      </c>
      <c r="BR330" s="36">
        <v>86.6</v>
      </c>
      <c r="BS330" s="36">
        <v>65.84</v>
      </c>
      <c r="BT330" s="9"/>
      <c r="BU330" s="36" t="s">
        <v>56</v>
      </c>
      <c r="BV330" s="36" t="s">
        <v>56</v>
      </c>
      <c r="BW330" s="36"/>
      <c r="BX330" s="36"/>
      <c r="BY330" s="36">
        <v>70.959999999999994</v>
      </c>
      <c r="BZ330" s="36">
        <v>74.025000000000006</v>
      </c>
      <c r="CA330" s="36"/>
      <c r="CB330" s="36"/>
      <c r="CC330" s="9" t="s">
        <v>56</v>
      </c>
      <c r="CD330" s="36" t="s">
        <v>56</v>
      </c>
      <c r="CE330" s="9"/>
      <c r="CF330" s="9"/>
      <c r="CG330" s="36"/>
      <c r="CH330" s="36">
        <v>128.1</v>
      </c>
      <c r="CI330" s="36">
        <v>91.82</v>
      </c>
      <c r="CJ330" s="36">
        <v>87</v>
      </c>
      <c r="CK330" s="36"/>
      <c r="CL330" s="36"/>
      <c r="CO330" s="37">
        <v>207.65250000000003</v>
      </c>
      <c r="CP330" s="37">
        <v>179.71666666666664</v>
      </c>
    </row>
    <row r="331" spans="1:94" x14ac:dyDescent="0.2">
      <c r="A331" s="10">
        <v>42650</v>
      </c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36">
        <v>190.42</v>
      </c>
      <c r="S331" s="36">
        <v>176.64666666666668</v>
      </c>
      <c r="T331" s="9">
        <v>157.68</v>
      </c>
      <c r="U331" s="9"/>
      <c r="V331" s="9"/>
      <c r="W331" s="9"/>
      <c r="X331" s="9"/>
      <c r="Y331" s="9"/>
      <c r="Z331" s="36"/>
      <c r="AA331" s="36" t="s">
        <v>56</v>
      </c>
      <c r="AB331" s="9"/>
      <c r="AC331" s="9"/>
      <c r="AD331" s="9"/>
      <c r="AE331" s="9">
        <v>190.91</v>
      </c>
      <c r="AF331" s="9">
        <v>193.07</v>
      </c>
      <c r="AG331" s="9">
        <v>182.61</v>
      </c>
      <c r="AH331" s="9">
        <v>173.98</v>
      </c>
      <c r="AI331" s="36">
        <v>171.26</v>
      </c>
      <c r="AJ331" s="36">
        <v>161.05999999999997</v>
      </c>
      <c r="AK331" s="9">
        <v>138.46</v>
      </c>
      <c r="AL331" s="9"/>
      <c r="AM331" s="9"/>
      <c r="AN331" s="9"/>
      <c r="AO331" s="9"/>
      <c r="AP331" s="9"/>
      <c r="AQ331" s="9"/>
      <c r="AR331" s="9"/>
      <c r="AS331" s="36"/>
      <c r="AT331" s="36" t="s">
        <v>56</v>
      </c>
      <c r="AU331" s="9"/>
      <c r="AV331" s="9">
        <v>156.41</v>
      </c>
      <c r="AW331" s="9">
        <v>189.71</v>
      </c>
      <c r="AX331" s="9">
        <v>170</v>
      </c>
      <c r="AY331" s="9">
        <v>163</v>
      </c>
      <c r="AZ331" s="9">
        <v>156.52000000000001</v>
      </c>
      <c r="BA331" s="36">
        <v>154.91</v>
      </c>
      <c r="BB331" s="36">
        <v>141.91333333333333</v>
      </c>
      <c r="BC331" s="9" t="s">
        <v>56</v>
      </c>
      <c r="BD331" s="9"/>
      <c r="BE331" s="9"/>
      <c r="BF331" s="9"/>
      <c r="BG331" s="9"/>
      <c r="BH331" s="9"/>
      <c r="BI331" s="36"/>
      <c r="BJ331" s="36" t="s">
        <v>56</v>
      </c>
      <c r="BK331" s="9" t="s">
        <v>56</v>
      </c>
      <c r="BL331" s="36"/>
      <c r="BM331" s="36"/>
      <c r="BN331" s="36"/>
      <c r="BO331" s="36"/>
      <c r="BP331" s="36"/>
      <c r="BQ331" s="36">
        <v>98.675000000000011</v>
      </c>
      <c r="BR331" s="36">
        <v>93.06</v>
      </c>
      <c r="BS331" s="36"/>
      <c r="BT331" s="9"/>
      <c r="BU331" s="36" t="s">
        <v>56</v>
      </c>
      <c r="BV331" s="36" t="s">
        <v>56</v>
      </c>
      <c r="BW331" s="36"/>
      <c r="BX331" s="36"/>
      <c r="BY331" s="36">
        <v>83.27</v>
      </c>
      <c r="BZ331" s="36">
        <v>77.14</v>
      </c>
      <c r="CA331" s="36">
        <v>72.23</v>
      </c>
      <c r="CB331" s="36"/>
      <c r="CC331" s="9" t="s">
        <v>56</v>
      </c>
      <c r="CD331" s="36" t="s">
        <v>56</v>
      </c>
      <c r="CE331" s="9"/>
      <c r="CF331" s="9"/>
      <c r="CG331" s="36"/>
      <c r="CH331" s="36">
        <v>105.56</v>
      </c>
      <c r="CI331" s="36">
        <v>74.010000000000005</v>
      </c>
      <c r="CJ331" s="36">
        <v>70.239999999999995</v>
      </c>
      <c r="CK331" s="36"/>
      <c r="CL331" s="36"/>
      <c r="CO331" s="37">
        <v>173.19666666666669</v>
      </c>
      <c r="CP331" s="37">
        <v>159.87333333333333</v>
      </c>
    </row>
    <row r="332" spans="1:94" x14ac:dyDescent="0.2">
      <c r="A332" s="10">
        <v>42657</v>
      </c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36"/>
      <c r="S332" s="36" t="s">
        <v>56</v>
      </c>
      <c r="T332" s="9" t="s">
        <v>56</v>
      </c>
      <c r="U332" s="9"/>
      <c r="V332" s="9"/>
      <c r="W332" s="9"/>
      <c r="X332" s="9"/>
      <c r="Y332" s="9"/>
      <c r="Z332" s="36"/>
      <c r="AA332" s="36" t="s">
        <v>56</v>
      </c>
      <c r="AB332" s="9"/>
      <c r="AC332" s="9"/>
      <c r="AD332" s="9"/>
      <c r="AE332" s="9"/>
      <c r="AF332" s="9"/>
      <c r="AG332" s="9"/>
      <c r="AH332" s="9"/>
      <c r="AI332" s="36"/>
      <c r="AJ332" s="36" t="s">
        <v>56</v>
      </c>
      <c r="AK332" s="9" t="s">
        <v>56</v>
      </c>
      <c r="AL332" s="9"/>
      <c r="AM332" s="9"/>
      <c r="AN332" s="9"/>
      <c r="AO332" s="9"/>
      <c r="AP332" s="9"/>
      <c r="AQ332" s="9"/>
      <c r="AR332" s="9"/>
      <c r="AS332" s="36"/>
      <c r="AT332" s="36" t="s">
        <v>56</v>
      </c>
      <c r="AU332" s="9"/>
      <c r="AV332" s="9"/>
      <c r="AW332" s="9"/>
      <c r="AX332" s="9"/>
      <c r="AY332" s="9"/>
      <c r="AZ332" s="9"/>
      <c r="BA332" s="36"/>
      <c r="BB332" s="36" t="s">
        <v>56</v>
      </c>
      <c r="BC332" s="9" t="s">
        <v>56</v>
      </c>
      <c r="BD332" s="9"/>
      <c r="BE332" s="9"/>
      <c r="BF332" s="9"/>
      <c r="BG332" s="9"/>
      <c r="BH332" s="9"/>
      <c r="BI332" s="36"/>
      <c r="BJ332" s="36" t="s">
        <v>56</v>
      </c>
      <c r="BK332" s="9" t="s">
        <v>56</v>
      </c>
      <c r="BL332" s="36"/>
      <c r="BM332" s="36"/>
      <c r="BN332" s="36"/>
      <c r="BO332" s="36"/>
      <c r="BP332" s="36"/>
      <c r="BQ332" s="36" t="s">
        <v>56</v>
      </c>
      <c r="BR332" s="36"/>
      <c r="BS332" s="36"/>
      <c r="BT332" s="9"/>
      <c r="BU332" s="36" t="s">
        <v>56</v>
      </c>
      <c r="BV332" s="36" t="s">
        <v>56</v>
      </c>
      <c r="BW332" s="36"/>
      <c r="BX332" s="36"/>
      <c r="BY332" s="36" t="s">
        <v>56</v>
      </c>
      <c r="BZ332" s="36" t="s">
        <v>56</v>
      </c>
      <c r="CA332" s="36"/>
      <c r="CB332" s="36"/>
      <c r="CC332" s="9" t="s">
        <v>56</v>
      </c>
      <c r="CD332" s="36" t="s">
        <v>56</v>
      </c>
      <c r="CE332" s="9"/>
      <c r="CF332" s="9"/>
      <c r="CG332" s="36"/>
      <c r="CH332" s="36" t="s">
        <v>56</v>
      </c>
      <c r="CI332" s="36"/>
      <c r="CJ332" s="36" t="s">
        <v>56</v>
      </c>
      <c r="CK332" s="36"/>
      <c r="CL332" s="36"/>
      <c r="CO332" s="37" t="s">
        <v>56</v>
      </c>
      <c r="CP332" s="37" t="s">
        <v>56</v>
      </c>
    </row>
    <row r="333" spans="1:94" x14ac:dyDescent="0.2">
      <c r="A333" s="10">
        <v>42664</v>
      </c>
      <c r="H333" s="9"/>
      <c r="I333" s="9"/>
      <c r="J333" s="9"/>
      <c r="K333" s="9"/>
      <c r="L333" s="9"/>
      <c r="M333" s="9"/>
      <c r="N333" s="9">
        <v>238.1</v>
      </c>
      <c r="O333" s="9">
        <v>229.39</v>
      </c>
      <c r="P333" s="9"/>
      <c r="Q333" s="9">
        <v>193.27</v>
      </c>
      <c r="R333" s="36">
        <v>182.98</v>
      </c>
      <c r="S333" s="36">
        <v>174.91</v>
      </c>
      <c r="T333" s="9" t="s">
        <v>56</v>
      </c>
      <c r="U333" s="9"/>
      <c r="V333" s="9"/>
      <c r="W333" s="9"/>
      <c r="X333" s="9"/>
      <c r="Y333" s="9"/>
      <c r="Z333" s="36"/>
      <c r="AA333" s="36" t="s">
        <v>56</v>
      </c>
      <c r="AB333" s="9"/>
      <c r="AC333" s="9"/>
      <c r="AD333" s="9"/>
      <c r="AE333" s="9">
        <v>212.13</v>
      </c>
      <c r="AF333" s="9">
        <v>193.37</v>
      </c>
      <c r="AG333" s="9">
        <v>194.73</v>
      </c>
      <c r="AH333" s="9">
        <v>173.98</v>
      </c>
      <c r="AI333" s="36">
        <v>161.94999999999999</v>
      </c>
      <c r="AJ333" s="36">
        <v>159.37666666666667</v>
      </c>
      <c r="AK333" s="9">
        <v>140</v>
      </c>
      <c r="AL333" s="9"/>
      <c r="AM333" s="9"/>
      <c r="AN333" s="9"/>
      <c r="AO333" s="9"/>
      <c r="AP333" s="9"/>
      <c r="AQ333" s="9"/>
      <c r="AR333" s="9"/>
      <c r="AS333" s="36"/>
      <c r="AT333" s="36" t="s">
        <v>56</v>
      </c>
      <c r="AU333" s="9"/>
      <c r="AV333" s="9"/>
      <c r="AW333" s="9">
        <v>186.94</v>
      </c>
      <c r="AX333" s="9">
        <v>176.54</v>
      </c>
      <c r="AY333" s="9">
        <v>155.18</v>
      </c>
      <c r="AZ333" s="9">
        <v>156.47999999999999</v>
      </c>
      <c r="BA333" s="36">
        <v>140.44</v>
      </c>
      <c r="BB333" s="36">
        <v>140.44</v>
      </c>
      <c r="BC333" s="9" t="s">
        <v>56</v>
      </c>
      <c r="BD333" s="9"/>
      <c r="BE333" s="9"/>
      <c r="BF333" s="9"/>
      <c r="BG333" s="9"/>
      <c r="BH333" s="9"/>
      <c r="BI333" s="36"/>
      <c r="BJ333" s="36" t="s">
        <v>56</v>
      </c>
      <c r="BK333" s="9" t="s">
        <v>56</v>
      </c>
      <c r="BL333" s="36"/>
      <c r="BM333" s="36"/>
      <c r="BN333" s="36"/>
      <c r="BO333" s="36"/>
      <c r="BP333" s="36"/>
      <c r="BQ333" s="36">
        <v>80.412499999999994</v>
      </c>
      <c r="BR333" s="36">
        <v>74.989999999999995</v>
      </c>
      <c r="BS333" s="36">
        <v>58.57</v>
      </c>
      <c r="BT333" s="9"/>
      <c r="BU333" s="36" t="s">
        <v>56</v>
      </c>
      <c r="BV333" s="36" t="s">
        <v>56</v>
      </c>
      <c r="BW333" s="36"/>
      <c r="BX333" s="36"/>
      <c r="BY333" s="36">
        <v>66.31</v>
      </c>
      <c r="BZ333" s="36">
        <v>60.790000000000006</v>
      </c>
      <c r="CA333" s="36">
        <v>54.75</v>
      </c>
      <c r="CB333" s="36"/>
      <c r="CC333" s="9" t="s">
        <v>56</v>
      </c>
      <c r="CD333" s="36" t="s">
        <v>56</v>
      </c>
      <c r="CE333" s="9"/>
      <c r="CF333" s="9"/>
      <c r="CG333" s="36"/>
      <c r="CH333" s="36">
        <v>97.12</v>
      </c>
      <c r="CI333" s="36">
        <v>125</v>
      </c>
      <c r="CJ333" s="36">
        <v>97.8</v>
      </c>
      <c r="CK333" s="36"/>
      <c r="CL333" s="36"/>
      <c r="CO333" s="37">
        <v>184.11750000000001</v>
      </c>
      <c r="CP333" s="37">
        <v>158.24222222222221</v>
      </c>
    </row>
    <row r="334" spans="1:94" x14ac:dyDescent="0.2">
      <c r="A334" s="10">
        <v>42671</v>
      </c>
      <c r="H334" s="9"/>
      <c r="I334" s="9"/>
      <c r="J334" s="9"/>
      <c r="K334" s="9"/>
      <c r="L334" s="9"/>
      <c r="M334" s="9"/>
      <c r="N334" s="9">
        <v>255</v>
      </c>
      <c r="O334" s="9">
        <v>230</v>
      </c>
      <c r="P334" s="9"/>
      <c r="Q334" s="9">
        <v>187.41</v>
      </c>
      <c r="R334" s="36">
        <v>203.51</v>
      </c>
      <c r="S334" s="36">
        <v>186.77333333333334</v>
      </c>
      <c r="T334" s="9">
        <v>138.91</v>
      </c>
      <c r="U334" s="9"/>
      <c r="V334" s="9"/>
      <c r="W334" s="9"/>
      <c r="X334" s="9"/>
      <c r="Y334" s="9"/>
      <c r="Z334" s="36"/>
      <c r="AA334" s="36" t="s">
        <v>56</v>
      </c>
      <c r="AB334" s="9"/>
      <c r="AC334" s="9"/>
      <c r="AD334" s="9">
        <v>226.37</v>
      </c>
      <c r="AE334" s="9">
        <v>215.73</v>
      </c>
      <c r="AF334" s="9">
        <v>201.64</v>
      </c>
      <c r="AG334" s="9">
        <v>187.97</v>
      </c>
      <c r="AH334" s="9">
        <v>177.58</v>
      </c>
      <c r="AI334" s="36">
        <v>171.34</v>
      </c>
      <c r="AJ334" s="36">
        <v>167.01999999999998</v>
      </c>
      <c r="AK334" s="9" t="s">
        <v>56</v>
      </c>
      <c r="AL334" s="9"/>
      <c r="AM334" s="9"/>
      <c r="AN334" s="9"/>
      <c r="AO334" s="9"/>
      <c r="AP334" s="9"/>
      <c r="AQ334" s="9"/>
      <c r="AR334" s="9"/>
      <c r="AS334" s="36"/>
      <c r="AT334" s="36" t="s">
        <v>56</v>
      </c>
      <c r="AU334" s="9"/>
      <c r="AV334" s="1">
        <v>193.95</v>
      </c>
      <c r="AW334" s="9">
        <v>187.32</v>
      </c>
      <c r="AX334" s="9">
        <v>170.86</v>
      </c>
      <c r="AY334" s="9">
        <v>174.73</v>
      </c>
      <c r="AZ334" s="9">
        <v>163.46</v>
      </c>
      <c r="BA334" s="36">
        <v>142.63</v>
      </c>
      <c r="BB334" s="36">
        <v>142.63</v>
      </c>
      <c r="BC334" s="9" t="s">
        <v>56</v>
      </c>
      <c r="BD334" s="9"/>
      <c r="BE334" s="9"/>
      <c r="BF334" s="9"/>
      <c r="BG334" s="9"/>
      <c r="BH334" s="9"/>
      <c r="BI334" s="36"/>
      <c r="BJ334" s="36" t="s">
        <v>56</v>
      </c>
      <c r="BK334" s="9" t="s">
        <v>56</v>
      </c>
      <c r="BL334" s="36"/>
      <c r="BM334" s="36"/>
      <c r="BN334" s="36"/>
      <c r="BO334" s="36"/>
      <c r="BP334" s="36"/>
      <c r="BQ334" s="36">
        <v>84.960000000000008</v>
      </c>
      <c r="BR334" s="36">
        <v>62.13</v>
      </c>
      <c r="BS334" s="36">
        <v>59.02</v>
      </c>
      <c r="BT334" s="9"/>
      <c r="BU334" s="36" t="s">
        <v>56</v>
      </c>
      <c r="BV334" s="36" t="s">
        <v>56</v>
      </c>
      <c r="BW334" s="36"/>
      <c r="BX334" s="36"/>
      <c r="BY334" s="36">
        <v>77.19</v>
      </c>
      <c r="BZ334" s="36">
        <v>77.19</v>
      </c>
      <c r="CA334" s="36"/>
      <c r="CB334" s="36"/>
      <c r="CC334" s="9" t="s">
        <v>56</v>
      </c>
      <c r="CD334" s="36" t="s">
        <v>56</v>
      </c>
      <c r="CE334" s="9"/>
      <c r="CF334" s="9"/>
      <c r="CG334" s="36"/>
      <c r="CH334" s="36" t="s">
        <v>56</v>
      </c>
      <c r="CI334" s="36">
        <v>88.71</v>
      </c>
      <c r="CJ334" s="36">
        <v>78.67</v>
      </c>
      <c r="CK334" s="36"/>
      <c r="CL334" s="36"/>
      <c r="CO334" s="37">
        <v>186.70625000000001</v>
      </c>
      <c r="CP334" s="37">
        <v>165.47444444444443</v>
      </c>
    </row>
    <row r="335" spans="1:94" x14ac:dyDescent="0.2">
      <c r="A335" s="10">
        <v>42678</v>
      </c>
      <c r="H335" s="9"/>
      <c r="I335" s="9"/>
      <c r="J335" s="9"/>
      <c r="K335" s="9"/>
      <c r="L335" s="9"/>
      <c r="M335" s="9"/>
      <c r="N335" s="9"/>
      <c r="O335" s="9">
        <v>212.71</v>
      </c>
      <c r="P335" s="9">
        <v>213.88</v>
      </c>
      <c r="Q335" s="9">
        <v>192.79</v>
      </c>
      <c r="R335" s="36">
        <v>192.61</v>
      </c>
      <c r="S335" s="36">
        <v>179.80500000000001</v>
      </c>
      <c r="T335" s="9" t="s">
        <v>56</v>
      </c>
      <c r="U335" s="9"/>
      <c r="V335" s="9"/>
      <c r="W335" s="9"/>
      <c r="X335" s="9"/>
      <c r="Y335" s="9"/>
      <c r="Z335" s="36"/>
      <c r="AA335" s="36" t="s">
        <v>56</v>
      </c>
      <c r="AB335" s="9"/>
      <c r="AC335" s="9"/>
      <c r="AD335" s="9"/>
      <c r="AE335" s="9">
        <v>215.8</v>
      </c>
      <c r="AF335" s="9">
        <v>214.31</v>
      </c>
      <c r="AG335" s="9">
        <v>206.8</v>
      </c>
      <c r="AH335" s="9">
        <v>173.34</v>
      </c>
      <c r="AI335" s="36">
        <v>164.75</v>
      </c>
      <c r="AJ335" s="36">
        <v>155.22</v>
      </c>
      <c r="AK335" s="9">
        <v>133.24</v>
      </c>
      <c r="AL335" s="9"/>
      <c r="AM335" s="9"/>
      <c r="AN335" s="9"/>
      <c r="AO335" s="9"/>
      <c r="AP335" s="9"/>
      <c r="AQ335" s="9"/>
      <c r="AR335" s="9"/>
      <c r="AS335" s="36"/>
      <c r="AT335" s="36" t="s">
        <v>56</v>
      </c>
      <c r="AU335" s="9"/>
      <c r="AV335" s="9">
        <v>207.53</v>
      </c>
      <c r="AW335" s="9">
        <v>193.29</v>
      </c>
      <c r="AX335" s="9">
        <v>202.48</v>
      </c>
      <c r="AY335" s="9">
        <v>177.72</v>
      </c>
      <c r="AZ335" s="9">
        <v>168.95</v>
      </c>
      <c r="BA335" s="36">
        <v>143.85</v>
      </c>
      <c r="BB335" s="36">
        <v>137.45499999999998</v>
      </c>
      <c r="BC335" s="9" t="s">
        <v>56</v>
      </c>
      <c r="BD335" s="9"/>
      <c r="BE335" s="9"/>
      <c r="BF335" s="9"/>
      <c r="BG335" s="9"/>
      <c r="BH335" s="9"/>
      <c r="BI335" s="36"/>
      <c r="BJ335" s="36" t="s">
        <v>56</v>
      </c>
      <c r="BK335" s="9" t="s">
        <v>56</v>
      </c>
      <c r="BL335" s="36"/>
      <c r="BM335" s="36"/>
      <c r="BN335" s="36"/>
      <c r="BO335" s="36"/>
      <c r="BP335" s="36"/>
      <c r="BQ335" s="36">
        <v>92.392499999999998</v>
      </c>
      <c r="BR335" s="36">
        <v>84.02</v>
      </c>
      <c r="BS335" s="36">
        <v>74.88</v>
      </c>
      <c r="BT335" s="9"/>
      <c r="BU335" s="36" t="s">
        <v>56</v>
      </c>
      <c r="BV335" s="36" t="s">
        <v>56</v>
      </c>
      <c r="BW335" s="36"/>
      <c r="BX335" s="36"/>
      <c r="BY335" s="36">
        <v>68.290000000000006</v>
      </c>
      <c r="BZ335" s="36">
        <v>69.515000000000001</v>
      </c>
      <c r="CA335" s="36">
        <v>62.13</v>
      </c>
      <c r="CB335" s="36">
        <v>50</v>
      </c>
      <c r="CC335" s="9" t="s">
        <v>56</v>
      </c>
      <c r="CD335" s="36" t="s">
        <v>56</v>
      </c>
      <c r="CE335" s="9"/>
      <c r="CF335" s="9"/>
      <c r="CG335" s="36"/>
      <c r="CH335" s="36" t="s">
        <v>56</v>
      </c>
      <c r="CI335" s="36"/>
      <c r="CJ335" s="36">
        <v>78.974999999999994</v>
      </c>
      <c r="CK335" s="36"/>
      <c r="CL335" s="36"/>
      <c r="CO335" s="37">
        <v>195.88666666666666</v>
      </c>
      <c r="CP335" s="37">
        <v>157.49333333333331</v>
      </c>
    </row>
    <row r="336" spans="1:94" x14ac:dyDescent="0.2">
      <c r="A336" s="10">
        <v>42685</v>
      </c>
      <c r="H336" s="9"/>
      <c r="I336" s="9"/>
      <c r="J336" s="9"/>
      <c r="K336" s="9"/>
      <c r="L336" s="9"/>
      <c r="M336" s="9"/>
      <c r="N336" s="9"/>
      <c r="O336" s="9">
        <v>235</v>
      </c>
      <c r="P336" s="9">
        <v>235</v>
      </c>
      <c r="Q336" s="9"/>
      <c r="R336" s="36">
        <v>186.98</v>
      </c>
      <c r="S336" s="36">
        <v>173.72666666666666</v>
      </c>
      <c r="T336" s="9">
        <v>151.33000000000001</v>
      </c>
      <c r="U336" s="9"/>
      <c r="V336" s="9"/>
      <c r="W336" s="9"/>
      <c r="X336" s="9"/>
      <c r="Y336" s="9"/>
      <c r="Z336" s="36"/>
      <c r="AA336" s="36" t="s">
        <v>56</v>
      </c>
      <c r="AB336" s="9"/>
      <c r="AC336" s="9"/>
      <c r="AD336" s="9">
        <v>260</v>
      </c>
      <c r="AE336" s="9">
        <v>261.27999999999997</v>
      </c>
      <c r="AF336" s="9">
        <v>213.86</v>
      </c>
      <c r="AG336" s="9">
        <v>186.67</v>
      </c>
      <c r="AH336" s="9">
        <v>176.78</v>
      </c>
      <c r="AI336" s="36">
        <v>174.65</v>
      </c>
      <c r="AJ336" s="36">
        <v>157.29999999999998</v>
      </c>
      <c r="AK336" s="9" t="s">
        <v>56</v>
      </c>
      <c r="AL336" s="9"/>
      <c r="AM336" s="9"/>
      <c r="AN336" s="9"/>
      <c r="AO336" s="9"/>
      <c r="AP336" s="9"/>
      <c r="AQ336" s="9"/>
      <c r="AR336" s="9"/>
      <c r="AS336" s="36"/>
      <c r="AT336" s="36" t="s">
        <v>56</v>
      </c>
      <c r="AU336" s="9"/>
      <c r="AV336" s="9">
        <v>222</v>
      </c>
      <c r="AW336" s="9">
        <v>215</v>
      </c>
      <c r="AX336" s="9">
        <v>200.13</v>
      </c>
      <c r="AY336" s="9">
        <v>179.64</v>
      </c>
      <c r="AZ336" s="9">
        <v>172.52</v>
      </c>
      <c r="BA336" s="36">
        <v>153.56</v>
      </c>
      <c r="BB336" s="36">
        <v>149.07499999999999</v>
      </c>
      <c r="BC336" s="9" t="s">
        <v>56</v>
      </c>
      <c r="BD336" s="9"/>
      <c r="BE336" s="9"/>
      <c r="BF336" s="9"/>
      <c r="BG336" s="9"/>
      <c r="BH336" s="9"/>
      <c r="BI336" s="36"/>
      <c r="BJ336" s="36" t="s">
        <v>56</v>
      </c>
      <c r="BK336" s="9" t="s">
        <v>56</v>
      </c>
      <c r="BL336" s="36"/>
      <c r="BM336" s="36"/>
      <c r="BN336" s="36"/>
      <c r="BO336" s="36"/>
      <c r="BP336" s="36"/>
      <c r="BQ336" s="36">
        <v>84.245000000000005</v>
      </c>
      <c r="BR336" s="36">
        <v>80.709999999999994</v>
      </c>
      <c r="BS336" s="36">
        <v>75.08</v>
      </c>
      <c r="BT336" s="9"/>
      <c r="BU336" s="36" t="s">
        <v>56</v>
      </c>
      <c r="BV336" s="36" t="s">
        <v>56</v>
      </c>
      <c r="BW336" s="36"/>
      <c r="BX336" s="36"/>
      <c r="BY336" s="36">
        <v>76.7</v>
      </c>
      <c r="BZ336" s="36">
        <v>68.674999999999997</v>
      </c>
      <c r="CA336" s="36">
        <v>68.650000000000006</v>
      </c>
      <c r="CB336" s="36">
        <v>47.23</v>
      </c>
      <c r="CC336" s="9" t="s">
        <v>56</v>
      </c>
      <c r="CD336" s="36" t="s">
        <v>56</v>
      </c>
      <c r="CE336" s="9"/>
      <c r="CF336" s="9"/>
      <c r="CG336" s="36"/>
      <c r="CH336" s="36" t="s">
        <v>56</v>
      </c>
      <c r="CI336" s="36">
        <v>68.11</v>
      </c>
      <c r="CJ336" s="36">
        <v>74.41</v>
      </c>
      <c r="CK336" s="36"/>
      <c r="CL336" s="36"/>
      <c r="CO336" s="37">
        <v>199.95</v>
      </c>
      <c r="CP336" s="37">
        <v>160.03388888888887</v>
      </c>
    </row>
    <row r="337" spans="1:94" x14ac:dyDescent="0.2">
      <c r="A337" s="10">
        <v>42692</v>
      </c>
      <c r="H337" s="9"/>
      <c r="I337" s="9"/>
      <c r="J337" s="9"/>
      <c r="K337" s="9"/>
      <c r="L337" s="9"/>
      <c r="M337" s="9"/>
      <c r="N337" s="9">
        <v>260.41000000000003</v>
      </c>
      <c r="O337" s="9">
        <v>262.88</v>
      </c>
      <c r="P337" s="9">
        <v>228.9</v>
      </c>
      <c r="Q337" s="9">
        <v>200.86</v>
      </c>
      <c r="R337" s="36">
        <v>157.65</v>
      </c>
      <c r="S337" s="36">
        <v>156.65666666666667</v>
      </c>
      <c r="T337" s="9">
        <v>140</v>
      </c>
      <c r="U337" s="9"/>
      <c r="V337" s="9"/>
      <c r="W337" s="9"/>
      <c r="X337" s="9"/>
      <c r="Y337" s="9"/>
      <c r="Z337" s="36"/>
      <c r="AA337" s="36" t="s">
        <v>56</v>
      </c>
      <c r="AB337" s="9"/>
      <c r="AC337" s="9"/>
      <c r="AD337" s="9">
        <v>240</v>
      </c>
      <c r="AE337" s="9">
        <v>227.56</v>
      </c>
      <c r="AF337" s="9">
        <v>216.7</v>
      </c>
      <c r="AG337" s="9">
        <v>190.22</v>
      </c>
      <c r="AH337" s="9">
        <v>167.49</v>
      </c>
      <c r="AI337" s="36">
        <v>162.75</v>
      </c>
      <c r="AJ337" s="36">
        <v>148.84666666666666</v>
      </c>
      <c r="AK337" s="9" t="s">
        <v>56</v>
      </c>
      <c r="AL337" s="9"/>
      <c r="AM337" s="9"/>
      <c r="AN337" s="9"/>
      <c r="AO337" s="9"/>
      <c r="AP337" s="9"/>
      <c r="AQ337" s="9"/>
      <c r="AR337" s="9"/>
      <c r="AS337" s="36"/>
      <c r="AT337" s="36" t="s">
        <v>56</v>
      </c>
      <c r="AU337" s="9"/>
      <c r="AV337" s="9">
        <v>195.86</v>
      </c>
      <c r="AW337" s="9">
        <v>195.27</v>
      </c>
      <c r="AX337" s="9">
        <v>194.54</v>
      </c>
      <c r="AY337" s="9">
        <v>187.27</v>
      </c>
      <c r="AZ337" s="9">
        <v>155.68</v>
      </c>
      <c r="BA337" s="36">
        <v>139.51</v>
      </c>
      <c r="BB337" s="36">
        <v>139.51</v>
      </c>
      <c r="BC337" s="9" t="s">
        <v>56</v>
      </c>
      <c r="BD337" s="9"/>
      <c r="BE337" s="9"/>
      <c r="BF337" s="9"/>
      <c r="BG337" s="9"/>
      <c r="BH337" s="9"/>
      <c r="BI337" s="36"/>
      <c r="BJ337" s="36" t="s">
        <v>56</v>
      </c>
      <c r="BK337" s="9" t="s">
        <v>56</v>
      </c>
      <c r="BL337" s="36"/>
      <c r="BM337" s="36"/>
      <c r="BN337" s="36"/>
      <c r="BO337" s="36"/>
      <c r="BP337" s="36"/>
      <c r="BQ337" s="36">
        <v>95.947500000000005</v>
      </c>
      <c r="BR337" s="36">
        <v>89.43</v>
      </c>
      <c r="BS337" s="36"/>
      <c r="BT337" s="9"/>
      <c r="BU337" s="36" t="s">
        <v>56</v>
      </c>
      <c r="BV337" s="36" t="s">
        <v>56</v>
      </c>
      <c r="BW337" s="36"/>
      <c r="BX337" s="36"/>
      <c r="BY337" s="36">
        <v>103.01</v>
      </c>
      <c r="BZ337" s="36">
        <v>95.947500000000005</v>
      </c>
      <c r="CA337" s="36">
        <v>89.43</v>
      </c>
      <c r="CB337" s="36"/>
      <c r="CC337" s="9" t="s">
        <v>56</v>
      </c>
      <c r="CD337" s="36" t="s">
        <v>56</v>
      </c>
      <c r="CE337" s="9"/>
      <c r="CF337" s="9"/>
      <c r="CG337" s="36"/>
      <c r="CH337" s="36">
        <v>100.43</v>
      </c>
      <c r="CI337" s="36">
        <v>84.25</v>
      </c>
      <c r="CJ337" s="36">
        <v>75.27000000000001</v>
      </c>
      <c r="CK337" s="36"/>
      <c r="CL337" s="36"/>
      <c r="CO337" s="37">
        <v>200.50444444444443</v>
      </c>
      <c r="CP337" s="37">
        <v>148.33777777777777</v>
      </c>
    </row>
    <row r="338" spans="1:94" x14ac:dyDescent="0.2">
      <c r="A338" s="10">
        <v>42699</v>
      </c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36">
        <v>184.48</v>
      </c>
      <c r="S338" s="36">
        <v>162.56333333333333</v>
      </c>
      <c r="T338" s="9">
        <v>140.83000000000001</v>
      </c>
      <c r="U338" s="9"/>
      <c r="V338" s="9"/>
      <c r="W338" s="9"/>
      <c r="X338" s="9"/>
      <c r="Y338" s="9"/>
      <c r="Z338" s="36"/>
      <c r="AA338" s="36" t="s">
        <v>56</v>
      </c>
      <c r="AB338" s="9"/>
      <c r="AC338" s="9"/>
      <c r="AD338" s="9">
        <v>236</v>
      </c>
      <c r="AE338" s="9">
        <v>242.7</v>
      </c>
      <c r="AF338" s="9">
        <v>214.4</v>
      </c>
      <c r="AG338" s="9">
        <v>192.9</v>
      </c>
      <c r="AH338" s="9">
        <v>163.62</v>
      </c>
      <c r="AI338" s="36">
        <v>153.61000000000001</v>
      </c>
      <c r="AJ338" s="36">
        <v>140.17666666666665</v>
      </c>
      <c r="AK338" s="9" t="s">
        <v>56</v>
      </c>
      <c r="AL338" s="9"/>
      <c r="AM338" s="9"/>
      <c r="AN338" s="9"/>
      <c r="AO338" s="9"/>
      <c r="AP338" s="9"/>
      <c r="AQ338" s="9"/>
      <c r="AR338" s="9"/>
      <c r="AS338" s="36"/>
      <c r="AT338" s="36" t="s">
        <v>56</v>
      </c>
      <c r="AU338" s="9"/>
      <c r="AV338" s="9">
        <v>175.84</v>
      </c>
      <c r="AW338" s="9">
        <v>190.25</v>
      </c>
      <c r="AX338" s="9">
        <v>186.33</v>
      </c>
      <c r="AY338" s="9">
        <v>164.05</v>
      </c>
      <c r="AZ338" s="9">
        <v>150.63</v>
      </c>
      <c r="BA338" s="36">
        <v>132.18</v>
      </c>
      <c r="BB338" s="36">
        <v>132.18</v>
      </c>
      <c r="BC338" s="9" t="s">
        <v>56</v>
      </c>
      <c r="BD338" s="9"/>
      <c r="BE338" s="9"/>
      <c r="BF338" s="9"/>
      <c r="BG338" s="9"/>
      <c r="BH338" s="9"/>
      <c r="BI338" s="36"/>
      <c r="BJ338" s="36" t="s">
        <v>56</v>
      </c>
      <c r="BK338" s="9" t="s">
        <v>56</v>
      </c>
      <c r="BL338" s="36"/>
      <c r="BM338" s="36"/>
      <c r="BN338" s="36"/>
      <c r="BO338" s="36"/>
      <c r="BP338" s="36"/>
      <c r="BQ338" s="36">
        <v>103.97999999999999</v>
      </c>
      <c r="BR338" s="36">
        <v>96.23</v>
      </c>
      <c r="BS338" s="36">
        <v>84.41</v>
      </c>
      <c r="BT338" s="9"/>
      <c r="BU338" s="36" t="s">
        <v>56</v>
      </c>
      <c r="BV338" s="36" t="s">
        <v>56</v>
      </c>
      <c r="BW338" s="36"/>
      <c r="BX338" s="36"/>
      <c r="BY338" s="36">
        <v>84.71</v>
      </c>
      <c r="BZ338" s="36">
        <v>78.544999999999987</v>
      </c>
      <c r="CA338" s="36">
        <v>62.08</v>
      </c>
      <c r="CB338" s="36"/>
      <c r="CC338" s="9" t="s">
        <v>56</v>
      </c>
      <c r="CD338" s="36" t="s">
        <v>56</v>
      </c>
      <c r="CE338" s="9"/>
      <c r="CF338" s="9"/>
      <c r="CG338" s="36"/>
      <c r="CH338" s="36">
        <v>113.3</v>
      </c>
      <c r="CI338" s="36">
        <v>115.57</v>
      </c>
      <c r="CJ338" s="36">
        <v>81.849999999999994</v>
      </c>
      <c r="CK338" s="36"/>
      <c r="CL338" s="36"/>
      <c r="CO338" s="37">
        <v>178.65500000000006</v>
      </c>
      <c r="CP338" s="37">
        <v>144.97333333333333</v>
      </c>
    </row>
    <row r="339" spans="1:94" x14ac:dyDescent="0.2">
      <c r="A339" s="10">
        <v>42706</v>
      </c>
      <c r="H339" s="9"/>
      <c r="I339" s="9"/>
      <c r="J339" s="9"/>
      <c r="K339" s="9"/>
      <c r="L339" s="9"/>
      <c r="M339" s="9"/>
      <c r="N339" s="9">
        <v>287.94</v>
      </c>
      <c r="O339" s="9">
        <v>244.35</v>
      </c>
      <c r="P339" s="9">
        <v>250</v>
      </c>
      <c r="Q339" s="9">
        <v>226.91</v>
      </c>
      <c r="R339" s="36">
        <v>186.85</v>
      </c>
      <c r="S339" s="36">
        <v>172.66</v>
      </c>
      <c r="T339" s="9">
        <v>159.26</v>
      </c>
      <c r="U339" s="9"/>
      <c r="V339" s="9"/>
      <c r="W339" s="9"/>
      <c r="X339" s="9"/>
      <c r="Y339" s="9"/>
      <c r="Z339" s="36"/>
      <c r="AA339" s="36" t="s">
        <v>56</v>
      </c>
      <c r="AB339" s="9"/>
      <c r="AC339" s="9"/>
      <c r="AD339" s="9">
        <v>252.84</v>
      </c>
      <c r="AE339" s="9">
        <v>246.03</v>
      </c>
      <c r="AF339" s="9">
        <v>216.57</v>
      </c>
      <c r="AG339" s="9">
        <v>203.82</v>
      </c>
      <c r="AH339" s="9">
        <v>184</v>
      </c>
      <c r="AI339" s="36">
        <v>177.92</v>
      </c>
      <c r="AJ339" s="36">
        <v>160.09333333333333</v>
      </c>
      <c r="AK339" s="9" t="s">
        <v>56</v>
      </c>
      <c r="AL339" s="9"/>
      <c r="AM339" s="9"/>
      <c r="AN339" s="9"/>
      <c r="AO339" s="9"/>
      <c r="AP339" s="9"/>
      <c r="AQ339" s="9"/>
      <c r="AR339" s="9"/>
      <c r="AS339" s="36"/>
      <c r="AT339" s="36" t="s">
        <v>56</v>
      </c>
      <c r="AU339" s="9"/>
      <c r="AV339" s="9">
        <v>228.33</v>
      </c>
      <c r="AW339" s="9">
        <v>209.57</v>
      </c>
      <c r="AX339" s="9">
        <v>207.63</v>
      </c>
      <c r="AY339" s="9">
        <v>195.76</v>
      </c>
      <c r="AZ339" s="9">
        <v>170.81</v>
      </c>
      <c r="BA339" s="36">
        <v>157.80000000000001</v>
      </c>
      <c r="BB339" s="36">
        <v>157.80000000000001</v>
      </c>
      <c r="BC339" s="9" t="s">
        <v>56</v>
      </c>
      <c r="BD339" s="9"/>
      <c r="BE339" s="9"/>
      <c r="BF339" s="9"/>
      <c r="BG339" s="9"/>
      <c r="BH339" s="9"/>
      <c r="BI339" s="36"/>
      <c r="BJ339" s="36" t="s">
        <v>56</v>
      </c>
      <c r="BK339" s="9" t="s">
        <v>56</v>
      </c>
      <c r="BL339" s="36"/>
      <c r="BM339" s="36"/>
      <c r="BN339" s="36"/>
      <c r="BO339" s="36"/>
      <c r="BP339" s="36"/>
      <c r="BQ339" s="36">
        <v>104.485</v>
      </c>
      <c r="BR339" s="36">
        <v>84.73</v>
      </c>
      <c r="BS339" s="36">
        <v>72.069999999999993</v>
      </c>
      <c r="BT339" s="9"/>
      <c r="BU339" s="36" t="s">
        <v>56</v>
      </c>
      <c r="BV339" s="36" t="s">
        <v>56</v>
      </c>
      <c r="BW339" s="36"/>
      <c r="BX339" s="36"/>
      <c r="BY339" s="36">
        <v>90.25</v>
      </c>
      <c r="BZ339" s="36">
        <v>81.694999999999993</v>
      </c>
      <c r="CA339" s="36"/>
      <c r="CB339" s="36"/>
      <c r="CC339" s="9" t="s">
        <v>56</v>
      </c>
      <c r="CD339" s="36" t="s">
        <v>56</v>
      </c>
      <c r="CE339" s="9"/>
      <c r="CF339" s="9"/>
      <c r="CG339" s="36"/>
      <c r="CH339" s="36">
        <v>98.45</v>
      </c>
      <c r="CI339" s="36">
        <v>90.56</v>
      </c>
      <c r="CJ339" s="36">
        <v>85.21</v>
      </c>
      <c r="CK339" s="36"/>
      <c r="CL339" s="36"/>
      <c r="CO339" s="37">
        <v>211.09444444444441</v>
      </c>
      <c r="CP339" s="37">
        <v>163.51777777777778</v>
      </c>
    </row>
    <row r="340" spans="1:94" x14ac:dyDescent="0.2">
      <c r="A340" s="10">
        <v>42713</v>
      </c>
      <c r="H340" s="9"/>
      <c r="I340" s="9"/>
      <c r="J340" s="9"/>
      <c r="K340" s="9"/>
      <c r="L340" s="9"/>
      <c r="M340" s="9">
        <v>325</v>
      </c>
      <c r="N340" s="9">
        <v>293.66000000000003</v>
      </c>
      <c r="O340" s="9">
        <v>247.17</v>
      </c>
      <c r="P340" s="9">
        <v>201.81</v>
      </c>
      <c r="Q340" s="9">
        <v>193.85</v>
      </c>
      <c r="R340" s="36">
        <v>173.82</v>
      </c>
      <c r="S340" s="36">
        <v>164.26333333333332</v>
      </c>
      <c r="T340" s="9" t="s">
        <v>56</v>
      </c>
      <c r="U340" s="9"/>
      <c r="V340" s="9"/>
      <c r="W340" s="9"/>
      <c r="X340" s="9"/>
      <c r="Y340" s="9"/>
      <c r="Z340" s="36"/>
      <c r="AA340" s="36" t="s">
        <v>56</v>
      </c>
      <c r="AB340" s="9"/>
      <c r="AC340" s="9"/>
      <c r="AD340" s="9">
        <v>245</v>
      </c>
      <c r="AE340" s="9">
        <v>232.73</v>
      </c>
      <c r="AF340" s="9">
        <v>223.51</v>
      </c>
      <c r="AG340" s="9">
        <v>187.62</v>
      </c>
      <c r="AH340" s="9">
        <v>171.93</v>
      </c>
      <c r="AI340" s="36">
        <v>158.4</v>
      </c>
      <c r="AJ340" s="36">
        <v>152.16</v>
      </c>
      <c r="AK340" s="9">
        <v>127.23</v>
      </c>
      <c r="AL340" s="9"/>
      <c r="AM340" s="9"/>
      <c r="AN340" s="9"/>
      <c r="AO340" s="9"/>
      <c r="AP340" s="9"/>
      <c r="AQ340" s="9"/>
      <c r="AR340" s="9"/>
      <c r="AS340" s="36"/>
      <c r="AT340" s="36" t="s">
        <v>56</v>
      </c>
      <c r="AU340" s="9"/>
      <c r="AV340" s="9">
        <v>222.11</v>
      </c>
      <c r="AW340" s="9">
        <v>225.71</v>
      </c>
      <c r="AX340" s="9">
        <v>202</v>
      </c>
      <c r="AY340" s="9">
        <v>174.15</v>
      </c>
      <c r="AZ340" s="9">
        <v>140</v>
      </c>
      <c r="BA340" s="36">
        <v>143.87</v>
      </c>
      <c r="BB340" s="36">
        <v>140.16500000000002</v>
      </c>
      <c r="BC340" s="9"/>
      <c r="BD340" s="9"/>
      <c r="BE340" s="9"/>
      <c r="BF340" s="9"/>
      <c r="BG340" s="9"/>
      <c r="BH340" s="9"/>
      <c r="BI340" s="36"/>
      <c r="BJ340" s="36" t="s">
        <v>56</v>
      </c>
      <c r="BK340" s="9" t="s">
        <v>56</v>
      </c>
      <c r="BL340" s="36"/>
      <c r="BM340" s="36"/>
      <c r="BN340" s="36"/>
      <c r="BO340" s="36"/>
      <c r="BP340" s="36"/>
      <c r="BQ340" s="36">
        <v>97.275000000000006</v>
      </c>
      <c r="BR340" s="36">
        <v>87.47</v>
      </c>
      <c r="BS340" s="36">
        <v>79.97</v>
      </c>
      <c r="BT340" s="9"/>
      <c r="BU340" s="36" t="s">
        <v>56</v>
      </c>
      <c r="BV340" s="36" t="s">
        <v>56</v>
      </c>
      <c r="BW340" s="36"/>
      <c r="BX340" s="36"/>
      <c r="BY340" s="36" t="s">
        <v>56</v>
      </c>
      <c r="BZ340" s="36">
        <v>73.069999999999993</v>
      </c>
      <c r="CA340" s="36">
        <v>73.180000000000007</v>
      </c>
      <c r="CB340" s="36"/>
      <c r="CC340" s="9" t="s">
        <v>56</v>
      </c>
      <c r="CD340" s="36" t="s">
        <v>56</v>
      </c>
      <c r="CE340" s="9"/>
      <c r="CF340" s="9"/>
      <c r="CG340" s="36"/>
      <c r="CH340" s="36" t="s">
        <v>56</v>
      </c>
      <c r="CI340" s="36"/>
      <c r="CJ340" s="36" t="s">
        <v>56</v>
      </c>
      <c r="CK340" s="36"/>
      <c r="CL340" s="36"/>
      <c r="CO340" s="37">
        <v>193.56000000000003</v>
      </c>
      <c r="CP340" s="37">
        <v>152.19611111111109</v>
      </c>
    </row>
    <row r="341" spans="1:94" x14ac:dyDescent="0.2">
      <c r="A341" s="10">
        <v>42720</v>
      </c>
      <c r="H341" s="9"/>
      <c r="I341" s="9"/>
      <c r="J341" s="9"/>
      <c r="K341" s="9"/>
      <c r="L341" s="9"/>
      <c r="M341" s="9">
        <v>293.98</v>
      </c>
      <c r="N341" s="9">
        <v>291.52</v>
      </c>
      <c r="O341" s="9">
        <v>288.64</v>
      </c>
      <c r="P341" s="9">
        <v>227.55</v>
      </c>
      <c r="Q341" s="9">
        <v>218.23</v>
      </c>
      <c r="R341" s="36">
        <v>186.93</v>
      </c>
      <c r="S341" s="36">
        <v>172.12666666666667</v>
      </c>
      <c r="T341" s="9">
        <v>167</v>
      </c>
      <c r="U341" s="9"/>
      <c r="V341" s="9"/>
      <c r="W341" s="9"/>
      <c r="X341" s="9"/>
      <c r="Y341" s="9"/>
      <c r="Z341" s="36"/>
      <c r="AA341" s="36" t="s">
        <v>56</v>
      </c>
      <c r="AB341" s="9"/>
      <c r="AC341" s="9"/>
      <c r="AD341" s="9">
        <v>245.26</v>
      </c>
      <c r="AE341" s="9">
        <v>237.05</v>
      </c>
      <c r="AF341" s="9">
        <v>234.54</v>
      </c>
      <c r="AG341" s="9">
        <v>198.73</v>
      </c>
      <c r="AH341" s="9">
        <v>191.4</v>
      </c>
      <c r="AI341" s="36">
        <v>177.61</v>
      </c>
      <c r="AJ341" s="36">
        <v>162.15333333333334</v>
      </c>
      <c r="AK341" s="9">
        <v>136</v>
      </c>
      <c r="AL341" s="9"/>
      <c r="AM341" s="9"/>
      <c r="AN341" s="9"/>
      <c r="AO341" s="9"/>
      <c r="AP341" s="9"/>
      <c r="AQ341" s="9"/>
      <c r="AR341" s="9"/>
      <c r="AS341" s="36"/>
      <c r="AT341" s="36" t="s">
        <v>56</v>
      </c>
      <c r="AU341" s="9"/>
      <c r="AV341" s="9"/>
      <c r="AW341" s="9">
        <v>225.33</v>
      </c>
      <c r="AX341" s="9">
        <v>203.72</v>
      </c>
      <c r="AY341" s="9">
        <v>194.87</v>
      </c>
      <c r="AZ341" s="9">
        <v>163.16999999999999</v>
      </c>
      <c r="BA341" s="36">
        <v>157.55000000000001</v>
      </c>
      <c r="BB341" s="36">
        <v>157.55000000000001</v>
      </c>
      <c r="BC341" s="9" t="s">
        <v>56</v>
      </c>
      <c r="BD341" s="9"/>
      <c r="BE341" s="9"/>
      <c r="BF341" s="9"/>
      <c r="BG341" s="9"/>
      <c r="BH341" s="9"/>
      <c r="BI341" s="36"/>
      <c r="BJ341" s="36" t="s">
        <v>56</v>
      </c>
      <c r="BK341" s="9" t="s">
        <v>56</v>
      </c>
      <c r="BL341" s="36"/>
      <c r="BM341" s="36"/>
      <c r="BN341" s="36"/>
      <c r="BO341" s="36"/>
      <c r="BP341" s="36"/>
      <c r="BQ341" s="36">
        <v>105.405</v>
      </c>
      <c r="BR341" s="36">
        <v>85.88</v>
      </c>
      <c r="BS341" s="36">
        <v>79.290000000000006</v>
      </c>
      <c r="BT341" s="9"/>
      <c r="BU341" s="36" t="s">
        <v>56</v>
      </c>
      <c r="BV341" s="36" t="s">
        <v>56</v>
      </c>
      <c r="BW341" s="36"/>
      <c r="BX341" s="36"/>
      <c r="BY341" s="36">
        <v>92.414999999999992</v>
      </c>
      <c r="BZ341" s="36">
        <v>83.155000000000001</v>
      </c>
      <c r="CA341" s="36">
        <v>58.91</v>
      </c>
      <c r="CB341" s="36"/>
      <c r="CC341" s="9" t="s">
        <v>56</v>
      </c>
      <c r="CD341" s="36" t="s">
        <v>56</v>
      </c>
      <c r="CE341" s="9"/>
      <c r="CF341" s="9"/>
      <c r="CG341" s="36"/>
      <c r="CH341" s="36" t="s">
        <v>56</v>
      </c>
      <c r="CI341" s="36">
        <v>96.33</v>
      </c>
      <c r="CJ341" s="36">
        <v>97.07</v>
      </c>
      <c r="CK341" s="36"/>
      <c r="CL341" s="36"/>
      <c r="CO341" s="37">
        <v>213.42777777777781</v>
      </c>
      <c r="CP341" s="37">
        <v>163.94333333333333</v>
      </c>
    </row>
    <row r="342" spans="1:94" x14ac:dyDescent="0.2">
      <c r="A342" s="10">
        <v>42727</v>
      </c>
      <c r="H342" s="9"/>
      <c r="I342" s="9"/>
      <c r="J342" s="9"/>
      <c r="K342" s="9"/>
      <c r="L342" s="9"/>
      <c r="M342" s="9"/>
      <c r="N342" s="9"/>
      <c r="O342" s="9"/>
      <c r="P342" s="10"/>
      <c r="Q342" s="9"/>
      <c r="R342" s="36">
        <v>190.44</v>
      </c>
      <c r="S342" s="36">
        <v>189.33499999999998</v>
      </c>
      <c r="T342" s="9">
        <v>136.71</v>
      </c>
      <c r="U342" s="9"/>
      <c r="V342" s="9"/>
      <c r="W342" s="9"/>
      <c r="X342" s="9"/>
      <c r="Y342" s="9"/>
      <c r="Z342" s="36"/>
      <c r="AA342" s="36" t="s">
        <v>56</v>
      </c>
      <c r="AB342" s="9"/>
      <c r="AC342" s="9"/>
      <c r="AD342" s="9">
        <v>240</v>
      </c>
      <c r="AE342" s="9">
        <v>227.08</v>
      </c>
      <c r="AF342" s="9">
        <v>231.85</v>
      </c>
      <c r="AG342" s="9">
        <v>186.61</v>
      </c>
      <c r="AH342" s="9">
        <v>181.64</v>
      </c>
      <c r="AI342" s="36">
        <v>167.18</v>
      </c>
      <c r="AJ342" s="36">
        <v>159.51499999999999</v>
      </c>
      <c r="AK342" s="9" t="s">
        <v>56</v>
      </c>
      <c r="AL342" s="9"/>
      <c r="AM342" s="9"/>
      <c r="AN342" s="9">
        <v>225</v>
      </c>
      <c r="AO342" s="9">
        <v>200</v>
      </c>
      <c r="AP342" s="9">
        <v>191.24</v>
      </c>
      <c r="AQ342" s="9">
        <v>175</v>
      </c>
      <c r="AR342" s="9">
        <v>140</v>
      </c>
      <c r="AS342" s="36">
        <v>150</v>
      </c>
      <c r="AT342" s="36">
        <v>150</v>
      </c>
      <c r="AU342" s="9" t="s">
        <v>56</v>
      </c>
      <c r="AV342" s="9"/>
      <c r="AW342" s="9"/>
      <c r="AX342" s="9"/>
      <c r="AY342" s="9"/>
      <c r="AZ342" s="9"/>
      <c r="BA342" s="36"/>
      <c r="BB342" s="36" t="s">
        <v>56</v>
      </c>
      <c r="BC342" s="9"/>
      <c r="BD342" s="9"/>
      <c r="BE342" s="9"/>
      <c r="BF342" s="9"/>
      <c r="BG342" s="9"/>
      <c r="BH342" s="9"/>
      <c r="BI342" s="36"/>
      <c r="BJ342" s="36" t="s">
        <v>56</v>
      </c>
      <c r="BK342" s="9" t="s">
        <v>56</v>
      </c>
      <c r="BL342" s="36"/>
      <c r="BM342" s="36"/>
      <c r="BN342" s="36"/>
      <c r="BO342" s="36"/>
      <c r="BP342" s="36"/>
      <c r="BQ342" s="36">
        <v>84.91</v>
      </c>
      <c r="BR342" s="36">
        <v>87.69</v>
      </c>
      <c r="BS342" s="36"/>
      <c r="BT342" s="9"/>
      <c r="BU342" s="36" t="s">
        <v>56</v>
      </c>
      <c r="BV342" s="36" t="s">
        <v>56</v>
      </c>
      <c r="BW342" s="36"/>
      <c r="BX342" s="36"/>
      <c r="BY342" s="36" t="s">
        <v>56</v>
      </c>
      <c r="BZ342" s="36">
        <v>80</v>
      </c>
      <c r="CA342" s="36">
        <v>76.05</v>
      </c>
      <c r="CB342" s="36"/>
      <c r="CC342" s="9" t="s">
        <v>56</v>
      </c>
      <c r="CD342" s="36" t="s">
        <v>56</v>
      </c>
      <c r="CE342" s="9"/>
      <c r="CF342" s="9"/>
      <c r="CG342" s="36"/>
      <c r="CH342" s="36" t="s">
        <v>56</v>
      </c>
      <c r="CI342" s="36">
        <v>75.75</v>
      </c>
      <c r="CJ342" s="36">
        <v>81.96</v>
      </c>
      <c r="CK342" s="36"/>
      <c r="CL342" s="36"/>
      <c r="CO342" s="37">
        <v>184.39000000000001</v>
      </c>
      <c r="CP342" s="37">
        <v>166.28333333333333</v>
      </c>
    </row>
    <row r="343" spans="1:94" x14ac:dyDescent="0.2">
      <c r="A343" s="10">
        <v>42734</v>
      </c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36">
        <v>209.97</v>
      </c>
      <c r="S343" s="36">
        <v>200.55666666666664</v>
      </c>
      <c r="T343" s="9" t="s">
        <v>56</v>
      </c>
      <c r="U343" s="9"/>
      <c r="V343" s="9"/>
      <c r="W343" s="9"/>
      <c r="X343" s="9"/>
      <c r="Y343" s="9"/>
      <c r="Z343" s="36"/>
      <c r="AA343" s="36" t="s">
        <v>56</v>
      </c>
      <c r="AB343" s="9"/>
      <c r="AC343" s="9"/>
      <c r="AD343" s="9">
        <v>341.67</v>
      </c>
      <c r="AE343" s="9">
        <v>316.61</v>
      </c>
      <c r="AF343" s="9">
        <v>317.76</v>
      </c>
      <c r="AG343" s="9">
        <v>235.37</v>
      </c>
      <c r="AH343" s="9">
        <v>218.15</v>
      </c>
      <c r="AI343" s="36">
        <v>191.85</v>
      </c>
      <c r="AJ343" s="36">
        <v>187.03666666666666</v>
      </c>
      <c r="AK343" s="9" t="s">
        <v>56</v>
      </c>
      <c r="AL343" s="9"/>
      <c r="AM343" s="9"/>
      <c r="AN343" s="9"/>
      <c r="AO343" s="9">
        <v>277</v>
      </c>
      <c r="AP343" s="9"/>
      <c r="AQ343" s="9"/>
      <c r="AR343" s="9"/>
      <c r="AS343" s="36"/>
      <c r="AT343" s="36" t="s">
        <v>56</v>
      </c>
      <c r="AU343" s="9" t="s">
        <v>56</v>
      </c>
      <c r="AV343" s="9"/>
      <c r="AW343" s="9"/>
      <c r="AX343" s="9"/>
      <c r="AY343" s="9"/>
      <c r="AZ343" s="9"/>
      <c r="BA343" s="36"/>
      <c r="BB343" s="36" t="s">
        <v>56</v>
      </c>
      <c r="BC343" s="9"/>
      <c r="BD343" s="9"/>
      <c r="BE343" s="9"/>
      <c r="BF343" s="9"/>
      <c r="BG343" s="9"/>
      <c r="BH343" s="9"/>
      <c r="BI343" s="36"/>
      <c r="BJ343" s="36" t="s">
        <v>56</v>
      </c>
      <c r="BK343" s="9" t="s">
        <v>56</v>
      </c>
      <c r="BL343" s="36"/>
      <c r="BM343" s="36"/>
      <c r="BN343" s="36"/>
      <c r="BO343" s="36"/>
      <c r="BP343" s="36"/>
      <c r="BQ343" s="36">
        <v>101.3</v>
      </c>
      <c r="BR343" s="36">
        <v>109.74</v>
      </c>
      <c r="BS343" s="36">
        <v>123</v>
      </c>
      <c r="BT343" s="9"/>
      <c r="BU343" s="36" t="s">
        <v>56</v>
      </c>
      <c r="BV343" s="36" t="s">
        <v>56</v>
      </c>
      <c r="BW343" s="36"/>
      <c r="BX343" s="36"/>
      <c r="BY343" s="36" t="s">
        <v>56</v>
      </c>
      <c r="BZ343" s="36" t="s">
        <v>56</v>
      </c>
      <c r="CA343" s="36"/>
      <c r="CB343" s="36"/>
      <c r="CC343" s="9" t="s">
        <v>56</v>
      </c>
      <c r="CD343" s="36" t="s">
        <v>56</v>
      </c>
      <c r="CE343" s="9"/>
      <c r="CF343" s="9"/>
      <c r="CG343" s="36"/>
      <c r="CH343" s="36" t="s">
        <v>56</v>
      </c>
      <c r="CI343" s="36"/>
      <c r="CJ343" s="36" t="s">
        <v>56</v>
      </c>
      <c r="CK343" s="36"/>
      <c r="CL343" s="36"/>
      <c r="CO343" s="37">
        <v>257.09333333333331</v>
      </c>
      <c r="CP343" s="37">
        <v>193.79666666666665</v>
      </c>
    </row>
    <row r="344" spans="1:94" x14ac:dyDescent="0.2">
      <c r="A344" s="10">
        <v>42741</v>
      </c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36"/>
      <c r="S344" s="36" t="s">
        <v>56</v>
      </c>
      <c r="T344" s="9" t="s">
        <v>56</v>
      </c>
      <c r="U344" s="9"/>
      <c r="V344" s="9"/>
      <c r="W344" s="9"/>
      <c r="X344" s="9"/>
      <c r="Y344" s="9"/>
      <c r="Z344" s="36"/>
      <c r="AA344" s="36" t="s">
        <v>56</v>
      </c>
      <c r="AB344" s="9"/>
      <c r="AC344" s="9"/>
      <c r="AD344" s="9"/>
      <c r="AE344" s="9"/>
      <c r="AF344" s="9"/>
      <c r="AG344" s="9"/>
      <c r="AH344" s="9"/>
      <c r="AI344" s="36"/>
      <c r="AJ344" s="36" t="s">
        <v>56</v>
      </c>
      <c r="AK344" s="9" t="s">
        <v>56</v>
      </c>
      <c r="AL344" s="9"/>
      <c r="AM344" s="9"/>
      <c r="AN344" s="9"/>
      <c r="AO344" s="9"/>
      <c r="AP344" s="9"/>
      <c r="AQ344" s="9"/>
      <c r="AR344" s="9"/>
      <c r="AS344" s="36"/>
      <c r="AT344" s="36" t="s">
        <v>56</v>
      </c>
      <c r="AU344" s="9" t="s">
        <v>56</v>
      </c>
      <c r="AV344" s="9"/>
      <c r="AW344" s="9"/>
      <c r="AX344" s="9"/>
      <c r="AY344" s="9"/>
      <c r="AZ344" s="9"/>
      <c r="BA344" s="36"/>
      <c r="BB344" s="36" t="s">
        <v>56</v>
      </c>
      <c r="BC344" s="9"/>
      <c r="BD344" s="9"/>
      <c r="BE344" s="9"/>
      <c r="BF344" s="9"/>
      <c r="BG344" s="9"/>
      <c r="BH344" s="9"/>
      <c r="BI344" s="36"/>
      <c r="BJ344" s="36" t="s">
        <v>56</v>
      </c>
      <c r="BK344" s="9" t="s">
        <v>56</v>
      </c>
      <c r="BL344" s="36"/>
      <c r="BM344" s="36"/>
      <c r="BN344" s="36"/>
      <c r="BO344" s="36"/>
      <c r="BP344" s="36"/>
      <c r="BQ344" s="36" t="s">
        <v>56</v>
      </c>
      <c r="BR344" s="36"/>
      <c r="BS344" s="36"/>
      <c r="BT344" s="9"/>
      <c r="BU344" s="36" t="s">
        <v>56</v>
      </c>
      <c r="BV344" s="36" t="s">
        <v>56</v>
      </c>
      <c r="BW344" s="36"/>
      <c r="BX344" s="36"/>
      <c r="BY344" s="36" t="s">
        <v>56</v>
      </c>
      <c r="BZ344" s="36" t="s">
        <v>56</v>
      </c>
      <c r="CA344" s="36"/>
      <c r="CB344" s="36"/>
      <c r="CC344" s="9" t="s">
        <v>56</v>
      </c>
      <c r="CD344" s="36" t="s">
        <v>56</v>
      </c>
      <c r="CE344" s="9"/>
      <c r="CF344" s="9"/>
      <c r="CG344" s="36"/>
      <c r="CH344" s="36" t="s">
        <v>56</v>
      </c>
      <c r="CI344" s="36"/>
      <c r="CJ344" s="36" t="s">
        <v>56</v>
      </c>
      <c r="CK344" s="36"/>
      <c r="CL344" s="36"/>
      <c r="CO344" s="37" t="s">
        <v>56</v>
      </c>
      <c r="CP344" s="37" t="s">
        <v>56</v>
      </c>
    </row>
    <row r="345" spans="1:94" x14ac:dyDescent="0.2">
      <c r="A345" s="10">
        <v>42748</v>
      </c>
      <c r="N345" s="9"/>
      <c r="O345" s="9"/>
      <c r="P345" s="9"/>
      <c r="Q345" s="9"/>
      <c r="R345" s="36">
        <v>238.65</v>
      </c>
      <c r="S345" s="36">
        <v>226.43999999999997</v>
      </c>
      <c r="T345" s="9">
        <v>189.1</v>
      </c>
      <c r="U345" s="9"/>
      <c r="V345" s="9"/>
      <c r="W345" s="9"/>
      <c r="X345" s="9"/>
      <c r="Y345" s="9"/>
      <c r="Z345" s="36"/>
      <c r="AA345" s="36" t="s">
        <v>56</v>
      </c>
      <c r="AB345" s="9"/>
      <c r="AC345" s="9"/>
      <c r="AD345" s="9">
        <v>317</v>
      </c>
      <c r="AE345" s="9"/>
      <c r="AF345" s="9">
        <v>271.99</v>
      </c>
      <c r="AG345" s="9">
        <v>255.35</v>
      </c>
      <c r="AH345" s="9">
        <v>249.44</v>
      </c>
      <c r="AI345" s="36">
        <v>230.82</v>
      </c>
      <c r="AJ345" s="36">
        <v>212.87333333333333</v>
      </c>
      <c r="AK345" s="9" t="s">
        <v>56</v>
      </c>
      <c r="AL345" s="9"/>
      <c r="AM345" s="9"/>
      <c r="AN345" s="9"/>
      <c r="AO345" s="9">
        <v>256.56</v>
      </c>
      <c r="AP345" s="9">
        <v>271.29000000000002</v>
      </c>
      <c r="AQ345" s="9">
        <v>241.21</v>
      </c>
      <c r="AR345" s="9">
        <v>232.41</v>
      </c>
      <c r="AS345" s="36"/>
      <c r="AT345" s="36" t="s">
        <v>56</v>
      </c>
      <c r="AU345" s="9" t="s">
        <v>56</v>
      </c>
      <c r="AV345" s="9"/>
      <c r="AW345" s="9"/>
      <c r="AX345" s="9"/>
      <c r="AY345" s="9"/>
      <c r="AZ345" s="9"/>
      <c r="BA345" s="36"/>
      <c r="BB345" s="36" t="s">
        <v>56</v>
      </c>
      <c r="BC345" s="9"/>
      <c r="BD345" s="9"/>
      <c r="BE345" s="9"/>
      <c r="BF345" s="9"/>
      <c r="BG345" s="9"/>
      <c r="BH345" s="9"/>
      <c r="BI345" s="36"/>
      <c r="BJ345" s="36" t="s">
        <v>56</v>
      </c>
      <c r="BK345" s="9" t="s">
        <v>56</v>
      </c>
      <c r="BL345" s="36"/>
      <c r="BM345" s="36"/>
      <c r="BN345" s="36"/>
      <c r="BO345" s="36"/>
      <c r="BP345" s="36"/>
      <c r="BQ345" s="36">
        <v>127.54</v>
      </c>
      <c r="BR345" s="36">
        <v>128.19</v>
      </c>
      <c r="BS345" s="36">
        <v>105.77</v>
      </c>
      <c r="BT345" s="9"/>
      <c r="BU345" s="36" t="s">
        <v>56</v>
      </c>
      <c r="BV345" s="36">
        <v>100</v>
      </c>
      <c r="BW345" s="36">
        <v>90</v>
      </c>
      <c r="BX345" s="36"/>
      <c r="BY345" s="36">
        <v>137</v>
      </c>
      <c r="BZ345" s="36">
        <v>137</v>
      </c>
      <c r="CA345" s="36">
        <v>117.73</v>
      </c>
      <c r="CB345" s="36"/>
      <c r="CC345" s="9" t="s">
        <v>56</v>
      </c>
      <c r="CD345" s="36" t="s">
        <v>56</v>
      </c>
      <c r="CE345" s="9"/>
      <c r="CF345" s="9"/>
      <c r="CG345" s="36"/>
      <c r="CH345" s="36" t="s">
        <v>56</v>
      </c>
      <c r="CI345" s="36">
        <v>111.12</v>
      </c>
      <c r="CJ345" s="36">
        <v>116.79</v>
      </c>
      <c r="CK345" s="36"/>
      <c r="CL345" s="36"/>
      <c r="CO345" s="37">
        <v>253.61500000000001</v>
      </c>
      <c r="CP345" s="37">
        <v>219.65666666666664</v>
      </c>
    </row>
    <row r="346" spans="1:94" x14ac:dyDescent="0.2">
      <c r="A346" s="10">
        <v>42755</v>
      </c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36"/>
      <c r="S346" s="36" t="s">
        <v>56</v>
      </c>
      <c r="T346" s="9" t="s">
        <v>56</v>
      </c>
      <c r="U346" s="9"/>
      <c r="V346" s="9"/>
      <c r="W346" s="9"/>
      <c r="X346" s="9"/>
      <c r="Y346" s="9"/>
      <c r="Z346" s="36"/>
      <c r="AA346" s="36" t="s">
        <v>56</v>
      </c>
      <c r="AB346" s="9"/>
      <c r="AC346" s="9"/>
      <c r="AD346" s="9"/>
      <c r="AE346" s="9"/>
      <c r="AF346" s="9"/>
      <c r="AG346" s="9"/>
      <c r="AH346" s="9"/>
      <c r="AI346" s="36"/>
      <c r="AJ346" s="36" t="s">
        <v>56</v>
      </c>
      <c r="AK346" s="9" t="s">
        <v>56</v>
      </c>
      <c r="AL346" s="9"/>
      <c r="AM346" s="9"/>
      <c r="AN346" s="9"/>
      <c r="AO346" s="9"/>
      <c r="AP346" s="9"/>
      <c r="AQ346" s="9"/>
      <c r="AR346" s="9"/>
      <c r="AS346" s="36"/>
      <c r="AT346" s="36" t="s">
        <v>56</v>
      </c>
      <c r="AU346" s="9" t="s">
        <v>56</v>
      </c>
      <c r="AV346" s="9"/>
      <c r="AW346" s="9"/>
      <c r="AX346" s="9"/>
      <c r="AY346" s="9"/>
      <c r="AZ346" s="9"/>
      <c r="BA346" s="36"/>
      <c r="BB346" s="36" t="s">
        <v>56</v>
      </c>
      <c r="BC346" s="9"/>
      <c r="BD346" s="9"/>
      <c r="BE346" s="9"/>
      <c r="BF346" s="9"/>
      <c r="BG346" s="9"/>
      <c r="BH346" s="9"/>
      <c r="BI346" s="36"/>
      <c r="BJ346" s="36" t="s">
        <v>56</v>
      </c>
      <c r="BK346" s="9" t="s">
        <v>56</v>
      </c>
      <c r="BL346" s="36"/>
      <c r="BM346" s="36"/>
      <c r="BN346" s="36"/>
      <c r="BO346" s="36"/>
      <c r="BP346" s="36"/>
      <c r="BQ346" s="36" t="s">
        <v>56</v>
      </c>
      <c r="BR346" s="36"/>
      <c r="BS346" s="36"/>
      <c r="BT346" s="9"/>
      <c r="BU346" s="36" t="s">
        <v>56</v>
      </c>
      <c r="BV346" s="36" t="s">
        <v>56</v>
      </c>
      <c r="BW346" s="36"/>
      <c r="BX346" s="36"/>
      <c r="BY346" s="36" t="s">
        <v>56</v>
      </c>
      <c r="BZ346" s="36" t="s">
        <v>56</v>
      </c>
      <c r="CA346" s="36"/>
      <c r="CB346" s="36"/>
      <c r="CC346" s="9" t="s">
        <v>56</v>
      </c>
      <c r="CD346" s="36" t="s">
        <v>56</v>
      </c>
      <c r="CE346" s="9"/>
      <c r="CF346" s="9"/>
      <c r="CG346" s="36"/>
      <c r="CH346" s="36" t="s">
        <v>56</v>
      </c>
      <c r="CI346" s="36"/>
      <c r="CJ346" s="36" t="s">
        <v>56</v>
      </c>
      <c r="CK346" s="36"/>
      <c r="CL346" s="36"/>
      <c r="CO346" s="37" t="s">
        <v>56</v>
      </c>
      <c r="CP346" s="37" t="s">
        <v>56</v>
      </c>
    </row>
    <row r="347" spans="1:94" x14ac:dyDescent="0.2">
      <c r="A347" s="10">
        <v>42762</v>
      </c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36"/>
      <c r="S347" s="36" t="s">
        <v>56</v>
      </c>
      <c r="T347" s="9" t="s">
        <v>56</v>
      </c>
      <c r="U347" s="9"/>
      <c r="V347" s="9"/>
      <c r="W347" s="9"/>
      <c r="X347" s="9"/>
      <c r="Y347" s="9"/>
      <c r="Z347" s="36"/>
      <c r="AA347" s="36" t="s">
        <v>56</v>
      </c>
      <c r="AB347" s="9"/>
      <c r="AC347" s="9"/>
      <c r="AD347" s="9">
        <v>295.62</v>
      </c>
      <c r="AE347" s="9"/>
      <c r="AF347" s="9">
        <v>264.8</v>
      </c>
      <c r="AG347" s="9">
        <v>265</v>
      </c>
      <c r="AH347" s="9">
        <v>249.83</v>
      </c>
      <c r="AI347" s="36">
        <v>207.47</v>
      </c>
      <c r="AJ347" s="36">
        <v>177.71</v>
      </c>
      <c r="AK347" s="9" t="s">
        <v>56</v>
      </c>
      <c r="AL347" s="9"/>
      <c r="AM347" s="9"/>
      <c r="AN347" s="9"/>
      <c r="AO347" s="9">
        <v>258.2</v>
      </c>
      <c r="AP347" s="9"/>
      <c r="AQ347" s="9"/>
      <c r="AR347" s="9"/>
      <c r="AS347" s="36">
        <v>187.7</v>
      </c>
      <c r="AT347" s="36">
        <v>187.7</v>
      </c>
      <c r="AU347" s="9" t="s">
        <v>56</v>
      </c>
      <c r="AV347" s="9"/>
      <c r="AW347" s="9"/>
      <c r="AX347" s="9"/>
      <c r="AY347" s="9"/>
      <c r="AZ347" s="9"/>
      <c r="BA347" s="36"/>
      <c r="BB347" s="36" t="s">
        <v>56</v>
      </c>
      <c r="BC347" s="9"/>
      <c r="BD347" s="9"/>
      <c r="BE347" s="9"/>
      <c r="BF347" s="9"/>
      <c r="BG347" s="9"/>
      <c r="BH347" s="9"/>
      <c r="BI347" s="36"/>
      <c r="BJ347" s="36" t="s">
        <v>56</v>
      </c>
      <c r="BK347" s="9" t="s">
        <v>56</v>
      </c>
      <c r="BL347" s="36"/>
      <c r="BM347" s="36"/>
      <c r="BN347" s="36"/>
      <c r="BO347" s="36"/>
      <c r="BP347" s="36"/>
      <c r="BQ347" s="36">
        <v>103.99</v>
      </c>
      <c r="BR347" s="36">
        <v>99.79</v>
      </c>
      <c r="BS347" s="36">
        <v>82.82</v>
      </c>
      <c r="BT347" s="9"/>
      <c r="BU347" s="36" t="s">
        <v>56</v>
      </c>
      <c r="BV347" s="36" t="s">
        <v>56</v>
      </c>
      <c r="BW347" s="36">
        <v>77.37</v>
      </c>
      <c r="BX347" s="36"/>
      <c r="BY347" s="36" t="s">
        <v>56</v>
      </c>
      <c r="BZ347" s="36">
        <v>86.06</v>
      </c>
      <c r="CA347" s="36">
        <v>82.13</v>
      </c>
      <c r="CB347" s="36"/>
      <c r="CC347" s="9" t="s">
        <v>56</v>
      </c>
      <c r="CD347" s="36" t="s">
        <v>56</v>
      </c>
      <c r="CE347" s="9">
        <v>68.790000000000006</v>
      </c>
      <c r="CF347" s="9"/>
      <c r="CG347" s="36"/>
      <c r="CH347" s="36" t="s">
        <v>56</v>
      </c>
      <c r="CI347" s="36">
        <v>93.29</v>
      </c>
      <c r="CJ347" s="36">
        <v>83.98</v>
      </c>
      <c r="CK347" s="36"/>
      <c r="CL347" s="36"/>
      <c r="CO347" s="37">
        <v>259.87666666666667</v>
      </c>
      <c r="CP347" s="37">
        <v>182.70499999999998</v>
      </c>
    </row>
    <row r="348" spans="1:94" x14ac:dyDescent="0.2">
      <c r="A348" s="10">
        <v>42769</v>
      </c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36"/>
      <c r="S348" s="36" t="s">
        <v>56</v>
      </c>
      <c r="T348" s="9" t="s">
        <v>56</v>
      </c>
      <c r="U348" s="9"/>
      <c r="V348" s="9"/>
      <c r="W348" s="9"/>
      <c r="X348" s="9"/>
      <c r="Y348" s="9"/>
      <c r="Z348" s="36"/>
      <c r="AA348" s="36" t="s">
        <v>56</v>
      </c>
      <c r="AB348" s="9"/>
      <c r="AC348" s="9"/>
      <c r="AD348" s="9"/>
      <c r="AE348" s="9">
        <v>274.33</v>
      </c>
      <c r="AF348" s="9">
        <v>258.2</v>
      </c>
      <c r="AG348" s="9">
        <v>256.32</v>
      </c>
      <c r="AH348" s="9">
        <v>247.34</v>
      </c>
      <c r="AI348" s="36">
        <v>231.39</v>
      </c>
      <c r="AJ348" s="36">
        <v>200.18666666666664</v>
      </c>
      <c r="AK348" s="9">
        <v>142.12</v>
      </c>
      <c r="AL348" s="9"/>
      <c r="AM348" s="9"/>
      <c r="AN348" s="9"/>
      <c r="AO348" s="9">
        <v>235</v>
      </c>
      <c r="AP348" s="9"/>
      <c r="AQ348" s="9"/>
      <c r="AR348" s="9"/>
      <c r="AS348" s="36">
        <v>195.66</v>
      </c>
      <c r="AT348" s="36">
        <v>186.32999999999998</v>
      </c>
      <c r="AU348" s="9" t="s">
        <v>56</v>
      </c>
      <c r="AV348" s="9"/>
      <c r="AW348" s="9"/>
      <c r="AX348" s="9"/>
      <c r="AY348" s="9"/>
      <c r="AZ348" s="9"/>
      <c r="BA348" s="36"/>
      <c r="BB348" s="36" t="s">
        <v>56</v>
      </c>
      <c r="BC348" s="9"/>
      <c r="BD348" s="9"/>
      <c r="BE348" s="9"/>
      <c r="BF348" s="9"/>
      <c r="BG348" s="9"/>
      <c r="BH348" s="9"/>
      <c r="BI348" s="36"/>
      <c r="BJ348" s="36" t="s">
        <v>56</v>
      </c>
      <c r="BK348" s="9" t="s">
        <v>56</v>
      </c>
      <c r="BL348" s="36"/>
      <c r="BM348" s="36"/>
      <c r="BN348" s="36"/>
      <c r="BO348" s="36"/>
      <c r="BP348" s="36"/>
      <c r="BQ348" s="36">
        <v>109.92</v>
      </c>
      <c r="BR348" s="36">
        <v>97.6</v>
      </c>
      <c r="BS348" s="36">
        <v>81.12</v>
      </c>
      <c r="BT348" s="9"/>
      <c r="BU348" s="36" t="s">
        <v>56</v>
      </c>
      <c r="BV348" s="36" t="s">
        <v>56</v>
      </c>
      <c r="BW348" s="36"/>
      <c r="BX348" s="36"/>
      <c r="BY348" s="36">
        <v>93.22</v>
      </c>
      <c r="BZ348" s="36">
        <v>84.174999999999997</v>
      </c>
      <c r="CA348" s="36"/>
      <c r="CB348" s="36"/>
      <c r="CC348" s="9" t="s">
        <v>56</v>
      </c>
      <c r="CD348" s="36" t="s">
        <v>56</v>
      </c>
      <c r="CE348" s="9"/>
      <c r="CF348" s="9"/>
      <c r="CG348" s="36"/>
      <c r="CH348" s="36">
        <v>108.6</v>
      </c>
      <c r="CI348" s="36"/>
      <c r="CJ348" s="36">
        <v>89.73</v>
      </c>
      <c r="CK348" s="36"/>
      <c r="CL348" s="36"/>
      <c r="CO348" s="37">
        <v>253.95333333333335</v>
      </c>
      <c r="CP348" s="37">
        <v>193.25833333333333</v>
      </c>
    </row>
    <row r="349" spans="1:94" x14ac:dyDescent="0.2">
      <c r="A349" s="10">
        <v>42776</v>
      </c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36">
        <v>242.58</v>
      </c>
      <c r="S349" s="36">
        <v>210.24</v>
      </c>
      <c r="T349" s="9">
        <v>165.69</v>
      </c>
      <c r="U349" s="9"/>
      <c r="V349" s="9"/>
      <c r="W349" s="9"/>
      <c r="X349" s="9"/>
      <c r="Y349" s="9"/>
      <c r="Z349" s="36"/>
      <c r="AA349" s="36" t="s">
        <v>56</v>
      </c>
      <c r="AB349" s="9"/>
      <c r="AC349" s="9"/>
      <c r="AD349" s="9"/>
      <c r="AE349" s="9"/>
      <c r="AF349" s="9">
        <v>256.83</v>
      </c>
      <c r="AG349" s="9">
        <v>252.64</v>
      </c>
      <c r="AH349" s="9">
        <v>246.19</v>
      </c>
      <c r="AI349" s="36">
        <v>219.09</v>
      </c>
      <c r="AJ349" s="36">
        <v>188.53666666666666</v>
      </c>
      <c r="AK349" s="9">
        <v>139.55000000000001</v>
      </c>
      <c r="AL349" s="9"/>
      <c r="AM349" s="9"/>
      <c r="AN349" s="9"/>
      <c r="AO349" s="9">
        <v>246.85</v>
      </c>
      <c r="AP349" s="9">
        <v>243.56</v>
      </c>
      <c r="AQ349" s="9"/>
      <c r="AR349" s="9"/>
      <c r="AS349" s="36">
        <v>195</v>
      </c>
      <c r="AT349" s="36">
        <v>173.82666666666668</v>
      </c>
      <c r="AU349" s="9" t="s">
        <v>56</v>
      </c>
      <c r="AV349" s="9"/>
      <c r="AW349" s="9"/>
      <c r="AX349" s="9"/>
      <c r="AY349" s="9"/>
      <c r="AZ349" s="9"/>
      <c r="BA349" s="36"/>
      <c r="BB349" s="36" t="s">
        <v>56</v>
      </c>
      <c r="BC349" s="9"/>
      <c r="BD349" s="9"/>
      <c r="BE349" s="9"/>
      <c r="BF349" s="9"/>
      <c r="BG349" s="9"/>
      <c r="BH349" s="9"/>
      <c r="BI349" s="36"/>
      <c r="BJ349" s="36" t="s">
        <v>56</v>
      </c>
      <c r="BK349" s="9" t="s">
        <v>56</v>
      </c>
      <c r="BL349" s="36"/>
      <c r="BM349" s="36"/>
      <c r="BN349" s="36"/>
      <c r="BO349" s="36"/>
      <c r="BP349" s="36"/>
      <c r="BQ349" s="36">
        <v>615.66</v>
      </c>
      <c r="BR349" s="36">
        <v>101.54</v>
      </c>
      <c r="BS349" s="36">
        <v>90.97</v>
      </c>
      <c r="BT349" s="9"/>
      <c r="BU349" s="36" t="s">
        <v>56</v>
      </c>
      <c r="BV349" s="36">
        <v>78.02</v>
      </c>
      <c r="BW349" s="36"/>
      <c r="BX349" s="36">
        <v>74.260000000000005</v>
      </c>
      <c r="BY349" s="36">
        <v>93.57</v>
      </c>
      <c r="BZ349" s="36">
        <v>93.57</v>
      </c>
      <c r="CA349" s="36"/>
      <c r="CB349" s="36"/>
      <c r="CC349" s="9" t="s">
        <v>56</v>
      </c>
      <c r="CD349" s="36" t="s">
        <v>56</v>
      </c>
      <c r="CE349" s="9"/>
      <c r="CF349" s="9"/>
      <c r="CG349" s="36"/>
      <c r="CH349" s="36" t="s">
        <v>56</v>
      </c>
      <c r="CI349" s="36">
        <v>100.07</v>
      </c>
      <c r="CJ349" s="36">
        <v>99.9</v>
      </c>
      <c r="CK349" s="36"/>
      <c r="CL349" s="36"/>
      <c r="CO349" s="37">
        <v>249.80500000000001</v>
      </c>
      <c r="CP349" s="37">
        <v>190.86777777777777</v>
      </c>
    </row>
    <row r="350" spans="1:94" x14ac:dyDescent="0.2">
      <c r="A350" s="10">
        <v>42783</v>
      </c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36"/>
      <c r="S350" s="36">
        <v>184.52</v>
      </c>
      <c r="T350" s="9">
        <v>153.09</v>
      </c>
      <c r="U350" s="9"/>
      <c r="V350" s="9"/>
      <c r="W350" s="9"/>
      <c r="X350" s="9"/>
      <c r="Y350" s="9"/>
      <c r="Z350" s="36"/>
      <c r="AA350" s="36" t="s">
        <v>56</v>
      </c>
      <c r="AB350" s="9"/>
      <c r="AC350" s="9"/>
      <c r="AD350" s="9">
        <v>305</v>
      </c>
      <c r="AE350" s="9">
        <v>274.29000000000002</v>
      </c>
      <c r="AF350" s="9"/>
      <c r="AG350" s="9">
        <v>258.05</v>
      </c>
      <c r="AH350" s="9">
        <v>227</v>
      </c>
      <c r="AI350" s="36">
        <v>214.3</v>
      </c>
      <c r="AJ350" s="36">
        <v>190.01666666666665</v>
      </c>
      <c r="AK350" s="9" t="s">
        <v>56</v>
      </c>
      <c r="AL350" s="9"/>
      <c r="AM350" s="9"/>
      <c r="AN350" s="9">
        <v>221.22</v>
      </c>
      <c r="AO350" s="9"/>
      <c r="AP350" s="9">
        <v>214.45</v>
      </c>
      <c r="AQ350" s="9">
        <v>225.82</v>
      </c>
      <c r="AR350" s="9">
        <v>202.25</v>
      </c>
      <c r="AS350" s="36">
        <v>194.54</v>
      </c>
      <c r="AT350" s="36">
        <v>179.935</v>
      </c>
      <c r="AU350" s="9" t="s">
        <v>56</v>
      </c>
      <c r="AV350" s="9"/>
      <c r="AW350" s="9"/>
      <c r="AX350" s="9"/>
      <c r="AY350" s="9"/>
      <c r="AZ350" s="9"/>
      <c r="BA350" s="36"/>
      <c r="BB350" s="36" t="s">
        <v>56</v>
      </c>
      <c r="BC350" s="9"/>
      <c r="BD350" s="9"/>
      <c r="BE350" s="9"/>
      <c r="BF350" s="9"/>
      <c r="BG350" s="9"/>
      <c r="BH350" s="9"/>
      <c r="BI350" s="36"/>
      <c r="BJ350" s="36" t="s">
        <v>56</v>
      </c>
      <c r="BK350" s="9" t="s">
        <v>56</v>
      </c>
      <c r="BL350" s="36"/>
      <c r="BM350" s="36"/>
      <c r="BN350" s="36"/>
      <c r="BO350" s="36"/>
      <c r="BP350" s="36"/>
      <c r="BQ350" s="36">
        <v>121.75</v>
      </c>
      <c r="BR350" s="36">
        <v>108.82</v>
      </c>
      <c r="BS350" s="36">
        <v>90.21</v>
      </c>
      <c r="BT350" s="9"/>
      <c r="BU350" s="36" t="s">
        <v>56</v>
      </c>
      <c r="BV350" s="36" t="s">
        <v>56</v>
      </c>
      <c r="BW350" s="36"/>
      <c r="BX350" s="36"/>
      <c r="BY350" s="36" t="s">
        <v>56</v>
      </c>
      <c r="BZ350" s="36" t="s">
        <v>56</v>
      </c>
      <c r="CA350" s="36"/>
      <c r="CB350" s="36"/>
      <c r="CC350" s="9" t="s">
        <v>56</v>
      </c>
      <c r="CD350" s="36" t="s">
        <v>56</v>
      </c>
      <c r="CE350" s="9"/>
      <c r="CF350" s="9"/>
      <c r="CG350" s="36"/>
      <c r="CH350" s="36">
        <v>118.82</v>
      </c>
      <c r="CI350" s="36">
        <v>104.67</v>
      </c>
      <c r="CJ350" s="36">
        <v>101.52</v>
      </c>
      <c r="CK350" s="36"/>
      <c r="CL350" s="36"/>
      <c r="CO350" s="37">
        <v>225.51399999999998</v>
      </c>
      <c r="CP350" s="37">
        <v>184.82388888888886</v>
      </c>
    </row>
    <row r="351" spans="1:94" x14ac:dyDescent="0.2">
      <c r="A351" s="10">
        <v>42790</v>
      </c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36"/>
      <c r="S351" s="36" t="s">
        <v>56</v>
      </c>
      <c r="T351" s="9" t="s">
        <v>56</v>
      </c>
      <c r="U351" s="9"/>
      <c r="V351" s="9"/>
      <c r="W351" s="9"/>
      <c r="X351" s="9"/>
      <c r="Y351" s="9"/>
      <c r="Z351" s="36"/>
      <c r="AA351" s="36" t="s">
        <v>56</v>
      </c>
      <c r="AB351" s="9"/>
      <c r="AC351" s="9"/>
      <c r="AD351" s="9"/>
      <c r="AE351" s="9"/>
      <c r="AF351" s="9"/>
      <c r="AG351" s="9"/>
      <c r="AH351" s="9"/>
      <c r="AI351" s="36"/>
      <c r="AJ351" s="36" t="s">
        <v>56</v>
      </c>
      <c r="AK351" s="9" t="s">
        <v>56</v>
      </c>
      <c r="AL351" s="9"/>
      <c r="AM351" s="9"/>
      <c r="AN351" s="9"/>
      <c r="AO351" s="9"/>
      <c r="AP351" s="9"/>
      <c r="AQ351" s="9"/>
      <c r="AR351" s="9"/>
      <c r="AS351" s="36"/>
      <c r="AT351" s="36" t="s">
        <v>56</v>
      </c>
      <c r="AU351" s="9" t="s">
        <v>56</v>
      </c>
      <c r="AV351" s="9"/>
      <c r="AW351" s="9"/>
      <c r="AX351" s="9"/>
      <c r="AY351" s="9"/>
      <c r="AZ351" s="9"/>
      <c r="BA351" s="36"/>
      <c r="BB351" s="36" t="s">
        <v>56</v>
      </c>
      <c r="BC351" s="9"/>
      <c r="BD351" s="9"/>
      <c r="BE351" s="9"/>
      <c r="BF351" s="9"/>
      <c r="BG351" s="9"/>
      <c r="BH351" s="9"/>
      <c r="BI351" s="36"/>
      <c r="BJ351" s="36" t="s">
        <v>56</v>
      </c>
      <c r="BK351" s="9" t="s">
        <v>56</v>
      </c>
      <c r="BL351" s="36"/>
      <c r="BM351" s="36"/>
      <c r="BN351" s="36"/>
      <c r="BO351" s="36"/>
      <c r="BP351" s="36"/>
      <c r="BQ351" s="36" t="s">
        <v>56</v>
      </c>
      <c r="BR351" s="36"/>
      <c r="BS351" s="36"/>
      <c r="BT351" s="9"/>
      <c r="BU351" s="36" t="s">
        <v>56</v>
      </c>
      <c r="BV351" s="36" t="s">
        <v>56</v>
      </c>
      <c r="BW351" s="36"/>
      <c r="BX351" s="36"/>
      <c r="BY351" s="36" t="s">
        <v>56</v>
      </c>
      <c r="BZ351" s="36" t="s">
        <v>56</v>
      </c>
      <c r="CA351" s="36"/>
      <c r="CB351" s="36"/>
      <c r="CC351" s="9" t="s">
        <v>56</v>
      </c>
      <c r="CD351" s="36" t="s">
        <v>56</v>
      </c>
      <c r="CE351" s="9"/>
      <c r="CF351" s="9"/>
      <c r="CG351" s="36"/>
      <c r="CH351" s="36" t="s">
        <v>56</v>
      </c>
      <c r="CI351" s="36"/>
      <c r="CJ351" s="36" t="s">
        <v>56</v>
      </c>
      <c r="CK351" s="36"/>
      <c r="CL351" s="36"/>
      <c r="CO351" s="37" t="s">
        <v>56</v>
      </c>
      <c r="CP351" s="37" t="s">
        <v>56</v>
      </c>
    </row>
    <row r="352" spans="1:94" x14ac:dyDescent="0.2">
      <c r="A352" s="10">
        <v>42797</v>
      </c>
      <c r="H352" s="9"/>
      <c r="I352" s="9"/>
      <c r="J352" s="9"/>
      <c r="K352" s="9"/>
      <c r="L352" s="9"/>
      <c r="M352" s="9"/>
      <c r="N352" s="9"/>
      <c r="O352" s="9"/>
      <c r="P352" s="9"/>
      <c r="Q352" s="9">
        <v>300</v>
      </c>
      <c r="R352" s="36">
        <v>240</v>
      </c>
      <c r="S352" s="36">
        <v>215.46</v>
      </c>
      <c r="T352" s="9">
        <v>200.01</v>
      </c>
      <c r="U352" s="9"/>
      <c r="V352" s="9"/>
      <c r="W352" s="9"/>
      <c r="X352" s="9"/>
      <c r="Y352" s="9"/>
      <c r="Z352" s="36"/>
      <c r="AA352" s="36" t="s">
        <v>56</v>
      </c>
      <c r="AB352" s="9"/>
      <c r="AC352" s="9"/>
      <c r="AD352" s="9">
        <v>293.56</v>
      </c>
      <c r="AE352" s="9">
        <v>282.17</v>
      </c>
      <c r="AF352" s="9">
        <v>272.27999999999997</v>
      </c>
      <c r="AG352" s="9">
        <v>283.35000000000002</v>
      </c>
      <c r="AH352" s="9">
        <v>243.8</v>
      </c>
      <c r="AI352" s="36">
        <v>234.52</v>
      </c>
      <c r="AJ352" s="36">
        <v>194.73000000000002</v>
      </c>
      <c r="AK352" s="9">
        <v>166.19</v>
      </c>
      <c r="AL352" s="9"/>
      <c r="AM352" s="9"/>
      <c r="AN352" s="9"/>
      <c r="AO352" s="9"/>
      <c r="AP352" s="9"/>
      <c r="AQ352" s="9"/>
      <c r="AR352" s="9"/>
      <c r="AS352" s="36"/>
      <c r="AT352" s="36" t="s">
        <v>56</v>
      </c>
      <c r="AU352" s="9" t="s">
        <v>56</v>
      </c>
      <c r="AV352" s="9"/>
      <c r="AW352" s="9"/>
      <c r="AX352" s="9"/>
      <c r="AY352" s="9"/>
      <c r="AZ352" s="9"/>
      <c r="BA352" s="36"/>
      <c r="BB352" s="36" t="s">
        <v>56</v>
      </c>
      <c r="BC352" s="9"/>
      <c r="BD352" s="9"/>
      <c r="BE352" s="9"/>
      <c r="BF352" s="9"/>
      <c r="BG352" s="9"/>
      <c r="BH352" s="9"/>
      <c r="BI352" s="36"/>
      <c r="BJ352" s="36" t="s">
        <v>56</v>
      </c>
      <c r="BK352" s="9" t="s">
        <v>56</v>
      </c>
      <c r="BL352" s="36"/>
      <c r="BM352" s="36"/>
      <c r="BN352" s="36"/>
      <c r="BO352" s="36"/>
      <c r="BP352" s="36"/>
      <c r="BQ352" s="36">
        <v>130.88999999999999</v>
      </c>
      <c r="BR352" s="36">
        <v>101.56</v>
      </c>
      <c r="BS352" s="36">
        <v>91.04</v>
      </c>
      <c r="BT352" s="9"/>
      <c r="BU352" s="36" t="s">
        <v>56</v>
      </c>
      <c r="BV352" s="36" t="s">
        <v>56</v>
      </c>
      <c r="BW352" s="36"/>
      <c r="BX352" s="36"/>
      <c r="BY352" s="36">
        <v>125</v>
      </c>
      <c r="BZ352" s="36">
        <v>113.485</v>
      </c>
      <c r="CA352" s="36">
        <v>102</v>
      </c>
      <c r="CB352" s="36"/>
      <c r="CC352" s="9" t="s">
        <v>56</v>
      </c>
      <c r="CD352" s="36" t="s">
        <v>56</v>
      </c>
      <c r="CE352" s="9"/>
      <c r="CF352" s="9"/>
      <c r="CG352" s="36"/>
      <c r="CH352" s="36" t="s">
        <v>56</v>
      </c>
      <c r="CI352" s="36">
        <v>91.96</v>
      </c>
      <c r="CJ352" s="36">
        <v>89.66</v>
      </c>
      <c r="CK352" s="36"/>
      <c r="CL352" s="36"/>
      <c r="CO352" s="37">
        <v>274.85750000000002</v>
      </c>
      <c r="CP352" s="37">
        <v>205.09500000000003</v>
      </c>
    </row>
    <row r="353" spans="1:94" x14ac:dyDescent="0.2">
      <c r="A353" s="10">
        <v>42804</v>
      </c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36">
        <v>290</v>
      </c>
      <c r="S353" s="36">
        <v>253.19000000000003</v>
      </c>
      <c r="T353" s="9" t="s">
        <v>56</v>
      </c>
      <c r="U353" s="9"/>
      <c r="V353" s="9"/>
      <c r="W353" s="9"/>
      <c r="X353" s="9"/>
      <c r="Y353" s="9"/>
      <c r="Z353" s="36"/>
      <c r="AA353" s="36" t="s">
        <v>56</v>
      </c>
      <c r="AB353" s="9"/>
      <c r="AC353" s="9"/>
      <c r="AD353" s="9">
        <v>299.47000000000003</v>
      </c>
      <c r="AE353" s="9">
        <v>306.14999999999998</v>
      </c>
      <c r="AF353" s="9">
        <v>290.33999999999997</v>
      </c>
      <c r="AG353" s="9">
        <v>284.51</v>
      </c>
      <c r="AH353" s="9">
        <v>272.08999999999997</v>
      </c>
      <c r="AI353" s="36">
        <v>263.69</v>
      </c>
      <c r="AJ353" s="36">
        <v>222.83</v>
      </c>
      <c r="AK353" s="9">
        <v>161.63</v>
      </c>
      <c r="AL353" s="9"/>
      <c r="AM353" s="9"/>
      <c r="AN353" s="9"/>
      <c r="AO353" s="9">
        <v>277.10000000000002</v>
      </c>
      <c r="AP353" s="9">
        <v>275</v>
      </c>
      <c r="AQ353" s="9">
        <v>265</v>
      </c>
      <c r="AS353" s="36">
        <v>232.98</v>
      </c>
      <c r="AT353" s="36">
        <v>211.76999999999998</v>
      </c>
      <c r="AU353" s="9" t="s">
        <v>56</v>
      </c>
      <c r="AV353" s="9"/>
      <c r="AW353" s="9"/>
      <c r="AX353" s="9"/>
      <c r="AY353" s="9"/>
      <c r="AZ353" s="9"/>
      <c r="BA353" s="36"/>
      <c r="BB353" s="36" t="s">
        <v>56</v>
      </c>
      <c r="BC353" s="9"/>
      <c r="BD353" s="9"/>
      <c r="BE353" s="9"/>
      <c r="BF353" s="9"/>
      <c r="BG353" s="9"/>
      <c r="BH353" s="9"/>
      <c r="BI353" s="36"/>
      <c r="BJ353" s="36" t="s">
        <v>56</v>
      </c>
      <c r="BK353" s="9" t="s">
        <v>56</v>
      </c>
      <c r="BL353" s="36"/>
      <c r="BM353" s="36"/>
      <c r="BN353" s="36"/>
      <c r="BO353" s="36"/>
      <c r="BP353" s="36"/>
      <c r="BQ353" s="36">
        <v>121.45000000000002</v>
      </c>
      <c r="BR353" s="36">
        <v>100.44</v>
      </c>
      <c r="BS353" s="36">
        <v>88.52</v>
      </c>
      <c r="BT353" s="9"/>
      <c r="BU353" s="36" t="s">
        <v>56</v>
      </c>
      <c r="BV353" s="36" t="s">
        <v>56</v>
      </c>
      <c r="BW353" s="36"/>
      <c r="BX353" s="36"/>
      <c r="BY353" s="36">
        <v>94.99</v>
      </c>
      <c r="BZ353" s="36">
        <v>94.99</v>
      </c>
      <c r="CA353" s="36"/>
      <c r="CB353" s="36"/>
      <c r="CC353" s="9" t="s">
        <v>56</v>
      </c>
      <c r="CD353" s="36" t="s">
        <v>56</v>
      </c>
      <c r="CE353" s="9"/>
      <c r="CF353" s="9"/>
      <c r="CG353" s="36"/>
      <c r="CH353" s="36">
        <v>100.55</v>
      </c>
      <c r="CI353" s="36">
        <v>87.83</v>
      </c>
      <c r="CJ353" s="36">
        <v>86.98</v>
      </c>
      <c r="CK353" s="36"/>
      <c r="CL353" s="36"/>
      <c r="CO353" s="37">
        <v>277.38799999999998</v>
      </c>
      <c r="CP353" s="37">
        <v>229.26333333333332</v>
      </c>
    </row>
    <row r="354" spans="1:94" x14ac:dyDescent="0.2">
      <c r="A354" s="10">
        <v>42811</v>
      </c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36"/>
      <c r="S354" s="36" t="s">
        <v>56</v>
      </c>
      <c r="T354" s="9" t="s">
        <v>56</v>
      </c>
      <c r="U354" s="9"/>
      <c r="V354" s="9"/>
      <c r="W354" s="9"/>
      <c r="X354" s="9"/>
      <c r="Y354" s="9"/>
      <c r="Z354" s="36"/>
      <c r="AA354" s="36" t="s">
        <v>56</v>
      </c>
      <c r="AB354" s="9"/>
      <c r="AC354" s="9"/>
      <c r="AD354" s="9">
        <v>309.52</v>
      </c>
      <c r="AE354" s="9">
        <v>291.27</v>
      </c>
      <c r="AF354" s="9">
        <v>282.60000000000002</v>
      </c>
      <c r="AG354" s="9">
        <v>264.26</v>
      </c>
      <c r="AH354" s="9">
        <v>262.93</v>
      </c>
      <c r="AI354" s="36">
        <v>246.43</v>
      </c>
      <c r="AJ354" s="36">
        <v>225.56333333333336</v>
      </c>
      <c r="AK354" s="9">
        <v>179.81</v>
      </c>
      <c r="AL354" s="9"/>
      <c r="AM354" s="9"/>
      <c r="AN354" s="9"/>
      <c r="AO354" s="9">
        <v>260</v>
      </c>
      <c r="AP354" s="9"/>
      <c r="AQ354" s="9"/>
      <c r="AR354" s="9"/>
      <c r="AS354" s="36">
        <v>217.8</v>
      </c>
      <c r="AT354" s="36">
        <v>194.91666666666666</v>
      </c>
      <c r="AU354" s="9" t="s">
        <v>56</v>
      </c>
      <c r="AV354" s="9"/>
      <c r="AW354" s="9">
        <v>221.2</v>
      </c>
      <c r="AX354" s="9"/>
      <c r="AY354" s="9"/>
      <c r="AZ354" s="9"/>
      <c r="BA354" s="36"/>
      <c r="BB354" s="36" t="s">
        <v>56</v>
      </c>
      <c r="BC354" s="9"/>
      <c r="BD354" s="9"/>
      <c r="BE354" s="9"/>
      <c r="BF354" s="9"/>
      <c r="BG354" s="9"/>
      <c r="BH354" s="9"/>
      <c r="BI354" s="36"/>
      <c r="BJ354" s="36" t="s">
        <v>56</v>
      </c>
      <c r="BK354" s="9" t="s">
        <v>56</v>
      </c>
      <c r="BL354" s="36"/>
      <c r="BM354" s="36"/>
      <c r="BN354" s="36"/>
      <c r="BO354" s="36"/>
      <c r="BP354" s="36"/>
      <c r="BQ354" s="36">
        <v>126.51</v>
      </c>
      <c r="BR354" s="36">
        <v>112.52</v>
      </c>
      <c r="BS354" s="36">
        <v>85.17</v>
      </c>
      <c r="BT354" s="9"/>
      <c r="BU354" s="36" t="s">
        <v>56</v>
      </c>
      <c r="BV354" s="36">
        <v>82.84</v>
      </c>
      <c r="BW354" s="36"/>
      <c r="BX354" s="36"/>
      <c r="BY354" s="36" t="s">
        <v>56</v>
      </c>
      <c r="BZ354" s="36">
        <v>92.89</v>
      </c>
      <c r="CA354" s="36"/>
      <c r="CB354" s="36"/>
      <c r="CC354" s="9" t="s">
        <v>56</v>
      </c>
      <c r="CD354" s="36" t="s">
        <v>56</v>
      </c>
      <c r="CE354" s="9"/>
      <c r="CF354" s="9"/>
      <c r="CG354" s="36"/>
      <c r="CH354" s="36" t="s">
        <v>56</v>
      </c>
      <c r="CI354" s="36">
        <v>89.94</v>
      </c>
      <c r="CJ354" s="36">
        <v>94.13</v>
      </c>
      <c r="CK354" s="36"/>
      <c r="CL354" s="36"/>
      <c r="CO354" s="37">
        <v>269.93</v>
      </c>
      <c r="CP354" s="37">
        <v>210.24</v>
      </c>
    </row>
    <row r="355" spans="1:94" x14ac:dyDescent="0.2">
      <c r="A355" s="10">
        <v>42818</v>
      </c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36"/>
      <c r="S355" s="36" t="s">
        <v>56</v>
      </c>
      <c r="T355" s="9" t="s">
        <v>56</v>
      </c>
      <c r="U355" s="9"/>
      <c r="V355" s="9"/>
      <c r="W355" s="9"/>
      <c r="X355" s="9"/>
      <c r="Y355" s="9"/>
      <c r="Z355" s="36"/>
      <c r="AA355" s="36" t="s">
        <v>56</v>
      </c>
      <c r="AB355" s="9"/>
      <c r="AC355" s="9"/>
      <c r="AD355" s="9">
        <v>263.5</v>
      </c>
      <c r="AE355" s="9">
        <v>272.58</v>
      </c>
      <c r="AF355" s="9">
        <v>265.45999999999998</v>
      </c>
      <c r="AG355" s="9">
        <v>263.83</v>
      </c>
      <c r="AH355" s="9">
        <v>248.5</v>
      </c>
      <c r="AI355" s="36">
        <v>240.06</v>
      </c>
      <c r="AJ355" s="36">
        <v>201.57499999999999</v>
      </c>
      <c r="AK355" s="9" t="s">
        <v>56</v>
      </c>
      <c r="AL355" s="9"/>
      <c r="AM355" s="9"/>
      <c r="AN355" s="9">
        <v>253.18</v>
      </c>
      <c r="AO355" s="9">
        <v>255</v>
      </c>
      <c r="AP355" s="9">
        <v>243.78</v>
      </c>
      <c r="AQ355" s="9"/>
      <c r="AR355" s="9"/>
      <c r="AS355" s="36">
        <v>202.67</v>
      </c>
      <c r="AT355" s="36">
        <v>199.58499999999998</v>
      </c>
      <c r="AU355" s="9" t="s">
        <v>56</v>
      </c>
      <c r="AV355" s="9"/>
      <c r="AW355" s="9"/>
      <c r="AX355" s="9"/>
      <c r="AY355" s="9"/>
      <c r="AZ355" s="9"/>
      <c r="BA355" s="36"/>
      <c r="BB355" s="36" t="s">
        <v>56</v>
      </c>
      <c r="BC355" s="9"/>
      <c r="BD355" s="9"/>
      <c r="BE355" s="9"/>
      <c r="BF355" s="9"/>
      <c r="BG355" s="9"/>
      <c r="BH355" s="9"/>
      <c r="BI355" s="36"/>
      <c r="BJ355" s="36" t="s">
        <v>56</v>
      </c>
      <c r="BK355" s="9" t="s">
        <v>56</v>
      </c>
      <c r="BL355" s="36"/>
      <c r="BM355" s="36"/>
      <c r="BN355" s="36"/>
      <c r="BO355" s="36"/>
      <c r="BP355" s="36"/>
      <c r="BQ355" s="36">
        <v>122.02</v>
      </c>
      <c r="BR355" s="36">
        <v>97.08</v>
      </c>
      <c r="BS355" s="36">
        <v>84.78</v>
      </c>
      <c r="BT355" s="9"/>
      <c r="BU355" s="36" t="s">
        <v>56</v>
      </c>
      <c r="BV355" s="36" t="s">
        <v>56</v>
      </c>
      <c r="BW355" s="36"/>
      <c r="BX355" s="36"/>
      <c r="BY355" s="36">
        <v>108.96</v>
      </c>
      <c r="BZ355" s="36">
        <v>108.96</v>
      </c>
      <c r="CA355" s="36">
        <v>88.67</v>
      </c>
      <c r="CB355" s="36"/>
      <c r="CC355" s="9" t="s">
        <v>56</v>
      </c>
      <c r="CD355" s="36" t="s">
        <v>56</v>
      </c>
      <c r="CE355" s="9"/>
      <c r="CF355" s="9"/>
      <c r="CG355" s="36"/>
      <c r="CH355" s="36" t="s">
        <v>56</v>
      </c>
      <c r="CI355" s="36"/>
      <c r="CJ355" s="36">
        <v>88.49</v>
      </c>
      <c r="CK355" s="36"/>
      <c r="CL355" s="36"/>
      <c r="CO355" s="37">
        <v>255.39249999999998</v>
      </c>
      <c r="CP355" s="37">
        <v>200.57999999999998</v>
      </c>
    </row>
    <row r="356" spans="1:94" x14ac:dyDescent="0.2">
      <c r="A356" s="10">
        <v>42825</v>
      </c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36"/>
      <c r="S356" s="36" t="s">
        <v>56</v>
      </c>
      <c r="T356" s="9" t="s">
        <v>56</v>
      </c>
      <c r="U356" s="9"/>
      <c r="V356" s="9"/>
      <c r="W356" s="9"/>
      <c r="X356" s="9"/>
      <c r="Y356" s="9"/>
      <c r="Z356" s="36"/>
      <c r="AA356" s="36" t="s">
        <v>56</v>
      </c>
      <c r="AB356" s="9"/>
      <c r="AC356" s="9">
        <v>281</v>
      </c>
      <c r="AD356" s="9">
        <v>268.42</v>
      </c>
      <c r="AE356" s="9">
        <v>265.23</v>
      </c>
      <c r="AF356" s="9">
        <v>257.61</v>
      </c>
      <c r="AG356" s="9">
        <v>253.5</v>
      </c>
      <c r="AH356" s="9">
        <v>252.21</v>
      </c>
      <c r="AI356" s="36"/>
      <c r="AJ356" s="36" t="s">
        <v>56</v>
      </c>
      <c r="AK356" s="9" t="s">
        <v>56</v>
      </c>
      <c r="AL356" s="9"/>
      <c r="AM356" s="9"/>
      <c r="AN356" s="9"/>
      <c r="AO356" s="9"/>
      <c r="AP356" s="9"/>
      <c r="AQ356" s="9"/>
      <c r="AR356" s="9"/>
      <c r="AS356" s="36"/>
      <c r="AT356" s="36" t="s">
        <v>56</v>
      </c>
      <c r="AU356" s="9" t="s">
        <v>56</v>
      </c>
      <c r="AV356" s="9"/>
      <c r="AW356" s="9"/>
      <c r="AX356" s="9"/>
      <c r="AY356" s="9"/>
      <c r="AZ356" s="9"/>
      <c r="BA356" s="36"/>
      <c r="BB356" s="36" t="s">
        <v>56</v>
      </c>
      <c r="BC356" s="9"/>
      <c r="BD356" s="9"/>
      <c r="BE356" s="9"/>
      <c r="BF356" s="9"/>
      <c r="BG356" s="9"/>
      <c r="BH356" s="9"/>
      <c r="BI356" s="36"/>
      <c r="BJ356" s="36" t="s">
        <v>56</v>
      </c>
      <c r="BK356" s="9" t="s">
        <v>56</v>
      </c>
      <c r="BL356" s="36"/>
      <c r="BM356" s="36"/>
      <c r="BN356" s="36"/>
      <c r="BO356" s="36"/>
      <c r="BP356" s="36"/>
      <c r="BQ356" s="36">
        <v>121.72499999999999</v>
      </c>
      <c r="BR356" s="36">
        <v>110.82</v>
      </c>
      <c r="BS356" s="36">
        <v>86.43</v>
      </c>
      <c r="BT356" s="9"/>
      <c r="BU356" s="36" t="s">
        <v>56</v>
      </c>
      <c r="BV356" s="36">
        <v>98.33</v>
      </c>
      <c r="BW356" s="36">
        <v>92.12</v>
      </c>
      <c r="BX356" s="36"/>
      <c r="BY356" s="36" t="s">
        <v>56</v>
      </c>
      <c r="BZ356" s="36">
        <v>108.82</v>
      </c>
      <c r="CA356" s="36">
        <v>96.06</v>
      </c>
      <c r="CB356" s="36">
        <v>87</v>
      </c>
      <c r="CC356" s="9" t="s">
        <v>56</v>
      </c>
      <c r="CD356" s="36" t="s">
        <v>56</v>
      </c>
      <c r="CE356" s="9"/>
      <c r="CF356" s="9"/>
      <c r="CG356" s="36"/>
      <c r="CH356" s="36" t="s">
        <v>56</v>
      </c>
      <c r="CI356" s="36">
        <v>96.52</v>
      </c>
      <c r="CJ356" s="36">
        <v>106.34</v>
      </c>
      <c r="CK356" s="36"/>
      <c r="CL356" s="36"/>
      <c r="CO356" s="37">
        <v>254.44000000000003</v>
      </c>
      <c r="CP356" s="37" t="s">
        <v>56</v>
      </c>
    </row>
    <row r="357" spans="1:94" x14ac:dyDescent="0.2">
      <c r="A357" s="10">
        <v>42832</v>
      </c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36">
        <v>26.74</v>
      </c>
      <c r="S357" s="36">
        <v>135.87</v>
      </c>
      <c r="T357" s="9">
        <v>176.04</v>
      </c>
      <c r="U357" s="9"/>
      <c r="V357" s="9"/>
      <c r="W357" s="9"/>
      <c r="X357" s="9"/>
      <c r="Y357" s="9"/>
      <c r="Z357" s="36"/>
      <c r="AA357" s="36" t="s">
        <v>56</v>
      </c>
      <c r="AB357" s="9"/>
      <c r="AC357" s="9"/>
      <c r="AD357" s="9">
        <v>256.8</v>
      </c>
      <c r="AE357" s="9">
        <v>260.5</v>
      </c>
      <c r="AF357" s="9">
        <v>249.87</v>
      </c>
      <c r="AG357" s="9">
        <v>253.04</v>
      </c>
      <c r="AH357" s="9">
        <v>243.03</v>
      </c>
      <c r="AI357" s="36">
        <v>256.56</v>
      </c>
      <c r="AJ357" s="36">
        <v>216.15333333333334</v>
      </c>
      <c r="AK357" s="9">
        <v>154.9</v>
      </c>
      <c r="AL357" s="9"/>
      <c r="AM357" s="9"/>
      <c r="AN357" s="9">
        <v>248.37</v>
      </c>
      <c r="AO357" s="9">
        <v>252.57</v>
      </c>
      <c r="AP357" s="9">
        <v>235</v>
      </c>
      <c r="AQ357" s="9">
        <v>241.55</v>
      </c>
      <c r="AR357" s="9">
        <v>219.34</v>
      </c>
      <c r="AS357" s="36">
        <v>222</v>
      </c>
      <c r="AT357" s="36">
        <v>222</v>
      </c>
      <c r="AU357" s="9" t="s">
        <v>56</v>
      </c>
      <c r="AV357" s="9"/>
      <c r="AW357" s="9"/>
      <c r="AX357" s="9"/>
      <c r="AY357" s="9"/>
      <c r="AZ357" s="9"/>
      <c r="BA357" s="36"/>
      <c r="BB357" s="36" t="s">
        <v>56</v>
      </c>
      <c r="BC357" s="9"/>
      <c r="BD357" s="9"/>
      <c r="BE357" s="9"/>
      <c r="BF357" s="9"/>
      <c r="BG357" s="9"/>
      <c r="BH357" s="9"/>
      <c r="BI357" s="36"/>
      <c r="BJ357" s="36" t="s">
        <v>56</v>
      </c>
      <c r="BK357" s="9" t="s">
        <v>56</v>
      </c>
      <c r="BL357" s="36"/>
      <c r="BM357" s="36"/>
      <c r="BN357" s="36"/>
      <c r="BO357" s="36"/>
      <c r="BP357" s="36"/>
      <c r="BQ357" s="36" t="s">
        <v>56</v>
      </c>
      <c r="BR357" s="36"/>
      <c r="BS357" s="36"/>
      <c r="BT357" s="9"/>
      <c r="BU357" s="36" t="s">
        <v>56</v>
      </c>
      <c r="BV357" s="36" t="s">
        <v>56</v>
      </c>
      <c r="BW357" s="36"/>
      <c r="BX357" s="36"/>
      <c r="BY357" s="36" t="s">
        <v>56</v>
      </c>
      <c r="BZ357" s="36" t="s">
        <v>56</v>
      </c>
      <c r="CA357" s="36"/>
      <c r="CB357" s="36"/>
      <c r="CC357" s="9" t="s">
        <v>56</v>
      </c>
      <c r="CD357" s="36" t="s">
        <v>56</v>
      </c>
      <c r="CE357" s="9"/>
      <c r="CF357" s="9"/>
      <c r="CG357" s="36"/>
      <c r="CH357" s="36" t="s">
        <v>56</v>
      </c>
      <c r="CI357" s="36"/>
      <c r="CJ357" s="36" t="s">
        <v>56</v>
      </c>
      <c r="CK357" s="36"/>
      <c r="CL357" s="36"/>
      <c r="CO357" s="37">
        <v>240.30499999999998</v>
      </c>
      <c r="CP357" s="37">
        <v>191.3411111111111</v>
      </c>
    </row>
    <row r="358" spans="1:94" x14ac:dyDescent="0.2">
      <c r="A358" s="10">
        <v>42839</v>
      </c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36">
        <v>272.72000000000003</v>
      </c>
      <c r="S358" s="36">
        <v>244.68000000000004</v>
      </c>
      <c r="T358" s="9">
        <v>188.73</v>
      </c>
      <c r="U358" s="9"/>
      <c r="V358" s="9"/>
      <c r="W358" s="9"/>
      <c r="X358" s="9"/>
      <c r="Y358" s="9"/>
      <c r="Z358" s="36"/>
      <c r="AA358" s="36" t="s">
        <v>56</v>
      </c>
      <c r="AB358" s="9"/>
      <c r="AC358" s="9">
        <v>329</v>
      </c>
      <c r="AD358" s="9">
        <v>313.49</v>
      </c>
      <c r="AE358" s="9">
        <v>276.08999999999997</v>
      </c>
      <c r="AF358" s="9">
        <v>263.36</v>
      </c>
      <c r="AG358" s="9">
        <v>263.26</v>
      </c>
      <c r="AH358" s="9">
        <v>266.11</v>
      </c>
      <c r="AI358" s="36">
        <v>259.24</v>
      </c>
      <c r="AJ358" s="36">
        <v>225.07666666666668</v>
      </c>
      <c r="AK358" s="9">
        <v>160.68</v>
      </c>
      <c r="AL358" s="9"/>
      <c r="AM358" s="9"/>
      <c r="AN358" s="9">
        <v>271.67</v>
      </c>
      <c r="AO358" s="9">
        <v>257.93</v>
      </c>
      <c r="AP358" s="9">
        <v>254.27</v>
      </c>
      <c r="AQ358" s="9">
        <v>243.44</v>
      </c>
      <c r="AR358" s="9">
        <v>238.46</v>
      </c>
      <c r="AS358" s="36">
        <v>220.2</v>
      </c>
      <c r="AT358" s="36">
        <v>220.2</v>
      </c>
      <c r="AU358" s="9" t="s">
        <v>56</v>
      </c>
      <c r="AV358" s="9"/>
      <c r="AW358" s="9"/>
      <c r="AX358" s="9"/>
      <c r="AY358" s="9"/>
      <c r="AZ358" s="9"/>
      <c r="BA358" s="36"/>
      <c r="BB358" s="36" t="s">
        <v>56</v>
      </c>
      <c r="BC358" s="9"/>
      <c r="BD358" s="9"/>
      <c r="BE358" s="9"/>
      <c r="BF358" s="9"/>
      <c r="BG358" s="9"/>
      <c r="BH358" s="9"/>
      <c r="BI358" s="36"/>
      <c r="BJ358" s="36" t="s">
        <v>56</v>
      </c>
      <c r="BK358" s="9" t="s">
        <v>56</v>
      </c>
      <c r="BL358" s="36"/>
      <c r="BM358" s="36"/>
      <c r="BN358" s="36"/>
      <c r="BO358" s="36"/>
      <c r="BP358" s="36"/>
      <c r="BQ358" s="36">
        <v>104.765</v>
      </c>
      <c r="BR358" s="36">
        <v>92.8</v>
      </c>
      <c r="BS358" s="36">
        <v>90.97</v>
      </c>
      <c r="BT358" s="9"/>
      <c r="BU358" s="36" t="s">
        <v>56</v>
      </c>
      <c r="BV358" s="36">
        <v>90</v>
      </c>
      <c r="BW358" s="36">
        <v>79.89</v>
      </c>
      <c r="BX358" s="36">
        <v>69.510000000000005</v>
      </c>
      <c r="BY358" s="36">
        <v>92.85</v>
      </c>
      <c r="BZ358" s="36">
        <v>86.474999999999994</v>
      </c>
      <c r="CA358" s="36">
        <v>87.57</v>
      </c>
      <c r="CB358" s="36"/>
      <c r="CC358" s="9" t="s">
        <v>56</v>
      </c>
      <c r="CD358" s="36" t="s">
        <v>56</v>
      </c>
      <c r="CE358" s="9"/>
      <c r="CF358" s="9"/>
      <c r="CG358" s="36"/>
      <c r="CH358" s="36" t="s">
        <v>56</v>
      </c>
      <c r="CI358" s="36"/>
      <c r="CJ358" s="36">
        <v>81</v>
      </c>
      <c r="CK358" s="36"/>
      <c r="CL358" s="36"/>
      <c r="CO358" s="37">
        <v>254.81666666666669</v>
      </c>
      <c r="CP358" s="37">
        <v>229.98555555555558</v>
      </c>
    </row>
    <row r="359" spans="1:94" x14ac:dyDescent="0.2">
      <c r="A359" s="10">
        <v>42846</v>
      </c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36">
        <v>282.95</v>
      </c>
      <c r="S359" s="36">
        <v>267.32</v>
      </c>
      <c r="T359" s="9">
        <v>210.8</v>
      </c>
      <c r="U359" s="9"/>
      <c r="V359" s="9"/>
      <c r="W359" s="9"/>
      <c r="X359" s="9"/>
      <c r="Y359" s="9"/>
      <c r="Z359" s="36"/>
      <c r="AA359" s="36" t="s">
        <v>56</v>
      </c>
      <c r="AB359" s="9"/>
      <c r="AC359" s="9"/>
      <c r="AD359" s="9">
        <v>270.69</v>
      </c>
      <c r="AE359" s="9">
        <v>263.44</v>
      </c>
      <c r="AF359" s="9">
        <v>268.77</v>
      </c>
      <c r="AG359" s="9">
        <v>267.24</v>
      </c>
      <c r="AH359" s="9">
        <v>264.88</v>
      </c>
      <c r="AI359" s="36">
        <v>269.31</v>
      </c>
      <c r="AJ359" s="36">
        <v>243.61999999999998</v>
      </c>
      <c r="AK359" s="9">
        <v>183.78</v>
      </c>
      <c r="AL359" s="9"/>
      <c r="AM359" s="9"/>
      <c r="AN359" s="9">
        <v>242.7</v>
      </c>
      <c r="AO359" s="9">
        <v>243.6</v>
      </c>
      <c r="AP359" s="9">
        <v>249.33</v>
      </c>
      <c r="AQ359" s="9"/>
      <c r="AR359" s="9">
        <v>225</v>
      </c>
      <c r="AS359" s="36">
        <v>231.52</v>
      </c>
      <c r="AT359" s="36">
        <v>212.31000000000003</v>
      </c>
      <c r="AU359" s="9">
        <v>157.72999999999999</v>
      </c>
      <c r="AV359" s="9"/>
      <c r="AW359" s="9"/>
      <c r="AX359" s="9"/>
      <c r="AY359" s="9"/>
      <c r="AZ359" s="9"/>
      <c r="BA359" s="36"/>
      <c r="BB359" s="36" t="s">
        <v>56</v>
      </c>
      <c r="BC359" s="9"/>
      <c r="BD359" s="9"/>
      <c r="BE359" s="9"/>
      <c r="BF359" s="9"/>
      <c r="BG359" s="9"/>
      <c r="BH359" s="9"/>
      <c r="BI359" s="36"/>
      <c r="BJ359" s="36" t="s">
        <v>56</v>
      </c>
      <c r="BK359" s="9" t="s">
        <v>56</v>
      </c>
      <c r="BL359" s="36"/>
      <c r="BM359" s="36"/>
      <c r="BN359" s="36"/>
      <c r="BO359" s="36"/>
      <c r="BP359" s="36"/>
      <c r="BQ359" s="36">
        <v>104.97999999999999</v>
      </c>
      <c r="BR359" s="36">
        <v>83.64</v>
      </c>
      <c r="BS359" s="36">
        <v>73.48</v>
      </c>
      <c r="BT359" s="9"/>
      <c r="BU359" s="36" t="s">
        <v>56</v>
      </c>
      <c r="BV359" s="36" t="s">
        <v>56</v>
      </c>
      <c r="BW359" s="36">
        <v>61.47</v>
      </c>
      <c r="BX359" s="36">
        <v>57.94</v>
      </c>
      <c r="BY359" s="36" t="s">
        <v>56</v>
      </c>
      <c r="BZ359" s="36">
        <v>68.09</v>
      </c>
      <c r="CA359" s="36"/>
      <c r="CB359" s="36"/>
      <c r="CC359" s="9" t="s">
        <v>56</v>
      </c>
      <c r="CD359" s="36" t="s">
        <v>56</v>
      </c>
      <c r="CE359" s="9"/>
      <c r="CF359" s="9"/>
      <c r="CG359" s="36"/>
      <c r="CH359" s="36" t="s">
        <v>56</v>
      </c>
      <c r="CI359" s="36">
        <v>84.87</v>
      </c>
      <c r="CJ359" s="36">
        <v>86.19</v>
      </c>
      <c r="CK359" s="36"/>
      <c r="CL359" s="36"/>
      <c r="CO359" s="37">
        <v>255.04400000000001</v>
      </c>
      <c r="CP359" s="37">
        <v>241.08333333333334</v>
      </c>
    </row>
    <row r="360" spans="1:94" x14ac:dyDescent="0.2">
      <c r="A360" s="10">
        <v>42853</v>
      </c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36">
        <v>279.69</v>
      </c>
      <c r="S360" s="36">
        <v>245.84333333333333</v>
      </c>
      <c r="T360" s="9">
        <v>188.61</v>
      </c>
      <c r="U360" s="9"/>
      <c r="V360" s="9"/>
      <c r="W360" s="9"/>
      <c r="X360" s="9"/>
      <c r="Y360" s="9"/>
      <c r="Z360" s="36"/>
      <c r="AA360" s="36" t="s">
        <v>56</v>
      </c>
      <c r="AB360" s="9"/>
      <c r="AC360" s="9">
        <v>273.75</v>
      </c>
      <c r="AD360" s="9">
        <v>269.83999999999997</v>
      </c>
      <c r="AE360" s="9">
        <v>267.91000000000003</v>
      </c>
      <c r="AF360" s="9">
        <v>270.20999999999998</v>
      </c>
      <c r="AG360" s="9">
        <v>272.64</v>
      </c>
      <c r="AH360" s="9">
        <v>271.35000000000002</v>
      </c>
      <c r="AI360" s="36">
        <v>266.72000000000003</v>
      </c>
      <c r="AJ360" s="36">
        <v>230.63333333333335</v>
      </c>
      <c r="AK360" s="9">
        <v>175.11</v>
      </c>
      <c r="AL360" s="9"/>
      <c r="AM360" s="9"/>
      <c r="AN360" s="9">
        <v>252.59</v>
      </c>
      <c r="AO360" s="9">
        <v>261.87</v>
      </c>
      <c r="AP360" s="9"/>
      <c r="AQ360" s="9"/>
      <c r="AR360" s="9"/>
      <c r="AS360" s="36">
        <v>238.13</v>
      </c>
      <c r="AT360" s="36">
        <v>238.13</v>
      </c>
      <c r="AU360" s="9" t="s">
        <v>56</v>
      </c>
      <c r="AV360" s="9"/>
      <c r="AW360" s="9"/>
      <c r="AX360" s="9"/>
      <c r="AY360" s="9"/>
      <c r="AZ360" s="9"/>
      <c r="BA360" s="36"/>
      <c r="BB360" s="36" t="s">
        <v>56</v>
      </c>
      <c r="BC360" s="9"/>
      <c r="BD360" s="9"/>
      <c r="BE360" s="9"/>
      <c r="BF360" s="9"/>
      <c r="BG360" s="9"/>
      <c r="BH360" s="9"/>
      <c r="BI360" s="36"/>
      <c r="BJ360" s="36" t="s">
        <v>56</v>
      </c>
      <c r="BK360" s="9" t="s">
        <v>56</v>
      </c>
      <c r="BL360" s="36"/>
      <c r="BM360" s="36"/>
      <c r="BN360" s="36"/>
      <c r="BO360" s="36"/>
      <c r="BP360" s="36"/>
      <c r="BQ360" s="36">
        <v>105.095</v>
      </c>
      <c r="BR360" s="36">
        <v>81.09</v>
      </c>
      <c r="BS360" s="36">
        <v>71.3</v>
      </c>
      <c r="BT360" s="9"/>
      <c r="BU360" s="36" t="s">
        <v>56</v>
      </c>
      <c r="BV360" s="36" t="s">
        <v>56</v>
      </c>
      <c r="BW360" s="36">
        <v>65.75</v>
      </c>
      <c r="BX360" s="36">
        <v>55.05</v>
      </c>
      <c r="BY360" s="36">
        <v>71.14</v>
      </c>
      <c r="BZ360" s="36">
        <v>71.14</v>
      </c>
      <c r="CA360" s="36">
        <v>58.65</v>
      </c>
      <c r="CB360" s="36"/>
      <c r="CC360" s="9">
        <v>55.5</v>
      </c>
      <c r="CD360" s="36">
        <v>55.5</v>
      </c>
      <c r="CE360" s="9">
        <v>50.1</v>
      </c>
      <c r="CF360" s="9"/>
      <c r="CG360" s="36"/>
      <c r="CH360" s="36" t="s">
        <v>56</v>
      </c>
      <c r="CI360" s="36">
        <v>112.75</v>
      </c>
      <c r="CJ360" s="36">
        <v>81.849999999999994</v>
      </c>
      <c r="CK360" s="36"/>
      <c r="CL360" s="36"/>
      <c r="CO360" s="37">
        <v>271.39999999999998</v>
      </c>
      <c r="CP360" s="37">
        <v>238.20222222222222</v>
      </c>
    </row>
    <row r="361" spans="1:94" x14ac:dyDescent="0.2">
      <c r="A361" s="10">
        <v>42860</v>
      </c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36"/>
      <c r="S361" s="36" t="s">
        <v>56</v>
      </c>
      <c r="T361" s="9" t="s">
        <v>56</v>
      </c>
      <c r="U361" s="9"/>
      <c r="V361" s="9"/>
      <c r="W361" s="9"/>
      <c r="X361" s="9"/>
      <c r="Y361" s="9"/>
      <c r="Z361" s="36"/>
      <c r="AA361" s="36" t="s">
        <v>56</v>
      </c>
      <c r="AB361" s="9"/>
      <c r="AC361" s="9"/>
      <c r="AD361" s="9"/>
      <c r="AE361" s="9">
        <v>263.58</v>
      </c>
      <c r="AF361" s="9">
        <v>261.72000000000003</v>
      </c>
      <c r="AG361" s="9">
        <v>258.91000000000003</v>
      </c>
      <c r="AH361" s="9">
        <v>260.05</v>
      </c>
      <c r="AI361" s="36">
        <v>258.48</v>
      </c>
      <c r="AJ361" s="36">
        <v>247.34500000000003</v>
      </c>
      <c r="AK361" s="9">
        <v>185.94</v>
      </c>
      <c r="AL361" s="9"/>
      <c r="AM361" s="9"/>
      <c r="AN361" s="9">
        <v>251.94</v>
      </c>
      <c r="AO361" s="9">
        <v>248.62</v>
      </c>
      <c r="AP361" s="9">
        <v>254.14</v>
      </c>
      <c r="AQ361" s="9">
        <v>243.42</v>
      </c>
      <c r="AR361" s="9">
        <v>232.58</v>
      </c>
      <c r="AS361" s="36">
        <v>236.38</v>
      </c>
      <c r="AT361" s="36">
        <v>236.38</v>
      </c>
      <c r="AU361" s="9" t="s">
        <v>56</v>
      </c>
      <c r="AV361" s="9">
        <v>197.35</v>
      </c>
      <c r="AW361" s="9">
        <v>219.06</v>
      </c>
      <c r="AX361" s="9">
        <v>210</v>
      </c>
      <c r="AY361" s="9"/>
      <c r="AZ361" s="9"/>
      <c r="BA361" s="36"/>
      <c r="BB361" s="36" t="s">
        <v>56</v>
      </c>
      <c r="BC361" s="9"/>
      <c r="BD361" s="9"/>
      <c r="BE361" s="9"/>
      <c r="BF361" s="9"/>
      <c r="BG361" s="9"/>
      <c r="BH361" s="9"/>
      <c r="BI361" s="36"/>
      <c r="BJ361" s="36" t="s">
        <v>56</v>
      </c>
      <c r="BK361" s="9" t="s">
        <v>56</v>
      </c>
      <c r="BL361" s="36"/>
      <c r="BM361" s="36"/>
      <c r="BN361" s="36"/>
      <c r="BO361" s="36"/>
      <c r="BP361" s="36"/>
      <c r="BQ361" s="36">
        <v>99.625</v>
      </c>
      <c r="BR361" s="36">
        <v>78.739999999999995</v>
      </c>
      <c r="BS361" s="36">
        <v>65.02</v>
      </c>
      <c r="BT361" s="9"/>
      <c r="BU361" s="36" t="s">
        <v>56</v>
      </c>
      <c r="BV361" s="36" t="s">
        <v>56</v>
      </c>
      <c r="BW361" s="36">
        <v>61.34</v>
      </c>
      <c r="BX361" s="36"/>
      <c r="BY361" s="36">
        <v>70.069999999999993</v>
      </c>
      <c r="BZ361" s="36">
        <v>70.069999999999993</v>
      </c>
      <c r="CA361" s="36">
        <v>76.37</v>
      </c>
      <c r="CB361" s="36"/>
      <c r="CC361" s="9" t="s">
        <v>56</v>
      </c>
      <c r="CD361" s="36" t="s">
        <v>56</v>
      </c>
      <c r="CE361" s="9"/>
      <c r="CF361" s="9"/>
      <c r="CG361" s="36"/>
      <c r="CH361" s="36" t="s">
        <v>56</v>
      </c>
      <c r="CI361" s="36">
        <v>84.91</v>
      </c>
      <c r="CJ361" s="36" t="s">
        <v>56</v>
      </c>
      <c r="CK361" s="36"/>
      <c r="CL361" s="36"/>
      <c r="CO361" s="37">
        <v>251.80333333333337</v>
      </c>
      <c r="CP361" s="37">
        <v>241.86250000000001</v>
      </c>
    </row>
    <row r="362" spans="1:94" x14ac:dyDescent="0.2">
      <c r="A362" s="10">
        <v>42867</v>
      </c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36">
        <v>269.25</v>
      </c>
      <c r="S362" s="36">
        <v>266.47500000000002</v>
      </c>
      <c r="T362" s="9">
        <v>205.91</v>
      </c>
      <c r="U362" s="9"/>
      <c r="V362" s="9"/>
      <c r="W362" s="9"/>
      <c r="X362" s="9"/>
      <c r="Y362" s="9"/>
      <c r="Z362" s="36"/>
      <c r="AA362" s="36" t="s">
        <v>56</v>
      </c>
      <c r="AB362" s="9"/>
      <c r="AC362" s="9">
        <v>281.88</v>
      </c>
      <c r="AD362" s="9">
        <v>257.26</v>
      </c>
      <c r="AE362" s="9">
        <v>254.54</v>
      </c>
      <c r="AF362" s="9">
        <v>246.77</v>
      </c>
      <c r="AG362" s="9">
        <v>245.22</v>
      </c>
      <c r="AH362" s="9">
        <v>254.53</v>
      </c>
      <c r="AI362" s="36">
        <v>253.06</v>
      </c>
      <c r="AJ362" s="36">
        <v>247.96</v>
      </c>
      <c r="AK362" s="9" t="s">
        <v>56</v>
      </c>
      <c r="AL362" s="9"/>
      <c r="AM362" s="9"/>
      <c r="AN362" s="9">
        <v>237.55</v>
      </c>
      <c r="AO362" s="9">
        <v>232.88</v>
      </c>
      <c r="AP362" s="9">
        <v>235.75</v>
      </c>
      <c r="AQ362" s="9">
        <v>237.18</v>
      </c>
      <c r="AR362" s="9">
        <v>244.44</v>
      </c>
      <c r="AS362" s="36">
        <v>231.34</v>
      </c>
      <c r="AT362" s="36">
        <v>222.25</v>
      </c>
      <c r="AU362" s="9" t="s">
        <v>56</v>
      </c>
      <c r="AV362" s="9"/>
      <c r="AW362" s="9"/>
      <c r="AX362" s="9"/>
      <c r="AY362" s="9"/>
      <c r="AZ362" s="9"/>
      <c r="BA362" s="36"/>
      <c r="BB362" s="36" t="s">
        <v>56</v>
      </c>
      <c r="BC362" s="9"/>
      <c r="BD362" s="9"/>
      <c r="BE362" s="9"/>
      <c r="BF362" s="9"/>
      <c r="BG362" s="9"/>
      <c r="BH362" s="9"/>
      <c r="BI362" s="36"/>
      <c r="BJ362" s="36" t="s">
        <v>56</v>
      </c>
      <c r="BK362" s="9" t="s">
        <v>56</v>
      </c>
      <c r="BL362" s="36"/>
      <c r="BM362" s="36"/>
      <c r="BN362" s="36"/>
      <c r="BO362" s="36"/>
      <c r="BP362" s="36"/>
      <c r="BQ362" s="36">
        <v>97.56</v>
      </c>
      <c r="BR362" s="36">
        <v>91.01</v>
      </c>
      <c r="BS362" s="36">
        <v>83.18</v>
      </c>
      <c r="BT362" s="9"/>
      <c r="BU362" s="36" t="s">
        <v>56</v>
      </c>
      <c r="BV362" s="36" t="s">
        <v>56</v>
      </c>
      <c r="BW362" s="36">
        <v>62.71</v>
      </c>
      <c r="BX362" s="36">
        <v>61.23</v>
      </c>
      <c r="BY362" s="36">
        <v>71.599999999999994</v>
      </c>
      <c r="BZ362" s="36">
        <v>71.86</v>
      </c>
      <c r="CA362" s="36"/>
      <c r="CB362" s="36"/>
      <c r="CC362" s="9">
        <v>58.37</v>
      </c>
      <c r="CD362" s="36">
        <v>58.37</v>
      </c>
      <c r="CE362" s="9">
        <v>47.37</v>
      </c>
      <c r="CF362" s="9"/>
      <c r="CG362" s="36"/>
      <c r="CH362" s="36" t="s">
        <v>56</v>
      </c>
      <c r="CI362" s="36">
        <v>92.7</v>
      </c>
      <c r="CJ362" s="36" t="s">
        <v>56</v>
      </c>
      <c r="CK362" s="36"/>
      <c r="CL362" s="36"/>
      <c r="CO362" s="37">
        <v>243.98166666666668</v>
      </c>
      <c r="CP362" s="37">
        <v>245.5616666666667</v>
      </c>
    </row>
    <row r="363" spans="1:94" x14ac:dyDescent="0.2">
      <c r="A363" s="10">
        <v>42874</v>
      </c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36">
        <v>271.39</v>
      </c>
      <c r="S363" s="36">
        <v>248.87666666666667</v>
      </c>
      <c r="T363" s="9">
        <v>195</v>
      </c>
      <c r="U363" s="9"/>
      <c r="V363" s="9"/>
      <c r="W363" s="9"/>
      <c r="X363" s="9"/>
      <c r="Y363" s="9"/>
      <c r="Z363" s="36"/>
      <c r="AA363" s="36" t="s">
        <v>56</v>
      </c>
      <c r="AB363" s="9"/>
      <c r="AC363" s="9"/>
      <c r="AD363" s="9">
        <v>264.74</v>
      </c>
      <c r="AE363" s="9">
        <v>235.03</v>
      </c>
      <c r="AF363" s="9">
        <v>229</v>
      </c>
      <c r="AG363" s="9">
        <v>232.15</v>
      </c>
      <c r="AH363" s="9">
        <v>239.58</v>
      </c>
      <c r="AI363" s="36">
        <v>245.43</v>
      </c>
      <c r="AJ363" s="36">
        <v>216.63333333333333</v>
      </c>
      <c r="AK363" s="9">
        <v>160.11000000000001</v>
      </c>
      <c r="AL363" s="9"/>
      <c r="AM363" s="9"/>
      <c r="AN363" s="9">
        <v>190.82</v>
      </c>
      <c r="AO363" s="9"/>
      <c r="AP363" s="9">
        <v>205</v>
      </c>
      <c r="AQ363" s="9">
        <v>190</v>
      </c>
      <c r="AR363" s="9">
        <v>137</v>
      </c>
      <c r="AS363" s="36"/>
      <c r="AT363" s="36" t="s">
        <v>56</v>
      </c>
      <c r="AU363" s="9" t="s">
        <v>56</v>
      </c>
      <c r="AV363" s="9"/>
      <c r="AW363" s="9"/>
      <c r="AX363" s="9"/>
      <c r="AY363" s="9"/>
      <c r="AZ363" s="9"/>
      <c r="BA363" s="36"/>
      <c r="BB363" s="36" t="s">
        <v>56</v>
      </c>
      <c r="BC363" s="9"/>
      <c r="BD363" s="9"/>
      <c r="BE363" s="9"/>
      <c r="BF363" s="9"/>
      <c r="BG363" s="9"/>
      <c r="BH363" s="9"/>
      <c r="BI363" s="36"/>
      <c r="BJ363" s="36" t="s">
        <v>56</v>
      </c>
      <c r="BK363" s="9" t="s">
        <v>56</v>
      </c>
      <c r="BL363" s="36"/>
      <c r="BM363" s="36"/>
      <c r="BN363" s="36"/>
      <c r="BO363" s="36"/>
      <c r="BP363" s="36"/>
      <c r="BQ363" s="36">
        <v>100.39</v>
      </c>
      <c r="BR363" s="36">
        <v>91.95</v>
      </c>
      <c r="BS363" s="36">
        <v>84.66</v>
      </c>
      <c r="BT363" s="9"/>
      <c r="BU363" s="36" t="s">
        <v>56</v>
      </c>
      <c r="BV363" s="36" t="s">
        <v>56</v>
      </c>
      <c r="BW363" s="36"/>
      <c r="BX363" s="36"/>
      <c r="BY363" s="36">
        <v>71.16</v>
      </c>
      <c r="BZ363" s="36">
        <v>75.594999999999999</v>
      </c>
      <c r="CA363" s="36">
        <v>72.599999999999994</v>
      </c>
      <c r="CB363" s="36"/>
      <c r="CC363" s="9" t="s">
        <v>56</v>
      </c>
      <c r="CD363" s="36" t="s">
        <v>56</v>
      </c>
      <c r="CE363" s="9"/>
      <c r="CF363" s="9"/>
      <c r="CG363" s="36"/>
      <c r="CH363" s="36">
        <v>92.39</v>
      </c>
      <c r="CI363" s="36"/>
      <c r="CJ363" s="36">
        <v>76.17</v>
      </c>
      <c r="CK363" s="36"/>
      <c r="CL363" s="36"/>
      <c r="CO363" s="37">
        <v>205.45500000000001</v>
      </c>
      <c r="CP363" s="37">
        <v>232.755</v>
      </c>
    </row>
    <row r="364" spans="1:94" x14ac:dyDescent="0.2">
      <c r="A364" s="10">
        <v>42881</v>
      </c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36">
        <v>276.52</v>
      </c>
      <c r="S364" s="36">
        <v>269.97500000000002</v>
      </c>
      <c r="T364" s="9" t="s">
        <v>56</v>
      </c>
      <c r="U364" s="9"/>
      <c r="V364" s="9"/>
      <c r="W364" s="9"/>
      <c r="X364" s="9"/>
      <c r="Y364" s="9"/>
      <c r="Z364" s="36"/>
      <c r="AA364" s="36" t="s">
        <v>56</v>
      </c>
      <c r="AB364" s="9"/>
      <c r="AC364" s="9"/>
      <c r="AD364" s="9">
        <v>286.01</v>
      </c>
      <c r="AE364" s="9">
        <v>261.83</v>
      </c>
      <c r="AF364" s="9">
        <v>259.64</v>
      </c>
      <c r="AG364" s="9">
        <v>258.14999999999998</v>
      </c>
      <c r="AH364" s="9">
        <v>251.72</v>
      </c>
      <c r="AI364" s="36">
        <v>263.89999999999998</v>
      </c>
      <c r="AJ364" s="36">
        <v>241.20000000000002</v>
      </c>
      <c r="AK364" s="9" t="s">
        <v>56</v>
      </c>
      <c r="AL364" s="9"/>
      <c r="AM364" s="9"/>
      <c r="AN364" s="9">
        <v>254.04</v>
      </c>
      <c r="AO364" s="9">
        <v>230.76</v>
      </c>
      <c r="AP364" s="9">
        <v>246</v>
      </c>
      <c r="AQ364" s="9">
        <v>243.7</v>
      </c>
      <c r="AR364" s="9">
        <v>248.41</v>
      </c>
      <c r="AS364" s="36">
        <v>243.12</v>
      </c>
      <c r="AT364" s="36">
        <v>235.39</v>
      </c>
      <c r="AU364" s="9" t="s">
        <v>56</v>
      </c>
      <c r="AV364" s="9"/>
      <c r="AW364" s="9"/>
      <c r="AX364" s="9"/>
      <c r="AY364" s="9"/>
      <c r="AZ364" s="9"/>
      <c r="BA364" s="36"/>
      <c r="BB364" s="36" t="s">
        <v>56</v>
      </c>
      <c r="BC364" s="9"/>
      <c r="BD364" s="9"/>
      <c r="BE364" s="9"/>
      <c r="BF364" s="9"/>
      <c r="BG364" s="9"/>
      <c r="BH364" s="9"/>
      <c r="BI364" s="36"/>
      <c r="BJ364" s="36" t="s">
        <v>56</v>
      </c>
      <c r="BK364" s="9" t="s">
        <v>56</v>
      </c>
      <c r="BL364" s="36"/>
      <c r="BM364" s="36"/>
      <c r="BN364" s="36"/>
      <c r="BO364" s="36"/>
      <c r="BP364" s="36"/>
      <c r="BQ364" s="36">
        <v>96.22999999999999</v>
      </c>
      <c r="BR364" s="36">
        <v>83.68</v>
      </c>
      <c r="BS364" s="36">
        <v>85.87</v>
      </c>
      <c r="BT364" s="9"/>
      <c r="BU364" s="36" t="s">
        <v>56</v>
      </c>
      <c r="BV364" s="36" t="s">
        <v>56</v>
      </c>
      <c r="BW364" s="36"/>
      <c r="BX364" s="36">
        <v>65</v>
      </c>
      <c r="BY364" s="36">
        <v>71.900000000000006</v>
      </c>
      <c r="BZ364" s="36">
        <v>71.59</v>
      </c>
      <c r="CA364" s="36">
        <v>68.180000000000007</v>
      </c>
      <c r="CB364" s="36"/>
      <c r="CC364" s="9">
        <v>51.03</v>
      </c>
      <c r="CD364" s="36">
        <v>51.03</v>
      </c>
      <c r="CE364" s="9"/>
      <c r="CF364" s="9"/>
      <c r="CG364" s="36"/>
      <c r="CH364" s="36" t="s">
        <v>56</v>
      </c>
      <c r="CI364" s="36">
        <v>105</v>
      </c>
      <c r="CJ364" s="36">
        <v>91.85</v>
      </c>
      <c r="CK364" s="36"/>
      <c r="CL364" s="36"/>
      <c r="CO364" s="37">
        <v>251.27</v>
      </c>
      <c r="CP364" s="37">
        <v>248.85500000000002</v>
      </c>
    </row>
    <row r="365" spans="1:94" x14ac:dyDescent="0.2">
      <c r="A365" s="10">
        <v>42888</v>
      </c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36"/>
      <c r="S365" s="36" t="s">
        <v>56</v>
      </c>
      <c r="T365" s="9" t="s">
        <v>56</v>
      </c>
      <c r="U365" s="9"/>
      <c r="V365" s="9"/>
      <c r="W365" s="9"/>
      <c r="X365" s="9"/>
      <c r="Y365" s="9"/>
      <c r="Z365" s="36"/>
      <c r="AA365" s="36" t="s">
        <v>56</v>
      </c>
      <c r="AB365" s="9"/>
      <c r="AC365" s="9"/>
      <c r="AD365" s="9"/>
      <c r="AE365" s="9"/>
      <c r="AF365" s="9"/>
      <c r="AG365" s="9"/>
      <c r="AH365" s="9"/>
      <c r="AI365" s="36"/>
      <c r="AJ365" s="36" t="s">
        <v>56</v>
      </c>
      <c r="AK365" s="9" t="s">
        <v>56</v>
      </c>
      <c r="AL365" s="9"/>
      <c r="AM365" s="9"/>
      <c r="AN365" s="9"/>
      <c r="AO365" s="9"/>
      <c r="AP365" s="9"/>
      <c r="AQ365" s="9"/>
      <c r="AR365" s="9"/>
      <c r="AS365" s="36"/>
      <c r="AT365" s="36" t="s">
        <v>56</v>
      </c>
      <c r="AU365" s="9" t="s">
        <v>56</v>
      </c>
      <c r="AV365" s="9"/>
      <c r="AW365" s="9"/>
      <c r="AX365" s="9"/>
      <c r="AY365" s="9"/>
      <c r="AZ365" s="9"/>
      <c r="BA365" s="36"/>
      <c r="BB365" s="36" t="s">
        <v>56</v>
      </c>
      <c r="BC365" s="9"/>
      <c r="BD365" s="9"/>
      <c r="BE365" s="9"/>
      <c r="BF365" s="9"/>
      <c r="BG365" s="9"/>
      <c r="BH365" s="9"/>
      <c r="BI365" s="36"/>
      <c r="BJ365" s="36" t="s">
        <v>56</v>
      </c>
      <c r="BK365" s="9" t="s">
        <v>56</v>
      </c>
      <c r="BL365" s="36"/>
      <c r="BM365" s="36"/>
      <c r="BN365" s="36"/>
      <c r="BO365" s="36"/>
      <c r="BP365" s="36"/>
      <c r="BQ365" s="36" t="s">
        <v>56</v>
      </c>
      <c r="BR365" s="36"/>
      <c r="BS365" s="36"/>
      <c r="BT365" s="9"/>
      <c r="BU365" s="36" t="s">
        <v>56</v>
      </c>
      <c r="BV365" s="36" t="s">
        <v>56</v>
      </c>
      <c r="BW365" s="36"/>
      <c r="BX365" s="36"/>
      <c r="BY365" s="36" t="s">
        <v>56</v>
      </c>
      <c r="BZ365" s="36" t="s">
        <v>56</v>
      </c>
      <c r="CA365" s="36"/>
      <c r="CB365" s="36"/>
      <c r="CC365" s="9" t="s">
        <v>56</v>
      </c>
      <c r="CD365" s="36" t="s">
        <v>56</v>
      </c>
      <c r="CE365" s="9"/>
      <c r="CF365" s="9"/>
      <c r="CG365" s="36"/>
      <c r="CH365" s="36" t="s">
        <v>56</v>
      </c>
      <c r="CI365" s="36"/>
      <c r="CJ365" s="36" t="s">
        <v>56</v>
      </c>
      <c r="CK365" s="36"/>
      <c r="CL365" s="36"/>
      <c r="CO365" s="37" t="s">
        <v>56</v>
      </c>
      <c r="CP365" s="37" t="s">
        <v>56</v>
      </c>
    </row>
    <row r="366" spans="1:94" x14ac:dyDescent="0.2">
      <c r="A366" s="10">
        <v>42895</v>
      </c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36">
        <v>254.13</v>
      </c>
      <c r="S366" s="36">
        <v>250.565</v>
      </c>
      <c r="T366" s="9" t="s">
        <v>56</v>
      </c>
      <c r="U366" s="9"/>
      <c r="V366" s="9"/>
      <c r="W366" s="9"/>
      <c r="X366" s="9"/>
      <c r="Y366" s="9"/>
      <c r="Z366" s="36"/>
      <c r="AA366" s="36" t="s">
        <v>56</v>
      </c>
      <c r="AB366" s="9"/>
      <c r="AC366" s="9"/>
      <c r="AD366" s="9">
        <v>255</v>
      </c>
      <c r="AE366" s="9">
        <v>233.76</v>
      </c>
      <c r="AF366" s="9">
        <v>239.61</v>
      </c>
      <c r="AG366" s="9">
        <v>243.31</v>
      </c>
      <c r="AH366" s="9">
        <v>233.91</v>
      </c>
      <c r="AI366" s="36">
        <v>241.94</v>
      </c>
      <c r="AJ366" s="36">
        <v>222.84</v>
      </c>
      <c r="AK366" s="9" t="s">
        <v>56</v>
      </c>
      <c r="AL366" s="9"/>
      <c r="AM366" s="9"/>
      <c r="AN366" s="9">
        <v>210</v>
      </c>
      <c r="AO366" s="9">
        <v>216.57</v>
      </c>
      <c r="AP366" s="9">
        <v>222.33</v>
      </c>
      <c r="AQ366" s="9">
        <v>223.91</v>
      </c>
      <c r="AR366" s="9">
        <v>220</v>
      </c>
      <c r="AS366" s="36">
        <v>219.14</v>
      </c>
      <c r="AT366" s="36">
        <v>199.71333333333334</v>
      </c>
      <c r="AU366" s="9">
        <v>220</v>
      </c>
      <c r="AV366" s="9"/>
      <c r="AW366" s="9"/>
      <c r="AX366" s="9"/>
      <c r="AY366" s="9"/>
      <c r="AZ366" s="9"/>
      <c r="BA366" s="36"/>
      <c r="BB366" s="36" t="s">
        <v>56</v>
      </c>
      <c r="BC366" s="9"/>
      <c r="BD366" s="9"/>
      <c r="BE366" s="9"/>
      <c r="BF366" s="9"/>
      <c r="BG366" s="9"/>
      <c r="BH366" s="9"/>
      <c r="BI366" s="36"/>
      <c r="BJ366" s="36" t="s">
        <v>56</v>
      </c>
      <c r="BK366" s="9" t="s">
        <v>56</v>
      </c>
      <c r="BL366" s="36"/>
      <c r="BM366" s="36"/>
      <c r="BN366" s="36"/>
      <c r="BO366" s="36"/>
      <c r="BP366" s="36"/>
      <c r="BQ366" s="36">
        <v>91.34</v>
      </c>
      <c r="BR366" s="36">
        <v>91.09</v>
      </c>
      <c r="BS366" s="36">
        <v>67.27</v>
      </c>
      <c r="BT366" s="9"/>
      <c r="BU366" s="36" t="s">
        <v>56</v>
      </c>
      <c r="BV366" s="36">
        <v>120.98</v>
      </c>
      <c r="BW366" s="36">
        <v>100.75</v>
      </c>
      <c r="BX366" s="36"/>
      <c r="BY366" s="36" t="s">
        <v>56</v>
      </c>
      <c r="BZ366" s="36">
        <v>78.72</v>
      </c>
      <c r="CA366" s="36"/>
      <c r="CB366" s="36">
        <v>78</v>
      </c>
      <c r="CC366" s="9" t="s">
        <v>56</v>
      </c>
      <c r="CD366" s="36">
        <v>70.92</v>
      </c>
      <c r="CE366" s="9">
        <v>68.099999999999994</v>
      </c>
      <c r="CF366" s="9"/>
      <c r="CG366" s="36"/>
      <c r="CH366" s="36" t="s">
        <v>56</v>
      </c>
      <c r="CI366" s="36"/>
      <c r="CJ366" s="36" t="s">
        <v>56</v>
      </c>
      <c r="CK366" s="36"/>
      <c r="CL366" s="36"/>
      <c r="CO366" s="37">
        <v>230.51166666666668</v>
      </c>
      <c r="CP366" s="37">
        <v>224.37277777777777</v>
      </c>
    </row>
    <row r="367" spans="1:94" x14ac:dyDescent="0.2">
      <c r="A367" s="10">
        <v>42902</v>
      </c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36">
        <v>247.31</v>
      </c>
      <c r="S367" s="36">
        <v>249.26999999999998</v>
      </c>
      <c r="T367" s="9" t="s">
        <v>56</v>
      </c>
      <c r="U367" s="9"/>
      <c r="V367" s="9"/>
      <c r="W367" s="9"/>
      <c r="X367" s="9"/>
      <c r="Y367" s="9"/>
      <c r="Z367" s="36"/>
      <c r="AA367" s="36" t="s">
        <v>56</v>
      </c>
      <c r="AB367" s="9"/>
      <c r="AC367" s="9"/>
      <c r="AD367" s="9"/>
      <c r="AE367" s="9">
        <v>236.55</v>
      </c>
      <c r="AF367" s="9">
        <v>229.11</v>
      </c>
      <c r="AG367" s="9">
        <v>231.55</v>
      </c>
      <c r="AH367" s="9">
        <v>235.82</v>
      </c>
      <c r="AI367" s="36">
        <v>238.51</v>
      </c>
      <c r="AJ367" s="36">
        <v>217.47333333333333</v>
      </c>
      <c r="AK367" s="9" t="s">
        <v>56</v>
      </c>
      <c r="AL367" s="9"/>
      <c r="AM367" s="9"/>
      <c r="AN367" s="9"/>
      <c r="AO367" s="9">
        <v>206.01</v>
      </c>
      <c r="AP367" s="9">
        <v>216.98</v>
      </c>
      <c r="AQ367" s="9">
        <v>212.61</v>
      </c>
      <c r="AR367" s="9">
        <v>225.42</v>
      </c>
      <c r="AS367" s="36">
        <v>214.8</v>
      </c>
      <c r="AT367" s="36">
        <v>214.8</v>
      </c>
      <c r="AU367" s="9" t="s">
        <v>56</v>
      </c>
      <c r="AV367" s="9"/>
      <c r="AW367" s="9"/>
      <c r="AX367" s="9"/>
      <c r="AY367" s="9"/>
      <c r="AZ367" s="9"/>
      <c r="BA367" s="36"/>
      <c r="BB367" s="36" t="s">
        <v>56</v>
      </c>
      <c r="BC367" s="9"/>
      <c r="BD367" s="9"/>
      <c r="BE367" s="9"/>
      <c r="BF367" s="9"/>
      <c r="BG367" s="9"/>
      <c r="BH367" s="9"/>
      <c r="BI367" s="36"/>
      <c r="BJ367" s="36" t="s">
        <v>56</v>
      </c>
      <c r="BK367" s="9" t="s">
        <v>56</v>
      </c>
      <c r="BL367" s="36"/>
      <c r="BM367" s="36"/>
      <c r="BN367" s="36"/>
      <c r="BO367" s="36"/>
      <c r="BP367" s="36"/>
      <c r="BQ367" s="36">
        <v>95.015000000000001</v>
      </c>
      <c r="BR367" s="36">
        <v>88.87</v>
      </c>
      <c r="BS367" s="36">
        <v>85.72</v>
      </c>
      <c r="BT367" s="9"/>
      <c r="BU367" s="36" t="s">
        <v>56</v>
      </c>
      <c r="BV367" s="36">
        <v>59.58</v>
      </c>
      <c r="BW367" s="36">
        <v>76.41</v>
      </c>
      <c r="BX367" s="36">
        <v>74.760000000000005</v>
      </c>
      <c r="BY367" s="36" t="s">
        <v>56</v>
      </c>
      <c r="BZ367" s="36">
        <v>86.14</v>
      </c>
      <c r="CA367" s="36"/>
      <c r="CB367" s="36"/>
      <c r="CC367" s="9">
        <v>37.96</v>
      </c>
      <c r="CD367" s="36">
        <v>37.96</v>
      </c>
      <c r="CE367" s="9"/>
      <c r="CF367" s="9"/>
      <c r="CG367" s="36"/>
      <c r="CH367" s="36" t="s">
        <v>56</v>
      </c>
      <c r="CI367" s="36"/>
      <c r="CJ367" s="36">
        <v>88.41</v>
      </c>
      <c r="CK367" s="36"/>
      <c r="CL367" s="36"/>
      <c r="CO367" s="37">
        <v>225.24833333333336</v>
      </c>
      <c r="CP367" s="37">
        <v>227.18111111111111</v>
      </c>
    </row>
    <row r="368" spans="1:94" x14ac:dyDescent="0.2">
      <c r="A368" s="10">
        <v>42909</v>
      </c>
      <c r="H368" s="9"/>
      <c r="I368" s="9"/>
      <c r="J368" s="9"/>
      <c r="K368" s="9"/>
      <c r="L368" s="9"/>
      <c r="M368" s="9"/>
      <c r="N368" s="9"/>
      <c r="O368" s="9"/>
      <c r="P368" s="9">
        <v>239.1</v>
      </c>
      <c r="Q368" s="9"/>
      <c r="R368" s="36">
        <v>231.39</v>
      </c>
      <c r="S368" s="36">
        <v>231.39</v>
      </c>
      <c r="T368" s="9" t="s">
        <v>56</v>
      </c>
      <c r="U368" s="9"/>
      <c r="V368" s="9"/>
      <c r="W368" s="9"/>
      <c r="X368" s="9"/>
      <c r="Y368" s="9"/>
      <c r="Z368" s="36"/>
      <c r="AA368" s="36" t="s">
        <v>56</v>
      </c>
      <c r="AB368" s="9"/>
      <c r="AC368" s="9"/>
      <c r="AD368" s="9">
        <v>219.62</v>
      </c>
      <c r="AE368" s="9">
        <v>219.62</v>
      </c>
      <c r="AF368" s="9">
        <v>219.32</v>
      </c>
      <c r="AG368" s="9">
        <v>219.32</v>
      </c>
      <c r="AH368" s="9">
        <v>225.63</v>
      </c>
      <c r="AI368" s="36"/>
      <c r="AJ368" s="36" t="s">
        <v>56</v>
      </c>
      <c r="AK368" s="9" t="s">
        <v>56</v>
      </c>
      <c r="AL368" s="9"/>
      <c r="AM368" s="9"/>
      <c r="AN368" s="9">
        <v>204.9</v>
      </c>
      <c r="AO368" s="9">
        <v>204.9</v>
      </c>
      <c r="AP368" s="9">
        <v>205.86</v>
      </c>
      <c r="AQ368" s="9">
        <v>205.86</v>
      </c>
      <c r="AR368" s="9">
        <v>213.17</v>
      </c>
      <c r="AS368" s="36">
        <v>213.17</v>
      </c>
      <c r="AT368" s="36">
        <v>205.75</v>
      </c>
      <c r="AU368" s="9" t="s">
        <v>56</v>
      </c>
      <c r="AV368" s="9"/>
      <c r="AW368" s="9"/>
      <c r="AX368" s="9"/>
      <c r="AY368" s="9"/>
      <c r="AZ368" s="9"/>
      <c r="BA368" s="36"/>
      <c r="BB368" s="36" t="s">
        <v>56</v>
      </c>
      <c r="BC368" s="9"/>
      <c r="BD368" s="9"/>
      <c r="BE368" s="9"/>
      <c r="BF368" s="9"/>
      <c r="BG368" s="9"/>
      <c r="BH368" s="9"/>
      <c r="BI368" s="36"/>
      <c r="BJ368" s="36" t="s">
        <v>56</v>
      </c>
      <c r="BK368" s="9" t="s">
        <v>56</v>
      </c>
      <c r="BL368" s="36"/>
      <c r="BM368" s="36"/>
      <c r="BN368" s="36"/>
      <c r="BO368" s="36"/>
      <c r="BP368" s="36"/>
      <c r="BQ368" s="36">
        <v>85.61</v>
      </c>
      <c r="BR368" s="36"/>
      <c r="BS368" s="36">
        <v>80.31</v>
      </c>
      <c r="BT368" s="9"/>
      <c r="BU368" s="36">
        <v>105</v>
      </c>
      <c r="BV368" s="36">
        <v>105</v>
      </c>
      <c r="BW368" s="36"/>
      <c r="BX368" s="36"/>
      <c r="BY368" s="36" t="s">
        <v>56</v>
      </c>
      <c r="BZ368" s="36">
        <v>72.72</v>
      </c>
      <c r="CA368" s="36"/>
      <c r="CB368" s="36"/>
      <c r="CC368" s="9" t="s">
        <v>56</v>
      </c>
      <c r="CD368" s="36" t="s">
        <v>56</v>
      </c>
      <c r="CE368" s="9"/>
      <c r="CF368" s="9">
        <v>51.61</v>
      </c>
      <c r="CG368" s="36"/>
      <c r="CH368" s="36">
        <v>190.89</v>
      </c>
      <c r="CI368" s="36">
        <v>79.209999999999994</v>
      </c>
      <c r="CJ368" s="36">
        <v>96.86</v>
      </c>
      <c r="CK368" s="36"/>
      <c r="CL368" s="36"/>
      <c r="CO368" s="37">
        <v>218.32285714285717</v>
      </c>
      <c r="CP368" s="37">
        <v>218.57</v>
      </c>
    </row>
    <row r="369" spans="1:94" x14ac:dyDescent="0.2">
      <c r="A369" s="10">
        <v>42916</v>
      </c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36">
        <v>217.95</v>
      </c>
      <c r="S369" s="36">
        <v>211.64333333333335</v>
      </c>
      <c r="T369" s="9">
        <v>176.02</v>
      </c>
      <c r="U369" s="9"/>
      <c r="V369" s="9"/>
      <c r="W369" s="9"/>
      <c r="X369" s="9"/>
      <c r="Y369" s="9"/>
      <c r="Z369" s="36"/>
      <c r="AA369" s="36" t="s">
        <v>56</v>
      </c>
      <c r="AB369" s="9"/>
      <c r="AC369" s="9"/>
      <c r="AD369" s="9">
        <v>206.33</v>
      </c>
      <c r="AE369" s="9">
        <v>203.88</v>
      </c>
      <c r="AF369" s="9">
        <v>202.23</v>
      </c>
      <c r="AG369" s="9">
        <v>203.34</v>
      </c>
      <c r="AH369" s="9">
        <v>211.32</v>
      </c>
      <c r="AI369" s="36">
        <v>211.57</v>
      </c>
      <c r="AJ369" s="36">
        <v>196.47333333333333</v>
      </c>
      <c r="AK369" s="9" t="s">
        <v>56</v>
      </c>
      <c r="AL369" s="9"/>
      <c r="AM369" s="9"/>
      <c r="AN369" s="9">
        <v>187.39</v>
      </c>
      <c r="AO369" s="9">
        <v>195.83</v>
      </c>
      <c r="AP369" s="9">
        <v>197.08</v>
      </c>
      <c r="AQ369" s="9">
        <v>183.95</v>
      </c>
      <c r="AR369" s="9">
        <v>178.31</v>
      </c>
      <c r="AS369" s="36">
        <v>183.6</v>
      </c>
      <c r="AT369" s="36">
        <v>167.47</v>
      </c>
      <c r="AU369" s="9" t="s">
        <v>56</v>
      </c>
      <c r="AV369" s="9"/>
      <c r="AW369" s="9"/>
      <c r="AX369" s="9"/>
      <c r="AY369" s="9"/>
      <c r="AZ369" s="9"/>
      <c r="BA369" s="36"/>
      <c r="BB369" s="36" t="s">
        <v>56</v>
      </c>
      <c r="BC369" s="9"/>
      <c r="BD369" s="9"/>
      <c r="BE369" s="9"/>
      <c r="BF369" s="9"/>
      <c r="BG369" s="9"/>
      <c r="BH369" s="9"/>
      <c r="BI369" s="36"/>
      <c r="BJ369" s="36" t="s">
        <v>56</v>
      </c>
      <c r="BK369" s="9" t="s">
        <v>56</v>
      </c>
      <c r="BL369" s="36"/>
      <c r="BM369" s="36"/>
      <c r="BN369" s="36"/>
      <c r="BO369" s="36"/>
      <c r="BP369" s="36"/>
      <c r="BQ369" s="36">
        <v>101.47499999999999</v>
      </c>
      <c r="BR369" s="36">
        <v>96.8</v>
      </c>
      <c r="BS369" s="36">
        <v>88.91</v>
      </c>
      <c r="BT369" s="9"/>
      <c r="BU369" s="36" t="s">
        <v>56</v>
      </c>
      <c r="BV369" s="36" t="s">
        <v>56</v>
      </c>
      <c r="BW369" s="36">
        <v>78.12</v>
      </c>
      <c r="BX369" s="36">
        <v>64.13</v>
      </c>
      <c r="BY369" s="36">
        <v>77.06</v>
      </c>
      <c r="BZ369" s="36">
        <v>77.06</v>
      </c>
      <c r="CA369" s="36"/>
      <c r="CB369" s="36"/>
      <c r="CC369" s="9" t="s">
        <v>56</v>
      </c>
      <c r="CD369" s="36" t="s">
        <v>56</v>
      </c>
      <c r="CE369" s="9"/>
      <c r="CF369" s="9"/>
      <c r="CG369" s="36"/>
      <c r="CH369" s="36">
        <v>125</v>
      </c>
      <c r="CI369" s="36">
        <v>140</v>
      </c>
      <c r="CJ369" s="36">
        <v>95.8</v>
      </c>
      <c r="CK369" s="36"/>
      <c r="CL369" s="36"/>
      <c r="CO369" s="37">
        <v>196.03833333333333</v>
      </c>
      <c r="CP369" s="37">
        <v>191.86222222222224</v>
      </c>
    </row>
    <row r="370" spans="1:94" x14ac:dyDescent="0.2">
      <c r="A370" s="10">
        <v>42923</v>
      </c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36">
        <v>207.6</v>
      </c>
      <c r="S370" s="36">
        <v>199.51999999999998</v>
      </c>
      <c r="T370" s="9" t="s">
        <v>56</v>
      </c>
      <c r="U370" s="9"/>
      <c r="V370" s="9"/>
      <c r="W370" s="9"/>
      <c r="X370" s="9"/>
      <c r="Y370" s="9"/>
      <c r="Z370" s="36"/>
      <c r="AA370" s="36" t="s">
        <v>56</v>
      </c>
      <c r="AB370" s="9"/>
      <c r="AC370" s="9"/>
      <c r="AD370" s="9"/>
      <c r="AE370" s="9">
        <v>207.63</v>
      </c>
      <c r="AF370" s="9">
        <v>194.98</v>
      </c>
      <c r="AG370" s="9">
        <v>195.05</v>
      </c>
      <c r="AH370" s="9">
        <v>190.48</v>
      </c>
      <c r="AI370" s="36">
        <v>192.17</v>
      </c>
      <c r="AJ370" s="36">
        <v>192</v>
      </c>
      <c r="AK370" s="9" t="s">
        <v>56</v>
      </c>
      <c r="AL370" s="9"/>
      <c r="AM370" s="9"/>
      <c r="AN370" s="9">
        <v>183.77</v>
      </c>
      <c r="AO370" s="9">
        <v>198.78</v>
      </c>
      <c r="AP370" s="9">
        <v>187.14</v>
      </c>
      <c r="AQ370" s="9">
        <v>182.47</v>
      </c>
      <c r="AR370" s="9">
        <v>177.3</v>
      </c>
      <c r="AS370" s="36">
        <v>179.88</v>
      </c>
      <c r="AT370" s="36">
        <v>176.12</v>
      </c>
      <c r="AU370" s="9" t="s">
        <v>56</v>
      </c>
      <c r="AV370" s="9"/>
      <c r="AW370" s="9"/>
      <c r="AX370" s="9"/>
      <c r="AY370" s="9"/>
      <c r="AZ370" s="9"/>
      <c r="BA370" s="36"/>
      <c r="BB370" s="36" t="s">
        <v>56</v>
      </c>
      <c r="BC370" s="9"/>
      <c r="BD370" s="9"/>
      <c r="BE370" s="9"/>
      <c r="BF370" s="9"/>
      <c r="BG370" s="9"/>
      <c r="BH370" s="9"/>
      <c r="BI370" s="36"/>
      <c r="BJ370" s="36" t="s">
        <v>56</v>
      </c>
      <c r="BK370" s="9" t="s">
        <v>56</v>
      </c>
      <c r="BL370" s="36"/>
      <c r="BM370" s="36"/>
      <c r="BN370" s="36"/>
      <c r="BO370" s="36"/>
      <c r="BP370" s="36"/>
      <c r="BQ370" s="36">
        <v>88.54</v>
      </c>
      <c r="BR370" s="36">
        <v>85.36</v>
      </c>
      <c r="BS370" s="36">
        <v>89.23</v>
      </c>
      <c r="BT370" s="9"/>
      <c r="BU370" s="36" t="s">
        <v>56</v>
      </c>
      <c r="BV370" s="36" t="s">
        <v>56</v>
      </c>
      <c r="BW370" s="36">
        <v>66</v>
      </c>
      <c r="BX370" s="36"/>
      <c r="BY370" s="36">
        <v>83.89</v>
      </c>
      <c r="BZ370" s="36">
        <v>83.89</v>
      </c>
      <c r="CA370" s="36"/>
      <c r="CB370" s="36"/>
      <c r="CC370" s="9" t="s">
        <v>56</v>
      </c>
      <c r="CD370" s="36" t="s">
        <v>56</v>
      </c>
      <c r="CE370" s="9"/>
      <c r="CF370" s="9"/>
      <c r="CG370" s="36"/>
      <c r="CH370" s="36" t="s">
        <v>56</v>
      </c>
      <c r="CI370" s="36">
        <v>106.5</v>
      </c>
      <c r="CJ370" s="36">
        <v>109.97</v>
      </c>
      <c r="CK370" s="36"/>
      <c r="CL370" s="36"/>
      <c r="CO370" s="37">
        <v>187.90333333333334</v>
      </c>
      <c r="CP370" s="37">
        <v>189.21333333333334</v>
      </c>
    </row>
    <row r="371" spans="1:94" x14ac:dyDescent="0.2">
      <c r="A371" s="10">
        <v>42930</v>
      </c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36">
        <v>223.14</v>
      </c>
      <c r="S371" s="36">
        <v>219.16333333333333</v>
      </c>
      <c r="T371" s="9" t="s">
        <v>56</v>
      </c>
      <c r="U371" s="9"/>
      <c r="V371" s="9"/>
      <c r="W371" s="9"/>
      <c r="X371" s="9"/>
      <c r="Y371" s="9"/>
      <c r="Z371" s="36"/>
      <c r="AA371" s="36" t="s">
        <v>56</v>
      </c>
      <c r="AB371" s="9"/>
      <c r="AC371" s="9"/>
      <c r="AD371" s="9"/>
      <c r="AE371" s="9"/>
      <c r="AF371" s="9"/>
      <c r="AG371" s="9"/>
      <c r="AH371" s="9"/>
      <c r="AI371" s="36">
        <v>215.96</v>
      </c>
      <c r="AJ371" s="36">
        <v>204.24333333333334</v>
      </c>
      <c r="AK371" s="9" t="s">
        <v>56</v>
      </c>
      <c r="AL371" s="9"/>
      <c r="AM371" s="9"/>
      <c r="AN371" s="9">
        <v>227</v>
      </c>
      <c r="AO371" s="9">
        <v>202.9</v>
      </c>
      <c r="AP371" s="9">
        <v>200.41</v>
      </c>
      <c r="AQ371" s="9">
        <v>195.17</v>
      </c>
      <c r="AR371" s="9">
        <v>188.43</v>
      </c>
      <c r="AS371" s="36">
        <v>197.75</v>
      </c>
      <c r="AT371" s="36">
        <v>191.19</v>
      </c>
      <c r="AU371" s="9" t="s">
        <v>56</v>
      </c>
      <c r="AV371" s="9"/>
      <c r="AW371" s="9"/>
      <c r="AX371" s="9"/>
      <c r="AY371" s="9"/>
      <c r="AZ371" s="9"/>
      <c r="BA371" s="36"/>
      <c r="BB371" s="36" t="s">
        <v>56</v>
      </c>
      <c r="BC371" s="9"/>
      <c r="BD371" s="9"/>
      <c r="BE371" s="9"/>
      <c r="BF371" s="9"/>
      <c r="BG371" s="9"/>
      <c r="BH371" s="9"/>
      <c r="BI371" s="36"/>
      <c r="BJ371" s="36" t="s">
        <v>56</v>
      </c>
      <c r="BK371" s="9" t="s">
        <v>56</v>
      </c>
      <c r="BL371" s="36"/>
      <c r="BM371" s="36"/>
      <c r="BN371" s="36"/>
      <c r="BO371" s="36"/>
      <c r="BP371" s="36"/>
      <c r="BQ371" s="36">
        <v>107.845</v>
      </c>
      <c r="BR371" s="36">
        <v>96.01</v>
      </c>
      <c r="BS371" s="36"/>
      <c r="BT371" s="9"/>
      <c r="BU371" s="36" t="s">
        <v>56</v>
      </c>
      <c r="BV371" s="36">
        <v>80.7</v>
      </c>
      <c r="BW371" s="36"/>
      <c r="BX371" s="36"/>
      <c r="BY371" s="36">
        <v>91.1</v>
      </c>
      <c r="BZ371" s="36">
        <v>89.53</v>
      </c>
      <c r="CA371" s="36">
        <v>87.12</v>
      </c>
      <c r="CB371" s="36">
        <v>82.72</v>
      </c>
      <c r="CC371" s="9" t="s">
        <v>56</v>
      </c>
      <c r="CD371" s="36">
        <v>73.5</v>
      </c>
      <c r="CE371" s="9"/>
      <c r="CF371" s="9">
        <v>70</v>
      </c>
      <c r="CG371" s="36"/>
      <c r="CH371" s="36">
        <v>130</v>
      </c>
      <c r="CI371" s="36">
        <v>100</v>
      </c>
      <c r="CJ371" s="36">
        <v>97.16</v>
      </c>
      <c r="CK371" s="36"/>
      <c r="CL371" s="36"/>
      <c r="CO371" s="37">
        <v>194.67</v>
      </c>
      <c r="CP371" s="37">
        <v>204.86555555555552</v>
      </c>
    </row>
    <row r="372" spans="1:94" x14ac:dyDescent="0.2">
      <c r="A372" s="10">
        <v>42937</v>
      </c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36">
        <v>236.12</v>
      </c>
      <c r="S372" s="36">
        <v>218.96333333333334</v>
      </c>
      <c r="T372" s="9" t="s">
        <v>56</v>
      </c>
      <c r="U372" s="9"/>
      <c r="V372" s="9"/>
      <c r="W372" s="9"/>
      <c r="X372" s="9"/>
      <c r="Y372" s="9"/>
      <c r="Z372" s="36"/>
      <c r="AA372" s="36" t="s">
        <v>56</v>
      </c>
      <c r="AB372" s="9"/>
      <c r="AC372" s="9"/>
      <c r="AD372" s="9"/>
      <c r="AE372" s="9"/>
      <c r="AF372" s="9"/>
      <c r="AG372" s="9"/>
      <c r="AH372" s="9"/>
      <c r="AI372" s="36">
        <v>222.17</v>
      </c>
      <c r="AJ372" s="36">
        <v>212.09666666666666</v>
      </c>
      <c r="AK372" s="9" t="s">
        <v>56</v>
      </c>
      <c r="AL372" s="9"/>
      <c r="AM372" s="9"/>
      <c r="AN372" s="9">
        <v>196.47</v>
      </c>
      <c r="AP372" s="9">
        <v>192.29</v>
      </c>
      <c r="AQ372" s="9">
        <v>201.31</v>
      </c>
      <c r="AR372" s="9">
        <v>197.44</v>
      </c>
      <c r="AS372" s="36">
        <v>195.34</v>
      </c>
      <c r="AT372" s="36">
        <v>194.82</v>
      </c>
      <c r="AU372" s="9" t="s">
        <v>56</v>
      </c>
      <c r="BA372" s="36"/>
      <c r="BB372" s="36" t="s">
        <v>56</v>
      </c>
      <c r="BD372" s="9"/>
      <c r="BE372" s="9"/>
      <c r="BF372" s="9"/>
      <c r="BG372" s="9"/>
      <c r="BH372" s="9"/>
      <c r="BI372" s="36"/>
      <c r="BJ372" s="36" t="s">
        <v>56</v>
      </c>
      <c r="BK372" s="9" t="s">
        <v>56</v>
      </c>
      <c r="BL372" s="36"/>
      <c r="BM372" s="36"/>
      <c r="BN372" s="36"/>
      <c r="BO372" s="36"/>
      <c r="BP372" s="36"/>
      <c r="BQ372" s="36">
        <v>95.66</v>
      </c>
      <c r="BR372" s="36">
        <v>89.57</v>
      </c>
      <c r="BS372" s="36"/>
      <c r="BT372" s="9"/>
      <c r="BU372" s="36" t="s">
        <v>56</v>
      </c>
      <c r="BV372" s="36" t="s">
        <v>56</v>
      </c>
      <c r="BW372" s="36"/>
      <c r="BX372" s="36"/>
      <c r="BY372" s="36" t="s">
        <v>56</v>
      </c>
      <c r="BZ372" s="36">
        <v>75.77</v>
      </c>
      <c r="CA372" s="36">
        <v>75</v>
      </c>
      <c r="CB372" s="36"/>
      <c r="CC372" s="9" t="s">
        <v>56</v>
      </c>
      <c r="CD372" s="36">
        <v>56.19</v>
      </c>
      <c r="CE372" s="9"/>
      <c r="CF372" s="9"/>
      <c r="CG372" s="36"/>
      <c r="CH372" s="36" t="s">
        <v>56</v>
      </c>
      <c r="CI372" s="36">
        <v>91.48</v>
      </c>
      <c r="CJ372" s="36">
        <v>80</v>
      </c>
      <c r="CK372" s="36"/>
      <c r="CL372" s="36"/>
      <c r="CO372" s="37">
        <v>197.01333333333332</v>
      </c>
      <c r="CP372" s="37">
        <v>208.62666666666667</v>
      </c>
    </row>
    <row r="373" spans="1:94" x14ac:dyDescent="0.2">
      <c r="A373" s="10">
        <v>42944</v>
      </c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36">
        <v>201.33</v>
      </c>
      <c r="S373" s="36">
        <v>195.98000000000002</v>
      </c>
      <c r="T373" s="9" t="s">
        <v>56</v>
      </c>
      <c r="U373" s="9"/>
      <c r="V373" s="9"/>
      <c r="W373" s="9"/>
      <c r="X373" s="9"/>
      <c r="Y373" s="9"/>
      <c r="Z373" s="36"/>
      <c r="AA373" s="36" t="s">
        <v>56</v>
      </c>
      <c r="AB373" s="9"/>
      <c r="AC373" s="9"/>
      <c r="AD373" s="9"/>
      <c r="AE373" s="9"/>
      <c r="AF373" s="9"/>
      <c r="AG373" s="9"/>
      <c r="AH373" s="9"/>
      <c r="AI373" s="36">
        <v>189.24</v>
      </c>
      <c r="AJ373" s="36">
        <v>174.06333333333336</v>
      </c>
      <c r="AK373" s="9" t="s">
        <v>56</v>
      </c>
      <c r="AL373" s="9"/>
      <c r="AM373" s="9"/>
      <c r="AN373" s="9">
        <v>184.82</v>
      </c>
      <c r="AO373" s="9">
        <v>202.62</v>
      </c>
      <c r="AP373" s="9">
        <v>208</v>
      </c>
      <c r="AQ373" s="9">
        <v>207.42</v>
      </c>
      <c r="AR373" s="9">
        <v>187.8</v>
      </c>
      <c r="AS373" s="36">
        <v>171.61</v>
      </c>
      <c r="AT373" s="36">
        <v>171.61</v>
      </c>
      <c r="AU373" s="9" t="s">
        <v>56</v>
      </c>
      <c r="BA373" s="36"/>
      <c r="BB373" s="36" t="s">
        <v>56</v>
      </c>
      <c r="BD373" s="9"/>
      <c r="BE373" s="9"/>
      <c r="BF373" s="9"/>
      <c r="BG373" s="9"/>
      <c r="BH373" s="9"/>
      <c r="BI373" s="36"/>
      <c r="BJ373" s="36" t="s">
        <v>56</v>
      </c>
      <c r="BK373" s="9" t="s">
        <v>56</v>
      </c>
      <c r="BL373" s="36"/>
      <c r="BM373" s="36"/>
      <c r="BN373" s="36"/>
      <c r="BO373" s="36"/>
      <c r="BP373" s="36"/>
      <c r="BQ373" s="36">
        <v>100.94499999999999</v>
      </c>
      <c r="BR373" s="36">
        <v>85.54</v>
      </c>
      <c r="BS373" s="36">
        <v>87.87</v>
      </c>
      <c r="BT373" s="9"/>
      <c r="BU373" s="36" t="s">
        <v>56</v>
      </c>
      <c r="BV373" s="36" t="s">
        <v>56</v>
      </c>
      <c r="BW373" s="36"/>
      <c r="BX373" s="36"/>
      <c r="BY373" s="36" t="s">
        <v>56</v>
      </c>
      <c r="BZ373" s="36">
        <v>79.19</v>
      </c>
      <c r="CA373" s="36">
        <v>63.41</v>
      </c>
      <c r="CB373" s="36"/>
      <c r="CC373" s="9" t="s">
        <v>56</v>
      </c>
      <c r="CD373" s="36" t="s">
        <v>56</v>
      </c>
      <c r="CE373" s="9"/>
      <c r="CF373" s="9"/>
      <c r="CG373" s="36"/>
      <c r="CH373" s="36" t="s">
        <v>56</v>
      </c>
      <c r="CI373" s="36">
        <v>93.04</v>
      </c>
      <c r="CJ373" s="36" t="s">
        <v>56</v>
      </c>
      <c r="CK373" s="36"/>
      <c r="CL373" s="36"/>
      <c r="CO373" s="37">
        <v>201.07333333333335</v>
      </c>
      <c r="CP373" s="37">
        <v>180.55111111111114</v>
      </c>
    </row>
    <row r="374" spans="1:94" x14ac:dyDescent="0.2">
      <c r="A374" s="10">
        <v>42951</v>
      </c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36">
        <v>203.39</v>
      </c>
      <c r="S374" s="36">
        <v>185.63</v>
      </c>
      <c r="T374" s="9" t="s">
        <v>56</v>
      </c>
      <c r="U374" s="9"/>
      <c r="V374" s="9"/>
      <c r="W374" s="9"/>
      <c r="X374" s="9"/>
      <c r="Y374" s="9"/>
      <c r="Z374" s="36"/>
      <c r="AA374" s="36" t="s">
        <v>56</v>
      </c>
      <c r="AB374" s="9"/>
      <c r="AC374" s="9"/>
      <c r="AD374" s="9"/>
      <c r="AE374" s="9"/>
      <c r="AF374" s="9"/>
      <c r="AG374" s="9"/>
      <c r="AH374" s="9"/>
      <c r="AI374" s="36">
        <v>182.01</v>
      </c>
      <c r="AJ374" s="36">
        <v>166.88</v>
      </c>
      <c r="AK374" s="9" t="s">
        <v>56</v>
      </c>
      <c r="AL374" s="9"/>
      <c r="AM374" s="9"/>
      <c r="AN374" s="9"/>
      <c r="AO374" s="9"/>
      <c r="AP374" s="9">
        <v>199.02</v>
      </c>
      <c r="AQ374" s="9">
        <v>185.17</v>
      </c>
      <c r="AR374" s="9">
        <v>178.37</v>
      </c>
      <c r="AS374" s="36">
        <v>169.92</v>
      </c>
      <c r="AT374" s="36">
        <v>163.565</v>
      </c>
      <c r="AU374" s="9" t="s">
        <v>56</v>
      </c>
      <c r="BA374" s="36"/>
      <c r="BB374" s="36" t="s">
        <v>56</v>
      </c>
      <c r="BD374" s="9"/>
      <c r="BE374" s="9"/>
      <c r="BF374" s="9"/>
      <c r="BG374" s="9"/>
      <c r="BH374" s="9"/>
      <c r="BI374" s="36"/>
      <c r="BJ374" s="36" t="s">
        <v>56</v>
      </c>
      <c r="BK374" s="9" t="s">
        <v>56</v>
      </c>
      <c r="BL374" s="36"/>
      <c r="BM374" s="36"/>
      <c r="BN374" s="36"/>
      <c r="BO374" s="36"/>
      <c r="BP374" s="36"/>
      <c r="BQ374" s="36">
        <v>99.9</v>
      </c>
      <c r="BR374" s="36">
        <v>89.88</v>
      </c>
      <c r="BS374" s="36"/>
      <c r="BT374" s="9"/>
      <c r="BU374" s="36" t="s">
        <v>56</v>
      </c>
      <c r="BV374" s="36" t="s">
        <v>56</v>
      </c>
      <c r="BW374" s="36"/>
      <c r="BX374" s="36"/>
      <c r="BY374" s="36" t="s">
        <v>56</v>
      </c>
      <c r="BZ374" s="36">
        <v>77.73</v>
      </c>
      <c r="CA374" s="36">
        <v>70</v>
      </c>
      <c r="CB374" s="36"/>
      <c r="CC374" s="9" t="s">
        <v>56</v>
      </c>
      <c r="CD374" s="36" t="s">
        <v>56</v>
      </c>
      <c r="CE374" s="9"/>
      <c r="CF374" s="9"/>
      <c r="CG374" s="36"/>
      <c r="CH374" s="36" t="s">
        <v>56</v>
      </c>
      <c r="CI374" s="36">
        <v>110.2</v>
      </c>
      <c r="CJ374" s="36" t="s">
        <v>56</v>
      </c>
      <c r="CK374" s="36"/>
      <c r="CL374" s="36"/>
      <c r="CO374" s="37">
        <v>187.51999999999998</v>
      </c>
      <c r="CP374" s="37">
        <v>172.02500000000001</v>
      </c>
    </row>
    <row r="375" spans="1:94" x14ac:dyDescent="0.2">
      <c r="A375" s="10">
        <v>42958</v>
      </c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36">
        <v>209.37</v>
      </c>
      <c r="S375" s="36">
        <v>197.00333333333333</v>
      </c>
      <c r="T375" s="9" t="s">
        <v>56</v>
      </c>
      <c r="U375" s="9"/>
      <c r="V375" s="9"/>
      <c r="W375" s="9"/>
      <c r="X375" s="9"/>
      <c r="Y375" s="9"/>
      <c r="Z375" s="36"/>
      <c r="AA375" s="36" t="s">
        <v>56</v>
      </c>
      <c r="AB375" s="9"/>
      <c r="AC375" s="9"/>
      <c r="AD375" s="9"/>
      <c r="AE375" s="9"/>
      <c r="AF375" s="9"/>
      <c r="AG375" s="9"/>
      <c r="AH375" s="9"/>
      <c r="AI375" s="36">
        <v>200.77</v>
      </c>
      <c r="AJ375" s="36">
        <v>184.51333333333332</v>
      </c>
      <c r="AK375" s="9">
        <v>165.87</v>
      </c>
      <c r="AL375" s="9"/>
      <c r="AM375" s="9"/>
      <c r="AN375" s="9"/>
      <c r="AO375" s="9"/>
      <c r="AP375" s="9">
        <v>214.32</v>
      </c>
      <c r="AQ375" s="9">
        <v>208.17</v>
      </c>
      <c r="AR375" s="9">
        <v>194.42</v>
      </c>
      <c r="AS375" s="36">
        <v>182.48</v>
      </c>
      <c r="AT375" s="36">
        <v>182.48</v>
      </c>
      <c r="AU375" s="9" t="s">
        <v>56</v>
      </c>
      <c r="BA375" s="36"/>
      <c r="BB375" s="36" t="s">
        <v>56</v>
      </c>
      <c r="BD375" s="9"/>
      <c r="BE375" s="9"/>
      <c r="BF375" s="9"/>
      <c r="BG375" s="9"/>
      <c r="BH375" s="9"/>
      <c r="BI375" s="36"/>
      <c r="BJ375" s="36" t="s">
        <v>56</v>
      </c>
      <c r="BK375" s="9" t="s">
        <v>56</v>
      </c>
      <c r="BL375" s="36"/>
      <c r="BM375" s="36"/>
      <c r="BN375" s="36"/>
      <c r="BO375" s="36"/>
      <c r="BP375" s="36"/>
      <c r="BQ375" s="36" t="s">
        <v>56</v>
      </c>
      <c r="BR375" s="36">
        <v>95.19</v>
      </c>
      <c r="BS375" s="36"/>
      <c r="BT375" s="9"/>
      <c r="BU375" s="36" t="s">
        <v>56</v>
      </c>
      <c r="BV375" s="36" t="s">
        <v>56</v>
      </c>
      <c r="BW375" s="36"/>
      <c r="BX375" s="36"/>
      <c r="BY375" s="36" t="s">
        <v>56</v>
      </c>
      <c r="BZ375" s="36">
        <v>79.900000000000006</v>
      </c>
      <c r="CA375" s="36"/>
      <c r="CB375" s="36"/>
      <c r="CC375" s="9" t="s">
        <v>56</v>
      </c>
      <c r="CD375" s="36" t="s">
        <v>56</v>
      </c>
      <c r="CE375" s="9"/>
      <c r="CF375" s="9"/>
      <c r="CG375" s="36"/>
      <c r="CH375" s="36">
        <v>136.66</v>
      </c>
      <c r="CI375" s="36"/>
      <c r="CJ375" s="36">
        <v>106.7</v>
      </c>
      <c r="CK375" s="36"/>
      <c r="CL375" s="36"/>
      <c r="CO375" s="37">
        <v>205.63666666666666</v>
      </c>
      <c r="CP375" s="37">
        <v>187.9988888888889</v>
      </c>
    </row>
    <row r="376" spans="1:94" x14ac:dyDescent="0.2">
      <c r="A376" s="10">
        <v>42965</v>
      </c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36">
        <v>217.96</v>
      </c>
      <c r="S376" s="36">
        <v>196.23000000000002</v>
      </c>
      <c r="T376" s="9" t="s">
        <v>56</v>
      </c>
      <c r="U376" s="9"/>
      <c r="V376" s="9"/>
      <c r="W376" s="9"/>
      <c r="X376" s="9"/>
      <c r="Y376" s="9"/>
      <c r="Z376" s="36"/>
      <c r="AA376" s="36" t="s">
        <v>56</v>
      </c>
      <c r="AB376" s="9"/>
      <c r="AC376" s="9"/>
      <c r="AD376" s="9"/>
      <c r="AE376" s="9"/>
      <c r="AF376" s="9"/>
      <c r="AG376" s="9"/>
      <c r="AH376" s="9"/>
      <c r="AI376" s="36">
        <v>205.02</v>
      </c>
      <c r="AJ376" s="36">
        <v>181</v>
      </c>
      <c r="AK376" s="9" t="s">
        <v>56</v>
      </c>
      <c r="AL376" s="9"/>
      <c r="AM376" s="9"/>
      <c r="AN376" s="9">
        <v>192.77</v>
      </c>
      <c r="AO376" s="9">
        <v>204.93</v>
      </c>
      <c r="AP376" s="9"/>
      <c r="AQ376" s="9">
        <v>199.98</v>
      </c>
      <c r="AR376" s="9">
        <v>188.89</v>
      </c>
      <c r="AS376" s="36">
        <v>187.24</v>
      </c>
      <c r="AT376" s="36">
        <v>182.13499999999999</v>
      </c>
      <c r="AU376" s="9" t="s">
        <v>56</v>
      </c>
      <c r="BA376" s="36"/>
      <c r="BB376" s="36" t="s">
        <v>56</v>
      </c>
      <c r="BD376" s="9"/>
      <c r="BE376" s="9"/>
      <c r="BF376" s="9"/>
      <c r="BG376" s="9"/>
      <c r="BH376" s="9"/>
      <c r="BI376" s="36"/>
      <c r="BJ376" s="36" t="s">
        <v>56</v>
      </c>
      <c r="BK376" s="9" t="s">
        <v>56</v>
      </c>
      <c r="BL376" s="36"/>
      <c r="BM376" s="36"/>
      <c r="BN376" s="36"/>
      <c r="BO376" s="36"/>
      <c r="BP376" s="36"/>
      <c r="BQ376" s="36">
        <v>92.95</v>
      </c>
      <c r="BR376" s="36"/>
      <c r="BS376" s="36"/>
      <c r="BT376" s="9"/>
      <c r="BU376" s="36" t="s">
        <v>56</v>
      </c>
      <c r="BV376" s="36">
        <v>68.58</v>
      </c>
      <c r="BW376" s="36">
        <v>74.36</v>
      </c>
      <c r="BX376" s="36">
        <v>67.08</v>
      </c>
      <c r="BY376" s="36">
        <v>82.6</v>
      </c>
      <c r="BZ376" s="36">
        <v>82.6</v>
      </c>
      <c r="CA376" s="36"/>
      <c r="CB376" s="36"/>
      <c r="CC376" s="9" t="s">
        <v>56</v>
      </c>
      <c r="CD376" s="36">
        <v>45.35</v>
      </c>
      <c r="CE376" s="9"/>
      <c r="CF376" s="9"/>
      <c r="CG376" s="36"/>
      <c r="CH376" s="36" t="s">
        <v>56</v>
      </c>
      <c r="CI376" s="36">
        <v>123.35</v>
      </c>
      <c r="CJ376" s="36">
        <v>97.5</v>
      </c>
      <c r="CK376" s="36"/>
      <c r="CL376" s="36"/>
      <c r="CO376" s="37">
        <v>194.435</v>
      </c>
      <c r="CP376" s="37">
        <v>186.45500000000001</v>
      </c>
    </row>
    <row r="377" spans="1:94" x14ac:dyDescent="0.2">
      <c r="A377" s="10">
        <v>42972</v>
      </c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36">
        <v>202.46</v>
      </c>
      <c r="S377" s="36">
        <v>182.56333333333336</v>
      </c>
      <c r="T377" s="9">
        <v>161.68</v>
      </c>
      <c r="U377" s="9"/>
      <c r="V377" s="9"/>
      <c r="W377" s="9"/>
      <c r="X377" s="9"/>
      <c r="Y377" s="9"/>
      <c r="Z377" s="36"/>
      <c r="AA377" s="36" t="s">
        <v>56</v>
      </c>
      <c r="AB377" s="9"/>
      <c r="AC377" s="9"/>
      <c r="AD377" s="9"/>
      <c r="AE377" s="9"/>
      <c r="AF377" s="9"/>
      <c r="AG377" s="9"/>
      <c r="AH377" s="9"/>
      <c r="AI377" s="36">
        <v>193.53</v>
      </c>
      <c r="AJ377" s="36">
        <v>170.09</v>
      </c>
      <c r="AK377" s="9">
        <v>145.25</v>
      </c>
      <c r="AL377" s="9"/>
      <c r="AM377" s="9"/>
      <c r="AN377" s="9">
        <v>176</v>
      </c>
      <c r="AO377" s="9">
        <v>169.82</v>
      </c>
      <c r="AP377" s="9">
        <v>197.55</v>
      </c>
      <c r="AQ377" s="9">
        <v>178.58</v>
      </c>
      <c r="AR377" s="9">
        <v>182.57</v>
      </c>
      <c r="AS377" s="36">
        <v>167.07</v>
      </c>
      <c r="AT377" s="36">
        <v>159.26499999999999</v>
      </c>
      <c r="AU377" s="9" t="s">
        <v>56</v>
      </c>
      <c r="BA377" s="36"/>
      <c r="BB377" s="36" t="s">
        <v>56</v>
      </c>
      <c r="BD377" s="9"/>
      <c r="BE377" s="9"/>
      <c r="BF377" s="9"/>
      <c r="BG377" s="9"/>
      <c r="BH377" s="9"/>
      <c r="BI377" s="36"/>
      <c r="BJ377" s="36" t="s">
        <v>56</v>
      </c>
      <c r="BK377" s="9" t="s">
        <v>56</v>
      </c>
      <c r="BL377" s="36"/>
      <c r="BM377" s="36"/>
      <c r="BN377" s="36"/>
      <c r="BO377" s="36"/>
      <c r="BP377" s="36"/>
      <c r="BQ377" s="36">
        <v>102.58</v>
      </c>
      <c r="BR377" s="36">
        <v>86.36</v>
      </c>
      <c r="BS377" s="36">
        <v>82.97</v>
      </c>
      <c r="BT377" s="9"/>
      <c r="BU377" s="36" t="s">
        <v>56</v>
      </c>
      <c r="BV377" s="36">
        <v>72.61</v>
      </c>
      <c r="BW377" s="36">
        <v>70.33</v>
      </c>
      <c r="BX377" s="36">
        <v>71.290000000000006</v>
      </c>
      <c r="BY377" s="36">
        <v>73.89</v>
      </c>
      <c r="BZ377" s="36">
        <v>73.89</v>
      </c>
      <c r="CA377" s="36"/>
      <c r="CB377" s="36"/>
      <c r="CC377" s="9" t="s">
        <v>56</v>
      </c>
      <c r="CD377" s="36" t="s">
        <v>56</v>
      </c>
      <c r="CE377" s="9"/>
      <c r="CF377" s="9"/>
      <c r="CG377" s="36"/>
      <c r="CH377" s="36" t="s">
        <v>56</v>
      </c>
      <c r="CI377" s="36"/>
      <c r="CJ377" s="36">
        <v>110.29</v>
      </c>
      <c r="CK377" s="36"/>
      <c r="CL377" s="36"/>
      <c r="CO377" s="37">
        <v>186.23333333333335</v>
      </c>
      <c r="CP377" s="37">
        <v>170.63944444444445</v>
      </c>
    </row>
    <row r="378" spans="1:94" x14ac:dyDescent="0.2">
      <c r="A378" s="10">
        <v>42979</v>
      </c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36">
        <v>221.86</v>
      </c>
      <c r="S378" s="36">
        <v>210.43333333333331</v>
      </c>
      <c r="T378" s="9" t="s">
        <v>56</v>
      </c>
      <c r="U378" s="9"/>
      <c r="V378" s="9"/>
      <c r="W378" s="9"/>
      <c r="X378" s="9"/>
      <c r="Y378" s="9"/>
      <c r="Z378" s="36"/>
      <c r="AA378" s="36" t="s">
        <v>56</v>
      </c>
      <c r="AB378" s="9"/>
      <c r="AC378" s="9"/>
      <c r="AD378" s="9"/>
      <c r="AE378" s="9"/>
      <c r="AF378" s="9"/>
      <c r="AG378" s="9"/>
      <c r="AH378" s="9"/>
      <c r="AI378" s="36">
        <v>202.82</v>
      </c>
      <c r="AJ378" s="36">
        <v>186.27666666666667</v>
      </c>
      <c r="AK378" s="9" t="s">
        <v>56</v>
      </c>
      <c r="AL378" s="9"/>
      <c r="AM378" s="9"/>
      <c r="AN378" s="9">
        <v>182.96</v>
      </c>
      <c r="AO378" s="9">
        <v>179.15</v>
      </c>
      <c r="AP378" s="9">
        <v>180.67</v>
      </c>
      <c r="AQ378" s="9">
        <v>188.53</v>
      </c>
      <c r="AR378" s="9">
        <v>183.64</v>
      </c>
      <c r="AS378" s="36">
        <v>182.25</v>
      </c>
      <c r="AT378" s="36">
        <v>174.095</v>
      </c>
      <c r="AU378" s="9" t="s">
        <v>56</v>
      </c>
      <c r="BA378" s="36"/>
      <c r="BB378" s="36" t="s">
        <v>56</v>
      </c>
      <c r="BD378" s="9"/>
      <c r="BE378" s="9"/>
      <c r="BF378" s="9"/>
      <c r="BG378" s="9"/>
      <c r="BH378" s="9"/>
      <c r="BI378" s="36"/>
      <c r="BJ378" s="36" t="s">
        <v>56</v>
      </c>
      <c r="BK378" s="9" t="s">
        <v>56</v>
      </c>
      <c r="BL378" s="36"/>
      <c r="BM378" s="36"/>
      <c r="BN378" s="36"/>
      <c r="BO378" s="36"/>
      <c r="BP378" s="36"/>
      <c r="BQ378" s="36">
        <v>104.21</v>
      </c>
      <c r="BR378" s="36">
        <v>92.6</v>
      </c>
      <c r="BS378" s="36"/>
      <c r="BT378" s="9"/>
      <c r="BU378" s="36" t="s">
        <v>56</v>
      </c>
      <c r="BV378" s="36" t="s">
        <v>56</v>
      </c>
      <c r="BW378" s="36"/>
      <c r="BX378" s="36"/>
      <c r="BY378" s="36" t="s">
        <v>56</v>
      </c>
      <c r="BZ378" s="36">
        <v>84.55</v>
      </c>
      <c r="CA378" s="36">
        <v>73.3</v>
      </c>
      <c r="CB378" s="36"/>
      <c r="CC378" s="9" t="s">
        <v>56</v>
      </c>
      <c r="CD378" s="36" t="s">
        <v>56</v>
      </c>
      <c r="CE378" s="9"/>
      <c r="CF378" s="9"/>
      <c r="CG378" s="36"/>
      <c r="CH378" s="36" t="s">
        <v>56</v>
      </c>
      <c r="CI378" s="36"/>
      <c r="CJ378" s="36">
        <v>97.5</v>
      </c>
      <c r="CK378" s="36"/>
      <c r="CL378" s="36"/>
      <c r="CO378" s="37">
        <v>184.27999999999997</v>
      </c>
      <c r="CP378" s="37">
        <v>190.26833333333332</v>
      </c>
    </row>
    <row r="379" spans="1:94" x14ac:dyDescent="0.2">
      <c r="A379" s="10">
        <v>42986</v>
      </c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36">
        <v>206.9</v>
      </c>
      <c r="S379" s="36">
        <v>206.82999999999998</v>
      </c>
      <c r="T379" s="9" t="s">
        <v>56</v>
      </c>
      <c r="U379" s="9"/>
      <c r="V379" s="9"/>
      <c r="W379" s="9"/>
      <c r="X379" s="9"/>
      <c r="Y379" s="9"/>
      <c r="Z379" s="36"/>
      <c r="AA379" s="36" t="s">
        <v>56</v>
      </c>
      <c r="AB379" s="9"/>
      <c r="AC379" s="9"/>
      <c r="AD379" s="9"/>
      <c r="AE379" s="9"/>
      <c r="AF379" s="9"/>
      <c r="AG379" s="9"/>
      <c r="AH379" s="9"/>
      <c r="AI379" s="36"/>
      <c r="AJ379" s="36" t="s">
        <v>56</v>
      </c>
      <c r="AK379" s="9" t="s">
        <v>56</v>
      </c>
      <c r="AL379" s="9"/>
      <c r="AM379" s="9"/>
      <c r="AN379" s="9"/>
      <c r="AO379" s="9"/>
      <c r="AP379" s="9">
        <v>160</v>
      </c>
      <c r="AQ379" s="9"/>
      <c r="AR379" s="9">
        <v>150</v>
      </c>
      <c r="AS379" s="36"/>
      <c r="AT379" s="36" t="s">
        <v>56</v>
      </c>
      <c r="AU379" s="9" t="s">
        <v>56</v>
      </c>
      <c r="BA379" s="36"/>
      <c r="BB379" s="36" t="s">
        <v>56</v>
      </c>
      <c r="BD379" s="9"/>
      <c r="BE379" s="9"/>
      <c r="BF379" s="9"/>
      <c r="BG379" s="9"/>
      <c r="BH379" s="9"/>
      <c r="BI379" s="36"/>
      <c r="BJ379" s="36" t="s">
        <v>56</v>
      </c>
      <c r="BK379" s="9" t="s">
        <v>56</v>
      </c>
      <c r="BL379" s="36"/>
      <c r="BM379" s="36"/>
      <c r="BN379" s="36"/>
      <c r="BO379" s="36"/>
      <c r="BP379" s="36"/>
      <c r="BQ379" s="36">
        <v>115</v>
      </c>
      <c r="BR379" s="36">
        <v>76.459999999999994</v>
      </c>
      <c r="BS379" s="36"/>
      <c r="BT379" s="9"/>
      <c r="BU379" s="36" t="s">
        <v>56</v>
      </c>
      <c r="BV379" s="36" t="s">
        <v>56</v>
      </c>
      <c r="BW379" s="36"/>
      <c r="BX379" s="36"/>
      <c r="BY379" s="36" t="s">
        <v>56</v>
      </c>
      <c r="BZ379" s="36" t="s">
        <v>56</v>
      </c>
      <c r="CA379" s="36"/>
      <c r="CB379" s="36"/>
      <c r="CC379" s="9" t="s">
        <v>56</v>
      </c>
      <c r="CD379" s="36" t="s">
        <v>56</v>
      </c>
      <c r="CE379" s="9"/>
      <c r="CF379" s="9"/>
      <c r="CG379" s="36"/>
      <c r="CH379" s="36">
        <v>115</v>
      </c>
      <c r="CI379" s="36">
        <v>105</v>
      </c>
      <c r="CJ379" s="36" t="s">
        <v>56</v>
      </c>
      <c r="CK379" s="36"/>
      <c r="CL379" s="36"/>
      <c r="CO379" s="37">
        <v>155</v>
      </c>
      <c r="CP379" s="37">
        <v>206.82999999999998</v>
      </c>
    </row>
    <row r="380" spans="1:94" x14ac:dyDescent="0.2">
      <c r="A380" s="10">
        <v>42993</v>
      </c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36">
        <v>208.78</v>
      </c>
      <c r="S380" s="36">
        <v>207.65</v>
      </c>
      <c r="T380" s="9" t="s">
        <v>56</v>
      </c>
      <c r="U380" s="9"/>
      <c r="V380" s="9"/>
      <c r="W380" s="9"/>
      <c r="X380" s="9"/>
      <c r="Y380" s="9"/>
      <c r="Z380" s="36"/>
      <c r="AA380" s="36" t="s">
        <v>56</v>
      </c>
      <c r="AB380" s="9"/>
      <c r="AC380" s="9"/>
      <c r="AD380" s="9"/>
      <c r="AE380" s="9"/>
      <c r="AF380" s="9"/>
      <c r="AG380" s="9"/>
      <c r="AH380" s="9"/>
      <c r="AI380" s="36">
        <v>190.45</v>
      </c>
      <c r="AJ380" s="36">
        <v>178.32333333333335</v>
      </c>
      <c r="AK380" s="9">
        <v>145.51</v>
      </c>
      <c r="AL380" s="9"/>
      <c r="AM380" s="9"/>
      <c r="AN380" s="9"/>
      <c r="AO380" s="9">
        <v>168.68</v>
      </c>
      <c r="AP380" s="9">
        <v>187.05</v>
      </c>
      <c r="AQ380" s="9">
        <v>176.26</v>
      </c>
      <c r="AR380" s="9">
        <v>181.38</v>
      </c>
      <c r="AS380" s="36">
        <v>171.9</v>
      </c>
      <c r="AT380" s="36">
        <v>164.16500000000002</v>
      </c>
      <c r="AU380" s="9" t="s">
        <v>56</v>
      </c>
      <c r="BA380" s="36"/>
      <c r="BB380" s="36" t="s">
        <v>56</v>
      </c>
      <c r="BD380" s="9"/>
      <c r="BE380" s="9"/>
      <c r="BF380" s="9"/>
      <c r="BG380" s="9"/>
      <c r="BH380" s="9"/>
      <c r="BI380" s="36"/>
      <c r="BJ380" s="36" t="s">
        <v>56</v>
      </c>
      <c r="BK380" s="9" t="s">
        <v>56</v>
      </c>
      <c r="BL380" s="36"/>
      <c r="BM380" s="36"/>
      <c r="BN380" s="36"/>
      <c r="BO380" s="36"/>
      <c r="BP380" s="36"/>
      <c r="BQ380" s="36">
        <v>104.08499999999999</v>
      </c>
      <c r="BR380" s="36">
        <v>85.7</v>
      </c>
      <c r="BS380" s="36">
        <v>70</v>
      </c>
      <c r="BT380" s="9"/>
      <c r="BU380" s="36" t="s">
        <v>56</v>
      </c>
      <c r="BV380" s="36" t="s">
        <v>56</v>
      </c>
      <c r="BW380" s="36"/>
      <c r="BX380" s="36">
        <v>66.94</v>
      </c>
      <c r="BY380" s="36">
        <v>67.349999999999994</v>
      </c>
      <c r="BZ380" s="36">
        <v>65.14</v>
      </c>
      <c r="CA380" s="36">
        <v>91.92</v>
      </c>
      <c r="CB380" s="36"/>
      <c r="CC380" s="9">
        <v>38.81</v>
      </c>
      <c r="CD380" s="36">
        <v>38.81</v>
      </c>
      <c r="CE380" s="9"/>
      <c r="CF380" s="9"/>
      <c r="CG380" s="36"/>
      <c r="CH380" s="36">
        <v>122.64</v>
      </c>
      <c r="CI380" s="36">
        <v>84.6</v>
      </c>
      <c r="CJ380" s="36">
        <v>102.63</v>
      </c>
      <c r="CK380" s="36"/>
      <c r="CL380" s="36"/>
      <c r="CO380" s="37">
        <v>181.56333333333336</v>
      </c>
      <c r="CP380" s="37">
        <v>183.37944444444443</v>
      </c>
    </row>
    <row r="381" spans="1:94" x14ac:dyDescent="0.2">
      <c r="A381" s="10">
        <v>43000</v>
      </c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36">
        <v>188.17</v>
      </c>
      <c r="S381" s="36">
        <v>168.96</v>
      </c>
      <c r="T381" s="9" t="s">
        <v>56</v>
      </c>
      <c r="U381" s="9"/>
      <c r="V381" s="9"/>
      <c r="W381" s="9"/>
      <c r="X381" s="9"/>
      <c r="Y381" s="9"/>
      <c r="Z381" s="36"/>
      <c r="AA381" s="36" t="s">
        <v>56</v>
      </c>
      <c r="AB381" s="9"/>
      <c r="AC381" s="9"/>
      <c r="AD381" s="9"/>
      <c r="AE381" s="9"/>
      <c r="AF381" s="9"/>
      <c r="AG381" s="9"/>
      <c r="AH381" s="9"/>
      <c r="AI381" s="36">
        <v>163.55000000000001</v>
      </c>
      <c r="AJ381" s="36">
        <v>155.18666666666667</v>
      </c>
      <c r="AK381" s="9">
        <v>140.57</v>
      </c>
      <c r="AL381" s="9"/>
      <c r="AM381" s="9"/>
      <c r="AN381" s="9"/>
      <c r="AO381" s="9">
        <v>174.3</v>
      </c>
      <c r="AP381" s="9">
        <v>166.36</v>
      </c>
      <c r="AQ381" s="9">
        <v>148.69</v>
      </c>
      <c r="AR381" s="9">
        <v>151.62</v>
      </c>
      <c r="AS381" s="36">
        <v>144.76</v>
      </c>
      <c r="AT381" s="36">
        <v>141.51</v>
      </c>
      <c r="AU381" s="9" t="s">
        <v>56</v>
      </c>
      <c r="BA381" s="36"/>
      <c r="BB381" s="36" t="s">
        <v>56</v>
      </c>
      <c r="BD381" s="9"/>
      <c r="BE381" s="9"/>
      <c r="BF381" s="9"/>
      <c r="BG381" s="9"/>
      <c r="BH381" s="9"/>
      <c r="BI381" s="36"/>
      <c r="BJ381" s="36" t="s">
        <v>56</v>
      </c>
      <c r="BK381" s="9" t="s">
        <v>56</v>
      </c>
      <c r="BL381" s="36"/>
      <c r="BM381" s="36"/>
      <c r="BN381" s="36"/>
      <c r="BO381" s="36"/>
      <c r="BP381" s="36"/>
      <c r="BQ381" s="36">
        <v>93.224999999999994</v>
      </c>
      <c r="BR381" s="36">
        <v>82.11</v>
      </c>
      <c r="BS381" s="36">
        <v>78.2</v>
      </c>
      <c r="BT381" s="9"/>
      <c r="BU381" s="36" t="s">
        <v>56</v>
      </c>
      <c r="BV381" s="36" t="s">
        <v>56</v>
      </c>
      <c r="BW381" s="36"/>
      <c r="BX381" s="36"/>
      <c r="BY381" s="36">
        <v>68.61</v>
      </c>
      <c r="BZ381" s="36">
        <v>68.61</v>
      </c>
      <c r="CA381" s="36"/>
      <c r="CB381" s="36"/>
      <c r="CC381" s="9" t="s">
        <v>56</v>
      </c>
      <c r="CD381" s="36" t="s">
        <v>56</v>
      </c>
      <c r="CE381" s="9"/>
      <c r="CF381" s="9"/>
      <c r="CG381" s="36"/>
      <c r="CH381" s="36" t="s">
        <v>56</v>
      </c>
      <c r="CI381" s="36">
        <v>97.13</v>
      </c>
      <c r="CJ381" s="36">
        <v>93.25</v>
      </c>
      <c r="CK381" s="36"/>
      <c r="CL381" s="36"/>
      <c r="CO381" s="37">
        <v>155.55666666666667</v>
      </c>
      <c r="CP381" s="37">
        <v>155.21888888888887</v>
      </c>
    </row>
    <row r="382" spans="1:94" x14ac:dyDescent="0.2">
      <c r="A382" s="10">
        <v>43007</v>
      </c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36">
        <v>196.42</v>
      </c>
      <c r="S382" s="36">
        <v>184.46333333333334</v>
      </c>
      <c r="T382" s="9" t="s">
        <v>56</v>
      </c>
      <c r="U382" s="9"/>
      <c r="V382" s="9"/>
      <c r="W382" s="9"/>
      <c r="X382" s="9"/>
      <c r="Y382" s="9"/>
      <c r="Z382" s="36"/>
      <c r="AA382" s="36" t="s">
        <v>56</v>
      </c>
      <c r="AB382" s="9"/>
      <c r="AC382" s="9"/>
      <c r="AD382" s="9"/>
      <c r="AE382" s="9"/>
      <c r="AF382" s="9"/>
      <c r="AG382" s="9"/>
      <c r="AH382" s="9"/>
      <c r="AI382" s="36">
        <v>180.63</v>
      </c>
      <c r="AJ382" s="36">
        <v>166.82666666666665</v>
      </c>
      <c r="AK382" s="9" t="s">
        <v>56</v>
      </c>
      <c r="AL382" s="9"/>
      <c r="AM382" s="9"/>
      <c r="AN382" s="9">
        <v>184.19</v>
      </c>
      <c r="AO382" s="9">
        <v>203.25</v>
      </c>
      <c r="AP382" s="9">
        <v>180.37</v>
      </c>
      <c r="AQ382" s="9">
        <v>165.91</v>
      </c>
      <c r="AR382" s="9">
        <v>159.94999999999999</v>
      </c>
      <c r="AS382" s="36">
        <v>159.01</v>
      </c>
      <c r="AT382" s="36">
        <v>146.17000000000002</v>
      </c>
      <c r="AU382" s="9" t="s">
        <v>56</v>
      </c>
      <c r="BA382" s="36"/>
      <c r="BB382" s="36" t="s">
        <v>56</v>
      </c>
      <c r="BD382" s="9"/>
      <c r="BE382" s="9"/>
      <c r="BF382" s="9"/>
      <c r="BG382" s="9"/>
      <c r="BH382" s="9"/>
      <c r="BI382" s="36"/>
      <c r="BJ382" s="36" t="s">
        <v>56</v>
      </c>
      <c r="BK382" s="9" t="s">
        <v>56</v>
      </c>
      <c r="BL382" s="36"/>
      <c r="BM382" s="36"/>
      <c r="BN382" s="36"/>
      <c r="BO382" s="36"/>
      <c r="BP382" s="36"/>
      <c r="BQ382" s="36">
        <v>91.694999999999993</v>
      </c>
      <c r="BR382" s="36">
        <v>83.99</v>
      </c>
      <c r="BS382" s="36">
        <v>80</v>
      </c>
      <c r="BT382" s="9"/>
      <c r="BU382" s="36" t="s">
        <v>56</v>
      </c>
      <c r="BV382" s="36" t="s">
        <v>56</v>
      </c>
      <c r="BW382" s="36"/>
      <c r="BX382" s="36"/>
      <c r="BY382" s="36">
        <v>72.5</v>
      </c>
      <c r="BZ382" s="36">
        <v>72.5</v>
      </c>
      <c r="CA382" s="36"/>
      <c r="CB382" s="36"/>
      <c r="CC382" s="9">
        <v>60.6</v>
      </c>
      <c r="CD382" s="36">
        <v>60.6</v>
      </c>
      <c r="CE382" s="9"/>
      <c r="CF382" s="9"/>
      <c r="CG382" s="36"/>
      <c r="CH382" s="36" t="s">
        <v>56</v>
      </c>
      <c r="CI382" s="36">
        <v>108.7</v>
      </c>
      <c r="CJ382" s="36">
        <v>99.33</v>
      </c>
      <c r="CK382" s="36"/>
      <c r="CL382" s="36"/>
      <c r="CO382" s="37">
        <v>168.74333333333331</v>
      </c>
      <c r="CP382" s="37">
        <v>165.82</v>
      </c>
    </row>
    <row r="383" spans="1:94" x14ac:dyDescent="0.2">
      <c r="A383" s="10">
        <v>43014</v>
      </c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36">
        <v>207.81</v>
      </c>
      <c r="S383" s="36">
        <v>175.17</v>
      </c>
      <c r="T383" s="9">
        <v>146.35</v>
      </c>
      <c r="U383" s="9"/>
      <c r="V383" s="9"/>
      <c r="W383" s="9"/>
      <c r="X383" s="9"/>
      <c r="Y383" s="9"/>
      <c r="Z383" s="36"/>
      <c r="AA383" s="36" t="s">
        <v>56</v>
      </c>
      <c r="AB383" s="9"/>
      <c r="AC383" s="9"/>
      <c r="AD383" s="9"/>
      <c r="AE383" s="9"/>
      <c r="AF383" s="9"/>
      <c r="AG383" s="9"/>
      <c r="AH383" s="9"/>
      <c r="AI383" s="36">
        <v>172.81</v>
      </c>
      <c r="AJ383" s="36">
        <v>161.25</v>
      </c>
      <c r="AK383" s="9" t="s">
        <v>56</v>
      </c>
      <c r="AL383" s="9"/>
      <c r="AM383" s="9"/>
      <c r="AN383" s="9">
        <v>176.74</v>
      </c>
      <c r="AO383" s="9">
        <v>169.51</v>
      </c>
      <c r="AP383" s="9">
        <v>175</v>
      </c>
      <c r="AQ383" s="9">
        <v>165.07</v>
      </c>
      <c r="AR383" s="9">
        <v>161.08000000000001</v>
      </c>
      <c r="AS383" s="36">
        <v>151.09</v>
      </c>
      <c r="AT383" s="36">
        <v>137.22</v>
      </c>
      <c r="AU383" s="9" t="s">
        <v>56</v>
      </c>
      <c r="BA383" s="36"/>
      <c r="BB383" s="36" t="s">
        <v>56</v>
      </c>
      <c r="BD383" s="9"/>
      <c r="BE383" s="9"/>
      <c r="BF383" s="9"/>
      <c r="BG383" s="9"/>
      <c r="BH383" s="9"/>
      <c r="BI383" s="36"/>
      <c r="BJ383" s="36" t="s">
        <v>56</v>
      </c>
      <c r="BK383" s="9" t="s">
        <v>56</v>
      </c>
      <c r="BL383" s="36"/>
      <c r="BM383" s="36"/>
      <c r="BN383" s="36"/>
      <c r="BO383" s="36"/>
      <c r="BP383" s="36"/>
      <c r="BQ383" s="36">
        <v>80.2</v>
      </c>
      <c r="BR383" s="36">
        <v>87.25</v>
      </c>
      <c r="BS383" s="36"/>
      <c r="BT383" s="9"/>
      <c r="BU383" s="36" t="s">
        <v>56</v>
      </c>
      <c r="BV383" s="36" t="s">
        <v>56</v>
      </c>
      <c r="BW383" s="36"/>
      <c r="BX383" s="36"/>
      <c r="BY383" s="36">
        <v>79.5</v>
      </c>
      <c r="BZ383" s="36">
        <v>71.48</v>
      </c>
      <c r="CA383" s="36">
        <v>65.16</v>
      </c>
      <c r="CB383" s="36"/>
      <c r="CC383" s="9" t="s">
        <v>56</v>
      </c>
      <c r="CD383" s="36" t="s">
        <v>56</v>
      </c>
      <c r="CE383" s="9"/>
      <c r="CF383" s="9"/>
      <c r="CG383" s="36"/>
      <c r="CH383" s="36" t="s">
        <v>56</v>
      </c>
      <c r="CI383" s="36"/>
      <c r="CJ383" s="36">
        <v>90.29</v>
      </c>
      <c r="CK383" s="36"/>
      <c r="CL383" s="36"/>
      <c r="CO383" s="37">
        <v>167.04999999999998</v>
      </c>
      <c r="CP383" s="37">
        <v>157.88</v>
      </c>
    </row>
    <row r="384" spans="1:94" x14ac:dyDescent="0.2">
      <c r="A384" s="10">
        <v>43021</v>
      </c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39"/>
      <c r="S384" s="36" t="s">
        <v>56</v>
      </c>
      <c r="T384" s="9" t="s">
        <v>56</v>
      </c>
      <c r="Z384" s="39"/>
      <c r="AA384" s="36" t="s">
        <v>56</v>
      </c>
      <c r="AI384" s="39"/>
      <c r="AJ384" s="36" t="s">
        <v>56</v>
      </c>
      <c r="AK384" s="9" t="s">
        <v>56</v>
      </c>
      <c r="AL384" s="9"/>
      <c r="AM384" s="9"/>
      <c r="AS384" s="39"/>
      <c r="AT384" s="36" t="s">
        <v>56</v>
      </c>
      <c r="AU384" s="9" t="s">
        <v>56</v>
      </c>
      <c r="BA384" s="39"/>
      <c r="BB384" s="36" t="s">
        <v>56</v>
      </c>
      <c r="BI384" s="39"/>
      <c r="BJ384" s="36" t="s">
        <v>56</v>
      </c>
      <c r="BK384" s="9" t="s">
        <v>56</v>
      </c>
      <c r="BL384" s="39"/>
      <c r="BM384" s="39"/>
      <c r="BN384" s="39"/>
      <c r="BO384" s="39"/>
      <c r="BP384" s="39"/>
      <c r="BQ384" s="36" t="s">
        <v>56</v>
      </c>
      <c r="BR384" s="39"/>
      <c r="BS384" s="39"/>
      <c r="BU384" s="39" t="s">
        <v>56</v>
      </c>
      <c r="BV384" s="36" t="s">
        <v>56</v>
      </c>
      <c r="BW384" s="39"/>
      <c r="BX384" s="39"/>
      <c r="BY384" s="39" t="s">
        <v>56</v>
      </c>
      <c r="BZ384" s="36" t="s">
        <v>56</v>
      </c>
      <c r="CA384" s="39"/>
      <c r="CB384" s="39"/>
      <c r="CC384" s="1" t="s">
        <v>56</v>
      </c>
      <c r="CD384" s="36" t="s">
        <v>56</v>
      </c>
      <c r="CG384" s="39"/>
      <c r="CH384" s="36" t="s">
        <v>56</v>
      </c>
      <c r="CI384" s="39"/>
      <c r="CJ384" s="39" t="s">
        <v>56</v>
      </c>
      <c r="CK384" s="39"/>
      <c r="CL384" s="39"/>
      <c r="CO384" s="37" t="s">
        <v>56</v>
      </c>
      <c r="CP384" s="37" t="s">
        <v>56</v>
      </c>
    </row>
    <row r="385" spans="1:94" x14ac:dyDescent="0.2">
      <c r="A385" s="10">
        <v>43028</v>
      </c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36">
        <v>195.56</v>
      </c>
      <c r="S385" s="36">
        <v>183.45333333333335</v>
      </c>
      <c r="T385" s="9" t="s">
        <v>56</v>
      </c>
      <c r="U385" s="9"/>
      <c r="V385" s="9"/>
      <c r="W385" s="9"/>
      <c r="X385" s="9"/>
      <c r="Y385" s="9"/>
      <c r="Z385" s="36"/>
      <c r="AA385" s="36" t="s">
        <v>56</v>
      </c>
      <c r="AB385" s="9"/>
      <c r="AC385" s="9"/>
      <c r="AD385" s="9"/>
      <c r="AE385" s="9"/>
      <c r="AF385" s="9"/>
      <c r="AG385" s="9"/>
      <c r="AH385" s="9"/>
      <c r="AI385" s="36">
        <v>165.16</v>
      </c>
      <c r="AJ385" s="36">
        <v>162.655</v>
      </c>
      <c r="AK385" s="9">
        <v>137.61000000000001</v>
      </c>
      <c r="AL385" s="9"/>
      <c r="AM385" s="9"/>
      <c r="AN385" s="9">
        <v>192.71</v>
      </c>
      <c r="AO385" s="9">
        <v>187.35</v>
      </c>
      <c r="AP385" s="9">
        <v>192.12</v>
      </c>
      <c r="AQ385" s="9">
        <v>172.28</v>
      </c>
      <c r="AR385" s="9">
        <v>160.61000000000001</v>
      </c>
      <c r="AS385" s="36">
        <v>153.4</v>
      </c>
      <c r="AT385" s="36">
        <v>153.4</v>
      </c>
      <c r="AU385" s="9" t="s">
        <v>56</v>
      </c>
      <c r="BA385" s="36"/>
      <c r="BB385" s="36" t="s">
        <v>56</v>
      </c>
      <c r="BD385" s="9"/>
      <c r="BE385" s="9"/>
      <c r="BF385" s="9"/>
      <c r="BG385" s="9"/>
      <c r="BH385" s="9"/>
      <c r="BI385" s="36"/>
      <c r="BJ385" s="36" t="s">
        <v>56</v>
      </c>
      <c r="BK385" s="9" t="s">
        <v>56</v>
      </c>
      <c r="BL385" s="36"/>
      <c r="BM385" s="36"/>
      <c r="BN385" s="36"/>
      <c r="BO385" s="36"/>
      <c r="BP385" s="36"/>
      <c r="BQ385" s="36">
        <v>96.12</v>
      </c>
      <c r="BR385" s="36">
        <v>80.790000000000006</v>
      </c>
      <c r="BS385" s="36"/>
      <c r="BT385" s="9"/>
      <c r="BU385" s="36" t="s">
        <v>56</v>
      </c>
      <c r="BV385" s="36" t="s">
        <v>56</v>
      </c>
      <c r="BW385" s="36"/>
      <c r="BX385" s="36"/>
      <c r="BY385" s="36">
        <v>76.47</v>
      </c>
      <c r="BZ385" s="36">
        <v>76.47</v>
      </c>
      <c r="CA385" s="36"/>
      <c r="CB385" s="36"/>
      <c r="CC385" s="9" t="s">
        <v>56</v>
      </c>
      <c r="CD385" s="36" t="s">
        <v>56</v>
      </c>
      <c r="CE385" s="9"/>
      <c r="CF385" s="9"/>
      <c r="CG385" s="36"/>
      <c r="CH385" s="36">
        <v>94.53</v>
      </c>
      <c r="CI385" s="36"/>
      <c r="CJ385" s="36">
        <v>73.650000000000006</v>
      </c>
      <c r="CK385" s="36"/>
      <c r="CL385" s="36"/>
      <c r="CO385" s="37">
        <v>175.00333333333333</v>
      </c>
      <c r="CP385" s="37">
        <v>166.50277777777777</v>
      </c>
    </row>
    <row r="386" spans="1:94" x14ac:dyDescent="0.2">
      <c r="A386" s="10">
        <v>43035</v>
      </c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36">
        <v>174.05</v>
      </c>
      <c r="S386" s="36">
        <v>162.30333333333334</v>
      </c>
      <c r="T386" s="9" t="s">
        <v>56</v>
      </c>
      <c r="U386" s="9"/>
      <c r="V386" s="9"/>
      <c r="W386" s="9"/>
      <c r="X386" s="9"/>
      <c r="Y386" s="9"/>
      <c r="Z386" s="36"/>
      <c r="AA386" s="36" t="s">
        <v>56</v>
      </c>
      <c r="AB386" s="9"/>
      <c r="AC386" s="9"/>
      <c r="AD386" s="9"/>
      <c r="AE386" s="9"/>
      <c r="AF386" s="9"/>
      <c r="AG386" s="9"/>
      <c r="AH386" s="9"/>
      <c r="AI386" s="36">
        <v>163.11000000000001</v>
      </c>
      <c r="AJ386" s="36">
        <v>147.99333333333334</v>
      </c>
      <c r="AK386" s="9" t="s">
        <v>56</v>
      </c>
      <c r="AL386" s="9"/>
      <c r="AM386" s="9"/>
      <c r="AN386" s="9"/>
      <c r="AO386" s="9">
        <v>199.11</v>
      </c>
      <c r="AP386" s="9">
        <v>192.64</v>
      </c>
      <c r="AQ386" s="9">
        <v>163.76</v>
      </c>
      <c r="AR386" s="9">
        <v>155.9</v>
      </c>
      <c r="AS386" s="36">
        <v>140.28</v>
      </c>
      <c r="AT386" s="36">
        <v>136.33499999999998</v>
      </c>
      <c r="AU386" s="9" t="s">
        <v>56</v>
      </c>
      <c r="BA386" s="36"/>
      <c r="BB386" s="36" t="s">
        <v>56</v>
      </c>
      <c r="BD386" s="9"/>
      <c r="BE386" s="9"/>
      <c r="BF386" s="9"/>
      <c r="BG386" s="9"/>
      <c r="BH386" s="9"/>
      <c r="BI386" s="36"/>
      <c r="BJ386" s="36" t="s">
        <v>56</v>
      </c>
      <c r="BK386" s="9" t="s">
        <v>56</v>
      </c>
      <c r="BL386" s="36"/>
      <c r="BM386" s="36"/>
      <c r="BN386" s="36"/>
      <c r="BO386" s="36"/>
      <c r="BP386" s="36"/>
      <c r="BQ386" s="36">
        <v>91.59</v>
      </c>
      <c r="BR386" s="36">
        <v>73.7</v>
      </c>
      <c r="BS386" s="36">
        <v>72.489999999999995</v>
      </c>
      <c r="BT386" s="9"/>
      <c r="BU386" s="36" t="s">
        <v>56</v>
      </c>
      <c r="BV386" s="36" t="s">
        <v>56</v>
      </c>
      <c r="BW386" s="36">
        <v>58.68</v>
      </c>
      <c r="BX386" s="36"/>
      <c r="BY386" s="36">
        <v>69.22</v>
      </c>
      <c r="BZ386" s="36">
        <v>69.22</v>
      </c>
      <c r="CA386" s="36"/>
      <c r="CB386" s="36"/>
      <c r="CC386" s="9" t="s">
        <v>56</v>
      </c>
      <c r="CD386" s="36">
        <v>47.664999999999999</v>
      </c>
      <c r="CE386" s="9"/>
      <c r="CF386" s="9"/>
      <c r="CG386" s="36"/>
      <c r="CH386" s="36">
        <v>101.27</v>
      </c>
      <c r="CI386" s="36">
        <v>98.13</v>
      </c>
      <c r="CJ386" s="36">
        <v>82.07</v>
      </c>
      <c r="CK386" s="36"/>
      <c r="CL386" s="36"/>
      <c r="CO386" s="37">
        <v>170.76666666666665</v>
      </c>
      <c r="CP386" s="37">
        <v>148.87722222222223</v>
      </c>
    </row>
    <row r="387" spans="1:94" x14ac:dyDescent="0.2">
      <c r="A387" s="10">
        <v>43042</v>
      </c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36">
        <v>189.99</v>
      </c>
      <c r="S387" s="36">
        <v>173.6</v>
      </c>
      <c r="T387" s="9">
        <v>142.91999999999999</v>
      </c>
      <c r="U387" s="9"/>
      <c r="V387" s="9"/>
      <c r="W387" s="9"/>
      <c r="X387" s="9"/>
      <c r="Y387" s="9"/>
      <c r="Z387" s="36"/>
      <c r="AA387" s="36" t="s">
        <v>56</v>
      </c>
      <c r="AB387" s="9"/>
      <c r="AC387" s="9"/>
      <c r="AD387" s="9"/>
      <c r="AE387" s="9"/>
      <c r="AF387" s="9"/>
      <c r="AG387" s="9"/>
      <c r="AH387" s="9"/>
      <c r="AI387" s="36">
        <v>175.63</v>
      </c>
      <c r="AJ387" s="36">
        <v>162.23333333333335</v>
      </c>
      <c r="AK387" s="9">
        <v>128.93</v>
      </c>
      <c r="AL387" s="9"/>
      <c r="AM387" s="9"/>
      <c r="AN387" s="9">
        <v>198.33</v>
      </c>
      <c r="AO387" s="9">
        <v>190.18</v>
      </c>
      <c r="AP387" s="9">
        <v>184.52</v>
      </c>
      <c r="AQ387" s="9">
        <v>172.1</v>
      </c>
      <c r="AR387" s="9">
        <v>172.89</v>
      </c>
      <c r="AS387" s="36"/>
      <c r="AT387" s="36" t="s">
        <v>56</v>
      </c>
      <c r="AU387" s="9" t="s">
        <v>56</v>
      </c>
      <c r="BA387" s="36"/>
      <c r="BB387" s="36" t="s">
        <v>56</v>
      </c>
      <c r="BD387" s="9"/>
      <c r="BE387" s="9"/>
      <c r="BF387" s="9"/>
      <c r="BG387" s="9"/>
      <c r="BH387" s="9"/>
      <c r="BI387" s="36"/>
      <c r="BJ387" s="36" t="s">
        <v>56</v>
      </c>
      <c r="BK387" s="9" t="s">
        <v>56</v>
      </c>
      <c r="BL387" s="36"/>
      <c r="BM387" s="36"/>
      <c r="BN387" s="36"/>
      <c r="BO387" s="36"/>
      <c r="BP387" s="36"/>
      <c r="BQ387" s="36">
        <v>94.424999999999997</v>
      </c>
      <c r="BR387" s="36">
        <v>76.150000000000006</v>
      </c>
      <c r="BS387" s="36"/>
      <c r="BT387" s="9"/>
      <c r="BU387" s="36" t="s">
        <v>56</v>
      </c>
      <c r="BV387" s="36" t="s">
        <v>56</v>
      </c>
      <c r="BW387" s="36"/>
      <c r="BX387" s="36"/>
      <c r="BY387" s="36">
        <v>65.42</v>
      </c>
      <c r="BZ387" s="36">
        <v>65.42</v>
      </c>
      <c r="CA387" s="36">
        <v>57.98</v>
      </c>
      <c r="CB387" s="36"/>
      <c r="CC387" s="9" t="s">
        <v>56</v>
      </c>
      <c r="CD387" s="36" t="s">
        <v>56</v>
      </c>
      <c r="CE387" s="9"/>
      <c r="CF387" s="9"/>
      <c r="CG387" s="36"/>
      <c r="CH387" s="36" t="s">
        <v>56</v>
      </c>
      <c r="CI387" s="36">
        <v>82.69</v>
      </c>
      <c r="CJ387" s="36">
        <v>78.7</v>
      </c>
      <c r="CK387" s="36"/>
      <c r="CL387" s="36"/>
      <c r="CO387" s="37">
        <v>176.50333333333333</v>
      </c>
      <c r="CP387" s="37">
        <v>167.91666666666669</v>
      </c>
    </row>
    <row r="388" spans="1:94" x14ac:dyDescent="0.2">
      <c r="A388" s="10">
        <v>43049</v>
      </c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36"/>
      <c r="S388" s="36">
        <v>186.08</v>
      </c>
      <c r="T388" s="9" t="s">
        <v>56</v>
      </c>
      <c r="U388" s="9"/>
      <c r="V388" s="9"/>
      <c r="W388" s="9"/>
      <c r="X388" s="9"/>
      <c r="Y388" s="9"/>
      <c r="Z388" s="36"/>
      <c r="AA388" s="36" t="s">
        <v>56</v>
      </c>
      <c r="AB388" s="9"/>
      <c r="AC388" s="9"/>
      <c r="AD388" s="9"/>
      <c r="AE388" s="9"/>
      <c r="AF388" s="9"/>
      <c r="AG388" s="9"/>
      <c r="AH388" s="9"/>
      <c r="AI388" s="36">
        <v>173.43</v>
      </c>
      <c r="AJ388" s="36">
        <v>164.41333333333333</v>
      </c>
      <c r="AK388" s="9">
        <v>138.32</v>
      </c>
      <c r="AL388" s="9"/>
      <c r="AM388" s="9"/>
      <c r="AO388" s="9">
        <v>181.57</v>
      </c>
      <c r="AP388" s="9">
        <v>163.21</v>
      </c>
      <c r="AQ388" s="9">
        <v>169.51</v>
      </c>
      <c r="AR388" s="9">
        <v>154.19</v>
      </c>
      <c r="AS388" s="36">
        <v>155.44</v>
      </c>
      <c r="AT388" s="36">
        <v>151.785</v>
      </c>
      <c r="AU388" s="9" t="s">
        <v>56</v>
      </c>
      <c r="BA388" s="36"/>
      <c r="BB388" s="36" t="s">
        <v>56</v>
      </c>
      <c r="BD388" s="9"/>
      <c r="BE388" s="9"/>
      <c r="BF388" s="9"/>
      <c r="BG388" s="9"/>
      <c r="BH388" s="9"/>
      <c r="BI388" s="36"/>
      <c r="BJ388" s="36" t="s">
        <v>56</v>
      </c>
      <c r="BK388" s="9" t="s">
        <v>56</v>
      </c>
      <c r="BL388" s="36"/>
      <c r="BM388" s="36"/>
      <c r="BN388" s="36"/>
      <c r="BO388" s="36"/>
      <c r="BP388" s="36"/>
      <c r="BQ388" s="36">
        <v>77.87</v>
      </c>
      <c r="BR388" s="36">
        <v>71.45</v>
      </c>
      <c r="BS388" s="36">
        <v>68.42</v>
      </c>
      <c r="BT388" s="9"/>
      <c r="BU388" s="36" t="s">
        <v>56</v>
      </c>
      <c r="BV388" s="36" t="s">
        <v>56</v>
      </c>
      <c r="BW388" s="36"/>
      <c r="BX388" s="36"/>
      <c r="BY388" s="36" t="s">
        <v>56</v>
      </c>
      <c r="BZ388" s="36">
        <v>52.91</v>
      </c>
      <c r="CA388" s="36">
        <v>51.89</v>
      </c>
      <c r="CB388" s="36"/>
      <c r="CC388" s="9" t="s">
        <v>56</v>
      </c>
      <c r="CD388" s="36" t="s">
        <v>56</v>
      </c>
      <c r="CE388" s="9"/>
      <c r="CF388" s="9"/>
      <c r="CG388" s="36"/>
      <c r="CH388" s="36" t="s">
        <v>56</v>
      </c>
      <c r="CI388" s="36">
        <v>86.2</v>
      </c>
      <c r="CJ388" s="36">
        <v>84.33</v>
      </c>
      <c r="CK388" s="36"/>
      <c r="CL388" s="36"/>
      <c r="CO388" s="37">
        <v>162.30333333333334</v>
      </c>
      <c r="CP388" s="37">
        <v>167.42611111111111</v>
      </c>
    </row>
    <row r="389" spans="1:94" x14ac:dyDescent="0.2">
      <c r="A389" s="10">
        <v>43056</v>
      </c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36">
        <v>198.82</v>
      </c>
      <c r="S389" s="36">
        <v>182.42333333333332</v>
      </c>
      <c r="T389" s="9" t="s">
        <v>56</v>
      </c>
      <c r="U389" s="9"/>
      <c r="V389" s="9"/>
      <c r="W389" s="9"/>
      <c r="X389" s="9"/>
      <c r="Y389" s="9"/>
      <c r="Z389" s="36"/>
      <c r="AA389" s="36" t="s">
        <v>56</v>
      </c>
      <c r="AB389" s="9"/>
      <c r="AC389" s="9"/>
      <c r="AD389" s="9"/>
      <c r="AE389" s="9"/>
      <c r="AF389" s="9"/>
      <c r="AG389" s="9"/>
      <c r="AH389" s="9"/>
      <c r="AI389" s="36">
        <v>178</v>
      </c>
      <c r="AJ389" s="36">
        <v>164.19333333333336</v>
      </c>
      <c r="AK389" s="9">
        <v>148.82</v>
      </c>
      <c r="AL389" s="9"/>
      <c r="AM389" s="9"/>
      <c r="AN389" s="9">
        <v>197.22</v>
      </c>
      <c r="AO389" s="9">
        <v>198.91</v>
      </c>
      <c r="AP389" s="9">
        <v>185.71</v>
      </c>
      <c r="AQ389" s="9">
        <v>173.98</v>
      </c>
      <c r="AR389" s="9">
        <v>166.19</v>
      </c>
      <c r="AS389" s="36">
        <v>159.74</v>
      </c>
      <c r="AT389" s="36">
        <v>159.74</v>
      </c>
      <c r="AU389" s="9" t="s">
        <v>56</v>
      </c>
      <c r="BA389" s="36"/>
      <c r="BB389" s="36" t="s">
        <v>56</v>
      </c>
      <c r="BD389" s="9"/>
      <c r="BE389" s="9"/>
      <c r="BF389" s="9"/>
      <c r="BG389" s="9"/>
      <c r="BH389" s="9"/>
      <c r="BI389" s="36"/>
      <c r="BJ389" s="36" t="s">
        <v>56</v>
      </c>
      <c r="BK389" s="9" t="s">
        <v>56</v>
      </c>
      <c r="BL389" s="36"/>
      <c r="BM389" s="36"/>
      <c r="BN389" s="36"/>
      <c r="BO389" s="36"/>
      <c r="BP389" s="36"/>
      <c r="BQ389" s="36">
        <v>85.96</v>
      </c>
      <c r="BR389" s="36">
        <v>83.25</v>
      </c>
      <c r="BS389" s="36">
        <v>82.98</v>
      </c>
      <c r="BT389" s="9"/>
      <c r="BU389" s="36" t="s">
        <v>56</v>
      </c>
      <c r="BV389" s="36" t="s">
        <v>56</v>
      </c>
      <c r="BW389" s="36"/>
      <c r="BX389" s="36"/>
      <c r="BY389" s="36">
        <v>75.23</v>
      </c>
      <c r="BZ389" s="36">
        <v>75.23</v>
      </c>
      <c r="CA389" s="36"/>
      <c r="CB389" s="36"/>
      <c r="CC389" s="9">
        <v>59.02</v>
      </c>
      <c r="CD389" s="36">
        <v>59.02</v>
      </c>
      <c r="CE389" s="9"/>
      <c r="CF389" s="9"/>
      <c r="CG389" s="36"/>
      <c r="CH389" s="36" t="s">
        <v>56</v>
      </c>
      <c r="CI389" s="36">
        <v>86.57</v>
      </c>
      <c r="CJ389" s="36">
        <v>74.680000000000007</v>
      </c>
      <c r="CK389" s="36"/>
      <c r="CL389" s="36"/>
      <c r="CO389" s="37">
        <v>175.29333333333332</v>
      </c>
      <c r="CP389" s="37">
        <v>168.78555555555556</v>
      </c>
    </row>
    <row r="390" spans="1:94" x14ac:dyDescent="0.2">
      <c r="A390" s="10">
        <v>43063</v>
      </c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36">
        <v>211.93</v>
      </c>
      <c r="S390" s="36">
        <v>200.80333333333337</v>
      </c>
      <c r="T390" s="9">
        <v>166.29</v>
      </c>
      <c r="U390" s="9"/>
      <c r="V390" s="9"/>
      <c r="W390" s="9"/>
      <c r="X390" s="9"/>
      <c r="Y390" s="9"/>
      <c r="Z390" s="36"/>
      <c r="AA390" s="36" t="s">
        <v>56</v>
      </c>
      <c r="AB390" s="9"/>
      <c r="AC390" s="9"/>
      <c r="AD390" s="9"/>
      <c r="AE390" s="9"/>
      <c r="AF390" s="9"/>
      <c r="AG390" s="9"/>
      <c r="AH390" s="9"/>
      <c r="AI390" s="36">
        <v>189.27</v>
      </c>
      <c r="AJ390" s="36">
        <v>173.11333333333332</v>
      </c>
      <c r="AK390" s="9">
        <v>146.56</v>
      </c>
      <c r="AL390" s="9"/>
      <c r="AM390" s="9"/>
      <c r="AN390" s="9">
        <v>180.47</v>
      </c>
      <c r="AO390" s="9">
        <v>191.09</v>
      </c>
      <c r="AP390" s="9">
        <v>188.27</v>
      </c>
      <c r="AQ390" s="9">
        <v>194.12</v>
      </c>
      <c r="AR390" s="9">
        <v>177.26</v>
      </c>
      <c r="AS390" s="36">
        <v>168.93</v>
      </c>
      <c r="AT390" s="36">
        <v>168.93</v>
      </c>
      <c r="AU390" s="9" t="s">
        <v>56</v>
      </c>
      <c r="BA390" s="36"/>
      <c r="BB390" s="36" t="s">
        <v>56</v>
      </c>
      <c r="BD390" s="9"/>
      <c r="BE390" s="9"/>
      <c r="BF390" s="9"/>
      <c r="BG390" s="9"/>
      <c r="BH390" s="9"/>
      <c r="BI390" s="36"/>
      <c r="BJ390" s="36" t="s">
        <v>56</v>
      </c>
      <c r="BK390" s="9" t="s">
        <v>56</v>
      </c>
      <c r="BL390" s="36"/>
      <c r="BM390" s="36"/>
      <c r="BN390" s="36"/>
      <c r="BO390" s="36"/>
      <c r="BP390" s="36"/>
      <c r="BQ390" s="36">
        <v>88.87</v>
      </c>
      <c r="BR390" s="36">
        <v>86.29</v>
      </c>
      <c r="BS390" s="36">
        <v>89.83</v>
      </c>
      <c r="BT390" s="9"/>
      <c r="BU390" s="36" t="s">
        <v>56</v>
      </c>
      <c r="BV390" s="36" t="s">
        <v>56</v>
      </c>
      <c r="BW390" s="36"/>
      <c r="BX390" s="36"/>
      <c r="BY390" s="36" t="s">
        <v>56</v>
      </c>
      <c r="BZ390" s="36" t="s">
        <v>56</v>
      </c>
      <c r="CA390" s="36"/>
      <c r="CB390" s="36"/>
      <c r="CC390" s="9" t="s">
        <v>56</v>
      </c>
      <c r="CD390" s="36" t="s">
        <v>56</v>
      </c>
      <c r="CE390" s="9"/>
      <c r="CF390" s="9"/>
      <c r="CG390" s="36"/>
      <c r="CH390" s="36" t="s">
        <v>56</v>
      </c>
      <c r="CI390" s="36">
        <v>75</v>
      </c>
      <c r="CJ390" s="36">
        <v>80.709999999999994</v>
      </c>
      <c r="CK390" s="36"/>
      <c r="CL390" s="36"/>
      <c r="CO390" s="37">
        <v>186.54999999999998</v>
      </c>
      <c r="CP390" s="37">
        <v>180.94888888888889</v>
      </c>
    </row>
    <row r="391" spans="1:94" x14ac:dyDescent="0.2">
      <c r="A391" s="10">
        <v>43070</v>
      </c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36">
        <v>206.91</v>
      </c>
      <c r="S391" s="36">
        <v>192.82333333333335</v>
      </c>
      <c r="T391" s="9">
        <v>159.58000000000001</v>
      </c>
      <c r="U391" s="9"/>
      <c r="V391" s="9"/>
      <c r="W391" s="9"/>
      <c r="X391" s="9"/>
      <c r="Y391" s="9"/>
      <c r="Z391" s="36"/>
      <c r="AA391" s="36" t="s">
        <v>56</v>
      </c>
      <c r="AB391" s="9"/>
      <c r="AC391" s="9"/>
      <c r="AD391" s="9"/>
      <c r="AE391" s="9"/>
      <c r="AF391" s="9"/>
      <c r="AG391" s="9"/>
      <c r="AH391" s="9"/>
      <c r="AI391" s="36">
        <v>177.72</v>
      </c>
      <c r="AJ391" s="36">
        <v>166.71</v>
      </c>
      <c r="AK391" s="9" t="s">
        <v>56</v>
      </c>
      <c r="AL391" s="9"/>
      <c r="AM391" s="9"/>
      <c r="AN391" s="9"/>
      <c r="AO391" s="9">
        <v>222.53</v>
      </c>
      <c r="AP391" s="9">
        <v>191.9</v>
      </c>
      <c r="AQ391" s="9">
        <v>177.44</v>
      </c>
      <c r="AR391" s="9">
        <v>165.96</v>
      </c>
      <c r="AS391" s="36">
        <v>154.33000000000001</v>
      </c>
      <c r="AT391" s="36">
        <v>147.25</v>
      </c>
      <c r="AU391" s="9" t="s">
        <v>56</v>
      </c>
      <c r="BA391" s="36"/>
      <c r="BB391" s="36" t="s">
        <v>56</v>
      </c>
      <c r="BD391" s="9"/>
      <c r="BE391" s="9"/>
      <c r="BF391" s="9"/>
      <c r="BG391" s="9"/>
      <c r="BH391" s="9"/>
      <c r="BI391" s="36"/>
      <c r="BJ391" s="36" t="s">
        <v>56</v>
      </c>
      <c r="BK391" s="9" t="s">
        <v>56</v>
      </c>
      <c r="BL391" s="36"/>
      <c r="BM391" s="36"/>
      <c r="BN391" s="36"/>
      <c r="BO391" s="36"/>
      <c r="BP391" s="36"/>
      <c r="BQ391" s="36">
        <v>93.37</v>
      </c>
      <c r="BR391" s="36">
        <v>83.83</v>
      </c>
      <c r="BS391" s="36">
        <v>83.16</v>
      </c>
      <c r="BT391" s="9"/>
      <c r="BU391" s="36" t="s">
        <v>56</v>
      </c>
      <c r="BV391" s="36" t="s">
        <v>56</v>
      </c>
      <c r="BW391" s="36"/>
      <c r="BX391" s="36"/>
      <c r="BY391" s="36">
        <v>83.46</v>
      </c>
      <c r="BZ391" s="36">
        <v>83.46</v>
      </c>
      <c r="CA391" s="36"/>
      <c r="CB391" s="36"/>
      <c r="CC391" s="9" t="s">
        <v>56</v>
      </c>
      <c r="CD391" s="36" t="s">
        <v>56</v>
      </c>
      <c r="CE391" s="9"/>
      <c r="CF391" s="9"/>
      <c r="CG391" s="36"/>
      <c r="CH391" s="36" t="s">
        <v>56</v>
      </c>
      <c r="CI391" s="36">
        <v>90</v>
      </c>
      <c r="CJ391" s="36">
        <v>90.26</v>
      </c>
      <c r="CK391" s="36"/>
      <c r="CL391" s="36"/>
      <c r="CO391" s="37">
        <v>178.43333333333337</v>
      </c>
      <c r="CP391" s="37">
        <v>168.92777777777778</v>
      </c>
    </row>
    <row r="392" spans="1:94" x14ac:dyDescent="0.2">
      <c r="A392" s="10">
        <v>43077</v>
      </c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36">
        <v>186.86</v>
      </c>
      <c r="S392" s="36">
        <v>173.35666666666668</v>
      </c>
      <c r="T392" s="9" t="s">
        <v>56</v>
      </c>
      <c r="U392" s="9"/>
      <c r="V392" s="9"/>
      <c r="W392" s="9"/>
      <c r="X392" s="9"/>
      <c r="Y392" s="9"/>
      <c r="Z392" s="36"/>
      <c r="AA392" s="36" t="s">
        <v>56</v>
      </c>
      <c r="AB392" s="9"/>
      <c r="AC392" s="9"/>
      <c r="AD392" s="9"/>
      <c r="AE392" s="9"/>
      <c r="AF392" s="9"/>
      <c r="AG392" s="9"/>
      <c r="AH392" s="9"/>
      <c r="AI392" s="36">
        <v>163.56</v>
      </c>
      <c r="AJ392" s="36">
        <v>161.67500000000001</v>
      </c>
      <c r="AK392" s="9" t="s">
        <v>56</v>
      </c>
      <c r="AL392" s="9"/>
      <c r="AM392" s="9"/>
      <c r="AN392" s="9"/>
      <c r="AO392" s="9"/>
      <c r="AP392" s="9">
        <v>230.72</v>
      </c>
      <c r="AQ392" s="9">
        <v>174.88</v>
      </c>
      <c r="AR392" s="9">
        <v>160.46</v>
      </c>
      <c r="AS392" s="36"/>
      <c r="AT392" s="36" t="s">
        <v>56</v>
      </c>
      <c r="AU392" s="9" t="s">
        <v>56</v>
      </c>
      <c r="BA392" s="36"/>
      <c r="BB392" s="36" t="s">
        <v>56</v>
      </c>
      <c r="BD392" s="9"/>
      <c r="BE392" s="9"/>
      <c r="BF392" s="9"/>
      <c r="BG392" s="9"/>
      <c r="BH392" s="9"/>
      <c r="BI392" s="36"/>
      <c r="BJ392" s="36" t="s">
        <v>56</v>
      </c>
      <c r="BK392" s="9" t="s">
        <v>56</v>
      </c>
      <c r="BL392" s="36"/>
      <c r="BM392" s="36"/>
      <c r="BN392" s="36"/>
      <c r="BO392" s="36"/>
      <c r="BP392" s="36"/>
      <c r="BQ392" s="36">
        <v>89.02</v>
      </c>
      <c r="BR392" s="36">
        <v>92.19</v>
      </c>
      <c r="BS392" s="36">
        <v>85</v>
      </c>
      <c r="BT392" s="9"/>
      <c r="BU392" s="36" t="s">
        <v>56</v>
      </c>
      <c r="BV392" s="36" t="s">
        <v>56</v>
      </c>
      <c r="BW392" s="36">
        <v>65.22</v>
      </c>
      <c r="BX392" s="36"/>
      <c r="BY392" s="36" t="s">
        <v>56</v>
      </c>
      <c r="BZ392" s="36" t="s">
        <v>56</v>
      </c>
      <c r="CA392" s="36"/>
      <c r="CB392" s="36"/>
      <c r="CC392" s="9" t="s">
        <v>56</v>
      </c>
      <c r="CD392" s="36" t="s">
        <v>56</v>
      </c>
      <c r="CE392" s="9"/>
      <c r="CF392" s="9"/>
      <c r="CG392" s="36"/>
      <c r="CH392" s="36" t="s">
        <v>56</v>
      </c>
      <c r="CI392" s="36">
        <v>100.63</v>
      </c>
      <c r="CJ392" s="36">
        <v>75.05</v>
      </c>
      <c r="CK392" s="36"/>
      <c r="CL392" s="36"/>
      <c r="CO392" s="37">
        <v>188.6866666666667</v>
      </c>
      <c r="CP392" s="37">
        <v>167.51583333333335</v>
      </c>
    </row>
    <row r="393" spans="1:94" x14ac:dyDescent="0.2">
      <c r="A393" s="10">
        <v>43084</v>
      </c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36">
        <v>186.75</v>
      </c>
      <c r="S393" s="36">
        <v>167.28</v>
      </c>
      <c r="T393" s="9">
        <v>142.41</v>
      </c>
      <c r="U393" s="9"/>
      <c r="V393" s="9"/>
      <c r="W393" s="9"/>
      <c r="X393" s="9"/>
      <c r="Y393" s="9"/>
      <c r="Z393" s="36"/>
      <c r="AA393" s="36" t="s">
        <v>56</v>
      </c>
      <c r="AB393" s="9"/>
      <c r="AC393" s="9"/>
      <c r="AD393" s="9"/>
      <c r="AE393" s="9"/>
      <c r="AF393" s="9"/>
      <c r="AG393" s="9"/>
      <c r="AH393" s="9"/>
      <c r="AI393" s="36">
        <v>170.55</v>
      </c>
      <c r="AJ393" s="36">
        <v>153.13666666666666</v>
      </c>
      <c r="AK393" s="9">
        <v>121.56</v>
      </c>
      <c r="AL393" s="9"/>
      <c r="AM393" s="9"/>
      <c r="AN393" s="9"/>
      <c r="AO393" s="9">
        <v>223.04</v>
      </c>
      <c r="AP393" s="9">
        <v>216.38</v>
      </c>
      <c r="AQ393" s="9">
        <v>171.44</v>
      </c>
      <c r="AR393" s="9"/>
      <c r="AS393" s="36">
        <v>151.86000000000001</v>
      </c>
      <c r="AT393" s="36">
        <v>138.73000000000002</v>
      </c>
      <c r="AU393" s="9" t="s">
        <v>56</v>
      </c>
      <c r="BA393" s="36"/>
      <c r="BB393" s="36" t="s">
        <v>56</v>
      </c>
      <c r="BD393" s="9"/>
      <c r="BE393" s="9"/>
      <c r="BF393" s="9"/>
      <c r="BG393" s="9"/>
      <c r="BH393" s="9"/>
      <c r="BI393" s="36"/>
      <c r="BJ393" s="36" t="s">
        <v>56</v>
      </c>
      <c r="BK393" s="9" t="s">
        <v>56</v>
      </c>
      <c r="BL393" s="36"/>
      <c r="BM393" s="36"/>
      <c r="BN393" s="36"/>
      <c r="BO393" s="36"/>
      <c r="BP393" s="36"/>
      <c r="BQ393" s="36">
        <v>84.14</v>
      </c>
      <c r="BR393" s="36">
        <v>85.75</v>
      </c>
      <c r="BS393" s="36">
        <v>77.819999999999993</v>
      </c>
      <c r="BT393" s="9"/>
      <c r="BU393" s="36" t="s">
        <v>56</v>
      </c>
      <c r="BV393" s="36" t="s">
        <v>56</v>
      </c>
      <c r="BW393" s="36">
        <v>64.569999999999993</v>
      </c>
      <c r="BX393" s="36">
        <v>66.760000000000005</v>
      </c>
      <c r="BY393" s="36">
        <v>75.67</v>
      </c>
      <c r="BZ393" s="36">
        <v>75.67</v>
      </c>
      <c r="CA393" s="36"/>
      <c r="CB393" s="36"/>
      <c r="CC393" s="9" t="s">
        <v>56</v>
      </c>
      <c r="CD393" s="36" t="s">
        <v>56</v>
      </c>
      <c r="CE393" s="9"/>
      <c r="CF393" s="9"/>
      <c r="CG393" s="36"/>
      <c r="CH393" s="36" t="s">
        <v>56</v>
      </c>
      <c r="CI393" s="36">
        <v>83.5</v>
      </c>
      <c r="CJ393" s="36">
        <v>82.7</v>
      </c>
      <c r="CK393" s="36"/>
      <c r="CL393" s="36"/>
      <c r="CO393" s="37">
        <v>193.91</v>
      </c>
      <c r="CP393" s="37">
        <v>153.04888888888888</v>
      </c>
    </row>
    <row r="394" spans="1:94" x14ac:dyDescent="0.2">
      <c r="A394" s="10">
        <v>43091</v>
      </c>
      <c r="H394" s="9"/>
      <c r="I394" s="9"/>
      <c r="J394" s="9"/>
      <c r="K394" s="9"/>
      <c r="L394" s="9"/>
      <c r="M394" s="9"/>
      <c r="N394" s="9"/>
      <c r="O394" s="9"/>
      <c r="P394" s="9"/>
      <c r="Q394" s="9">
        <v>223.13</v>
      </c>
      <c r="R394" s="36">
        <v>200.86</v>
      </c>
      <c r="S394" s="36">
        <v>181.23000000000002</v>
      </c>
      <c r="T394" s="9" t="s">
        <v>56</v>
      </c>
      <c r="U394" s="9"/>
      <c r="V394" s="9"/>
      <c r="W394" s="9"/>
      <c r="X394" s="9"/>
      <c r="Y394" s="9"/>
      <c r="Z394" s="36"/>
      <c r="AA394" s="36" t="s">
        <v>56</v>
      </c>
      <c r="AB394" s="9"/>
      <c r="AC394" s="9"/>
      <c r="AD394" s="9"/>
      <c r="AE394" s="9"/>
      <c r="AF394" s="9"/>
      <c r="AG394" s="9"/>
      <c r="AH394" s="9"/>
      <c r="AI394" s="36">
        <v>186.1</v>
      </c>
      <c r="AJ394" s="36">
        <v>164.51333333333332</v>
      </c>
      <c r="AK394" s="9" t="s">
        <v>56</v>
      </c>
      <c r="AL394" s="9"/>
      <c r="AM394" s="9"/>
      <c r="AN394" s="9">
        <v>176.97</v>
      </c>
      <c r="AO394" s="9">
        <v>181.84</v>
      </c>
      <c r="AP394" s="9"/>
      <c r="AQ394" s="9"/>
      <c r="AR394" s="9">
        <v>148.99</v>
      </c>
      <c r="AS394" s="36"/>
      <c r="AT394" s="36" t="s">
        <v>56</v>
      </c>
      <c r="AU394" s="9" t="s">
        <v>56</v>
      </c>
      <c r="BA394" s="36"/>
      <c r="BB394" s="36" t="s">
        <v>56</v>
      </c>
      <c r="BD394" s="9"/>
      <c r="BE394" s="9"/>
      <c r="BF394" s="9"/>
      <c r="BG394" s="9"/>
      <c r="BH394" s="9"/>
      <c r="BI394" s="36"/>
      <c r="BJ394" s="36" t="s">
        <v>56</v>
      </c>
      <c r="BK394" s="9" t="s">
        <v>56</v>
      </c>
      <c r="BL394" s="36"/>
      <c r="BM394" s="36"/>
      <c r="BN394" s="36"/>
      <c r="BO394" s="36"/>
      <c r="BP394" s="36"/>
      <c r="BQ394" s="36">
        <v>102.87</v>
      </c>
      <c r="BR394" s="36">
        <v>82.66</v>
      </c>
      <c r="BS394" s="36">
        <v>85.68</v>
      </c>
      <c r="BT394" s="9"/>
      <c r="BU394" s="36" t="s">
        <v>56</v>
      </c>
      <c r="BV394" s="36">
        <v>68.150000000000006</v>
      </c>
      <c r="BW394" s="36">
        <v>73.239999999999995</v>
      </c>
      <c r="BX394" s="36"/>
      <c r="BY394" s="36" t="s">
        <v>56</v>
      </c>
      <c r="BZ394" s="36">
        <v>74.38</v>
      </c>
      <c r="CA394" s="36">
        <v>61.42</v>
      </c>
      <c r="CB394" s="36"/>
      <c r="CC394" s="9" t="s">
        <v>56</v>
      </c>
      <c r="CD394" s="36" t="s">
        <v>56</v>
      </c>
      <c r="CE394" s="9"/>
      <c r="CF394" s="9"/>
      <c r="CG394" s="36"/>
      <c r="CH394" s="36" t="s">
        <v>56</v>
      </c>
      <c r="CI394" s="36">
        <v>98.3</v>
      </c>
      <c r="CJ394" s="36">
        <v>93.99</v>
      </c>
      <c r="CK394" s="36"/>
      <c r="CL394" s="36"/>
      <c r="CO394" s="37">
        <v>186.06</v>
      </c>
      <c r="CP394" s="37">
        <v>172.87166666666667</v>
      </c>
    </row>
    <row r="395" spans="1:94" x14ac:dyDescent="0.2">
      <c r="A395" s="10">
        <v>43098</v>
      </c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36"/>
      <c r="S395" s="36" t="s">
        <v>56</v>
      </c>
      <c r="T395" s="9" t="s">
        <v>56</v>
      </c>
      <c r="U395" s="9"/>
      <c r="V395" s="9"/>
      <c r="W395" s="9"/>
      <c r="X395" s="9"/>
      <c r="Y395" s="9"/>
      <c r="Z395" s="36"/>
      <c r="AA395" s="36" t="s">
        <v>56</v>
      </c>
      <c r="AB395" s="9"/>
      <c r="AC395" s="9"/>
      <c r="AD395" s="9"/>
      <c r="AE395" s="9"/>
      <c r="AF395" s="9"/>
      <c r="AG395" s="9"/>
      <c r="AH395" s="9"/>
      <c r="AI395" s="36"/>
      <c r="AJ395" s="36" t="s">
        <v>56</v>
      </c>
      <c r="AK395" s="9" t="s">
        <v>56</v>
      </c>
      <c r="AL395" s="9"/>
      <c r="AM395" s="9"/>
      <c r="AN395" s="9"/>
      <c r="AO395" s="9"/>
      <c r="AP395" s="9"/>
      <c r="AQ395" s="9"/>
      <c r="AR395" s="9"/>
      <c r="AS395" s="36"/>
      <c r="AT395" s="36" t="s">
        <v>56</v>
      </c>
      <c r="AU395" s="9" t="s">
        <v>56</v>
      </c>
      <c r="BA395" s="36"/>
      <c r="BB395" s="36" t="s">
        <v>56</v>
      </c>
      <c r="BD395" s="9"/>
      <c r="BE395" s="9"/>
      <c r="BF395" s="9"/>
      <c r="BG395" s="9"/>
      <c r="BH395" s="9"/>
      <c r="BI395" s="36"/>
      <c r="BJ395" s="36" t="s">
        <v>56</v>
      </c>
      <c r="BK395" s="9" t="s">
        <v>56</v>
      </c>
      <c r="BL395" s="36"/>
      <c r="BM395" s="36"/>
      <c r="BN395" s="36"/>
      <c r="BO395" s="36"/>
      <c r="BP395" s="36"/>
      <c r="BQ395" s="36" t="s">
        <v>56</v>
      </c>
      <c r="BR395" s="36"/>
      <c r="BS395" s="36"/>
      <c r="BT395" s="9"/>
      <c r="BU395" s="36" t="s">
        <v>56</v>
      </c>
      <c r="BV395" s="36" t="s">
        <v>56</v>
      </c>
      <c r="BW395" s="36"/>
      <c r="BX395" s="36"/>
      <c r="BY395" s="36" t="s">
        <v>56</v>
      </c>
      <c r="BZ395" s="36" t="s">
        <v>56</v>
      </c>
      <c r="CA395" s="36"/>
      <c r="CB395" s="36"/>
      <c r="CC395" s="9" t="s">
        <v>56</v>
      </c>
      <c r="CD395" s="36" t="s">
        <v>56</v>
      </c>
      <c r="CE395" s="9"/>
      <c r="CF395" s="9"/>
      <c r="CG395" s="36"/>
      <c r="CH395" s="36" t="s">
        <v>56</v>
      </c>
      <c r="CI395" s="36"/>
      <c r="CJ395" s="36" t="s">
        <v>56</v>
      </c>
      <c r="CK395" s="36"/>
      <c r="CL395" s="36"/>
      <c r="CO395" s="37" t="s">
        <v>56</v>
      </c>
      <c r="CP395" s="37" t="s">
        <v>56</v>
      </c>
    </row>
    <row r="396" spans="1:94" x14ac:dyDescent="0.2">
      <c r="A396" s="10">
        <v>43105</v>
      </c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36"/>
      <c r="S396" s="36" t="s">
        <v>56</v>
      </c>
      <c r="T396" s="9" t="s">
        <v>56</v>
      </c>
      <c r="U396" s="9"/>
      <c r="V396" s="9"/>
      <c r="W396" s="9"/>
      <c r="X396" s="9"/>
      <c r="Y396" s="9"/>
      <c r="Z396" s="36"/>
      <c r="AA396" s="36" t="s">
        <v>56</v>
      </c>
      <c r="AB396" s="9"/>
      <c r="AC396" s="9"/>
      <c r="AD396" s="9"/>
      <c r="AE396" s="9"/>
      <c r="AF396" s="9"/>
      <c r="AG396" s="9"/>
      <c r="AH396" s="9"/>
      <c r="AI396" s="36"/>
      <c r="AJ396" s="36" t="s">
        <v>56</v>
      </c>
      <c r="AK396" s="9" t="s">
        <v>56</v>
      </c>
      <c r="AL396" s="9"/>
      <c r="AM396" s="9"/>
      <c r="AN396" s="9"/>
      <c r="AO396" s="9"/>
      <c r="AP396" s="9"/>
      <c r="AQ396" s="9"/>
      <c r="AR396" s="9"/>
      <c r="AS396" s="36"/>
      <c r="AT396" s="36" t="s">
        <v>56</v>
      </c>
      <c r="AU396" s="9" t="s">
        <v>56</v>
      </c>
      <c r="BA396" s="36"/>
      <c r="BB396" s="36" t="s">
        <v>56</v>
      </c>
      <c r="BD396" s="9"/>
      <c r="BE396" s="9"/>
      <c r="BF396" s="9"/>
      <c r="BG396" s="9"/>
      <c r="BH396" s="9"/>
      <c r="BI396" s="36"/>
      <c r="BJ396" s="36" t="s">
        <v>56</v>
      </c>
      <c r="BK396" s="9" t="s">
        <v>56</v>
      </c>
      <c r="BL396" s="36"/>
      <c r="BM396" s="36"/>
      <c r="BN396" s="36"/>
      <c r="BO396" s="36"/>
      <c r="BP396" s="36"/>
      <c r="BQ396" s="36" t="s">
        <v>56</v>
      </c>
      <c r="BR396" s="36"/>
      <c r="BS396" s="36"/>
      <c r="BT396" s="9"/>
      <c r="BU396" s="36" t="s">
        <v>56</v>
      </c>
      <c r="BV396" s="36" t="s">
        <v>56</v>
      </c>
      <c r="BW396" s="36"/>
      <c r="BX396" s="36"/>
      <c r="BY396" s="36" t="s">
        <v>56</v>
      </c>
      <c r="BZ396" s="36" t="s">
        <v>56</v>
      </c>
      <c r="CA396" s="36"/>
      <c r="CB396" s="36"/>
      <c r="CC396" s="9" t="s">
        <v>56</v>
      </c>
      <c r="CD396" s="36" t="s">
        <v>56</v>
      </c>
      <c r="CE396" s="9"/>
      <c r="CF396" s="9"/>
      <c r="CG396" s="36"/>
      <c r="CH396" s="36" t="s">
        <v>56</v>
      </c>
      <c r="CI396" s="36"/>
      <c r="CJ396" s="36" t="s">
        <v>56</v>
      </c>
      <c r="CK396" s="36"/>
      <c r="CL396" s="36"/>
      <c r="CO396" s="37" t="s">
        <v>56</v>
      </c>
      <c r="CP396" s="37" t="s">
        <v>56</v>
      </c>
    </row>
    <row r="397" spans="1:94" x14ac:dyDescent="0.2">
      <c r="A397" s="10">
        <v>43112</v>
      </c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36">
        <v>231.26</v>
      </c>
      <c r="S397" s="36">
        <v>210.46333333333334</v>
      </c>
      <c r="T397" s="9" t="s">
        <v>56</v>
      </c>
      <c r="U397" s="9"/>
      <c r="V397" s="9"/>
      <c r="W397" s="9"/>
      <c r="X397" s="9"/>
      <c r="Y397" s="9"/>
      <c r="Z397" s="36"/>
      <c r="AA397" s="36" t="s">
        <v>56</v>
      </c>
      <c r="AB397" s="9"/>
      <c r="AC397" s="9"/>
      <c r="AD397" s="9"/>
      <c r="AE397" s="9"/>
      <c r="AF397" s="9"/>
      <c r="AG397" s="9"/>
      <c r="AH397" s="9"/>
      <c r="AI397" s="36">
        <v>213.97</v>
      </c>
      <c r="AJ397" s="36">
        <v>185.50666666666666</v>
      </c>
      <c r="AK397" s="9">
        <v>147.88999999999999</v>
      </c>
      <c r="AL397" s="9"/>
      <c r="AM397" s="9"/>
      <c r="AN397" s="9"/>
      <c r="AO397" s="9"/>
      <c r="AP397" s="9"/>
      <c r="AQ397" s="9">
        <v>213.38</v>
      </c>
      <c r="AR397" s="9">
        <v>213.8</v>
      </c>
      <c r="AS397" s="36">
        <v>172.11</v>
      </c>
      <c r="AT397" s="36">
        <v>172.11</v>
      </c>
      <c r="AU397" s="9" t="s">
        <v>56</v>
      </c>
      <c r="BA397" s="36"/>
      <c r="BB397" s="36" t="s">
        <v>56</v>
      </c>
      <c r="BD397" s="9"/>
      <c r="BE397" s="9"/>
      <c r="BF397" s="9"/>
      <c r="BG397" s="9"/>
      <c r="BH397" s="9"/>
      <c r="BI397" s="36"/>
      <c r="BJ397" s="36" t="s">
        <v>56</v>
      </c>
      <c r="BK397" s="9" t="s">
        <v>56</v>
      </c>
      <c r="BL397" s="36"/>
      <c r="BM397" s="36"/>
      <c r="BN397" s="36"/>
      <c r="BO397" s="36"/>
      <c r="BP397" s="36"/>
      <c r="BQ397" s="36">
        <v>106.83500000000001</v>
      </c>
      <c r="BR397" s="36">
        <v>80.03</v>
      </c>
      <c r="BS397" s="36">
        <v>72.709999999999994</v>
      </c>
      <c r="BT397" s="9"/>
      <c r="BU397" s="36" t="s">
        <v>56</v>
      </c>
      <c r="BV397" s="36" t="s">
        <v>56</v>
      </c>
      <c r="BW397" s="36"/>
      <c r="BX397" s="36"/>
      <c r="BY397" s="36">
        <v>102.12</v>
      </c>
      <c r="BZ397" s="36">
        <v>96.31</v>
      </c>
      <c r="CA397" s="36"/>
      <c r="CB397" s="36"/>
      <c r="CC397" s="9" t="s">
        <v>56</v>
      </c>
      <c r="CD397" s="36" t="s">
        <v>56</v>
      </c>
      <c r="CE397" s="9"/>
      <c r="CF397" s="9"/>
      <c r="CG397" s="36"/>
      <c r="CH397" s="36" t="s">
        <v>56</v>
      </c>
      <c r="CI397" s="36">
        <v>101.08</v>
      </c>
      <c r="CJ397" s="36">
        <v>88.67</v>
      </c>
      <c r="CK397" s="36"/>
      <c r="CL397" s="36"/>
      <c r="CO397" s="37">
        <v>213.59</v>
      </c>
      <c r="CP397" s="37">
        <v>189.36</v>
      </c>
    </row>
    <row r="398" spans="1:94" x14ac:dyDescent="0.2">
      <c r="A398" s="10">
        <v>43119</v>
      </c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36">
        <v>241.21</v>
      </c>
      <c r="S398" s="36">
        <v>215.12666666666667</v>
      </c>
      <c r="T398" s="9" t="s">
        <v>56</v>
      </c>
      <c r="U398" s="9"/>
      <c r="V398" s="9"/>
      <c r="W398" s="9"/>
      <c r="X398" s="9"/>
      <c r="Y398" s="9"/>
      <c r="Z398" s="36"/>
      <c r="AA398" s="36" t="s">
        <v>56</v>
      </c>
      <c r="AB398" s="9"/>
      <c r="AC398" s="9"/>
      <c r="AD398" s="9"/>
      <c r="AE398" s="9"/>
      <c r="AF398" s="9"/>
      <c r="AG398" s="9"/>
      <c r="AH398" s="9"/>
      <c r="AI398" s="36">
        <v>212.41</v>
      </c>
      <c r="AJ398" s="36">
        <v>190.79333333333332</v>
      </c>
      <c r="AK398" s="9">
        <v>158.29</v>
      </c>
      <c r="AL398" s="9"/>
      <c r="AM398" s="9"/>
      <c r="AN398" s="9"/>
      <c r="AO398" s="9"/>
      <c r="AP398" s="9"/>
      <c r="AQ398" s="9"/>
      <c r="AR398" s="9">
        <v>215</v>
      </c>
      <c r="AS398" s="36">
        <v>170</v>
      </c>
      <c r="AT398" s="36">
        <v>170</v>
      </c>
      <c r="AU398" s="9" t="s">
        <v>56</v>
      </c>
      <c r="BA398" s="36"/>
      <c r="BB398" s="36" t="s">
        <v>56</v>
      </c>
      <c r="BD398" s="9"/>
      <c r="BE398" s="9"/>
      <c r="BF398" s="9"/>
      <c r="BG398" s="9"/>
      <c r="BH398" s="9"/>
      <c r="BI398" s="36"/>
      <c r="BJ398" s="36" t="s">
        <v>56</v>
      </c>
      <c r="BK398" s="9" t="s">
        <v>56</v>
      </c>
      <c r="BL398" s="36"/>
      <c r="BM398" s="36"/>
      <c r="BN398" s="36"/>
      <c r="BO398" s="36"/>
      <c r="BP398" s="36"/>
      <c r="BQ398" s="36">
        <v>107.255</v>
      </c>
      <c r="BR398" s="36">
        <v>84.69</v>
      </c>
      <c r="BS398" s="36">
        <v>81.599999999999994</v>
      </c>
      <c r="BT398" s="9"/>
      <c r="BU398" s="36" t="s">
        <v>56</v>
      </c>
      <c r="BV398" s="36" t="s">
        <v>56</v>
      </c>
      <c r="BW398" s="36"/>
      <c r="BX398" s="36"/>
      <c r="BY398" s="36" t="s">
        <v>56</v>
      </c>
      <c r="BZ398" s="36">
        <v>70</v>
      </c>
      <c r="CA398" s="36"/>
      <c r="CB398" s="36"/>
      <c r="CC398" s="9" t="s">
        <v>56</v>
      </c>
      <c r="CD398" s="36" t="s">
        <v>56</v>
      </c>
      <c r="CE398" s="9"/>
      <c r="CF398" s="9"/>
      <c r="CG398" s="36"/>
      <c r="CH398" s="36" t="s">
        <v>56</v>
      </c>
      <c r="CI398" s="36">
        <v>97.5</v>
      </c>
      <c r="CJ398" s="36">
        <v>95</v>
      </c>
      <c r="CK398" s="36"/>
      <c r="CL398" s="36"/>
      <c r="CO398" s="37">
        <v>215</v>
      </c>
      <c r="CP398" s="37">
        <v>191.97333333333333</v>
      </c>
    </row>
    <row r="399" spans="1:94" x14ac:dyDescent="0.2">
      <c r="A399" s="10">
        <v>43126</v>
      </c>
      <c r="H399" s="9"/>
      <c r="I399" s="9"/>
      <c r="J399" s="9"/>
      <c r="K399" s="9"/>
      <c r="L399" s="9"/>
      <c r="M399" s="9"/>
      <c r="N399" s="9"/>
      <c r="O399" s="9"/>
      <c r="P399" s="9"/>
      <c r="Q399" s="9">
        <v>268.58999999999997</v>
      </c>
      <c r="R399" s="36">
        <v>229.88</v>
      </c>
      <c r="S399" s="36">
        <v>209.90666666666667</v>
      </c>
      <c r="T399" s="9">
        <v>163.37</v>
      </c>
      <c r="U399" s="9"/>
      <c r="V399" s="9"/>
      <c r="W399" s="9"/>
      <c r="X399" s="9"/>
      <c r="Y399" s="9"/>
      <c r="Z399" s="36"/>
      <c r="AA399" s="36" t="s">
        <v>56</v>
      </c>
      <c r="AB399" s="9"/>
      <c r="AC399" s="9"/>
      <c r="AD399" s="9"/>
      <c r="AE399" s="9"/>
      <c r="AF399" s="9"/>
      <c r="AG399" s="9"/>
      <c r="AH399" s="9"/>
      <c r="AI399" s="36">
        <v>187.69</v>
      </c>
      <c r="AJ399" s="36">
        <v>174.60333333333332</v>
      </c>
      <c r="AK399" s="9">
        <v>157.38</v>
      </c>
      <c r="AL399" s="9"/>
      <c r="AM399" s="9"/>
      <c r="AN399" s="9">
        <v>230</v>
      </c>
      <c r="AO399" s="9">
        <v>249.62</v>
      </c>
      <c r="AP399" s="9">
        <v>225.42</v>
      </c>
      <c r="AQ399" s="9">
        <v>211.66</v>
      </c>
      <c r="AR399" s="9">
        <v>192.7</v>
      </c>
      <c r="AS399" s="36"/>
      <c r="AT399" s="36" t="s">
        <v>56</v>
      </c>
      <c r="AU399" s="9" t="s">
        <v>56</v>
      </c>
      <c r="BA399" s="36"/>
      <c r="BB399" s="36" t="s">
        <v>56</v>
      </c>
      <c r="BD399" s="9"/>
      <c r="BE399" s="9"/>
      <c r="BF399" s="9"/>
      <c r="BG399" s="9"/>
      <c r="BH399" s="9"/>
      <c r="BI399" s="36"/>
      <c r="BJ399" s="36" t="s">
        <v>56</v>
      </c>
      <c r="BK399" s="9" t="s">
        <v>56</v>
      </c>
      <c r="BL399" s="36"/>
      <c r="BM399" s="36"/>
      <c r="BN399" s="36"/>
      <c r="BO399" s="36"/>
      <c r="BP399" s="36"/>
      <c r="BQ399" s="36">
        <v>115.565</v>
      </c>
      <c r="BR399" s="36">
        <v>90.54</v>
      </c>
      <c r="BS399" s="36">
        <v>88.7</v>
      </c>
      <c r="BT399" s="9"/>
      <c r="BU399" s="36" t="s">
        <v>56</v>
      </c>
      <c r="BV399" s="36" t="s">
        <v>56</v>
      </c>
      <c r="BW399" s="36"/>
      <c r="BX399" s="36"/>
      <c r="BY399" s="36">
        <v>86.52</v>
      </c>
      <c r="BZ399" s="36">
        <v>87.259999999999991</v>
      </c>
      <c r="CA399" s="36"/>
      <c r="CB399" s="36"/>
      <c r="CC399" s="9" t="s">
        <v>56</v>
      </c>
      <c r="CD399" s="36" t="s">
        <v>56</v>
      </c>
      <c r="CE399" s="9"/>
      <c r="CF399" s="9"/>
      <c r="CG399" s="36"/>
      <c r="CH399" s="36" t="s">
        <v>56</v>
      </c>
      <c r="CI399" s="36">
        <v>107.32</v>
      </c>
      <c r="CJ399" s="36">
        <v>85.78</v>
      </c>
      <c r="CK399" s="36"/>
      <c r="CL399" s="36"/>
      <c r="CO399" s="37">
        <v>224.59249999999997</v>
      </c>
      <c r="CP399" s="37">
        <v>192.255</v>
      </c>
    </row>
    <row r="400" spans="1:94" x14ac:dyDescent="0.2">
      <c r="A400" s="10">
        <v>43133</v>
      </c>
      <c r="H400" s="9"/>
      <c r="I400" s="9"/>
      <c r="J400" s="9"/>
      <c r="K400" s="9"/>
      <c r="L400" s="9"/>
      <c r="M400" s="9"/>
      <c r="N400" s="9"/>
      <c r="O400" s="9"/>
      <c r="P400" s="9"/>
      <c r="Q400" s="9">
        <v>232.5</v>
      </c>
      <c r="R400" s="36">
        <v>212.52</v>
      </c>
      <c r="S400" s="36">
        <v>185.82666666666668</v>
      </c>
      <c r="T400" s="9">
        <v>154.51</v>
      </c>
      <c r="U400" s="9"/>
      <c r="V400" s="9"/>
      <c r="W400" s="9"/>
      <c r="X400" s="9"/>
      <c r="Y400" s="9"/>
      <c r="Z400" s="36"/>
      <c r="AA400" s="36" t="s">
        <v>56</v>
      </c>
      <c r="AB400" s="9"/>
      <c r="AC400" s="9"/>
      <c r="AD400" s="9"/>
      <c r="AE400" s="9"/>
      <c r="AF400" s="9"/>
      <c r="AG400" s="9"/>
      <c r="AH400" s="9"/>
      <c r="AI400" s="36">
        <v>221.5</v>
      </c>
      <c r="AJ400" s="36">
        <v>193.97666666666666</v>
      </c>
      <c r="AK400" s="9">
        <v>145.77000000000001</v>
      </c>
      <c r="AL400" s="9"/>
      <c r="AM400" s="9"/>
      <c r="AN400" s="9">
        <v>246.92</v>
      </c>
      <c r="AO400" s="9">
        <v>215</v>
      </c>
      <c r="AP400" s="9"/>
      <c r="AQ400" s="9"/>
      <c r="AR400" s="9">
        <v>191.3</v>
      </c>
      <c r="AS400" s="36">
        <v>162.99</v>
      </c>
      <c r="AT400" s="36">
        <v>162.99</v>
      </c>
      <c r="AU400" s="9" t="s">
        <v>56</v>
      </c>
      <c r="BA400" s="36"/>
      <c r="BB400" s="36" t="s">
        <v>56</v>
      </c>
      <c r="BD400" s="9"/>
      <c r="BE400" s="9"/>
      <c r="BF400" s="9"/>
      <c r="BG400" s="9"/>
      <c r="BH400" s="9"/>
      <c r="BI400" s="36"/>
      <c r="BJ400" s="36" t="s">
        <v>56</v>
      </c>
      <c r="BK400" s="9" t="s">
        <v>56</v>
      </c>
      <c r="BL400" s="36"/>
      <c r="BM400" s="36"/>
      <c r="BN400" s="36"/>
      <c r="BO400" s="36"/>
      <c r="BP400" s="36"/>
      <c r="BQ400" s="36">
        <v>111.4</v>
      </c>
      <c r="BR400" s="36">
        <v>88.81</v>
      </c>
      <c r="BS400" s="36">
        <v>78.41</v>
      </c>
      <c r="BT400" s="9"/>
      <c r="BU400" s="36" t="s">
        <v>56</v>
      </c>
      <c r="BV400" s="36" t="s">
        <v>56</v>
      </c>
      <c r="BW400" s="36"/>
      <c r="BX400" s="36"/>
      <c r="BY400" s="36">
        <v>108.75</v>
      </c>
      <c r="BZ400" s="36">
        <v>92.914999999999992</v>
      </c>
      <c r="CA400" s="36">
        <v>75.66</v>
      </c>
      <c r="CB400" s="36"/>
      <c r="CC400" s="9" t="s">
        <v>56</v>
      </c>
      <c r="CD400" s="36" t="s">
        <v>56</v>
      </c>
      <c r="CE400" s="9"/>
      <c r="CF400" s="9"/>
      <c r="CG400" s="36"/>
      <c r="CH400" s="36" t="s">
        <v>56</v>
      </c>
      <c r="CI400" s="36">
        <v>95</v>
      </c>
      <c r="CJ400" s="36" t="s">
        <v>56</v>
      </c>
      <c r="CK400" s="36"/>
      <c r="CL400" s="36"/>
      <c r="CO400" s="37">
        <v>211.9</v>
      </c>
      <c r="CP400" s="37">
        <v>180.93111111111111</v>
      </c>
    </row>
    <row r="401" spans="1:94" x14ac:dyDescent="0.2">
      <c r="A401" s="10">
        <v>43140</v>
      </c>
      <c r="H401" s="9"/>
      <c r="I401" s="9"/>
      <c r="J401" s="9"/>
      <c r="K401" s="9"/>
      <c r="L401" s="9"/>
      <c r="M401" s="9"/>
      <c r="N401" s="9"/>
      <c r="O401" s="9"/>
      <c r="P401" s="9"/>
      <c r="Q401" s="9">
        <v>240.11</v>
      </c>
      <c r="R401" s="36">
        <v>199.01</v>
      </c>
      <c r="S401" s="36">
        <v>178.74</v>
      </c>
      <c r="T401" s="9" t="s">
        <v>56</v>
      </c>
      <c r="U401" s="9"/>
      <c r="V401" s="9"/>
      <c r="W401" s="9"/>
      <c r="X401" s="9"/>
      <c r="Y401" s="9"/>
      <c r="Z401" s="36"/>
      <c r="AA401" s="36" t="s">
        <v>56</v>
      </c>
      <c r="AB401" s="9"/>
      <c r="AC401" s="9"/>
      <c r="AD401" s="9"/>
      <c r="AE401" s="9"/>
      <c r="AF401" s="9"/>
      <c r="AG401" s="9"/>
      <c r="AH401" s="9"/>
      <c r="AI401" s="36">
        <v>210.08</v>
      </c>
      <c r="AJ401" s="36">
        <v>177.24</v>
      </c>
      <c r="AK401" s="9">
        <v>134.79</v>
      </c>
      <c r="AL401" s="9"/>
      <c r="AM401" s="9"/>
      <c r="AN401" s="9">
        <v>285</v>
      </c>
      <c r="AO401" s="9">
        <v>293.54000000000002</v>
      </c>
      <c r="AP401" s="9">
        <v>280</v>
      </c>
      <c r="AQ401" s="9">
        <v>254.43</v>
      </c>
      <c r="AR401" s="9">
        <v>229.31</v>
      </c>
      <c r="AS401" s="36"/>
      <c r="AT401" s="36" t="s">
        <v>56</v>
      </c>
      <c r="AU401" s="9" t="s">
        <v>56</v>
      </c>
      <c r="BA401" s="36"/>
      <c r="BB401" s="36" t="s">
        <v>56</v>
      </c>
      <c r="BD401" s="9"/>
      <c r="BE401" s="9"/>
      <c r="BF401" s="9"/>
      <c r="BG401" s="9"/>
      <c r="BH401" s="9"/>
      <c r="BI401" s="36"/>
      <c r="BJ401" s="36" t="s">
        <v>56</v>
      </c>
      <c r="BK401" s="9" t="s">
        <v>56</v>
      </c>
      <c r="BL401" s="36"/>
      <c r="BM401" s="36"/>
      <c r="BN401" s="36"/>
      <c r="BO401" s="36"/>
      <c r="BP401" s="36"/>
      <c r="BQ401" s="36">
        <v>95.29</v>
      </c>
      <c r="BR401" s="36">
        <v>83.13</v>
      </c>
      <c r="BS401" s="36">
        <v>72.58</v>
      </c>
      <c r="BT401" s="9"/>
      <c r="BU401" s="36" t="s">
        <v>56</v>
      </c>
      <c r="BV401" s="36" t="s">
        <v>56</v>
      </c>
      <c r="BW401" s="36">
        <v>66.83</v>
      </c>
      <c r="BX401" s="36">
        <v>65.41</v>
      </c>
      <c r="BY401" s="36" t="s">
        <v>56</v>
      </c>
      <c r="BZ401" s="36">
        <v>85</v>
      </c>
      <c r="CA401" s="36">
        <v>70.72</v>
      </c>
      <c r="CB401" s="36"/>
      <c r="CC401" s="9" t="s">
        <v>56</v>
      </c>
      <c r="CD401" s="36" t="s">
        <v>56</v>
      </c>
      <c r="CE401" s="9"/>
      <c r="CF401" s="9"/>
      <c r="CG401" s="36"/>
      <c r="CH401" s="36" t="s">
        <v>56</v>
      </c>
      <c r="CI401" s="36">
        <v>89.96</v>
      </c>
      <c r="CJ401" s="36" t="s">
        <v>56</v>
      </c>
      <c r="CK401" s="36"/>
      <c r="CL401" s="36"/>
      <c r="CO401" s="37">
        <v>250.96249999999998</v>
      </c>
      <c r="CP401" s="37">
        <v>177.99</v>
      </c>
    </row>
    <row r="402" spans="1:94" x14ac:dyDescent="0.2">
      <c r="A402" s="10">
        <v>43147</v>
      </c>
      <c r="H402" s="9"/>
      <c r="I402" s="9"/>
      <c r="J402" s="9"/>
      <c r="K402" s="9"/>
      <c r="L402" s="9"/>
      <c r="M402" s="9"/>
      <c r="N402" s="9"/>
      <c r="O402" s="9"/>
      <c r="P402" s="9">
        <v>265</v>
      </c>
      <c r="Q402" s="9">
        <v>261.12</v>
      </c>
      <c r="R402" s="36">
        <v>241.23</v>
      </c>
      <c r="S402" s="36">
        <v>233.61500000000001</v>
      </c>
      <c r="T402" s="9" t="s">
        <v>56</v>
      </c>
      <c r="U402" s="9"/>
      <c r="V402" s="9"/>
      <c r="W402" s="9"/>
      <c r="X402" s="9"/>
      <c r="Y402" s="9"/>
      <c r="Z402" s="36"/>
      <c r="AA402" s="36" t="s">
        <v>56</v>
      </c>
      <c r="AB402" s="9"/>
      <c r="AC402" s="9"/>
      <c r="AD402" s="9"/>
      <c r="AE402" s="9"/>
      <c r="AF402" s="9"/>
      <c r="AG402" s="9"/>
      <c r="AH402" s="9"/>
      <c r="AI402" s="36">
        <v>209.43</v>
      </c>
      <c r="AJ402" s="36">
        <v>177.47333333333333</v>
      </c>
      <c r="AK402" s="9" t="s">
        <v>56</v>
      </c>
      <c r="AL402" s="9"/>
      <c r="AM402" s="9"/>
      <c r="AN402" s="9"/>
      <c r="AO402" s="9"/>
      <c r="AP402" s="9"/>
      <c r="AQ402" s="9"/>
      <c r="AR402" s="9"/>
      <c r="AS402" s="36"/>
      <c r="AT402" s="36" t="s">
        <v>56</v>
      </c>
      <c r="AU402" s="9" t="s">
        <v>56</v>
      </c>
      <c r="BA402" s="36"/>
      <c r="BB402" s="36" t="s">
        <v>56</v>
      </c>
      <c r="BD402" s="9"/>
      <c r="BE402" s="9"/>
      <c r="BF402" s="9"/>
      <c r="BG402" s="9"/>
      <c r="BH402" s="9"/>
      <c r="BI402" s="36"/>
      <c r="BJ402" s="36" t="s">
        <v>56</v>
      </c>
      <c r="BK402" s="9" t="s">
        <v>56</v>
      </c>
      <c r="BL402" s="36"/>
      <c r="BM402" s="36"/>
      <c r="BN402" s="36"/>
      <c r="BO402" s="36"/>
      <c r="BP402" s="36"/>
      <c r="BQ402" s="36">
        <v>95.53</v>
      </c>
      <c r="BR402" s="36">
        <v>80.06</v>
      </c>
      <c r="BS402" s="36">
        <v>77.430000000000007</v>
      </c>
      <c r="BT402" s="9"/>
      <c r="BU402" s="36" t="s">
        <v>56</v>
      </c>
      <c r="BV402" s="36" t="s">
        <v>56</v>
      </c>
      <c r="BW402" s="36">
        <v>68.84</v>
      </c>
      <c r="BX402" s="36"/>
      <c r="BY402" s="36" t="s">
        <v>56</v>
      </c>
      <c r="BZ402" s="36" t="s">
        <v>56</v>
      </c>
      <c r="CA402" s="36"/>
      <c r="CB402" s="36"/>
      <c r="CC402" s="9" t="s">
        <v>56</v>
      </c>
      <c r="CD402" s="36" t="s">
        <v>56</v>
      </c>
      <c r="CE402" s="9"/>
      <c r="CF402" s="9"/>
      <c r="CG402" s="36"/>
      <c r="CH402" s="36" t="s">
        <v>56</v>
      </c>
      <c r="CI402" s="36">
        <v>90</v>
      </c>
      <c r="CJ402" s="36" t="s">
        <v>56</v>
      </c>
      <c r="CK402" s="36"/>
      <c r="CL402" s="36"/>
      <c r="CO402" s="37">
        <v>263.06</v>
      </c>
      <c r="CP402" s="37">
        <v>205.54416666666668</v>
      </c>
    </row>
    <row r="403" spans="1:94" x14ac:dyDescent="0.2">
      <c r="A403" s="10">
        <v>43154</v>
      </c>
      <c r="H403" s="9"/>
      <c r="I403" s="9"/>
      <c r="J403" s="9"/>
      <c r="K403" s="9"/>
      <c r="L403" s="9"/>
      <c r="M403" s="9"/>
      <c r="N403" s="9"/>
      <c r="O403" s="9"/>
      <c r="R403" s="36">
        <v>275.10000000000002</v>
      </c>
      <c r="S403" s="36">
        <v>234.84500000000003</v>
      </c>
      <c r="T403" s="9" t="s">
        <v>56</v>
      </c>
      <c r="U403" s="9"/>
      <c r="V403" s="9"/>
      <c r="W403" s="9"/>
      <c r="X403" s="9"/>
      <c r="Y403" s="9"/>
      <c r="Z403" s="36"/>
      <c r="AA403" s="36" t="s">
        <v>56</v>
      </c>
      <c r="AB403" s="9"/>
      <c r="AC403" s="9"/>
      <c r="AD403" s="9"/>
      <c r="AE403" s="9"/>
      <c r="AF403" s="9"/>
      <c r="AG403" s="9"/>
      <c r="AH403" s="9"/>
      <c r="AI403" s="36">
        <v>242.58</v>
      </c>
      <c r="AJ403" s="36">
        <v>236.07</v>
      </c>
      <c r="AK403" s="9" t="s">
        <v>56</v>
      </c>
      <c r="AL403" s="9"/>
      <c r="AM403" s="9"/>
      <c r="AN403" s="9"/>
      <c r="AO403" s="9"/>
      <c r="AP403" s="9"/>
      <c r="AQ403" s="9"/>
      <c r="AR403" s="9"/>
      <c r="AS403" s="36">
        <v>230.23</v>
      </c>
      <c r="AT403" s="36">
        <v>230.23</v>
      </c>
      <c r="AU403" s="9" t="s">
        <v>56</v>
      </c>
      <c r="BA403" s="36"/>
      <c r="BB403" s="36" t="s">
        <v>56</v>
      </c>
      <c r="BD403" s="9"/>
      <c r="BE403" s="9"/>
      <c r="BF403" s="9"/>
      <c r="BG403" s="9"/>
      <c r="BH403" s="9"/>
      <c r="BI403" s="36"/>
      <c r="BJ403" s="36" t="s">
        <v>56</v>
      </c>
      <c r="BK403" s="9" t="s">
        <v>56</v>
      </c>
      <c r="BL403" s="36"/>
      <c r="BM403" s="36"/>
      <c r="BN403" s="36"/>
      <c r="BO403" s="36"/>
      <c r="BP403" s="36"/>
      <c r="BQ403" s="36" t="s">
        <v>56</v>
      </c>
      <c r="BR403" s="36">
        <v>80</v>
      </c>
      <c r="BS403" s="36"/>
      <c r="BT403" s="9"/>
      <c r="BU403" s="36" t="s">
        <v>56</v>
      </c>
      <c r="BV403" s="36" t="s">
        <v>56</v>
      </c>
      <c r="BW403" s="36"/>
      <c r="BX403" s="36"/>
      <c r="BY403" s="36" t="s">
        <v>56</v>
      </c>
      <c r="BZ403" s="36">
        <v>91.69</v>
      </c>
      <c r="CA403" s="36"/>
      <c r="CB403" s="36"/>
      <c r="CC403" s="9" t="s">
        <v>56</v>
      </c>
      <c r="CD403" s="36" t="s">
        <v>56</v>
      </c>
      <c r="CE403" s="9"/>
      <c r="CF403" s="9"/>
      <c r="CG403" s="36"/>
      <c r="CH403" s="36">
        <v>99.27</v>
      </c>
      <c r="CI403" s="36"/>
      <c r="CJ403" s="36">
        <v>92.28</v>
      </c>
      <c r="CK403" s="36"/>
      <c r="CL403" s="36"/>
      <c r="CO403" s="37" t="s">
        <v>56</v>
      </c>
      <c r="CP403" s="37">
        <v>233.715</v>
      </c>
    </row>
    <row r="404" spans="1:94" x14ac:dyDescent="0.2">
      <c r="A404" s="10">
        <v>43161</v>
      </c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36">
        <v>250</v>
      </c>
      <c r="S404" s="36">
        <v>220.85999999999999</v>
      </c>
      <c r="T404" s="9" t="s">
        <v>56</v>
      </c>
      <c r="U404" s="9"/>
      <c r="V404" s="9"/>
      <c r="W404" s="9"/>
      <c r="X404" s="9"/>
      <c r="Y404" s="9"/>
      <c r="Z404" s="36"/>
      <c r="AA404" s="36" t="s">
        <v>56</v>
      </c>
      <c r="AB404" s="9"/>
      <c r="AC404" s="9"/>
      <c r="AD404" s="9"/>
      <c r="AE404" s="9"/>
      <c r="AF404" s="9"/>
      <c r="AG404" s="9"/>
      <c r="AH404" s="9"/>
      <c r="AI404" s="36">
        <v>223.38</v>
      </c>
      <c r="AJ404" s="36">
        <v>200.33333333333334</v>
      </c>
      <c r="AK404" s="9">
        <v>154.24</v>
      </c>
      <c r="AL404" s="9"/>
      <c r="AM404" s="9"/>
      <c r="AN404" s="9"/>
      <c r="AO404" s="9">
        <v>250.52</v>
      </c>
      <c r="AP404" s="9">
        <v>253.18</v>
      </c>
      <c r="AQ404" s="9">
        <v>237.19</v>
      </c>
      <c r="AR404" s="9">
        <v>234.08</v>
      </c>
      <c r="AS404" s="36">
        <v>217.28</v>
      </c>
      <c r="AT404" s="36">
        <v>185.95000000000002</v>
      </c>
      <c r="AU404" s="9" t="s">
        <v>56</v>
      </c>
      <c r="BA404" s="36"/>
      <c r="BB404" s="36" t="s">
        <v>56</v>
      </c>
      <c r="BD404" s="9"/>
      <c r="BE404" s="9"/>
      <c r="BF404" s="9"/>
      <c r="BG404" s="9"/>
      <c r="BH404" s="9"/>
      <c r="BI404" s="36"/>
      <c r="BJ404" s="36" t="s">
        <v>56</v>
      </c>
      <c r="BK404" s="9" t="s">
        <v>56</v>
      </c>
      <c r="BL404" s="36"/>
      <c r="BM404" s="36"/>
      <c r="BN404" s="36"/>
      <c r="BO404" s="36"/>
      <c r="BP404" s="36"/>
      <c r="BQ404" s="36">
        <v>117.58</v>
      </c>
      <c r="BR404" s="36">
        <v>90.6</v>
      </c>
      <c r="BS404" s="36">
        <v>78.459999999999994</v>
      </c>
      <c r="BT404" s="9"/>
      <c r="BU404" s="36" t="s">
        <v>56</v>
      </c>
      <c r="BV404" s="36" t="s">
        <v>56</v>
      </c>
      <c r="BW404" s="36"/>
      <c r="BX404" s="36"/>
      <c r="BY404" s="36" t="s">
        <v>56</v>
      </c>
      <c r="BZ404" s="36">
        <v>92.04</v>
      </c>
      <c r="CA404" s="36">
        <v>82.58</v>
      </c>
      <c r="CB404" s="36"/>
      <c r="CC404" s="9" t="s">
        <v>56</v>
      </c>
      <c r="CD404" s="36" t="s">
        <v>56</v>
      </c>
      <c r="CE404" s="9"/>
      <c r="CF404" s="9"/>
      <c r="CG404" s="36"/>
      <c r="CH404" s="36" t="s">
        <v>56</v>
      </c>
      <c r="CI404" s="36"/>
      <c r="CJ404" s="36">
        <v>104.96</v>
      </c>
      <c r="CK404" s="36"/>
      <c r="CL404" s="36"/>
      <c r="CO404" s="37">
        <v>241.48333333333335</v>
      </c>
      <c r="CP404" s="37">
        <v>202.3811111111111</v>
      </c>
    </row>
    <row r="405" spans="1:94" x14ac:dyDescent="0.2">
      <c r="A405" s="10">
        <v>43168</v>
      </c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36"/>
      <c r="S405" s="36" t="s">
        <v>56</v>
      </c>
      <c r="T405" s="9" t="s">
        <v>56</v>
      </c>
      <c r="U405" s="9"/>
      <c r="V405" s="9"/>
      <c r="W405" s="9"/>
      <c r="X405" s="9"/>
      <c r="Y405" s="9"/>
      <c r="Z405" s="36"/>
      <c r="AA405" s="36" t="s">
        <v>56</v>
      </c>
      <c r="AB405" s="9"/>
      <c r="AC405" s="9"/>
      <c r="AD405" s="9"/>
      <c r="AE405" s="9"/>
      <c r="AF405" s="9"/>
      <c r="AG405" s="9"/>
      <c r="AH405" s="9"/>
      <c r="AI405" s="36"/>
      <c r="AJ405" s="36" t="s">
        <v>56</v>
      </c>
      <c r="AK405" s="9" t="s">
        <v>56</v>
      </c>
      <c r="AL405" s="9"/>
      <c r="AM405" s="9"/>
      <c r="AN405" s="9"/>
      <c r="AO405" s="9"/>
      <c r="AP405" s="9"/>
      <c r="AQ405" s="9"/>
      <c r="AR405" s="9"/>
      <c r="AS405" s="36"/>
      <c r="AT405" s="36" t="s">
        <v>56</v>
      </c>
      <c r="AU405" s="9" t="s">
        <v>56</v>
      </c>
      <c r="BA405" s="36"/>
      <c r="BB405" s="36" t="s">
        <v>56</v>
      </c>
      <c r="BD405" s="9"/>
      <c r="BE405" s="9"/>
      <c r="BF405" s="9"/>
      <c r="BG405" s="9"/>
      <c r="BH405" s="9"/>
      <c r="BI405" s="36"/>
      <c r="BJ405" s="36" t="s">
        <v>56</v>
      </c>
      <c r="BK405" s="9" t="s">
        <v>56</v>
      </c>
      <c r="BL405" s="36"/>
      <c r="BM405" s="36"/>
      <c r="BN405" s="36"/>
      <c r="BO405" s="36"/>
      <c r="BP405" s="36"/>
      <c r="BQ405" s="36" t="s">
        <v>56</v>
      </c>
      <c r="BR405" s="36"/>
      <c r="BS405" s="36"/>
      <c r="BT405" s="9"/>
      <c r="BU405" s="36" t="s">
        <v>56</v>
      </c>
      <c r="BV405" s="36" t="s">
        <v>56</v>
      </c>
      <c r="BW405" s="36"/>
      <c r="BX405" s="36"/>
      <c r="BY405" s="36" t="s">
        <v>56</v>
      </c>
      <c r="BZ405" s="36" t="s">
        <v>56</v>
      </c>
      <c r="CA405" s="36"/>
      <c r="CB405" s="36"/>
      <c r="CC405" s="9" t="s">
        <v>56</v>
      </c>
      <c r="CD405" s="36" t="s">
        <v>56</v>
      </c>
      <c r="CE405" s="9"/>
      <c r="CF405" s="9"/>
      <c r="CG405" s="36"/>
      <c r="CH405" s="36" t="s">
        <v>56</v>
      </c>
      <c r="CI405" s="36"/>
      <c r="CJ405" s="36" t="s">
        <v>56</v>
      </c>
      <c r="CK405" s="36"/>
      <c r="CL405" s="36"/>
      <c r="CO405" s="37" t="s">
        <v>56</v>
      </c>
      <c r="CP405" s="37" t="s">
        <v>56</v>
      </c>
    </row>
    <row r="406" spans="1:94" x14ac:dyDescent="0.2">
      <c r="A406" s="10">
        <v>43175</v>
      </c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36">
        <v>256.60000000000002</v>
      </c>
      <c r="S406" s="36">
        <v>237.81666666666669</v>
      </c>
      <c r="T406" s="9">
        <v>174.75</v>
      </c>
      <c r="U406" s="9"/>
      <c r="V406" s="9"/>
      <c r="W406" s="9"/>
      <c r="X406" s="9"/>
      <c r="Y406" s="9"/>
      <c r="Z406" s="36"/>
      <c r="AA406" s="36" t="s">
        <v>56</v>
      </c>
      <c r="AB406" s="9"/>
      <c r="AC406" s="9"/>
      <c r="AD406" s="9"/>
      <c r="AE406" s="9"/>
      <c r="AF406" s="9"/>
      <c r="AG406" s="9"/>
      <c r="AH406" s="9"/>
      <c r="AI406" s="36">
        <v>230.81</v>
      </c>
      <c r="AJ406" s="36">
        <v>200.38666666666666</v>
      </c>
      <c r="AK406" s="9">
        <v>158.4</v>
      </c>
      <c r="AL406" s="9"/>
      <c r="AM406" s="9"/>
      <c r="AN406" s="9">
        <v>250</v>
      </c>
      <c r="AO406" s="9">
        <v>247.77</v>
      </c>
      <c r="AQ406" s="9">
        <v>210.21</v>
      </c>
      <c r="AR406" s="9">
        <v>211.84</v>
      </c>
      <c r="AS406" s="36">
        <v>210.23</v>
      </c>
      <c r="AT406" s="36">
        <v>210.23</v>
      </c>
      <c r="AU406" s="9" t="s">
        <v>56</v>
      </c>
      <c r="BA406" s="36"/>
      <c r="BB406" s="36" t="s">
        <v>56</v>
      </c>
      <c r="BD406" s="9"/>
      <c r="BE406" s="9"/>
      <c r="BF406" s="9"/>
      <c r="BG406" s="9"/>
      <c r="BH406" s="9"/>
      <c r="BI406" s="36"/>
      <c r="BJ406" s="36" t="s">
        <v>56</v>
      </c>
      <c r="BK406" s="9" t="s">
        <v>56</v>
      </c>
      <c r="BL406" s="36"/>
      <c r="BM406" s="36"/>
      <c r="BN406" s="36"/>
      <c r="BO406" s="36"/>
      <c r="BP406" s="36"/>
      <c r="BQ406" s="36">
        <v>120.82</v>
      </c>
      <c r="BR406" s="36">
        <v>98.76</v>
      </c>
      <c r="BS406" s="36">
        <v>85.63</v>
      </c>
      <c r="BT406" s="9"/>
      <c r="BU406" s="36" t="s">
        <v>56</v>
      </c>
      <c r="BV406" s="36" t="s">
        <v>56</v>
      </c>
      <c r="BW406" s="36"/>
      <c r="BX406" s="36"/>
      <c r="BY406" s="36">
        <v>108.48</v>
      </c>
      <c r="BZ406" s="36">
        <v>108.48</v>
      </c>
      <c r="CA406" s="36">
        <v>75.23</v>
      </c>
      <c r="CB406" s="36"/>
      <c r="CC406" s="9" t="s">
        <v>56</v>
      </c>
      <c r="CD406" s="36" t="s">
        <v>56</v>
      </c>
      <c r="CE406" s="9"/>
      <c r="CF406" s="9"/>
      <c r="CG406" s="36"/>
      <c r="CH406" s="36" t="s">
        <v>56</v>
      </c>
      <c r="CI406" s="36">
        <v>102.32</v>
      </c>
      <c r="CJ406" s="36">
        <v>101.09</v>
      </c>
      <c r="CK406" s="36"/>
      <c r="CL406" s="36"/>
      <c r="CO406" s="37">
        <v>211.02500000000001</v>
      </c>
      <c r="CP406" s="37">
        <v>216.14444444444447</v>
      </c>
    </row>
    <row r="407" spans="1:94" x14ac:dyDescent="0.2">
      <c r="A407" s="10">
        <v>43182</v>
      </c>
      <c r="H407" s="9"/>
      <c r="I407" s="9"/>
      <c r="J407" s="9"/>
      <c r="K407" s="9"/>
      <c r="L407" s="9"/>
      <c r="M407" s="9"/>
      <c r="N407" s="9"/>
      <c r="O407" s="9"/>
      <c r="P407" s="9"/>
      <c r="Q407" s="9">
        <v>279.08999999999997</v>
      </c>
      <c r="R407" s="36">
        <v>240.68</v>
      </c>
      <c r="S407" s="36">
        <v>211.53666666666666</v>
      </c>
      <c r="T407" s="9">
        <v>173.75</v>
      </c>
      <c r="U407" s="9"/>
      <c r="V407" s="9"/>
      <c r="W407" s="9"/>
      <c r="X407" s="9"/>
      <c r="Y407" s="9"/>
      <c r="Z407" s="36"/>
      <c r="AA407" s="36" t="s">
        <v>56</v>
      </c>
      <c r="AB407" s="9"/>
      <c r="AC407" s="9"/>
      <c r="AD407" s="9"/>
      <c r="AE407" s="9"/>
      <c r="AF407" s="9"/>
      <c r="AG407" s="9"/>
      <c r="AH407" s="9"/>
      <c r="AI407" s="36">
        <v>215.07</v>
      </c>
      <c r="AJ407" s="36">
        <v>186.44999999999996</v>
      </c>
      <c r="AK407" s="9">
        <v>143.49</v>
      </c>
      <c r="AL407" s="9"/>
      <c r="AM407" s="9"/>
      <c r="AN407" s="9">
        <v>232.63</v>
      </c>
      <c r="AO407" s="9">
        <v>231.71</v>
      </c>
      <c r="AP407" s="9">
        <v>212.34</v>
      </c>
      <c r="AQ407" s="9">
        <v>210</v>
      </c>
      <c r="AR407" s="9">
        <v>191.63</v>
      </c>
      <c r="AS407" s="36">
        <v>191.06</v>
      </c>
      <c r="AT407" s="36">
        <v>171.91500000000002</v>
      </c>
      <c r="AU407" s="9" t="s">
        <v>56</v>
      </c>
      <c r="BA407" s="36"/>
      <c r="BB407" s="36" t="s">
        <v>56</v>
      </c>
      <c r="BD407" s="9"/>
      <c r="BE407" s="9"/>
      <c r="BF407" s="9"/>
      <c r="BG407" s="9"/>
      <c r="BH407" s="9"/>
      <c r="BI407" s="36"/>
      <c r="BJ407" s="36" t="s">
        <v>56</v>
      </c>
      <c r="BK407" s="9" t="s">
        <v>56</v>
      </c>
      <c r="BL407" s="36"/>
      <c r="BM407" s="36"/>
      <c r="BN407" s="36"/>
      <c r="BO407" s="36"/>
      <c r="BP407" s="36"/>
      <c r="BQ407" s="36">
        <v>115.4</v>
      </c>
      <c r="BR407" s="36">
        <v>91.55</v>
      </c>
      <c r="BS407" s="36">
        <v>82</v>
      </c>
      <c r="BT407" s="9"/>
      <c r="BU407" s="36" t="s">
        <v>56</v>
      </c>
      <c r="BV407" s="36" t="s">
        <v>56</v>
      </c>
      <c r="BW407" s="36"/>
      <c r="BX407" s="36"/>
      <c r="BY407" s="36" t="s">
        <v>56</v>
      </c>
      <c r="BZ407" s="36">
        <v>84.5</v>
      </c>
      <c r="CA407" s="36"/>
      <c r="CB407" s="36"/>
      <c r="CC407" s="9" t="s">
        <v>56</v>
      </c>
      <c r="CD407" s="36" t="s">
        <v>56</v>
      </c>
      <c r="CE407" s="9"/>
      <c r="CF407" s="9"/>
      <c r="CG407" s="36"/>
      <c r="CH407" s="36" t="s">
        <v>56</v>
      </c>
      <c r="CI407" s="36">
        <v>107.96</v>
      </c>
      <c r="CJ407" s="36">
        <v>100.22</v>
      </c>
      <c r="CK407" s="36"/>
      <c r="CL407" s="36"/>
      <c r="CO407" s="37">
        <v>223.26499999999999</v>
      </c>
      <c r="CP407" s="37">
        <v>189.9672222222222</v>
      </c>
    </row>
    <row r="408" spans="1:94" x14ac:dyDescent="0.2">
      <c r="A408" s="10">
        <v>43189</v>
      </c>
      <c r="H408" s="9"/>
      <c r="I408" s="9"/>
      <c r="J408" s="9"/>
      <c r="K408" s="9"/>
      <c r="L408" s="9"/>
      <c r="M408" s="9"/>
      <c r="N408" s="9"/>
      <c r="O408" s="9"/>
      <c r="P408" s="9"/>
      <c r="R408" s="36">
        <v>241.42</v>
      </c>
      <c r="S408" s="36">
        <v>213.12666666666667</v>
      </c>
      <c r="T408" s="9">
        <v>161.41</v>
      </c>
      <c r="U408" s="9"/>
      <c r="V408" s="9"/>
      <c r="W408" s="9"/>
      <c r="X408" s="9"/>
      <c r="Y408" s="9"/>
      <c r="Z408" s="36"/>
      <c r="AA408" s="36" t="s">
        <v>56</v>
      </c>
      <c r="AB408" s="9"/>
      <c r="AC408" s="9"/>
      <c r="AD408" s="9"/>
      <c r="AE408" s="9"/>
      <c r="AF408" s="9"/>
      <c r="AG408" s="9"/>
      <c r="AH408" s="9"/>
      <c r="AI408" s="36">
        <v>217.55</v>
      </c>
      <c r="AJ408" s="36">
        <v>185.60666666666668</v>
      </c>
      <c r="AK408" s="9">
        <v>152.13999999999999</v>
      </c>
      <c r="AL408" s="9"/>
      <c r="AM408" s="9"/>
      <c r="AN408" s="9">
        <v>257.10000000000002</v>
      </c>
      <c r="AO408" s="9">
        <v>247.35</v>
      </c>
      <c r="AP408" s="9">
        <v>224.4</v>
      </c>
      <c r="AQ408" s="9">
        <v>220.53</v>
      </c>
      <c r="AR408" s="9">
        <v>204.02</v>
      </c>
      <c r="AS408" s="36">
        <v>187.48</v>
      </c>
      <c r="AT408" s="36">
        <v>173.08</v>
      </c>
      <c r="AU408" s="9" t="s">
        <v>56</v>
      </c>
      <c r="BA408" s="36"/>
      <c r="BB408" s="36" t="s">
        <v>56</v>
      </c>
      <c r="BD408" s="9"/>
      <c r="BE408" s="9"/>
      <c r="BF408" s="9"/>
      <c r="BG408" s="9"/>
      <c r="BH408" s="9"/>
      <c r="BI408" s="36"/>
      <c r="BJ408" s="36" t="s">
        <v>56</v>
      </c>
      <c r="BK408" s="9" t="s">
        <v>56</v>
      </c>
      <c r="BL408" s="36"/>
      <c r="BM408" s="36"/>
      <c r="BN408" s="36"/>
      <c r="BO408" s="36"/>
      <c r="BP408" s="36"/>
      <c r="BQ408" s="36">
        <v>107.345</v>
      </c>
      <c r="BR408" s="36"/>
      <c r="BS408" s="36">
        <v>75.5</v>
      </c>
      <c r="BT408" s="9"/>
      <c r="BU408" s="36" t="s">
        <v>56</v>
      </c>
      <c r="BV408" s="36">
        <v>83.62</v>
      </c>
      <c r="BW408" s="36">
        <v>70.53</v>
      </c>
      <c r="BX408" s="36">
        <v>64.19</v>
      </c>
      <c r="BY408" s="36">
        <v>94.97</v>
      </c>
      <c r="BZ408" s="36">
        <v>82.460000000000008</v>
      </c>
      <c r="CA408" s="36"/>
      <c r="CB408" s="36"/>
      <c r="CC408" s="9" t="s">
        <v>56</v>
      </c>
      <c r="CD408" s="36">
        <v>61.62</v>
      </c>
      <c r="CE408" s="9">
        <v>53.73</v>
      </c>
      <c r="CF408" s="9"/>
      <c r="CG408" s="36"/>
      <c r="CH408" s="36" t="s">
        <v>56</v>
      </c>
      <c r="CI408" s="36">
        <v>94.82</v>
      </c>
      <c r="CJ408" s="36">
        <v>92.9</v>
      </c>
      <c r="CK408" s="36"/>
      <c r="CL408" s="36"/>
      <c r="CO408" s="37">
        <v>216.31666666666669</v>
      </c>
      <c r="CP408" s="37">
        <v>190.60444444444445</v>
      </c>
    </row>
    <row r="409" spans="1:94" x14ac:dyDescent="0.2">
      <c r="A409" s="10">
        <v>43196</v>
      </c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36">
        <v>298.14999999999998</v>
      </c>
      <c r="S409" s="36">
        <v>269.745</v>
      </c>
      <c r="T409" s="9">
        <v>200.27</v>
      </c>
      <c r="U409" s="9"/>
      <c r="V409" s="9"/>
      <c r="W409" s="9"/>
      <c r="X409" s="9"/>
      <c r="Y409" s="9"/>
      <c r="Z409" s="36"/>
      <c r="AA409" s="36" t="s">
        <v>56</v>
      </c>
      <c r="AB409" s="9"/>
      <c r="AC409" s="9"/>
      <c r="AD409" s="9"/>
      <c r="AE409" s="9"/>
      <c r="AF409" s="9"/>
      <c r="AG409" s="9"/>
      <c r="AH409" s="9"/>
      <c r="AI409" s="36">
        <v>274.85000000000002</v>
      </c>
      <c r="AJ409" s="36">
        <v>232.19433333333336</v>
      </c>
      <c r="AK409" s="9">
        <v>168.34</v>
      </c>
      <c r="AL409" s="9"/>
      <c r="AM409" s="9"/>
      <c r="AN409" s="9"/>
      <c r="AO409" s="9"/>
      <c r="AP409" s="9">
        <v>273.33</v>
      </c>
      <c r="AQ409" s="9">
        <v>266.89999999999998</v>
      </c>
      <c r="AR409" s="9">
        <v>255.24</v>
      </c>
      <c r="AS409" s="36">
        <v>249.98</v>
      </c>
      <c r="AT409" s="36">
        <v>249.98</v>
      </c>
      <c r="AU409" s="9" t="s">
        <v>56</v>
      </c>
      <c r="BA409" s="36"/>
      <c r="BB409" s="36" t="s">
        <v>56</v>
      </c>
      <c r="BD409" s="9"/>
      <c r="BE409" s="9"/>
      <c r="BF409" s="9"/>
      <c r="BG409" s="9"/>
      <c r="BH409" s="9"/>
      <c r="BI409" s="36"/>
      <c r="BJ409" s="36" t="s">
        <v>56</v>
      </c>
      <c r="BK409" s="9" t="s">
        <v>56</v>
      </c>
      <c r="BL409" s="36"/>
      <c r="BM409" s="36"/>
      <c r="BN409" s="36"/>
      <c r="BO409" s="36"/>
      <c r="BP409" s="36"/>
      <c r="BQ409" s="36">
        <v>126.63499999999999</v>
      </c>
      <c r="BR409" s="36">
        <v>105.42</v>
      </c>
      <c r="BS409" s="36">
        <v>82.77</v>
      </c>
      <c r="BT409" s="9"/>
      <c r="BU409" s="36" t="s">
        <v>56</v>
      </c>
      <c r="BV409" s="36" t="s">
        <v>56</v>
      </c>
      <c r="BW409" s="36">
        <v>79.86</v>
      </c>
      <c r="BX409" s="36">
        <v>75.34</v>
      </c>
      <c r="BY409" s="36" t="s">
        <v>56</v>
      </c>
      <c r="BZ409" s="36" t="s">
        <v>56</v>
      </c>
      <c r="CA409" s="36"/>
      <c r="CB409" s="36"/>
      <c r="CC409" s="9" t="s">
        <v>56</v>
      </c>
      <c r="CD409" s="36" t="s">
        <v>56</v>
      </c>
      <c r="CE409" s="9"/>
      <c r="CF409" s="9"/>
      <c r="CG409" s="36"/>
      <c r="CH409" s="36">
        <v>122.27</v>
      </c>
      <c r="CI409" s="36">
        <v>111.81</v>
      </c>
      <c r="CJ409" s="36">
        <v>92.27</v>
      </c>
      <c r="CK409" s="36"/>
      <c r="CL409" s="36"/>
      <c r="CO409" s="37">
        <v>265.15666666666669</v>
      </c>
      <c r="CP409" s="37">
        <v>250.63977777777779</v>
      </c>
    </row>
    <row r="410" spans="1:94" x14ac:dyDescent="0.2">
      <c r="A410" s="10">
        <v>43203</v>
      </c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36">
        <v>313.33</v>
      </c>
      <c r="S410" s="36">
        <v>286.03666666666669</v>
      </c>
      <c r="T410" s="9">
        <v>225.97</v>
      </c>
      <c r="U410" s="9"/>
      <c r="V410" s="9"/>
      <c r="W410" s="9"/>
      <c r="X410" s="9"/>
      <c r="Y410" s="9"/>
      <c r="Z410" s="36"/>
      <c r="AA410" s="36" t="s">
        <v>56</v>
      </c>
      <c r="AB410" s="9"/>
      <c r="AC410" s="9"/>
      <c r="AD410" s="9"/>
      <c r="AE410" s="9"/>
      <c r="AF410" s="9"/>
      <c r="AG410" s="9"/>
      <c r="AH410" s="9"/>
      <c r="AI410" s="36">
        <v>273.19</v>
      </c>
      <c r="AJ410" s="36">
        <v>262.72500000000002</v>
      </c>
      <c r="AK410" s="9">
        <v>176.62</v>
      </c>
      <c r="AL410" s="9"/>
      <c r="AM410" s="9"/>
      <c r="AN410" s="9">
        <v>292.77</v>
      </c>
      <c r="AO410" s="9">
        <v>289.52999999999997</v>
      </c>
      <c r="AP410" s="9">
        <v>290</v>
      </c>
      <c r="AQ410" s="9">
        <v>264.5</v>
      </c>
      <c r="AS410" s="36">
        <v>246.14</v>
      </c>
      <c r="AT410" s="36">
        <v>239.375</v>
      </c>
      <c r="AU410" s="9" t="s">
        <v>56</v>
      </c>
      <c r="BA410" s="36"/>
      <c r="BB410" s="36" t="s">
        <v>56</v>
      </c>
      <c r="BD410" s="9"/>
      <c r="BE410" s="9"/>
      <c r="BF410" s="9"/>
      <c r="BG410" s="9"/>
      <c r="BH410" s="9"/>
      <c r="BI410" s="36"/>
      <c r="BJ410" s="36" t="s">
        <v>56</v>
      </c>
      <c r="BK410" s="9" t="s">
        <v>56</v>
      </c>
      <c r="BL410" s="36"/>
      <c r="BM410" s="36"/>
      <c r="BN410" s="36"/>
      <c r="BO410" s="36"/>
      <c r="BP410" s="36"/>
      <c r="BQ410" s="36">
        <v>133.41999999999999</v>
      </c>
      <c r="BR410" s="36">
        <v>116.78</v>
      </c>
      <c r="BS410" s="36">
        <v>102.54</v>
      </c>
      <c r="BT410" s="9"/>
      <c r="BU410" s="36" t="s">
        <v>56</v>
      </c>
      <c r="BV410" s="36">
        <v>89.08</v>
      </c>
      <c r="BW410" s="36">
        <v>84.2</v>
      </c>
      <c r="BX410" s="36">
        <v>81.7</v>
      </c>
      <c r="BY410" s="36">
        <v>113.85</v>
      </c>
      <c r="BZ410" s="36">
        <v>113.85</v>
      </c>
      <c r="CA410" s="36">
        <v>88.72</v>
      </c>
      <c r="CB410" s="36"/>
      <c r="CC410" s="9" t="s">
        <v>56</v>
      </c>
      <c r="CD410" s="36" t="s">
        <v>56</v>
      </c>
      <c r="CE410" s="9"/>
      <c r="CF410" s="9"/>
      <c r="CG410" s="36"/>
      <c r="CH410" s="36" t="s">
        <v>56</v>
      </c>
      <c r="CI410" s="36">
        <v>114.1</v>
      </c>
      <c r="CJ410" s="36">
        <v>117.98</v>
      </c>
      <c r="CK410" s="36"/>
      <c r="CL410" s="36"/>
      <c r="CO410" s="37">
        <v>277.25</v>
      </c>
      <c r="CP410" s="37">
        <v>262.71222222222224</v>
      </c>
    </row>
    <row r="411" spans="1:94" x14ac:dyDescent="0.2">
      <c r="A411" s="10">
        <v>43210</v>
      </c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36">
        <v>274.54000000000002</v>
      </c>
      <c r="S411" s="36">
        <v>246.99</v>
      </c>
      <c r="T411" s="9">
        <v>210.55</v>
      </c>
      <c r="U411" s="9"/>
      <c r="V411" s="9"/>
      <c r="W411" s="9"/>
      <c r="X411" s="9"/>
      <c r="Y411" s="9"/>
      <c r="Z411" s="36"/>
      <c r="AA411" s="36" t="s">
        <v>56</v>
      </c>
      <c r="AB411" s="9"/>
      <c r="AC411" s="9"/>
      <c r="AD411" s="9"/>
      <c r="AE411" s="9"/>
      <c r="AF411" s="9"/>
      <c r="AG411" s="9"/>
      <c r="AH411" s="9"/>
      <c r="AI411" s="36">
        <v>260.79000000000002</v>
      </c>
      <c r="AJ411" s="36">
        <v>222.37666666666669</v>
      </c>
      <c r="AK411" s="9">
        <v>158.88</v>
      </c>
      <c r="AL411" s="9"/>
      <c r="AM411" s="9"/>
      <c r="AN411" s="9">
        <v>255</v>
      </c>
      <c r="AO411" s="9">
        <v>245</v>
      </c>
      <c r="AP411" s="9">
        <v>240</v>
      </c>
      <c r="AQ411" s="9">
        <v>232.76</v>
      </c>
      <c r="AR411" s="9">
        <v>240.65</v>
      </c>
      <c r="AS411" s="36">
        <v>220.19</v>
      </c>
      <c r="AT411" s="36">
        <v>184.38666666666668</v>
      </c>
      <c r="AU411" s="9" t="s">
        <v>56</v>
      </c>
      <c r="BA411" s="36"/>
      <c r="BB411" s="36" t="s">
        <v>56</v>
      </c>
      <c r="BD411" s="9"/>
      <c r="BE411" s="9"/>
      <c r="BF411" s="9"/>
      <c r="BG411" s="9"/>
      <c r="BH411" s="9"/>
      <c r="BI411" s="36"/>
      <c r="BJ411" s="36" t="s">
        <v>56</v>
      </c>
      <c r="BK411" s="9" t="s">
        <v>56</v>
      </c>
      <c r="BL411" s="36"/>
      <c r="BM411" s="36"/>
      <c r="BN411" s="36"/>
      <c r="BO411" s="36"/>
      <c r="BP411" s="36"/>
      <c r="BQ411" s="36">
        <v>111.71</v>
      </c>
      <c r="BR411" s="36">
        <v>87.9</v>
      </c>
      <c r="BS411" s="36">
        <v>77.680000000000007</v>
      </c>
      <c r="BT411" s="9"/>
      <c r="BU411" s="36" t="s">
        <v>56</v>
      </c>
      <c r="BV411" s="36">
        <v>79.239999999999995</v>
      </c>
      <c r="BW411" s="36">
        <v>73</v>
      </c>
      <c r="BX411" s="36">
        <v>63.16</v>
      </c>
      <c r="BY411" s="36">
        <v>89.45</v>
      </c>
      <c r="BZ411" s="36">
        <v>89.45</v>
      </c>
      <c r="CA411" s="36"/>
      <c r="CB411" s="36"/>
      <c r="CC411" s="9" t="s">
        <v>56</v>
      </c>
      <c r="CD411" s="36" t="s">
        <v>56</v>
      </c>
      <c r="CE411" s="9"/>
      <c r="CF411" s="9"/>
      <c r="CG411" s="36"/>
      <c r="CH411" s="36">
        <v>105</v>
      </c>
      <c r="CI411" s="36">
        <v>115</v>
      </c>
      <c r="CJ411" s="36">
        <v>83.09</v>
      </c>
      <c r="CK411" s="36"/>
      <c r="CL411" s="36"/>
      <c r="CO411" s="37">
        <v>237.80333333333331</v>
      </c>
      <c r="CP411" s="37">
        <v>217.91777777777779</v>
      </c>
    </row>
    <row r="412" spans="1:94" x14ac:dyDescent="0.2">
      <c r="A412" s="10">
        <v>43217</v>
      </c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36">
        <v>262.26</v>
      </c>
      <c r="S412" s="36">
        <v>254.58999999999997</v>
      </c>
      <c r="T412" s="9">
        <v>192.42</v>
      </c>
      <c r="U412" s="9"/>
      <c r="V412" s="9"/>
      <c r="W412" s="9"/>
      <c r="X412" s="9"/>
      <c r="Y412" s="9"/>
      <c r="Z412" s="36"/>
      <c r="AA412" s="36" t="s">
        <v>56</v>
      </c>
      <c r="AB412" s="9"/>
      <c r="AC412" s="9"/>
      <c r="AD412" s="9">
        <v>268.92</v>
      </c>
      <c r="AE412" s="9">
        <v>266.48</v>
      </c>
      <c r="AF412" s="9">
        <v>256.98</v>
      </c>
      <c r="AG412" s="9">
        <v>235.53</v>
      </c>
      <c r="AH412" s="9">
        <v>242.7</v>
      </c>
      <c r="AI412" s="36">
        <v>237.62</v>
      </c>
      <c r="AJ412" s="36">
        <v>208.72333333333336</v>
      </c>
      <c r="AK412" s="9">
        <v>160.88999999999999</v>
      </c>
      <c r="AL412" s="9"/>
      <c r="AM412" s="9"/>
      <c r="AN412" s="9">
        <v>236.6</v>
      </c>
      <c r="AO412" s="9">
        <v>225.17</v>
      </c>
      <c r="AP412" s="9">
        <v>229.6</v>
      </c>
      <c r="AQ412" s="9">
        <v>223.83</v>
      </c>
      <c r="AR412" s="9">
        <v>219.13</v>
      </c>
      <c r="AS412" s="36">
        <v>222.59</v>
      </c>
      <c r="AT412" s="36">
        <v>222.59</v>
      </c>
      <c r="AU412" s="9"/>
      <c r="AV412" s="9"/>
      <c r="AW412" s="9"/>
      <c r="AX412" s="9"/>
      <c r="AY412" s="9"/>
      <c r="AZ412" s="9"/>
      <c r="BA412" s="36"/>
      <c r="BB412" s="36" t="s">
        <v>56</v>
      </c>
      <c r="BC412" s="9" t="s">
        <v>56</v>
      </c>
      <c r="BD412" s="9"/>
      <c r="BE412" s="9"/>
      <c r="BF412" s="9"/>
      <c r="BG412" s="9"/>
      <c r="BH412" s="9"/>
      <c r="BI412" s="36"/>
      <c r="BJ412" s="36" t="s">
        <v>56</v>
      </c>
      <c r="BK412" s="9" t="s">
        <v>56</v>
      </c>
      <c r="BL412" s="36"/>
      <c r="BM412" s="36"/>
      <c r="BN412" s="36"/>
      <c r="BO412" s="36"/>
      <c r="BP412" s="36"/>
      <c r="BQ412" s="36">
        <v>108.50999999999999</v>
      </c>
      <c r="BR412" s="36">
        <v>86.68</v>
      </c>
      <c r="BS412" s="36">
        <v>76.819999999999993</v>
      </c>
      <c r="BT412" s="9"/>
      <c r="BU412" s="36" t="s">
        <v>56</v>
      </c>
      <c r="BV412" s="36">
        <v>70.8</v>
      </c>
      <c r="BW412" s="36">
        <v>73.92</v>
      </c>
      <c r="BX412" s="36">
        <v>58.17</v>
      </c>
      <c r="BY412" s="36">
        <v>91.11</v>
      </c>
      <c r="BZ412" s="36">
        <v>87.02000000000001</v>
      </c>
      <c r="CA412" s="36">
        <v>72.44</v>
      </c>
      <c r="CB412" s="36">
        <v>60.46</v>
      </c>
      <c r="CC412" s="9">
        <v>60.8</v>
      </c>
      <c r="CD412" s="36">
        <v>60.8</v>
      </c>
      <c r="CE412" s="9"/>
      <c r="CF412" s="9"/>
      <c r="CG412" s="36"/>
      <c r="CH412" s="36" t="s">
        <v>56</v>
      </c>
      <c r="CI412" s="36">
        <v>108.11</v>
      </c>
      <c r="CJ412" s="36">
        <v>84.81</v>
      </c>
      <c r="CK412" s="36"/>
      <c r="CL412" s="36"/>
      <c r="CO412" s="37">
        <v>234.62833333333333</v>
      </c>
      <c r="CP412" s="37">
        <v>228.63444444444443</v>
      </c>
    </row>
    <row r="413" spans="1:94" x14ac:dyDescent="0.2">
      <c r="A413" s="10">
        <v>43224</v>
      </c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36">
        <v>239.86</v>
      </c>
      <c r="S413" s="36">
        <v>216.45333333333335</v>
      </c>
      <c r="T413" s="9">
        <v>180.14</v>
      </c>
      <c r="U413" s="9"/>
      <c r="V413" s="9"/>
      <c r="W413" s="9"/>
      <c r="X413" s="9"/>
      <c r="Y413" s="9"/>
      <c r="Z413" s="36"/>
      <c r="AA413" s="36" t="s">
        <v>56</v>
      </c>
      <c r="AB413" s="9"/>
      <c r="AC413" s="9"/>
      <c r="AD413" s="9">
        <v>240.6</v>
      </c>
      <c r="AE413" s="9">
        <v>230.42</v>
      </c>
      <c r="AF413" s="9">
        <v>226.59</v>
      </c>
      <c r="AG413" s="9">
        <v>228.83</v>
      </c>
      <c r="AH413" s="9">
        <v>230</v>
      </c>
      <c r="AI413" s="36">
        <v>230.9</v>
      </c>
      <c r="AJ413" s="36">
        <v>196.50666666666666</v>
      </c>
      <c r="AK413" s="9">
        <v>151.94</v>
      </c>
      <c r="AL413" s="9"/>
      <c r="AM413" s="9"/>
      <c r="AN413" s="9">
        <v>222.66</v>
      </c>
      <c r="AO413" s="9">
        <v>210.37</v>
      </c>
      <c r="AP413" s="9">
        <v>192.61</v>
      </c>
      <c r="AQ413" s="9"/>
      <c r="AR413" s="9">
        <v>187.71</v>
      </c>
      <c r="AS413" s="36">
        <v>194.8</v>
      </c>
      <c r="AT413" s="36">
        <v>182.88</v>
      </c>
      <c r="AU413" s="9"/>
      <c r="AV413" s="9"/>
      <c r="AW413" s="9"/>
      <c r="AX413" s="9"/>
      <c r="AY413" s="9"/>
      <c r="AZ413" s="9"/>
      <c r="BA413" s="36"/>
      <c r="BB413" s="36" t="s">
        <v>56</v>
      </c>
      <c r="BC413" s="9" t="s">
        <v>56</v>
      </c>
      <c r="BD413" s="9"/>
      <c r="BE413" s="9"/>
      <c r="BF413" s="9"/>
      <c r="BG413" s="9"/>
      <c r="BH413" s="9"/>
      <c r="BI413" s="36"/>
      <c r="BJ413" s="36" t="s">
        <v>56</v>
      </c>
      <c r="BK413" s="9" t="s">
        <v>56</v>
      </c>
      <c r="BL413" s="36"/>
      <c r="BM413" s="36"/>
      <c r="BN413" s="36"/>
      <c r="BO413" s="36"/>
      <c r="BP413" s="36"/>
      <c r="BQ413" s="36">
        <v>87</v>
      </c>
      <c r="BR413" s="36">
        <v>73.41</v>
      </c>
      <c r="BS413" s="36">
        <v>68.3</v>
      </c>
      <c r="BT413" s="9"/>
      <c r="BU413" s="36" t="s">
        <v>56</v>
      </c>
      <c r="BV413" s="36">
        <v>64.92</v>
      </c>
      <c r="BW413" s="36">
        <v>61.99</v>
      </c>
      <c r="BX413" s="36">
        <v>59.19</v>
      </c>
      <c r="BY413" s="36">
        <v>67.349999999999994</v>
      </c>
      <c r="BZ413" s="36">
        <v>65.625</v>
      </c>
      <c r="CA413" s="36"/>
      <c r="CB413" s="36"/>
      <c r="CC413" s="9" t="s">
        <v>56</v>
      </c>
      <c r="CD413" s="36" t="s">
        <v>56</v>
      </c>
      <c r="CE413" s="9"/>
      <c r="CF413" s="9"/>
      <c r="CG413" s="36"/>
      <c r="CH413" s="36" t="s">
        <v>56</v>
      </c>
      <c r="CI413" s="36">
        <v>94.95</v>
      </c>
      <c r="CJ413" s="36">
        <v>79.930000000000007</v>
      </c>
      <c r="CK413" s="36"/>
      <c r="CL413" s="36"/>
      <c r="CO413" s="37">
        <v>213.148</v>
      </c>
      <c r="CP413" s="37">
        <v>198.61333333333334</v>
      </c>
    </row>
    <row r="414" spans="1:94" x14ac:dyDescent="0.2">
      <c r="A414" s="10">
        <v>43231</v>
      </c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36">
        <v>241.97</v>
      </c>
      <c r="S414" s="36">
        <v>234.37</v>
      </c>
      <c r="T414" s="9">
        <v>178.44</v>
      </c>
      <c r="U414" s="9"/>
      <c r="V414" s="9"/>
      <c r="W414" s="9"/>
      <c r="X414" s="9"/>
      <c r="Y414" s="9"/>
      <c r="Z414" s="36"/>
      <c r="AA414" s="36" t="s">
        <v>56</v>
      </c>
      <c r="AB414" s="9"/>
      <c r="AC414" s="9"/>
      <c r="AD414" s="9">
        <v>241.47</v>
      </c>
      <c r="AE414" s="9">
        <v>229.21</v>
      </c>
      <c r="AF414" s="9">
        <v>228.86</v>
      </c>
      <c r="AG414" s="9">
        <v>230.48</v>
      </c>
      <c r="AH414" s="9">
        <v>233.73</v>
      </c>
      <c r="AI414" s="36">
        <v>220.62</v>
      </c>
      <c r="AJ414" s="36">
        <v>196.25333333333333</v>
      </c>
      <c r="AK414" s="9" t="s">
        <v>56</v>
      </c>
      <c r="AL414" s="9"/>
      <c r="AM414" s="9"/>
      <c r="AN414" s="9"/>
      <c r="AO414" s="9"/>
      <c r="AP414" s="9"/>
      <c r="AQ414" s="9"/>
      <c r="AR414" s="9"/>
      <c r="AS414" s="36">
        <v>177.71</v>
      </c>
      <c r="AT414" s="36">
        <v>186.245</v>
      </c>
      <c r="AU414" s="9"/>
      <c r="AV414" s="9"/>
      <c r="AW414" s="9"/>
      <c r="AX414" s="9"/>
      <c r="AY414" s="9"/>
      <c r="AZ414" s="9"/>
      <c r="BA414" s="36"/>
      <c r="BB414" s="36" t="s">
        <v>56</v>
      </c>
      <c r="BC414" s="9" t="s">
        <v>56</v>
      </c>
      <c r="BD414" s="9"/>
      <c r="BE414" s="9"/>
      <c r="BF414" s="9"/>
      <c r="BG414" s="9"/>
      <c r="BH414" s="9"/>
      <c r="BI414" s="36"/>
      <c r="BJ414" s="36" t="s">
        <v>56</v>
      </c>
      <c r="BK414" s="9" t="s">
        <v>56</v>
      </c>
      <c r="BL414" s="36"/>
      <c r="BM414" s="36"/>
      <c r="BN414" s="36"/>
      <c r="BO414" s="36"/>
      <c r="BP414" s="36"/>
      <c r="BQ414" s="36">
        <v>93.98</v>
      </c>
      <c r="BR414" s="36">
        <v>84.36</v>
      </c>
      <c r="BS414" s="36">
        <v>77.010000000000005</v>
      </c>
      <c r="BT414" s="9"/>
      <c r="BU414" s="36" t="s">
        <v>56</v>
      </c>
      <c r="BV414" s="36">
        <v>70.03</v>
      </c>
      <c r="BW414" s="36">
        <v>63.04</v>
      </c>
      <c r="BX414" s="36">
        <v>66.459999999999994</v>
      </c>
      <c r="BY414" s="36">
        <v>77.319999999999993</v>
      </c>
      <c r="BZ414" s="36">
        <v>82.614999999999995</v>
      </c>
      <c r="CA414" s="36">
        <v>73</v>
      </c>
      <c r="CB414" s="36"/>
      <c r="CC414" s="9" t="s">
        <v>56</v>
      </c>
      <c r="CD414" s="36" t="s">
        <v>56</v>
      </c>
      <c r="CE414" s="9"/>
      <c r="CF414" s="9"/>
      <c r="CG414" s="36"/>
      <c r="CH414" s="36" t="s">
        <v>56</v>
      </c>
      <c r="CI414" s="36">
        <v>91.84</v>
      </c>
      <c r="CJ414" s="36">
        <v>100.97</v>
      </c>
      <c r="CK414" s="36"/>
      <c r="CL414" s="36"/>
      <c r="CO414" s="37">
        <v>231.02333333333334</v>
      </c>
      <c r="CP414" s="37">
        <v>205.62277777777777</v>
      </c>
    </row>
    <row r="415" spans="1:94" x14ac:dyDescent="0.2">
      <c r="A415" s="10">
        <v>43238</v>
      </c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36">
        <v>252.87</v>
      </c>
      <c r="S415" s="36">
        <v>249.08500000000001</v>
      </c>
      <c r="T415" s="9" t="s">
        <v>56</v>
      </c>
      <c r="U415" s="9"/>
      <c r="V415" s="9"/>
      <c r="W415" s="9"/>
      <c r="X415" s="9"/>
      <c r="Y415" s="9"/>
      <c r="Z415" s="36"/>
      <c r="AA415" s="36" t="s">
        <v>56</v>
      </c>
      <c r="AB415" s="9"/>
      <c r="AC415" s="9"/>
      <c r="AD415" s="9">
        <v>264.44</v>
      </c>
      <c r="AE415" s="9">
        <v>237.66</v>
      </c>
      <c r="AF415" s="9">
        <v>234</v>
      </c>
      <c r="AG415" s="9">
        <v>234.08</v>
      </c>
      <c r="AH415" s="9">
        <v>234.59</v>
      </c>
      <c r="AI415" s="36">
        <v>238.47</v>
      </c>
      <c r="AJ415" s="36">
        <v>227.7</v>
      </c>
      <c r="AK415" s="9" t="s">
        <v>56</v>
      </c>
      <c r="AL415" s="9"/>
      <c r="AM415" s="9"/>
      <c r="AN415" s="9">
        <v>228.88</v>
      </c>
      <c r="AO415" s="9">
        <v>212.83</v>
      </c>
      <c r="AP415" s="9">
        <v>220.86</v>
      </c>
      <c r="AQ415" s="9">
        <v>201.28</v>
      </c>
      <c r="AR415" s="9">
        <v>216.05</v>
      </c>
      <c r="AS415" s="36">
        <v>204.3</v>
      </c>
      <c r="AT415" s="36">
        <v>193.47</v>
      </c>
      <c r="AU415" s="9"/>
      <c r="AV415" s="9"/>
      <c r="AW415" s="9"/>
      <c r="AX415" s="9"/>
      <c r="AY415" s="9"/>
      <c r="AZ415" s="9"/>
      <c r="BA415" s="36"/>
      <c r="BB415" s="36" t="s">
        <v>56</v>
      </c>
      <c r="BC415" s="9" t="s">
        <v>56</v>
      </c>
      <c r="BD415" s="9"/>
      <c r="BE415" s="9"/>
      <c r="BF415" s="9"/>
      <c r="BG415" s="9"/>
      <c r="BH415" s="9"/>
      <c r="BI415" s="36"/>
      <c r="BJ415" s="36" t="s">
        <v>56</v>
      </c>
      <c r="BK415" s="9" t="s">
        <v>56</v>
      </c>
      <c r="BL415" s="36"/>
      <c r="BM415" s="36"/>
      <c r="BN415" s="36"/>
      <c r="BO415" s="36"/>
      <c r="BP415" s="36"/>
      <c r="BQ415" s="36">
        <v>90.41</v>
      </c>
      <c r="BR415" s="36">
        <v>83.56</v>
      </c>
      <c r="BS415" s="36">
        <v>74.37</v>
      </c>
      <c r="BT415" s="9"/>
      <c r="BU415" s="36" t="s">
        <v>56</v>
      </c>
      <c r="BV415" s="36" t="s">
        <v>56</v>
      </c>
      <c r="BW415" s="36">
        <v>62.34</v>
      </c>
      <c r="BX415" s="36">
        <v>60.06</v>
      </c>
      <c r="BY415" s="36" t="s">
        <v>56</v>
      </c>
      <c r="BZ415" s="36">
        <v>70.75</v>
      </c>
      <c r="CA415" s="36"/>
      <c r="CB415" s="36"/>
      <c r="CC415" s="9" t="s">
        <v>56</v>
      </c>
      <c r="CD415" s="36">
        <v>55.82</v>
      </c>
      <c r="CE415" s="9"/>
      <c r="CF415" s="9"/>
      <c r="CG415" s="36"/>
      <c r="CH415" s="36" t="s">
        <v>56</v>
      </c>
      <c r="CI415" s="36"/>
      <c r="CJ415" s="36">
        <v>112.65</v>
      </c>
      <c r="CK415" s="36"/>
      <c r="CL415" s="36"/>
      <c r="CO415" s="37">
        <v>223.47666666666669</v>
      </c>
      <c r="CP415" s="37">
        <v>223.41833333333332</v>
      </c>
    </row>
    <row r="416" spans="1:94" x14ac:dyDescent="0.2">
      <c r="A416" s="10">
        <v>43245</v>
      </c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36">
        <v>234.89</v>
      </c>
      <c r="S416" s="36">
        <v>233.845</v>
      </c>
      <c r="T416" s="9" t="s">
        <v>56</v>
      </c>
      <c r="U416" s="9"/>
      <c r="V416" s="9"/>
      <c r="W416" s="9"/>
      <c r="X416" s="9"/>
      <c r="Y416" s="9"/>
      <c r="Z416" s="36"/>
      <c r="AA416" s="36" t="s">
        <v>56</v>
      </c>
      <c r="AB416" s="9"/>
      <c r="AC416" s="9"/>
      <c r="AD416" s="9">
        <v>232.61</v>
      </c>
      <c r="AE416" s="9">
        <v>232.06</v>
      </c>
      <c r="AF416" s="9">
        <v>218.21</v>
      </c>
      <c r="AG416" s="9">
        <v>216.09</v>
      </c>
      <c r="AH416" s="9">
        <v>218.73</v>
      </c>
      <c r="AI416" s="36">
        <v>227.61</v>
      </c>
      <c r="AJ416" s="36">
        <v>221.41500000000002</v>
      </c>
      <c r="AK416" s="9">
        <v>160.61000000000001</v>
      </c>
      <c r="AL416" s="9"/>
      <c r="AM416" s="9"/>
      <c r="AN416" s="9">
        <v>207.94</v>
      </c>
      <c r="AO416" s="9">
        <v>209.99</v>
      </c>
      <c r="AP416" s="9">
        <v>199.4</v>
      </c>
      <c r="AQ416" s="9">
        <v>191.05</v>
      </c>
      <c r="AR416" s="9">
        <v>208.94</v>
      </c>
      <c r="AS416" s="36">
        <v>193.81</v>
      </c>
      <c r="AT416" s="36">
        <v>193.81</v>
      </c>
      <c r="AU416" s="9"/>
      <c r="AV416" s="9"/>
      <c r="AW416" s="9"/>
      <c r="AX416" s="9"/>
      <c r="AY416" s="9"/>
      <c r="AZ416" s="9"/>
      <c r="BA416" s="36"/>
      <c r="BB416" s="36" t="s">
        <v>56</v>
      </c>
      <c r="BC416" s="9" t="s">
        <v>56</v>
      </c>
      <c r="BD416" s="9"/>
      <c r="BE416" s="9"/>
      <c r="BF416" s="9"/>
      <c r="BG416" s="9"/>
      <c r="BH416" s="9"/>
      <c r="BI416" s="36"/>
      <c r="BJ416" s="36" t="s">
        <v>56</v>
      </c>
      <c r="BK416" s="9" t="s">
        <v>56</v>
      </c>
      <c r="BL416" s="36"/>
      <c r="BM416" s="36"/>
      <c r="BN416" s="36"/>
      <c r="BO416" s="36"/>
      <c r="BP416" s="36"/>
      <c r="BQ416" s="36">
        <v>96.33</v>
      </c>
      <c r="BR416" s="36">
        <v>89.9</v>
      </c>
      <c r="BS416" s="36">
        <v>90.82</v>
      </c>
      <c r="BT416" s="9"/>
      <c r="BU416" s="36" t="s">
        <v>56</v>
      </c>
      <c r="BV416" s="36">
        <v>75.510000000000005</v>
      </c>
      <c r="BW416" s="36">
        <v>66.66</v>
      </c>
      <c r="BX416" s="36">
        <v>65.459999999999994</v>
      </c>
      <c r="BY416" s="36">
        <v>69.72</v>
      </c>
      <c r="BZ416" s="36">
        <v>69.72</v>
      </c>
      <c r="CA416" s="36">
        <v>64.819999999999993</v>
      </c>
      <c r="CB416" s="36"/>
      <c r="CC416" s="9" t="s">
        <v>56</v>
      </c>
      <c r="CD416" s="36" t="s">
        <v>56</v>
      </c>
      <c r="CE416" s="9"/>
      <c r="CF416" s="9"/>
      <c r="CG416" s="36"/>
      <c r="CH416" s="36">
        <v>114.95</v>
      </c>
      <c r="CI416" s="36">
        <v>89.83</v>
      </c>
      <c r="CJ416" s="36">
        <v>84.98</v>
      </c>
      <c r="CK416" s="36"/>
      <c r="CL416" s="36"/>
      <c r="CO416" s="37">
        <v>208.73666666666668</v>
      </c>
      <c r="CP416" s="37">
        <v>216.35666666666665</v>
      </c>
    </row>
    <row r="417" spans="1:94" x14ac:dyDescent="0.2">
      <c r="A417" s="10">
        <v>43252</v>
      </c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36"/>
      <c r="S417" s="36" t="s">
        <v>56</v>
      </c>
      <c r="T417" s="9">
        <v>195</v>
      </c>
      <c r="U417" s="9"/>
      <c r="V417" s="9"/>
      <c r="W417" s="9"/>
      <c r="X417" s="9"/>
      <c r="Y417" s="9"/>
      <c r="Z417" s="36"/>
      <c r="AA417" s="36" t="s">
        <v>56</v>
      </c>
      <c r="AB417" s="9"/>
      <c r="AC417" s="9"/>
      <c r="AD417" s="9"/>
      <c r="AE417" s="9"/>
      <c r="AF417" s="9">
        <v>231.79</v>
      </c>
      <c r="AG417" s="9"/>
      <c r="AH417" s="9"/>
      <c r="AI417" s="36">
        <v>222.52</v>
      </c>
      <c r="AJ417" s="36">
        <v>213.655</v>
      </c>
      <c r="AK417" s="9">
        <v>167.32</v>
      </c>
      <c r="AL417" s="9"/>
      <c r="AM417" s="9"/>
      <c r="AN417" s="9">
        <v>195</v>
      </c>
      <c r="AO417" s="9">
        <v>193</v>
      </c>
      <c r="AP417" s="9">
        <v>185</v>
      </c>
      <c r="AQ417" s="9">
        <v>195</v>
      </c>
      <c r="AR417" s="9">
        <v>210</v>
      </c>
      <c r="AS417" s="36">
        <v>199.74</v>
      </c>
      <c r="AT417" s="36">
        <v>188.17000000000002</v>
      </c>
      <c r="AU417" s="9">
        <v>170</v>
      </c>
      <c r="AV417" s="9"/>
      <c r="AW417" s="9"/>
      <c r="AX417" s="9"/>
      <c r="AY417" s="9"/>
      <c r="AZ417" s="9"/>
      <c r="BA417" s="36"/>
      <c r="BB417" s="36" t="s">
        <v>56</v>
      </c>
      <c r="BC417" s="9" t="s">
        <v>56</v>
      </c>
      <c r="BD417" s="9"/>
      <c r="BE417" s="9"/>
      <c r="BF417" s="9"/>
      <c r="BG417" s="9"/>
      <c r="BH417" s="9"/>
      <c r="BI417" s="36"/>
      <c r="BJ417" s="36" t="s">
        <v>56</v>
      </c>
      <c r="BK417" s="9" t="s">
        <v>56</v>
      </c>
      <c r="BL417" s="36"/>
      <c r="BM417" s="36"/>
      <c r="BN417" s="36"/>
      <c r="BO417" s="36"/>
      <c r="BP417" s="36"/>
      <c r="BQ417" s="36">
        <v>94.22</v>
      </c>
      <c r="BR417" s="36"/>
      <c r="BS417" s="36"/>
      <c r="BT417" s="9"/>
      <c r="BU417" s="36" t="s">
        <v>56</v>
      </c>
      <c r="BV417" s="36" t="s">
        <v>56</v>
      </c>
      <c r="BW417" s="36"/>
      <c r="BX417" s="36"/>
      <c r="BY417" s="36">
        <v>70</v>
      </c>
      <c r="BZ417" s="36">
        <v>80</v>
      </c>
      <c r="CA417" s="36">
        <v>70</v>
      </c>
      <c r="CB417" s="36"/>
      <c r="CC417" s="9" t="s">
        <v>56</v>
      </c>
      <c r="CD417" s="36" t="s">
        <v>56</v>
      </c>
      <c r="CE417" s="9"/>
      <c r="CF417" s="9"/>
      <c r="CG417" s="36"/>
      <c r="CH417" s="36" t="s">
        <v>56</v>
      </c>
      <c r="CI417" s="36"/>
      <c r="CJ417" s="36" t="s">
        <v>56</v>
      </c>
      <c r="CK417" s="36"/>
      <c r="CL417" s="36"/>
      <c r="CO417" s="37">
        <v>205.44749999999999</v>
      </c>
      <c r="CP417" s="37">
        <v>200.91250000000002</v>
      </c>
    </row>
    <row r="418" spans="1:94" x14ac:dyDescent="0.2">
      <c r="A418" s="10">
        <v>43259</v>
      </c>
      <c r="H418" s="9"/>
      <c r="I418" s="9"/>
      <c r="J418" s="9"/>
      <c r="K418" s="9"/>
      <c r="L418" s="9"/>
      <c r="M418" s="9"/>
      <c r="N418" s="9"/>
      <c r="O418" s="9"/>
      <c r="P418" s="9"/>
      <c r="Q418" s="9">
        <v>224.85</v>
      </c>
      <c r="R418" s="36">
        <v>227.51</v>
      </c>
      <c r="S418" s="36">
        <v>227.51</v>
      </c>
      <c r="T418" s="9" t="s">
        <v>56</v>
      </c>
      <c r="U418" s="9"/>
      <c r="V418" s="9"/>
      <c r="W418" s="9"/>
      <c r="X418" s="9"/>
      <c r="Y418" s="9"/>
      <c r="Z418" s="36"/>
      <c r="AA418" s="36">
        <v>222.68</v>
      </c>
      <c r="AB418" s="9"/>
      <c r="AC418" s="9"/>
      <c r="AD418" s="9">
        <v>213.69</v>
      </c>
      <c r="AE418" s="9">
        <v>213.38</v>
      </c>
      <c r="AF418" s="9">
        <v>211.54</v>
      </c>
      <c r="AG418" s="9">
        <v>213.19</v>
      </c>
      <c r="AH418" s="9"/>
      <c r="AI418" s="36">
        <v>113.65</v>
      </c>
      <c r="AJ418" s="36">
        <v>113.65</v>
      </c>
      <c r="AK418" s="9" t="s">
        <v>56</v>
      </c>
      <c r="AL418" s="9"/>
      <c r="AM418" s="9"/>
      <c r="AN418" s="9"/>
      <c r="AO418" s="9"/>
      <c r="AP418" s="9"/>
      <c r="AQ418" s="9"/>
      <c r="AR418" s="9"/>
      <c r="AS418" s="36"/>
      <c r="AT418" s="36" t="s">
        <v>56</v>
      </c>
      <c r="AU418" s="9"/>
      <c r="AV418" s="9"/>
      <c r="AW418" s="9"/>
      <c r="AX418" s="9"/>
      <c r="AY418" s="9"/>
      <c r="AZ418" s="9"/>
      <c r="BA418" s="36"/>
      <c r="BB418" s="36" t="s">
        <v>56</v>
      </c>
      <c r="BC418" s="9" t="s">
        <v>56</v>
      </c>
      <c r="BD418" s="9"/>
      <c r="BE418" s="9"/>
      <c r="BF418" s="9"/>
      <c r="BG418" s="9"/>
      <c r="BH418" s="9"/>
      <c r="BI418" s="36"/>
      <c r="BJ418" s="36" t="s">
        <v>56</v>
      </c>
      <c r="BK418" s="9" t="s">
        <v>56</v>
      </c>
      <c r="BL418" s="36"/>
      <c r="BM418" s="36"/>
      <c r="BN418" s="36"/>
      <c r="BO418" s="36"/>
      <c r="BP418" s="36"/>
      <c r="BQ418" s="36">
        <v>53.94</v>
      </c>
      <c r="BR418" s="36"/>
      <c r="BS418" s="36"/>
      <c r="BT418" s="9"/>
      <c r="BU418" s="36" t="s">
        <v>56</v>
      </c>
      <c r="BV418" s="36" t="s">
        <v>56</v>
      </c>
      <c r="BW418" s="36"/>
      <c r="BX418" s="36"/>
      <c r="BY418" s="36" t="s">
        <v>56</v>
      </c>
      <c r="BZ418" s="36" t="s">
        <v>56</v>
      </c>
      <c r="CA418" s="36"/>
      <c r="CB418" s="36"/>
      <c r="CC418" s="9" t="s">
        <v>56</v>
      </c>
      <c r="CD418" s="36" t="s">
        <v>56</v>
      </c>
      <c r="CE418" s="9"/>
      <c r="CF418" s="9"/>
      <c r="CG418" s="36"/>
      <c r="CH418" s="36">
        <v>75</v>
      </c>
      <c r="CI418" s="36">
        <v>78.39</v>
      </c>
      <c r="CJ418" s="36">
        <v>90</v>
      </c>
      <c r="CK418" s="36"/>
      <c r="CL418" s="36"/>
      <c r="CO418" s="37">
        <v>216.52666666666664</v>
      </c>
      <c r="CP418" s="37">
        <v>187.94666666666669</v>
      </c>
    </row>
    <row r="419" spans="1:94" x14ac:dyDescent="0.2">
      <c r="A419" s="10">
        <v>43266</v>
      </c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36">
        <v>207.35</v>
      </c>
      <c r="S419" s="36">
        <v>204.54500000000002</v>
      </c>
      <c r="T419" s="9" t="s">
        <v>56</v>
      </c>
      <c r="U419" s="9"/>
      <c r="V419" s="9"/>
      <c r="W419" s="9"/>
      <c r="X419" s="9"/>
      <c r="Y419" s="9"/>
      <c r="Z419" s="36"/>
      <c r="AA419" s="36" t="s">
        <v>56</v>
      </c>
      <c r="AB419" s="9"/>
      <c r="AC419" s="9"/>
      <c r="AD419" s="9">
        <v>223.75</v>
      </c>
      <c r="AE419" s="9">
        <v>210.66</v>
      </c>
      <c r="AF419" s="9">
        <v>206.29</v>
      </c>
      <c r="AG419" s="9">
        <v>191.9</v>
      </c>
      <c r="AH419" s="9">
        <v>191.42</v>
      </c>
      <c r="AI419" s="36">
        <v>189.23</v>
      </c>
      <c r="AJ419" s="36">
        <v>187.14</v>
      </c>
      <c r="AK419" s="9" t="s">
        <v>56</v>
      </c>
      <c r="AL419" s="9"/>
      <c r="AM419" s="9"/>
      <c r="AN419" s="9">
        <v>180.61</v>
      </c>
      <c r="AO419" s="9">
        <v>187.09</v>
      </c>
      <c r="AP419" s="9">
        <v>185.48</v>
      </c>
      <c r="AQ419" s="9">
        <v>180.99</v>
      </c>
      <c r="AR419" s="9">
        <v>178.08</v>
      </c>
      <c r="AS419" s="36">
        <v>173.31</v>
      </c>
      <c r="AT419" s="36">
        <v>173.31</v>
      </c>
      <c r="AU419" s="9"/>
      <c r="AV419" s="9"/>
      <c r="AW419" s="9"/>
      <c r="AX419" s="9"/>
      <c r="AY419" s="9"/>
      <c r="AZ419" s="9"/>
      <c r="BA419" s="36"/>
      <c r="BB419" s="36" t="s">
        <v>56</v>
      </c>
      <c r="BC419" s="9" t="s">
        <v>56</v>
      </c>
      <c r="BD419" s="9"/>
      <c r="BE419" s="9"/>
      <c r="BF419" s="9"/>
      <c r="BG419" s="9"/>
      <c r="BH419" s="9"/>
      <c r="BI419" s="36"/>
      <c r="BJ419" s="36" t="s">
        <v>56</v>
      </c>
      <c r="BK419" s="9" t="s">
        <v>56</v>
      </c>
      <c r="BL419" s="36"/>
      <c r="BM419" s="36"/>
      <c r="BN419" s="36"/>
      <c r="BO419" s="36"/>
      <c r="BP419" s="36"/>
      <c r="BQ419" s="36">
        <v>83.875</v>
      </c>
      <c r="BR419" s="36">
        <v>72.22</v>
      </c>
      <c r="BS419" s="36">
        <v>56.61</v>
      </c>
      <c r="BT419" s="9"/>
      <c r="BU419" s="36" t="s">
        <v>56</v>
      </c>
      <c r="BV419" s="36" t="s">
        <v>56</v>
      </c>
      <c r="BW419" s="36">
        <v>51.22</v>
      </c>
      <c r="BX419" s="36"/>
      <c r="BY419" s="36">
        <v>60.66</v>
      </c>
      <c r="BZ419" s="36">
        <v>60.66</v>
      </c>
      <c r="CA419" s="36">
        <v>49.4</v>
      </c>
      <c r="CB419" s="36"/>
      <c r="CC419" s="9" t="s">
        <v>56</v>
      </c>
      <c r="CD419" s="36" t="s">
        <v>56</v>
      </c>
      <c r="CE419" s="9"/>
      <c r="CF419" s="9"/>
      <c r="CG419" s="36"/>
      <c r="CH419" s="36">
        <v>115</v>
      </c>
      <c r="CI419" s="36"/>
      <c r="CJ419" s="36">
        <v>80</v>
      </c>
      <c r="CK419" s="36"/>
      <c r="CL419" s="36"/>
      <c r="CO419" s="37">
        <v>189.02666666666667</v>
      </c>
      <c r="CP419" s="37">
        <v>188.33166666666668</v>
      </c>
    </row>
    <row r="420" spans="1:94" x14ac:dyDescent="0.2">
      <c r="A420" s="10">
        <v>43273</v>
      </c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36">
        <v>211.98</v>
      </c>
      <c r="S420" s="36">
        <v>209.71499999999997</v>
      </c>
      <c r="T420" s="9" t="s">
        <v>56</v>
      </c>
      <c r="U420" s="9"/>
      <c r="V420" s="9"/>
      <c r="W420" s="9"/>
      <c r="X420" s="9"/>
      <c r="Y420" s="9"/>
      <c r="Z420" s="36"/>
      <c r="AA420" s="36" t="s">
        <v>56</v>
      </c>
      <c r="AB420" s="9"/>
      <c r="AC420" s="9"/>
      <c r="AD420" s="9"/>
      <c r="AE420" s="9">
        <v>209.25</v>
      </c>
      <c r="AF420" s="9">
        <v>208.31</v>
      </c>
      <c r="AG420" s="9">
        <v>190.91</v>
      </c>
      <c r="AH420" s="9">
        <v>188.8</v>
      </c>
      <c r="AI420" s="36">
        <v>191.68</v>
      </c>
      <c r="AJ420" s="36">
        <v>189.52500000000001</v>
      </c>
      <c r="AK420" s="9" t="s">
        <v>56</v>
      </c>
      <c r="AL420" s="9"/>
      <c r="AM420" s="9"/>
      <c r="AN420" s="9">
        <v>195.96</v>
      </c>
      <c r="AO420" s="9">
        <v>189.07</v>
      </c>
      <c r="AP420" s="9">
        <v>184.54</v>
      </c>
      <c r="AQ420" s="9">
        <v>172.72</v>
      </c>
      <c r="AR420" s="9">
        <v>179.08</v>
      </c>
      <c r="AS420" s="36">
        <v>171.89</v>
      </c>
      <c r="AT420" s="36">
        <v>171.89</v>
      </c>
      <c r="AU420" s="9"/>
      <c r="AV420" s="9"/>
      <c r="AW420" s="9"/>
      <c r="AX420" s="9"/>
      <c r="AY420" s="9"/>
      <c r="AZ420" s="9"/>
      <c r="BA420" s="36"/>
      <c r="BB420" s="36" t="s">
        <v>56</v>
      </c>
      <c r="BC420" s="9" t="s">
        <v>56</v>
      </c>
      <c r="BD420" s="9"/>
      <c r="BE420" s="9"/>
      <c r="BF420" s="9"/>
      <c r="BG420" s="9"/>
      <c r="BH420" s="9"/>
      <c r="BI420" s="36"/>
      <c r="BJ420" s="36" t="s">
        <v>56</v>
      </c>
      <c r="BK420" s="9" t="s">
        <v>56</v>
      </c>
      <c r="BL420" s="36"/>
      <c r="BM420" s="36"/>
      <c r="BN420" s="36"/>
      <c r="BO420" s="36"/>
      <c r="BP420" s="36"/>
      <c r="BQ420" s="36">
        <v>74.58</v>
      </c>
      <c r="BR420" s="36">
        <v>71.53</v>
      </c>
      <c r="BS420" s="36">
        <v>61.87</v>
      </c>
      <c r="BT420" s="9"/>
      <c r="BU420" s="36" t="s">
        <v>56</v>
      </c>
      <c r="BV420" s="36" t="s">
        <v>56</v>
      </c>
      <c r="BW420" s="36">
        <v>60.33</v>
      </c>
      <c r="BX420" s="36"/>
      <c r="BY420" s="36">
        <v>54.8</v>
      </c>
      <c r="BZ420" s="36">
        <v>54.8</v>
      </c>
      <c r="CA420" s="36"/>
      <c r="CB420" s="36"/>
      <c r="CC420" s="9" t="s">
        <v>56</v>
      </c>
      <c r="CD420" s="36" t="s">
        <v>56</v>
      </c>
      <c r="CE420" s="9"/>
      <c r="CF420" s="9"/>
      <c r="CG420" s="36"/>
      <c r="CH420" s="36" t="s">
        <v>56</v>
      </c>
      <c r="CI420" s="36"/>
      <c r="CJ420" s="36">
        <v>73.180000000000007</v>
      </c>
      <c r="CK420" s="36"/>
      <c r="CL420" s="36"/>
      <c r="CO420" s="37">
        <v>187.39333333333332</v>
      </c>
      <c r="CP420" s="37">
        <v>190.37666666666667</v>
      </c>
    </row>
    <row r="421" spans="1:94" x14ac:dyDescent="0.2">
      <c r="A421" s="10">
        <v>43280</v>
      </c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36">
        <v>207.14</v>
      </c>
      <c r="S421" s="36">
        <v>205.01999999999998</v>
      </c>
      <c r="T421" s="9" t="s">
        <v>56</v>
      </c>
      <c r="U421" s="9"/>
      <c r="V421" s="9"/>
      <c r="W421" s="9"/>
      <c r="X421" s="9"/>
      <c r="Y421" s="9"/>
      <c r="Z421" s="36"/>
      <c r="AA421" s="36" t="s">
        <v>56</v>
      </c>
      <c r="AB421" s="9"/>
      <c r="AC421" s="9"/>
      <c r="AD421" s="9">
        <v>202.57</v>
      </c>
      <c r="AE421" s="9">
        <v>206.98</v>
      </c>
      <c r="AF421" s="9">
        <v>198.46</v>
      </c>
      <c r="AG421" s="9">
        <v>182.76</v>
      </c>
      <c r="AH421" s="9">
        <v>184.69</v>
      </c>
      <c r="AI421" s="36">
        <v>184.17</v>
      </c>
      <c r="AJ421" s="36">
        <v>183.98500000000001</v>
      </c>
      <c r="AK421" s="9" t="s">
        <v>56</v>
      </c>
      <c r="AL421" s="9"/>
      <c r="AM421" s="9"/>
      <c r="AN421" s="9">
        <v>194.42</v>
      </c>
      <c r="AO421" s="9">
        <v>185.27</v>
      </c>
      <c r="AP421" s="9">
        <v>180.26</v>
      </c>
      <c r="AQ421" s="9">
        <v>18.09</v>
      </c>
      <c r="AR421" s="9">
        <v>164.7</v>
      </c>
      <c r="AS421" s="36">
        <v>161.52000000000001</v>
      </c>
      <c r="AT421" s="36">
        <v>161.52000000000001</v>
      </c>
      <c r="AU421" s="9"/>
      <c r="AV421" s="9"/>
      <c r="AW421" s="9"/>
      <c r="AX421" s="9"/>
      <c r="AY421" s="9"/>
      <c r="AZ421" s="9"/>
      <c r="BA421" s="36"/>
      <c r="BB421" s="36" t="s">
        <v>56</v>
      </c>
      <c r="BC421" s="9" t="s">
        <v>56</v>
      </c>
      <c r="BD421" s="9"/>
      <c r="BE421" s="9"/>
      <c r="BF421" s="9"/>
      <c r="BG421" s="9"/>
      <c r="BH421" s="9"/>
      <c r="BI421" s="36"/>
      <c r="BJ421" s="36" t="s">
        <v>56</v>
      </c>
      <c r="BK421" s="9" t="s">
        <v>56</v>
      </c>
      <c r="BL421" s="36"/>
      <c r="BM421" s="36"/>
      <c r="BN421" s="36"/>
      <c r="BO421" s="36"/>
      <c r="BP421" s="36"/>
      <c r="BQ421" s="36">
        <v>79.460000000000008</v>
      </c>
      <c r="BR421" s="36">
        <v>64.430000000000007</v>
      </c>
      <c r="BS421" s="36"/>
      <c r="BT421" s="9"/>
      <c r="BU421" s="36" t="s">
        <v>56</v>
      </c>
      <c r="BV421" s="36">
        <v>52.13</v>
      </c>
      <c r="BW421" s="36">
        <v>52.12</v>
      </c>
      <c r="BX421" s="36">
        <v>43.68</v>
      </c>
      <c r="BY421" s="36">
        <v>54.41</v>
      </c>
      <c r="BZ421" s="36">
        <v>54.41</v>
      </c>
      <c r="CA421" s="36"/>
      <c r="CB421" s="36"/>
      <c r="CC421" s="9" t="s">
        <v>56</v>
      </c>
      <c r="CD421" s="36" t="s">
        <v>56</v>
      </c>
      <c r="CE421" s="9"/>
      <c r="CF421" s="9"/>
      <c r="CG421" s="36"/>
      <c r="CH421" s="36" t="s">
        <v>56</v>
      </c>
      <c r="CI421" s="36">
        <v>101.72</v>
      </c>
      <c r="CJ421" s="36">
        <v>90.22</v>
      </c>
      <c r="CK421" s="36"/>
      <c r="CL421" s="36"/>
      <c r="CO421" s="37">
        <v>154.82666666666668</v>
      </c>
      <c r="CP421" s="37">
        <v>183.50833333333333</v>
      </c>
    </row>
    <row r="422" spans="1:94" x14ac:dyDescent="0.2">
      <c r="A422" s="10">
        <v>43287</v>
      </c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36">
        <v>206.4</v>
      </c>
      <c r="S422" s="36">
        <v>178.49666666666667</v>
      </c>
      <c r="T422" s="9" t="s">
        <v>56</v>
      </c>
      <c r="U422" s="9"/>
      <c r="V422" s="9"/>
      <c r="W422" s="9"/>
      <c r="X422" s="9"/>
      <c r="Y422" s="9"/>
      <c r="Z422" s="36"/>
      <c r="AA422" s="36" t="s">
        <v>56</v>
      </c>
      <c r="AB422" s="9"/>
      <c r="AC422" s="9"/>
      <c r="AD422" s="9">
        <v>211.68</v>
      </c>
      <c r="AE422" s="9">
        <v>201.56</v>
      </c>
      <c r="AF422" s="9">
        <v>185.54</v>
      </c>
      <c r="AG422" s="9">
        <v>181.58</v>
      </c>
      <c r="AH422" s="9">
        <v>188.25</v>
      </c>
      <c r="AI422" s="36">
        <v>180.65</v>
      </c>
      <c r="AJ422" s="36">
        <v>167.70499999999998</v>
      </c>
      <c r="AK422" s="9" t="s">
        <v>56</v>
      </c>
      <c r="AL422" s="9"/>
      <c r="AM422" s="9"/>
      <c r="AN422" s="9">
        <v>174.24</v>
      </c>
      <c r="AO422" s="9">
        <v>193.85</v>
      </c>
      <c r="AP422" s="9">
        <v>179.41</v>
      </c>
      <c r="AQ422" s="9">
        <v>150.22999999999999</v>
      </c>
      <c r="AR422" s="9">
        <v>173.54</v>
      </c>
      <c r="AS422" s="36">
        <v>158.72</v>
      </c>
      <c r="AT422" s="36">
        <v>158.72</v>
      </c>
      <c r="AU422" s="9">
        <v>110</v>
      </c>
      <c r="AV422" s="9"/>
      <c r="AW422" s="9"/>
      <c r="AX422" s="9"/>
      <c r="AY422" s="9"/>
      <c r="AZ422" s="9"/>
      <c r="BA422" s="36"/>
      <c r="BB422" s="36" t="s">
        <v>56</v>
      </c>
      <c r="BC422" s="9" t="s">
        <v>56</v>
      </c>
      <c r="BD422" s="9"/>
      <c r="BE422" s="9"/>
      <c r="BF422" s="9"/>
      <c r="BG422" s="9"/>
      <c r="BH422" s="9"/>
      <c r="BI422" s="36"/>
      <c r="BJ422" s="36" t="s">
        <v>56</v>
      </c>
      <c r="BK422" s="9" t="s">
        <v>56</v>
      </c>
      <c r="BL422" s="36"/>
      <c r="BM422" s="36"/>
      <c r="BN422" s="36"/>
      <c r="BO422" s="36"/>
      <c r="BP422" s="36"/>
      <c r="BQ422" s="36">
        <v>62</v>
      </c>
      <c r="BR422" s="36">
        <v>53.34</v>
      </c>
      <c r="BS422" s="36">
        <v>55</v>
      </c>
      <c r="BT422" s="9"/>
      <c r="BU422" s="36">
        <v>62.32</v>
      </c>
      <c r="BV422" s="36">
        <v>47.32</v>
      </c>
      <c r="BW422" s="36"/>
      <c r="BX422" s="36"/>
      <c r="BY422" s="36">
        <v>62.78</v>
      </c>
      <c r="BZ422" s="36">
        <v>62.78</v>
      </c>
      <c r="CA422" s="36">
        <v>45</v>
      </c>
      <c r="CB422" s="36"/>
      <c r="CC422" s="9" t="s">
        <v>56</v>
      </c>
      <c r="CD422" s="36">
        <v>37.19</v>
      </c>
      <c r="CE422" s="9"/>
      <c r="CF422" s="9"/>
      <c r="CG422" s="36"/>
      <c r="CH422" s="36" t="s">
        <v>56</v>
      </c>
      <c r="CI422" s="36"/>
      <c r="CJ422" s="36" t="s">
        <v>56</v>
      </c>
      <c r="CK422" s="36"/>
      <c r="CL422" s="36"/>
      <c r="CO422" s="37">
        <v>176.42499999999998</v>
      </c>
      <c r="CP422" s="37">
        <v>168.30722222222221</v>
      </c>
    </row>
    <row r="423" spans="1:94" x14ac:dyDescent="0.2">
      <c r="A423" s="10">
        <v>43294</v>
      </c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36">
        <v>216.56</v>
      </c>
      <c r="S423" s="36">
        <v>208.85333333333332</v>
      </c>
      <c r="T423" s="9" t="s">
        <v>56</v>
      </c>
      <c r="U423" s="9"/>
      <c r="V423" s="9"/>
      <c r="W423" s="9"/>
      <c r="X423" s="9"/>
      <c r="Y423" s="9"/>
      <c r="Z423" s="36"/>
      <c r="AA423" s="36" t="s">
        <v>56</v>
      </c>
      <c r="AB423" s="9"/>
      <c r="AC423" s="9"/>
      <c r="AD423" s="9">
        <v>218.44</v>
      </c>
      <c r="AE423" s="9">
        <v>206.21</v>
      </c>
      <c r="AF423" s="9">
        <v>205.65</v>
      </c>
      <c r="AG423" s="9">
        <v>188.79</v>
      </c>
      <c r="AH423" s="9">
        <v>193.66</v>
      </c>
      <c r="AI423" s="36">
        <v>196.08</v>
      </c>
      <c r="AJ423" s="36">
        <v>192.93333333333337</v>
      </c>
      <c r="AK423" s="9">
        <v>170</v>
      </c>
      <c r="AL423" s="9"/>
      <c r="AM423" s="9"/>
      <c r="AN423" s="9">
        <v>175</v>
      </c>
      <c r="AO423" s="9">
        <v>189.01</v>
      </c>
      <c r="AP423" s="9">
        <v>183.06</v>
      </c>
      <c r="AQ423" s="9"/>
      <c r="AR423" s="9">
        <v>155</v>
      </c>
      <c r="AS423" s="36"/>
      <c r="AT423" s="36">
        <v>160</v>
      </c>
      <c r="AU423" s="9"/>
      <c r="AV423" s="9"/>
      <c r="AW423" s="9"/>
      <c r="AX423" s="9"/>
      <c r="AY423" s="9"/>
      <c r="AZ423" s="9"/>
      <c r="BA423" s="36"/>
      <c r="BB423" s="36" t="s">
        <v>56</v>
      </c>
      <c r="BC423" s="9" t="s">
        <v>56</v>
      </c>
      <c r="BD423" s="9"/>
      <c r="BE423" s="9"/>
      <c r="BF423" s="9"/>
      <c r="BG423" s="9"/>
      <c r="BH423" s="9"/>
      <c r="BI423" s="36"/>
      <c r="BJ423" s="36" t="s">
        <v>56</v>
      </c>
      <c r="BK423" s="9" t="s">
        <v>56</v>
      </c>
      <c r="BL423" s="36"/>
      <c r="BM423" s="36"/>
      <c r="BN423" s="36"/>
      <c r="BO423" s="36"/>
      <c r="BP423" s="36"/>
      <c r="BQ423" s="36" t="s">
        <v>56</v>
      </c>
      <c r="BR423" s="36">
        <v>77.989999999999995</v>
      </c>
      <c r="BS423" s="36"/>
      <c r="BT423" s="9"/>
      <c r="BU423" s="36" t="s">
        <v>56</v>
      </c>
      <c r="BV423" s="36" t="s">
        <v>56</v>
      </c>
      <c r="BW423" s="36"/>
      <c r="BX423" s="36"/>
      <c r="BY423" s="36" t="s">
        <v>56</v>
      </c>
      <c r="BZ423" s="36">
        <v>65.06</v>
      </c>
      <c r="CA423" s="36">
        <v>55</v>
      </c>
      <c r="CB423" s="36"/>
      <c r="CC423" s="9" t="s">
        <v>56</v>
      </c>
      <c r="CD423" s="36" t="s">
        <v>56</v>
      </c>
      <c r="CE423" s="9"/>
      <c r="CF423" s="9"/>
      <c r="CG423" s="36"/>
      <c r="CH423" s="36" t="s">
        <v>56</v>
      </c>
      <c r="CI423" s="36"/>
      <c r="CJ423" s="36">
        <v>97.58</v>
      </c>
      <c r="CK423" s="36"/>
      <c r="CL423" s="36"/>
      <c r="CO423" s="37">
        <v>185.23200000000003</v>
      </c>
      <c r="CP423" s="37">
        <v>187.26222222222222</v>
      </c>
    </row>
    <row r="424" spans="1:94" x14ac:dyDescent="0.2">
      <c r="A424" s="10">
        <v>43301</v>
      </c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36">
        <v>215.88</v>
      </c>
      <c r="S424" s="36">
        <v>205.55</v>
      </c>
      <c r="T424" s="9" t="s">
        <v>56</v>
      </c>
      <c r="U424" s="9"/>
      <c r="V424" s="9"/>
      <c r="W424" s="9"/>
      <c r="X424" s="9"/>
      <c r="Y424" s="9"/>
      <c r="Z424" s="36"/>
      <c r="AA424" s="36" t="s">
        <v>56</v>
      </c>
      <c r="AB424" s="9"/>
      <c r="AC424" s="9"/>
      <c r="AD424" s="9">
        <v>223.45</v>
      </c>
      <c r="AE424" s="9">
        <v>214.9</v>
      </c>
      <c r="AF424" s="9">
        <v>213.23</v>
      </c>
      <c r="AG424" s="9">
        <v>197.16</v>
      </c>
      <c r="AH424" s="9">
        <v>192.7</v>
      </c>
      <c r="AI424" s="36">
        <v>188.91</v>
      </c>
      <c r="AJ424" s="36">
        <v>179.38666666666666</v>
      </c>
      <c r="AK424" s="9" t="s">
        <v>56</v>
      </c>
      <c r="AL424" s="9"/>
      <c r="AM424" s="9"/>
      <c r="AN424" s="9">
        <v>180</v>
      </c>
      <c r="AO424" s="9">
        <v>200.78</v>
      </c>
      <c r="AP424" s="9">
        <v>182.81</v>
      </c>
      <c r="AQ424" s="9">
        <v>170.93</v>
      </c>
      <c r="AR424" s="9">
        <v>178.74</v>
      </c>
      <c r="AS424" s="36">
        <v>169.59</v>
      </c>
      <c r="AT424" s="36">
        <v>169.59</v>
      </c>
      <c r="AU424" s="9"/>
      <c r="AV424" s="9"/>
      <c r="AW424" s="9"/>
      <c r="AX424" s="9"/>
      <c r="AY424" s="9"/>
      <c r="AZ424" s="9"/>
      <c r="BA424" s="36"/>
      <c r="BB424" s="36" t="s">
        <v>56</v>
      </c>
      <c r="BC424" s="9" t="s">
        <v>56</v>
      </c>
      <c r="BD424" s="9"/>
      <c r="BE424" s="9"/>
      <c r="BF424" s="9"/>
      <c r="BG424" s="9"/>
      <c r="BH424" s="9"/>
      <c r="BI424" s="36"/>
      <c r="BJ424" s="36" t="s">
        <v>56</v>
      </c>
      <c r="BK424" s="9" t="s">
        <v>56</v>
      </c>
      <c r="BL424" s="36"/>
      <c r="BM424" s="36"/>
      <c r="BN424" s="36"/>
      <c r="BO424" s="36"/>
      <c r="BP424" s="36"/>
      <c r="BQ424" s="36">
        <v>92.83</v>
      </c>
      <c r="BR424" s="36">
        <v>87.64</v>
      </c>
      <c r="BS424" s="36">
        <v>76.02</v>
      </c>
      <c r="BT424" s="9"/>
      <c r="BU424" s="36" t="s">
        <v>56</v>
      </c>
      <c r="BV424" s="36" t="s">
        <v>56</v>
      </c>
      <c r="BW424" s="36"/>
      <c r="BX424" s="36"/>
      <c r="BY424" s="36">
        <v>79.5</v>
      </c>
      <c r="BZ424" s="36">
        <v>73.150000000000006</v>
      </c>
      <c r="CA424" s="36"/>
      <c r="CB424" s="36"/>
      <c r="CC424" s="9" t="s">
        <v>56</v>
      </c>
      <c r="CD424" s="36" t="s">
        <v>56</v>
      </c>
      <c r="CE424" s="9"/>
      <c r="CF424" s="9"/>
      <c r="CG424" s="36"/>
      <c r="CH424" s="36" t="s">
        <v>56</v>
      </c>
      <c r="CI424" s="36"/>
      <c r="CJ424" s="36">
        <v>104.35</v>
      </c>
      <c r="CK424" s="36"/>
      <c r="CL424" s="36"/>
      <c r="CO424" s="37">
        <v>189.26166666666666</v>
      </c>
      <c r="CP424" s="37">
        <v>184.8422222222222</v>
      </c>
    </row>
    <row r="425" spans="1:94" x14ac:dyDescent="0.2">
      <c r="A425" s="10">
        <v>43308</v>
      </c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36">
        <v>191.29</v>
      </c>
      <c r="S425" s="36">
        <v>189.94499999999999</v>
      </c>
      <c r="T425" s="9" t="s">
        <v>56</v>
      </c>
      <c r="U425" s="9"/>
      <c r="V425" s="9"/>
      <c r="W425" s="9"/>
      <c r="X425" s="9"/>
      <c r="Y425" s="9"/>
      <c r="Z425" s="36"/>
      <c r="AA425" s="36" t="s">
        <v>56</v>
      </c>
      <c r="AB425" s="9"/>
      <c r="AC425" s="9"/>
      <c r="AD425" s="9">
        <v>194.09</v>
      </c>
      <c r="AE425" s="9">
        <v>208.93</v>
      </c>
      <c r="AF425" s="9">
        <v>196.52</v>
      </c>
      <c r="AG425" s="9">
        <v>181.13</v>
      </c>
      <c r="AH425" s="9">
        <v>176.48</v>
      </c>
      <c r="AI425" s="36">
        <v>183.7</v>
      </c>
      <c r="AJ425" s="36">
        <v>173.79333333333332</v>
      </c>
      <c r="AK425" s="9">
        <v>144.66999999999999</v>
      </c>
      <c r="AL425" s="9"/>
      <c r="AM425" s="9"/>
      <c r="AN425" s="9">
        <v>175.91</v>
      </c>
      <c r="AO425" s="9">
        <v>184.08</v>
      </c>
      <c r="AP425" s="9">
        <v>172.51</v>
      </c>
      <c r="AQ425" s="9">
        <v>174.22</v>
      </c>
      <c r="AR425" s="9">
        <v>169.97</v>
      </c>
      <c r="AS425" s="36">
        <v>163.15</v>
      </c>
      <c r="AT425" s="36">
        <v>158.19</v>
      </c>
      <c r="AU425" s="9"/>
      <c r="AV425" s="9"/>
      <c r="AW425" s="9"/>
      <c r="AX425" s="9"/>
      <c r="AY425" s="9"/>
      <c r="AZ425" s="9"/>
      <c r="BA425" s="36"/>
      <c r="BB425" s="36" t="s">
        <v>56</v>
      </c>
      <c r="BC425" s="9" t="s">
        <v>56</v>
      </c>
      <c r="BD425" s="9"/>
      <c r="BE425" s="9"/>
      <c r="BF425" s="9"/>
      <c r="BG425" s="9"/>
      <c r="BH425" s="9"/>
      <c r="BI425" s="36"/>
      <c r="BJ425" s="36" t="s">
        <v>56</v>
      </c>
      <c r="BK425" s="9" t="s">
        <v>56</v>
      </c>
      <c r="BL425" s="36"/>
      <c r="BM425" s="36"/>
      <c r="BN425" s="36"/>
      <c r="BO425" s="36"/>
      <c r="BP425" s="36"/>
      <c r="BQ425" s="36">
        <v>91.22</v>
      </c>
      <c r="BR425" s="36">
        <v>84.02</v>
      </c>
      <c r="BS425" s="36">
        <v>84.18</v>
      </c>
      <c r="BT425" s="9"/>
      <c r="BU425" s="36" t="s">
        <v>56</v>
      </c>
      <c r="BV425" s="36" t="s">
        <v>56</v>
      </c>
      <c r="BW425" s="36">
        <v>68.459999999999994</v>
      </c>
      <c r="BX425" s="36"/>
      <c r="BY425" s="36">
        <v>65.64</v>
      </c>
      <c r="BZ425" s="36">
        <v>65.64</v>
      </c>
      <c r="CA425" s="36"/>
      <c r="CB425" s="36"/>
      <c r="CC425" s="9" t="s">
        <v>56</v>
      </c>
      <c r="CD425" s="36" t="s">
        <v>56</v>
      </c>
      <c r="CE425" s="9"/>
      <c r="CF425" s="9"/>
      <c r="CG425" s="36"/>
      <c r="CH425" s="36" t="s">
        <v>56</v>
      </c>
      <c r="CI425" s="36"/>
      <c r="CJ425" s="36">
        <v>102.5</v>
      </c>
      <c r="CK425" s="36"/>
      <c r="CL425" s="36"/>
      <c r="CO425" s="37">
        <v>178.47166666666666</v>
      </c>
      <c r="CP425" s="37">
        <v>173.97611111111109</v>
      </c>
    </row>
    <row r="426" spans="1:94" x14ac:dyDescent="0.2">
      <c r="A426" s="10">
        <v>43315</v>
      </c>
      <c r="H426" s="9"/>
      <c r="I426" s="9"/>
      <c r="J426" s="9"/>
      <c r="K426" s="9"/>
      <c r="L426" s="9"/>
      <c r="M426" s="9"/>
      <c r="N426" s="9"/>
      <c r="O426" s="9"/>
      <c r="P426" s="9"/>
      <c r="Q426" s="9">
        <v>213.99</v>
      </c>
      <c r="R426" s="36">
        <v>205.36</v>
      </c>
      <c r="S426" s="36">
        <v>180.38</v>
      </c>
      <c r="T426" s="9" t="s">
        <v>56</v>
      </c>
      <c r="U426" s="9"/>
      <c r="V426" s="9"/>
      <c r="W426" s="9"/>
      <c r="X426" s="9"/>
      <c r="Y426" s="9"/>
      <c r="Z426" s="36"/>
      <c r="AA426" s="36" t="s">
        <v>56</v>
      </c>
      <c r="AB426" s="9"/>
      <c r="AC426" s="9"/>
      <c r="AD426" s="9"/>
      <c r="AE426" s="9"/>
      <c r="AF426" s="9">
        <v>201.06</v>
      </c>
      <c r="AG426" s="9">
        <v>188.31</v>
      </c>
      <c r="AH426" s="9">
        <v>186.62</v>
      </c>
      <c r="AI426" s="36">
        <v>182.77</v>
      </c>
      <c r="AJ426" s="36">
        <v>168.95000000000002</v>
      </c>
      <c r="AK426" s="9">
        <v>136.47999999999999</v>
      </c>
      <c r="AL426" s="9"/>
      <c r="AM426" s="9"/>
      <c r="AN426" s="9">
        <v>198.75</v>
      </c>
      <c r="AO426" s="9">
        <v>179.88</v>
      </c>
      <c r="AP426" s="9">
        <v>181.02</v>
      </c>
      <c r="AQ426" s="9">
        <v>176.07</v>
      </c>
      <c r="AR426" s="9">
        <v>179.52</v>
      </c>
      <c r="AS426" s="36">
        <v>162.74</v>
      </c>
      <c r="AT426" s="36">
        <v>155.9</v>
      </c>
      <c r="AU426" s="9"/>
      <c r="AV426" s="9"/>
      <c r="AW426" s="9"/>
      <c r="AX426" s="9"/>
      <c r="AY426" s="9"/>
      <c r="AZ426" s="9"/>
      <c r="BA426" s="36"/>
      <c r="BB426" s="36" t="s">
        <v>56</v>
      </c>
      <c r="BC426" s="9" t="s">
        <v>56</v>
      </c>
      <c r="BD426" s="9"/>
      <c r="BE426" s="9"/>
      <c r="BF426" s="9"/>
      <c r="BG426" s="9"/>
      <c r="BH426" s="9"/>
      <c r="BI426" s="36"/>
      <c r="BJ426" s="36" t="s">
        <v>56</v>
      </c>
      <c r="BK426" s="9" t="s">
        <v>56</v>
      </c>
      <c r="BL426" s="36"/>
      <c r="BM426" s="36"/>
      <c r="BN426" s="36"/>
      <c r="BO426" s="36"/>
      <c r="BP426" s="36"/>
      <c r="BQ426" s="36">
        <v>88.57</v>
      </c>
      <c r="BR426" s="36">
        <v>78.55</v>
      </c>
      <c r="BS426" s="36">
        <v>79.12</v>
      </c>
      <c r="BT426" s="9"/>
      <c r="BU426" s="36" t="s">
        <v>56</v>
      </c>
      <c r="BV426" s="36" t="s">
        <v>56</v>
      </c>
      <c r="BW426" s="36">
        <v>57.12</v>
      </c>
      <c r="BX426" s="36"/>
      <c r="BY426" s="36">
        <v>69.25</v>
      </c>
      <c r="BZ426" s="36">
        <v>69.25</v>
      </c>
      <c r="CA426" s="36"/>
      <c r="CB426" s="36"/>
      <c r="CC426" s="9" t="s">
        <v>56</v>
      </c>
      <c r="CD426" s="36" t="s">
        <v>56</v>
      </c>
      <c r="CE426" s="9"/>
      <c r="CF426" s="9"/>
      <c r="CG426" s="36"/>
      <c r="CH426" s="36" t="s">
        <v>56</v>
      </c>
      <c r="CI426" s="36"/>
      <c r="CJ426" s="36">
        <v>105</v>
      </c>
      <c r="CK426" s="36"/>
      <c r="CL426" s="36"/>
      <c r="CO426" s="37">
        <v>189.51285714285714</v>
      </c>
      <c r="CP426" s="37">
        <v>168.41</v>
      </c>
    </row>
    <row r="427" spans="1:94" x14ac:dyDescent="0.2">
      <c r="A427" s="10">
        <v>43322</v>
      </c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36">
        <v>194.48</v>
      </c>
      <c r="S427" s="36">
        <v>175.35666666666668</v>
      </c>
      <c r="T427" s="9" t="s">
        <v>56</v>
      </c>
      <c r="U427" s="9"/>
      <c r="V427" s="9"/>
      <c r="W427" s="9"/>
      <c r="X427" s="9"/>
      <c r="Y427" s="9"/>
      <c r="Z427" s="36"/>
      <c r="AA427" s="36" t="s">
        <v>56</v>
      </c>
      <c r="AB427" s="9"/>
      <c r="AC427" s="9"/>
      <c r="AD427" s="9"/>
      <c r="AE427" s="9">
        <v>219.23</v>
      </c>
      <c r="AF427" s="9">
        <v>197.32</v>
      </c>
      <c r="AG427" s="9">
        <v>201.78</v>
      </c>
      <c r="AH427" s="9">
        <v>182.44</v>
      </c>
      <c r="AI427" s="36">
        <v>175.88</v>
      </c>
      <c r="AJ427" s="36">
        <v>158.25333333333336</v>
      </c>
      <c r="AK427" s="9" t="s">
        <v>56</v>
      </c>
      <c r="AL427" s="9"/>
      <c r="AM427" s="9"/>
      <c r="AN427" s="9">
        <v>176.95</v>
      </c>
      <c r="AO427" s="9">
        <v>187.56</v>
      </c>
      <c r="AP427" s="9">
        <v>180.64</v>
      </c>
      <c r="AQ427" s="9">
        <v>167.71</v>
      </c>
      <c r="AR427" s="9">
        <v>171.58</v>
      </c>
      <c r="AS427" s="36">
        <v>161.62</v>
      </c>
      <c r="AT427" s="36">
        <v>161.62</v>
      </c>
      <c r="AU427" s="9"/>
      <c r="AV427" s="9"/>
      <c r="AW427" s="9"/>
      <c r="AX427" s="9"/>
      <c r="AY427" s="9"/>
      <c r="AZ427" s="9"/>
      <c r="BA427" s="36"/>
      <c r="BB427" s="36" t="s">
        <v>56</v>
      </c>
      <c r="BC427" s="9" t="s">
        <v>56</v>
      </c>
      <c r="BD427" s="9"/>
      <c r="BE427" s="9"/>
      <c r="BF427" s="9"/>
      <c r="BG427" s="9"/>
      <c r="BH427" s="9"/>
      <c r="BI427" s="36"/>
      <c r="BJ427" s="36" t="s">
        <v>56</v>
      </c>
      <c r="BK427" s="9" t="s">
        <v>56</v>
      </c>
      <c r="BL427" s="36"/>
      <c r="BM427" s="36"/>
      <c r="BN427" s="36"/>
      <c r="BO427" s="36"/>
      <c r="BP427" s="36"/>
      <c r="BQ427" s="36">
        <v>100.495</v>
      </c>
      <c r="BR427" s="36">
        <v>93.06</v>
      </c>
      <c r="BS427" s="36">
        <v>91.47</v>
      </c>
      <c r="BT427" s="9"/>
      <c r="BU427" s="36" t="s">
        <v>56</v>
      </c>
      <c r="BV427" s="36" t="s">
        <v>56</v>
      </c>
      <c r="BW427" s="36"/>
      <c r="BX427" s="36"/>
      <c r="BY427" s="36">
        <v>71.25</v>
      </c>
      <c r="BZ427" s="36">
        <v>71.25</v>
      </c>
      <c r="CA427" s="36"/>
      <c r="CB427" s="36"/>
      <c r="CC427" s="9" t="s">
        <v>56</v>
      </c>
      <c r="CD427" s="36" t="s">
        <v>56</v>
      </c>
      <c r="CE427" s="9"/>
      <c r="CF427" s="9"/>
      <c r="CG427" s="36"/>
      <c r="CH427" s="36" t="s">
        <v>56</v>
      </c>
      <c r="CI427" s="36">
        <v>136.57</v>
      </c>
      <c r="CJ427" s="36">
        <v>123.18</v>
      </c>
      <c r="CK427" s="36"/>
      <c r="CL427" s="36"/>
      <c r="CO427" s="37">
        <v>183.57833333333335</v>
      </c>
      <c r="CP427" s="37">
        <v>165.07666666666668</v>
      </c>
    </row>
    <row r="428" spans="1:94" x14ac:dyDescent="0.2">
      <c r="A428" s="10">
        <v>43329</v>
      </c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36"/>
      <c r="S428" s="36" t="s">
        <v>56</v>
      </c>
      <c r="T428" s="9" t="s">
        <v>56</v>
      </c>
      <c r="U428" s="9"/>
      <c r="V428" s="9"/>
      <c r="W428" s="9"/>
      <c r="X428" s="9"/>
      <c r="Y428" s="9"/>
      <c r="Z428" s="36"/>
      <c r="AA428" s="36" t="s">
        <v>56</v>
      </c>
      <c r="AB428" s="9"/>
      <c r="AC428" s="9"/>
      <c r="AD428" s="9"/>
      <c r="AE428" s="9"/>
      <c r="AF428" s="9"/>
      <c r="AG428" s="9"/>
      <c r="AH428" s="9"/>
      <c r="AI428" s="36"/>
      <c r="AJ428" s="36" t="s">
        <v>56</v>
      </c>
      <c r="AK428" s="9" t="s">
        <v>56</v>
      </c>
      <c r="AL428" s="9"/>
      <c r="AM428" s="9"/>
      <c r="AN428" s="9"/>
      <c r="AO428" s="9"/>
      <c r="AP428" s="9"/>
      <c r="AQ428" s="9"/>
      <c r="AR428" s="9"/>
      <c r="AS428" s="36"/>
      <c r="AT428" s="36" t="s">
        <v>56</v>
      </c>
      <c r="AU428" s="9"/>
      <c r="AV428" s="9"/>
      <c r="AW428" s="9"/>
      <c r="AX428" s="9"/>
      <c r="AY428" s="9"/>
      <c r="AZ428" s="9"/>
      <c r="BA428" s="36"/>
      <c r="BB428" s="36" t="s">
        <v>56</v>
      </c>
      <c r="BC428" s="9" t="s">
        <v>56</v>
      </c>
      <c r="BD428" s="9"/>
      <c r="BE428" s="9"/>
      <c r="BF428" s="9"/>
      <c r="BG428" s="9"/>
      <c r="BH428" s="9"/>
      <c r="BI428" s="36"/>
      <c r="BJ428" s="36" t="s">
        <v>56</v>
      </c>
      <c r="BK428" s="9" t="s">
        <v>56</v>
      </c>
      <c r="BL428" s="36"/>
      <c r="BM428" s="36"/>
      <c r="BN428" s="36"/>
      <c r="BO428" s="36"/>
      <c r="BP428" s="36"/>
      <c r="BQ428" s="36" t="s">
        <v>56</v>
      </c>
      <c r="BR428" s="36"/>
      <c r="BS428" s="36"/>
      <c r="BT428" s="9"/>
      <c r="BU428" s="36" t="s">
        <v>56</v>
      </c>
      <c r="BV428" s="36" t="s">
        <v>56</v>
      </c>
      <c r="BW428" s="36"/>
      <c r="BX428" s="36"/>
      <c r="BY428" s="36" t="s">
        <v>56</v>
      </c>
      <c r="BZ428" s="36" t="s">
        <v>56</v>
      </c>
      <c r="CA428" s="36"/>
      <c r="CB428" s="36"/>
      <c r="CC428" s="9" t="s">
        <v>56</v>
      </c>
      <c r="CD428" s="36" t="s">
        <v>56</v>
      </c>
      <c r="CE428" s="9"/>
      <c r="CF428" s="9"/>
      <c r="CG428" s="36"/>
      <c r="CH428" s="36" t="s">
        <v>56</v>
      </c>
      <c r="CI428" s="36"/>
      <c r="CJ428" s="36" t="s">
        <v>56</v>
      </c>
      <c r="CK428" s="36"/>
      <c r="CL428" s="36"/>
      <c r="CO428" s="37" t="s">
        <v>56</v>
      </c>
      <c r="CP428" s="37" t="s">
        <v>56</v>
      </c>
    </row>
    <row r="429" spans="1:94" x14ac:dyDescent="0.2">
      <c r="A429" s="10">
        <v>43336</v>
      </c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36"/>
      <c r="S429" s="36">
        <v>167.29500000000002</v>
      </c>
      <c r="T429" s="9">
        <v>167.19</v>
      </c>
      <c r="U429" s="9"/>
      <c r="V429" s="9"/>
      <c r="W429" s="9"/>
      <c r="X429" s="9"/>
      <c r="Y429" s="9"/>
      <c r="Z429" s="36"/>
      <c r="AA429" s="36" t="s">
        <v>56</v>
      </c>
      <c r="AB429" s="9"/>
      <c r="AC429" s="9"/>
      <c r="AD429" s="9">
        <v>229.27</v>
      </c>
      <c r="AE429" s="9">
        <v>203.1</v>
      </c>
      <c r="AF429" s="9">
        <v>204.54</v>
      </c>
      <c r="AG429" s="9">
        <v>197.95</v>
      </c>
      <c r="AH429" s="9">
        <v>195.08</v>
      </c>
      <c r="AI429" s="36">
        <v>183.93</v>
      </c>
      <c r="AJ429" s="36">
        <v>165.42999999999998</v>
      </c>
      <c r="AK429" s="9">
        <v>129.84</v>
      </c>
      <c r="AL429" s="9"/>
      <c r="AM429" s="9"/>
      <c r="AN429" s="9">
        <v>177.46</v>
      </c>
      <c r="AO429" s="9">
        <v>189.8</v>
      </c>
      <c r="AP429" s="9">
        <v>178.66</v>
      </c>
      <c r="AQ429" s="9">
        <v>173.76</v>
      </c>
      <c r="AR429" s="9">
        <v>177.77</v>
      </c>
      <c r="AS429" s="36">
        <v>172.22</v>
      </c>
      <c r="AT429" s="36">
        <v>158.34</v>
      </c>
      <c r="AU429" s="9"/>
      <c r="AV429" s="9"/>
      <c r="AW429" s="9"/>
      <c r="AX429" s="9"/>
      <c r="AY429" s="9"/>
      <c r="AZ429" s="9"/>
      <c r="BA429" s="36"/>
      <c r="BB429" s="36" t="s">
        <v>56</v>
      </c>
      <c r="BC429" s="9" t="s">
        <v>56</v>
      </c>
      <c r="BD429" s="9"/>
      <c r="BE429" s="9"/>
      <c r="BF429" s="9"/>
      <c r="BG429" s="9"/>
      <c r="BH429" s="9"/>
      <c r="BI429" s="36"/>
      <c r="BJ429" s="36" t="s">
        <v>56</v>
      </c>
      <c r="BK429" s="9" t="s">
        <v>56</v>
      </c>
      <c r="BL429" s="36"/>
      <c r="BM429" s="36"/>
      <c r="BN429" s="36"/>
      <c r="BO429" s="36"/>
      <c r="BP429" s="36"/>
      <c r="BQ429" s="36">
        <v>98.210000000000008</v>
      </c>
      <c r="BR429" s="36">
        <v>86.78</v>
      </c>
      <c r="BS429" s="36">
        <v>73.48</v>
      </c>
      <c r="BT429" s="9"/>
      <c r="BU429" s="36" t="s">
        <v>56</v>
      </c>
      <c r="BV429" s="36" t="s">
        <v>56</v>
      </c>
      <c r="BW429" s="36">
        <v>80.67</v>
      </c>
      <c r="BX429" s="36"/>
      <c r="BY429" s="36">
        <v>75.13</v>
      </c>
      <c r="BZ429" s="36">
        <v>75.13</v>
      </c>
      <c r="CA429" s="36"/>
      <c r="CB429" s="36"/>
      <c r="CC429" s="9" t="s">
        <v>56</v>
      </c>
      <c r="CD429" s="36" t="s">
        <v>56</v>
      </c>
      <c r="CE429" s="9"/>
      <c r="CF429" s="9"/>
      <c r="CG429" s="36"/>
      <c r="CH429" s="36">
        <v>142.72</v>
      </c>
      <c r="CI429" s="36">
        <v>129.08000000000001</v>
      </c>
      <c r="CJ429" s="36">
        <v>108.28</v>
      </c>
      <c r="CK429" s="36"/>
      <c r="CL429" s="36"/>
      <c r="CO429" s="37">
        <v>187.96</v>
      </c>
      <c r="CP429" s="37">
        <v>163.68833333333336</v>
      </c>
    </row>
    <row r="430" spans="1:94" x14ac:dyDescent="0.2">
      <c r="A430" s="10">
        <v>43343</v>
      </c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36">
        <v>215.24</v>
      </c>
      <c r="S430" s="36">
        <v>193.31000000000003</v>
      </c>
      <c r="T430" s="9" t="s">
        <v>56</v>
      </c>
      <c r="U430" s="9"/>
      <c r="V430" s="9"/>
      <c r="W430" s="9"/>
      <c r="X430" s="9"/>
      <c r="Y430" s="9"/>
      <c r="Z430" s="36"/>
      <c r="AA430" s="36" t="s">
        <v>56</v>
      </c>
      <c r="AB430" s="9"/>
      <c r="AC430" s="9"/>
      <c r="AD430" s="9">
        <v>183.66</v>
      </c>
      <c r="AE430" s="9"/>
      <c r="AF430" s="9">
        <v>211.68</v>
      </c>
      <c r="AG430" s="9">
        <v>189.25</v>
      </c>
      <c r="AH430" s="9">
        <v>190.01</v>
      </c>
      <c r="AI430" s="36">
        <v>184.86</v>
      </c>
      <c r="AJ430" s="36">
        <v>167.77666666666667</v>
      </c>
      <c r="AK430" s="9" t="s">
        <v>56</v>
      </c>
      <c r="AL430" s="9"/>
      <c r="AM430" s="9"/>
      <c r="AN430" s="9">
        <v>155</v>
      </c>
      <c r="AO430" s="9">
        <v>175.61</v>
      </c>
      <c r="AP430" s="9">
        <v>165.28</v>
      </c>
      <c r="AQ430" s="9">
        <v>163.30000000000001</v>
      </c>
      <c r="AR430" s="9">
        <v>161.97999999999999</v>
      </c>
      <c r="AS430" s="36">
        <v>154.86000000000001</v>
      </c>
      <c r="AT430" s="36">
        <v>152.28500000000003</v>
      </c>
      <c r="AU430" s="9"/>
      <c r="AV430" s="9"/>
      <c r="AW430" s="9"/>
      <c r="AX430" s="9"/>
      <c r="AY430" s="9"/>
      <c r="AZ430" s="9"/>
      <c r="BA430" s="36"/>
      <c r="BB430" s="36" t="s">
        <v>56</v>
      </c>
      <c r="BC430" s="9" t="s">
        <v>56</v>
      </c>
      <c r="BD430" s="9"/>
      <c r="BE430" s="9"/>
      <c r="BF430" s="9"/>
      <c r="BG430" s="9"/>
      <c r="BH430" s="9"/>
      <c r="BI430" s="36"/>
      <c r="BJ430" s="36" t="s">
        <v>56</v>
      </c>
      <c r="BK430" s="9" t="s">
        <v>56</v>
      </c>
      <c r="BL430" s="36"/>
      <c r="BM430" s="36"/>
      <c r="BN430" s="36"/>
      <c r="BO430" s="36"/>
      <c r="BP430" s="36"/>
      <c r="BQ430" s="36">
        <v>74.45</v>
      </c>
      <c r="BR430" s="36">
        <v>71.44</v>
      </c>
      <c r="BS430" s="36">
        <v>66.5</v>
      </c>
      <c r="BT430" s="9"/>
      <c r="BU430" s="36"/>
      <c r="BV430" s="36" t="s">
        <v>56</v>
      </c>
      <c r="BW430" s="36"/>
      <c r="BX430" s="36"/>
      <c r="BY430" s="36"/>
      <c r="BZ430" s="36">
        <v>58.28</v>
      </c>
      <c r="CA430" s="36"/>
      <c r="CB430" s="36"/>
      <c r="CC430" s="9"/>
      <c r="CD430" s="36" t="s">
        <v>56</v>
      </c>
      <c r="CE430" s="9"/>
      <c r="CF430" s="9"/>
      <c r="CG430" s="36"/>
      <c r="CH430" s="36">
        <v>125.31</v>
      </c>
      <c r="CI430" s="36"/>
      <c r="CJ430" s="36">
        <v>80</v>
      </c>
      <c r="CK430" s="36"/>
      <c r="CL430" s="36"/>
      <c r="CO430" s="37">
        <v>180.25</v>
      </c>
      <c r="CP430" s="37">
        <v>171.1238888888889</v>
      </c>
    </row>
    <row r="431" spans="1:94" x14ac:dyDescent="0.2">
      <c r="A431" s="10">
        <v>43350</v>
      </c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36"/>
      <c r="S431" s="36" t="s">
        <v>56</v>
      </c>
      <c r="T431" s="9" t="s">
        <v>56</v>
      </c>
      <c r="U431" s="9"/>
      <c r="V431" s="9"/>
      <c r="W431" s="9"/>
      <c r="X431" s="9"/>
      <c r="Y431" s="9"/>
      <c r="Z431" s="36"/>
      <c r="AA431" s="36" t="s">
        <v>56</v>
      </c>
      <c r="AB431" s="9"/>
      <c r="AC431" s="9"/>
      <c r="AD431" s="9"/>
      <c r="AE431" s="9"/>
      <c r="AF431" s="9"/>
      <c r="AG431" s="9"/>
      <c r="AH431" s="9"/>
      <c r="AI431" s="36"/>
      <c r="AJ431" s="36" t="s">
        <v>56</v>
      </c>
      <c r="AK431" s="9" t="s">
        <v>56</v>
      </c>
      <c r="AL431" s="9"/>
      <c r="AM431" s="9"/>
      <c r="AN431" s="9"/>
      <c r="AO431" s="9"/>
      <c r="AP431" s="9"/>
      <c r="AQ431" s="9"/>
      <c r="AR431" s="9"/>
      <c r="AS431" s="36"/>
      <c r="AT431" s="36" t="s">
        <v>56</v>
      </c>
      <c r="AU431" s="9"/>
      <c r="AV431" s="9"/>
      <c r="AW431" s="9"/>
      <c r="AX431" s="9"/>
      <c r="AY431" s="9"/>
      <c r="AZ431" s="9"/>
      <c r="BA431" s="36"/>
      <c r="BB431" s="36" t="s">
        <v>56</v>
      </c>
      <c r="BC431" s="9" t="s">
        <v>56</v>
      </c>
      <c r="BD431" s="9"/>
      <c r="BE431" s="9"/>
      <c r="BF431" s="9"/>
      <c r="BG431" s="9"/>
      <c r="BH431" s="9"/>
      <c r="BI431" s="36"/>
      <c r="BJ431" s="36" t="s">
        <v>56</v>
      </c>
      <c r="BK431" s="9" t="s">
        <v>56</v>
      </c>
      <c r="BL431" s="36"/>
      <c r="BM431" s="36"/>
      <c r="BN431" s="36"/>
      <c r="BO431" s="36"/>
      <c r="BP431" s="36"/>
      <c r="BQ431" s="36" t="s">
        <v>56</v>
      </c>
      <c r="BR431" s="36"/>
      <c r="BS431" s="36"/>
      <c r="BT431" s="9"/>
      <c r="BU431" s="36"/>
      <c r="BV431" s="36" t="s">
        <v>56</v>
      </c>
      <c r="BW431" s="36"/>
      <c r="BX431" s="36"/>
      <c r="BY431" s="36"/>
      <c r="BZ431" s="36" t="s">
        <v>56</v>
      </c>
      <c r="CA431" s="36"/>
      <c r="CB431" s="36"/>
      <c r="CC431" s="9"/>
      <c r="CD431" s="36" t="s">
        <v>56</v>
      </c>
      <c r="CE431" s="9"/>
      <c r="CF431" s="9"/>
      <c r="CG431" s="36"/>
      <c r="CH431" s="36" t="s">
        <v>56</v>
      </c>
      <c r="CI431" s="36"/>
      <c r="CJ431" s="36" t="s">
        <v>56</v>
      </c>
      <c r="CK431" s="36"/>
      <c r="CL431" s="36"/>
      <c r="CO431" s="37" t="s">
        <v>56</v>
      </c>
      <c r="CP431" s="37" t="s">
        <v>56</v>
      </c>
    </row>
    <row r="432" spans="1:94" x14ac:dyDescent="0.2">
      <c r="A432" s="10">
        <v>43357</v>
      </c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36">
        <v>173.53</v>
      </c>
      <c r="S432" s="36">
        <v>165.62666666666669</v>
      </c>
      <c r="T432" s="9">
        <v>146.6</v>
      </c>
      <c r="U432" s="9"/>
      <c r="V432" s="9"/>
      <c r="W432" s="9"/>
      <c r="X432" s="9"/>
      <c r="Y432" s="9"/>
      <c r="Z432" s="36"/>
      <c r="AA432" s="36" t="s">
        <v>56</v>
      </c>
      <c r="AB432" s="9"/>
      <c r="AC432" s="9"/>
      <c r="AD432" s="9">
        <v>212.34</v>
      </c>
      <c r="AE432" s="9">
        <v>198.45</v>
      </c>
      <c r="AF432" s="9">
        <v>193.42</v>
      </c>
      <c r="AG432" s="9">
        <v>173.77</v>
      </c>
      <c r="AH432" s="9">
        <v>176.77</v>
      </c>
      <c r="AI432" s="36">
        <v>163.72</v>
      </c>
      <c r="AJ432" s="36">
        <v>156.12</v>
      </c>
      <c r="AK432" s="9" t="s">
        <v>56</v>
      </c>
      <c r="AL432" s="9"/>
      <c r="AM432" s="9"/>
      <c r="AN432" s="9">
        <v>168.94</v>
      </c>
      <c r="AO432" s="9">
        <v>168.34</v>
      </c>
      <c r="AP432" s="9">
        <v>169.97</v>
      </c>
      <c r="AQ432" s="9">
        <v>155.53</v>
      </c>
      <c r="AR432" s="9">
        <v>155.26</v>
      </c>
      <c r="AS432" s="36">
        <v>144.33000000000001</v>
      </c>
      <c r="AT432" s="36">
        <v>138.04000000000002</v>
      </c>
      <c r="AU432" s="9"/>
      <c r="AV432" s="9"/>
      <c r="AW432" s="9"/>
      <c r="AX432" s="9"/>
      <c r="AY432" s="9"/>
      <c r="AZ432" s="9"/>
      <c r="BA432" s="36"/>
      <c r="BB432" s="36" t="s">
        <v>56</v>
      </c>
      <c r="BC432" s="9" t="s">
        <v>56</v>
      </c>
      <c r="BD432" s="9"/>
      <c r="BE432" s="9"/>
      <c r="BF432" s="9"/>
      <c r="BG432" s="9"/>
      <c r="BH432" s="9"/>
      <c r="BI432" s="36"/>
      <c r="BJ432" s="36" t="s">
        <v>56</v>
      </c>
      <c r="BK432" s="9" t="s">
        <v>56</v>
      </c>
      <c r="BL432" s="36"/>
      <c r="BM432" s="36"/>
      <c r="BN432" s="36"/>
      <c r="BO432" s="36"/>
      <c r="BP432" s="36"/>
      <c r="BQ432" s="36">
        <v>74.84</v>
      </c>
      <c r="BR432" s="36">
        <v>72.34</v>
      </c>
      <c r="BS432" s="36">
        <v>62.75</v>
      </c>
      <c r="BT432" s="9"/>
      <c r="BU432" s="36"/>
      <c r="BV432" s="36" t="s">
        <v>56</v>
      </c>
      <c r="BW432" s="36"/>
      <c r="BX432" s="36"/>
      <c r="BY432" s="36">
        <v>55.43</v>
      </c>
      <c r="BZ432" s="36">
        <v>49.97</v>
      </c>
      <c r="CA432" s="36"/>
      <c r="CB432" s="36"/>
      <c r="CC432" s="9">
        <v>32.04</v>
      </c>
      <c r="CD432" s="36">
        <v>32.04</v>
      </c>
      <c r="CE432" s="9"/>
      <c r="CF432" s="9"/>
      <c r="CG432" s="36"/>
      <c r="CH432" s="36">
        <v>119.38</v>
      </c>
      <c r="CI432" s="36">
        <v>97.79</v>
      </c>
      <c r="CJ432" s="36">
        <v>69.17</v>
      </c>
      <c r="CK432" s="36"/>
      <c r="CL432" s="36"/>
      <c r="CO432" s="37">
        <v>170.78666666666666</v>
      </c>
      <c r="CP432" s="37">
        <v>153.26222222222222</v>
      </c>
    </row>
    <row r="433" spans="1:94" x14ac:dyDescent="0.2">
      <c r="A433" s="10">
        <v>43364</v>
      </c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36">
        <v>168.81</v>
      </c>
      <c r="S433" s="36">
        <v>156.14666666666668</v>
      </c>
      <c r="T433" s="9">
        <v>135.18</v>
      </c>
      <c r="U433" s="9"/>
      <c r="V433" s="9"/>
      <c r="W433" s="9"/>
      <c r="X433" s="9"/>
      <c r="Y433" s="9"/>
      <c r="Z433" s="36"/>
      <c r="AA433" s="36" t="s">
        <v>56</v>
      </c>
      <c r="AB433" s="9"/>
      <c r="AC433" s="9"/>
      <c r="AD433" s="9">
        <v>188.21</v>
      </c>
      <c r="AE433" s="9">
        <v>188.3</v>
      </c>
      <c r="AF433" s="9">
        <v>199.33</v>
      </c>
      <c r="AG433" s="9">
        <v>169.87</v>
      </c>
      <c r="AH433" s="9">
        <v>152.54</v>
      </c>
      <c r="AI433" s="36">
        <v>147.09</v>
      </c>
      <c r="AJ433" s="36">
        <v>136.91333333333333</v>
      </c>
      <c r="AK433" s="9">
        <v>118.23</v>
      </c>
      <c r="AL433" s="9"/>
      <c r="AM433" s="9"/>
      <c r="AN433" s="9"/>
      <c r="AO433" s="9">
        <v>162.52000000000001</v>
      </c>
      <c r="AP433" s="9">
        <v>162.79</v>
      </c>
      <c r="AQ433" s="9">
        <v>135.54</v>
      </c>
      <c r="AR433" s="9">
        <v>137.82</v>
      </c>
      <c r="AS433" s="36">
        <v>127.2</v>
      </c>
      <c r="AT433" s="36">
        <v>120.85666666666667</v>
      </c>
      <c r="AU433" s="9"/>
      <c r="AV433" s="9"/>
      <c r="AW433" s="9"/>
      <c r="AX433" s="9"/>
      <c r="AY433" s="9"/>
      <c r="AZ433" s="9"/>
      <c r="BA433" s="36"/>
      <c r="BB433" s="36" t="s">
        <v>56</v>
      </c>
      <c r="BC433" s="9" t="s">
        <v>56</v>
      </c>
      <c r="BD433" s="9"/>
      <c r="BE433" s="9"/>
      <c r="BF433" s="9"/>
      <c r="BG433" s="9"/>
      <c r="BH433" s="9"/>
      <c r="BI433" s="36"/>
      <c r="BJ433" s="36" t="s">
        <v>56</v>
      </c>
      <c r="BK433" s="9" t="s">
        <v>56</v>
      </c>
      <c r="BL433" s="36"/>
      <c r="BM433" s="36"/>
      <c r="BN433" s="36"/>
      <c r="BO433" s="36"/>
      <c r="BP433" s="36"/>
      <c r="BQ433" s="36">
        <v>69.37</v>
      </c>
      <c r="BR433" s="36">
        <v>73.540000000000006</v>
      </c>
      <c r="BS433" s="36">
        <v>71.569999999999993</v>
      </c>
      <c r="BT433" s="9"/>
      <c r="BU433" s="36"/>
      <c r="BV433" s="36" t="s">
        <v>56</v>
      </c>
      <c r="BW433" s="36"/>
      <c r="BX433" s="36"/>
      <c r="BY433" s="36"/>
      <c r="BZ433" s="36" t="s">
        <v>56</v>
      </c>
      <c r="CA433" s="36"/>
      <c r="CB433" s="36"/>
      <c r="CC433" s="9"/>
      <c r="CD433" s="36" t="s">
        <v>56</v>
      </c>
      <c r="CE433" s="9"/>
      <c r="CF433" s="9"/>
      <c r="CG433" s="36"/>
      <c r="CH433" s="36" t="s">
        <v>56</v>
      </c>
      <c r="CI433" s="36">
        <v>85.71</v>
      </c>
      <c r="CJ433" s="36" t="s">
        <v>56</v>
      </c>
      <c r="CK433" s="36"/>
      <c r="CL433" s="36"/>
      <c r="CO433" s="37">
        <v>159.64833333333331</v>
      </c>
      <c r="CP433" s="37">
        <v>137.97222222222223</v>
      </c>
    </row>
    <row r="434" spans="1:94" x14ac:dyDescent="0.2">
      <c r="A434" s="10">
        <v>43371</v>
      </c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36">
        <v>195.85</v>
      </c>
      <c r="S434" s="36">
        <v>174.10333333333332</v>
      </c>
      <c r="T434" s="9" t="s">
        <v>56</v>
      </c>
      <c r="U434" s="9"/>
      <c r="V434" s="9"/>
      <c r="W434" s="9"/>
      <c r="X434" s="9"/>
      <c r="Y434" s="9"/>
      <c r="Z434" s="36"/>
      <c r="AA434" s="36" t="s">
        <v>56</v>
      </c>
      <c r="AB434" s="9"/>
      <c r="AC434" s="9"/>
      <c r="AD434" s="9">
        <v>222.31</v>
      </c>
      <c r="AE434" s="9">
        <v>231.62</v>
      </c>
      <c r="AF434" s="9">
        <v>218.9</v>
      </c>
      <c r="AG434" s="9">
        <v>197.28</v>
      </c>
      <c r="AH434" s="9">
        <v>184.65</v>
      </c>
      <c r="AI434" s="36">
        <v>172.23</v>
      </c>
      <c r="AJ434" s="36">
        <v>157.21</v>
      </c>
      <c r="AK434" s="9" t="s">
        <v>56</v>
      </c>
      <c r="AL434" s="9"/>
      <c r="AM434" s="9"/>
      <c r="AN434" s="9"/>
      <c r="AO434" s="9">
        <v>189.63</v>
      </c>
      <c r="AP434" s="9">
        <v>180.46</v>
      </c>
      <c r="AQ434" s="9">
        <v>164.89</v>
      </c>
      <c r="AR434" s="9">
        <v>154.37</v>
      </c>
      <c r="AS434" s="36">
        <v>152.51</v>
      </c>
      <c r="AT434" s="36">
        <v>144.41499999999999</v>
      </c>
      <c r="AU434" s="9"/>
      <c r="AV434" s="9"/>
      <c r="AW434" s="9"/>
      <c r="AX434" s="9"/>
      <c r="AY434" s="9"/>
      <c r="AZ434" s="9"/>
      <c r="BA434" s="36"/>
      <c r="BB434" s="36" t="s">
        <v>56</v>
      </c>
      <c r="BC434" s="9" t="s">
        <v>56</v>
      </c>
      <c r="BD434" s="9"/>
      <c r="BE434" s="9"/>
      <c r="BF434" s="9"/>
      <c r="BG434" s="9"/>
      <c r="BH434" s="9"/>
      <c r="BI434" s="36"/>
      <c r="BJ434" s="36" t="s">
        <v>56</v>
      </c>
      <c r="BK434" s="9" t="s">
        <v>56</v>
      </c>
      <c r="BL434" s="36"/>
      <c r="BM434" s="36"/>
      <c r="BN434" s="36"/>
      <c r="BO434" s="36"/>
      <c r="BP434" s="36"/>
      <c r="BQ434" s="36">
        <v>71.944999999999993</v>
      </c>
      <c r="BR434" s="36">
        <v>70.56</v>
      </c>
      <c r="BS434" s="36"/>
      <c r="BT434" s="9"/>
      <c r="BU434" s="36"/>
      <c r="BV434" s="36" t="s">
        <v>56</v>
      </c>
      <c r="BW434" s="36"/>
      <c r="BX434" s="36"/>
      <c r="BY434" s="36">
        <v>61.09</v>
      </c>
      <c r="BZ434" s="36">
        <v>61.09</v>
      </c>
      <c r="CA434" s="36"/>
      <c r="CB434" s="36"/>
      <c r="CC434" s="9"/>
      <c r="CD434" s="36" t="s">
        <v>56</v>
      </c>
      <c r="CE434" s="9"/>
      <c r="CF434" s="9"/>
      <c r="CG434" s="36"/>
      <c r="CH434" s="36" t="s">
        <v>56</v>
      </c>
      <c r="CI434" s="36">
        <v>104.81</v>
      </c>
      <c r="CJ434" s="36" t="s">
        <v>56</v>
      </c>
      <c r="CK434" s="36"/>
      <c r="CL434" s="36"/>
      <c r="CO434" s="37">
        <v>183.42500000000004</v>
      </c>
      <c r="CP434" s="37">
        <v>158.57611111111112</v>
      </c>
    </row>
    <row r="435" spans="1:94" x14ac:dyDescent="0.2">
      <c r="A435" s="10">
        <v>43378</v>
      </c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36">
        <v>163.16</v>
      </c>
      <c r="S435" s="36">
        <v>154.74333333333331</v>
      </c>
      <c r="T435" s="9">
        <v>146.91999999999999</v>
      </c>
      <c r="U435" s="9"/>
      <c r="V435" s="9"/>
      <c r="W435" s="9"/>
      <c r="X435" s="9"/>
      <c r="Y435" s="9"/>
      <c r="Z435" s="36"/>
      <c r="AA435" s="36" t="s">
        <v>56</v>
      </c>
      <c r="AB435" s="9"/>
      <c r="AC435" s="9"/>
      <c r="AD435" s="9"/>
      <c r="AE435" s="9">
        <v>213.23</v>
      </c>
      <c r="AF435" s="9">
        <v>191.09</v>
      </c>
      <c r="AG435" s="9">
        <v>171.4</v>
      </c>
      <c r="AH435" s="9">
        <v>162.61000000000001</v>
      </c>
      <c r="AI435" s="36">
        <v>153.12</v>
      </c>
      <c r="AJ435" s="36">
        <v>142.56</v>
      </c>
      <c r="AK435" s="9">
        <v>127.79</v>
      </c>
      <c r="AL435" s="9"/>
      <c r="AM435" s="9"/>
      <c r="AN435" s="9">
        <v>175.56</v>
      </c>
      <c r="AO435" s="9">
        <v>168.98</v>
      </c>
      <c r="AP435" s="9">
        <v>167.99</v>
      </c>
      <c r="AQ435" s="9">
        <v>160.32</v>
      </c>
      <c r="AR435" s="9">
        <v>141.65</v>
      </c>
      <c r="AS435" s="36">
        <v>131.47999999999999</v>
      </c>
      <c r="AT435" s="36">
        <v>129.30500000000001</v>
      </c>
      <c r="AU435" s="9">
        <v>113.8</v>
      </c>
      <c r="AV435" s="9"/>
      <c r="AW435" s="9"/>
      <c r="AX435" s="9"/>
      <c r="AY435" s="9"/>
      <c r="AZ435" s="9"/>
      <c r="BA435" s="36"/>
      <c r="BB435" s="36" t="s">
        <v>56</v>
      </c>
      <c r="BC435" s="9" t="s">
        <v>56</v>
      </c>
      <c r="BD435" s="9"/>
      <c r="BE435" s="9"/>
      <c r="BF435" s="9"/>
      <c r="BG435" s="9"/>
      <c r="BH435" s="9"/>
      <c r="BI435" s="36"/>
      <c r="BJ435" s="36" t="s">
        <v>56</v>
      </c>
      <c r="BK435" s="9" t="s">
        <v>56</v>
      </c>
      <c r="BL435" s="36"/>
      <c r="BM435" s="36"/>
      <c r="BN435" s="36"/>
      <c r="BO435" s="36"/>
      <c r="BP435" s="36"/>
      <c r="BQ435" s="36">
        <v>79.085000000000008</v>
      </c>
      <c r="BR435" s="36">
        <v>70.34</v>
      </c>
      <c r="BS435" s="36">
        <v>64.19</v>
      </c>
      <c r="BT435" s="9"/>
      <c r="BU435" s="36"/>
      <c r="BV435" s="36" t="s">
        <v>56</v>
      </c>
      <c r="BW435" s="36"/>
      <c r="BX435" s="36">
        <v>49.93</v>
      </c>
      <c r="BY435" s="36"/>
      <c r="BZ435" s="36">
        <v>49.93</v>
      </c>
      <c r="CA435" s="36"/>
      <c r="CB435" s="36"/>
      <c r="CC435" s="9"/>
      <c r="CD435" s="36" t="s">
        <v>56</v>
      </c>
      <c r="CE435" s="9"/>
      <c r="CF435" s="9"/>
      <c r="CG435" s="36"/>
      <c r="CH435" s="36">
        <v>100</v>
      </c>
      <c r="CI435" s="36">
        <v>112.01</v>
      </c>
      <c r="CJ435" s="36">
        <v>87.76</v>
      </c>
      <c r="CK435" s="36"/>
      <c r="CL435" s="36"/>
      <c r="CO435" s="37">
        <v>165.84333333333333</v>
      </c>
      <c r="CP435" s="37">
        <v>142.20277777777775</v>
      </c>
    </row>
    <row r="436" spans="1:94" x14ac:dyDescent="0.2">
      <c r="A436" s="10">
        <v>43385</v>
      </c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36"/>
      <c r="S436" s="36" t="s">
        <v>56</v>
      </c>
      <c r="T436" s="9" t="s">
        <v>56</v>
      </c>
      <c r="U436" s="9"/>
      <c r="V436" s="9"/>
      <c r="W436" s="9"/>
      <c r="X436" s="9"/>
      <c r="Y436" s="9"/>
      <c r="Z436" s="36"/>
      <c r="AA436" s="36" t="s">
        <v>56</v>
      </c>
      <c r="AB436" s="9"/>
      <c r="AC436" s="9"/>
      <c r="AD436" s="9"/>
      <c r="AE436" s="9"/>
      <c r="AF436" s="9"/>
      <c r="AG436" s="9"/>
      <c r="AH436" s="9"/>
      <c r="AI436" s="36"/>
      <c r="AJ436" s="36" t="s">
        <v>56</v>
      </c>
      <c r="AK436" s="9" t="s">
        <v>56</v>
      </c>
      <c r="AL436" s="9"/>
      <c r="AM436" s="9"/>
      <c r="AN436" s="9"/>
      <c r="AO436" s="9"/>
      <c r="AP436" s="9"/>
      <c r="AQ436" s="9"/>
      <c r="AR436" s="9"/>
      <c r="AS436" s="36"/>
      <c r="AT436" s="36" t="s">
        <v>56</v>
      </c>
      <c r="AU436" s="9"/>
      <c r="AV436" s="9"/>
      <c r="AW436" s="9"/>
      <c r="AX436" s="9"/>
      <c r="AY436" s="9"/>
      <c r="AZ436" s="9"/>
      <c r="BA436" s="36"/>
      <c r="BB436" s="36" t="s">
        <v>56</v>
      </c>
      <c r="BC436" s="9" t="s">
        <v>56</v>
      </c>
      <c r="BD436" s="9"/>
      <c r="BE436" s="9"/>
      <c r="BF436" s="9"/>
      <c r="BG436" s="9"/>
      <c r="BH436" s="9"/>
      <c r="BI436" s="36"/>
      <c r="BJ436" s="36" t="s">
        <v>56</v>
      </c>
      <c r="BK436" s="9" t="s">
        <v>56</v>
      </c>
      <c r="BL436" s="36"/>
      <c r="BM436" s="36"/>
      <c r="BN436" s="36"/>
      <c r="BO436" s="36"/>
      <c r="BP436" s="36"/>
      <c r="BQ436" s="36" t="s">
        <v>56</v>
      </c>
      <c r="BR436" s="36"/>
      <c r="BS436" s="36"/>
      <c r="BT436" s="9"/>
      <c r="BU436" s="36"/>
      <c r="BV436" s="36" t="s">
        <v>56</v>
      </c>
      <c r="BW436" s="36"/>
      <c r="BX436" s="36"/>
      <c r="BY436" s="36"/>
      <c r="BZ436" s="36" t="s">
        <v>56</v>
      </c>
      <c r="CA436" s="36"/>
      <c r="CB436" s="36"/>
      <c r="CC436" s="9"/>
      <c r="CD436" s="36" t="s">
        <v>56</v>
      </c>
      <c r="CE436" s="9"/>
      <c r="CF436" s="9"/>
      <c r="CG436" s="36"/>
      <c r="CH436" s="36" t="s">
        <v>56</v>
      </c>
      <c r="CI436" s="36"/>
      <c r="CJ436" s="36" t="s">
        <v>56</v>
      </c>
      <c r="CK436" s="36"/>
      <c r="CL436" s="36"/>
      <c r="CO436" s="37" t="s">
        <v>56</v>
      </c>
      <c r="CP436" s="37" t="s">
        <v>56</v>
      </c>
    </row>
    <row r="437" spans="1:94" x14ac:dyDescent="0.2">
      <c r="A437" s="10">
        <v>43392</v>
      </c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36">
        <v>190.61</v>
      </c>
      <c r="S437" s="36">
        <v>181.00666666666666</v>
      </c>
      <c r="T437" s="9">
        <v>157.68</v>
      </c>
      <c r="U437" s="9"/>
      <c r="V437" s="9"/>
      <c r="W437" s="9"/>
      <c r="X437" s="9"/>
      <c r="Y437" s="9"/>
      <c r="Z437" s="36"/>
      <c r="AA437" s="36" t="s">
        <v>56</v>
      </c>
      <c r="AB437" s="9"/>
      <c r="AC437" s="9"/>
      <c r="AD437" s="9"/>
      <c r="AE437" s="9">
        <v>222.77</v>
      </c>
      <c r="AF437" s="9">
        <v>198.17</v>
      </c>
      <c r="AG437" s="9">
        <v>191.98</v>
      </c>
      <c r="AH437" s="9">
        <v>179.9</v>
      </c>
      <c r="AI437" s="36">
        <v>173.97</v>
      </c>
      <c r="AJ437" s="36">
        <v>159.44666666666666</v>
      </c>
      <c r="AK437" s="9">
        <v>125.97</v>
      </c>
      <c r="AL437" s="9"/>
      <c r="AM437" s="9"/>
      <c r="AN437" s="9">
        <v>209.44</v>
      </c>
      <c r="AO437" s="9">
        <v>172.61</v>
      </c>
      <c r="AP437" s="9">
        <v>165.61</v>
      </c>
      <c r="AQ437" s="9">
        <v>168.02</v>
      </c>
      <c r="AR437" s="9">
        <v>162.82</v>
      </c>
      <c r="AS437" s="36">
        <v>150.44</v>
      </c>
      <c r="AT437" s="36">
        <v>142.72499999999999</v>
      </c>
      <c r="AU437" s="9"/>
      <c r="AV437" s="9"/>
      <c r="AW437" s="9"/>
      <c r="AX437" s="9"/>
      <c r="AY437" s="9"/>
      <c r="AZ437" s="9"/>
      <c r="BA437" s="36"/>
      <c r="BB437" s="36" t="s">
        <v>56</v>
      </c>
      <c r="BC437" s="9"/>
      <c r="BD437" s="9"/>
      <c r="BE437" s="9"/>
      <c r="BF437" s="9"/>
      <c r="BG437" s="9"/>
      <c r="BH437" s="9"/>
      <c r="BI437" s="36"/>
      <c r="BJ437" s="36" t="s">
        <v>56</v>
      </c>
      <c r="BK437" s="9"/>
      <c r="BL437" s="36"/>
      <c r="BM437" s="36"/>
      <c r="BN437" s="36"/>
      <c r="BO437" s="36"/>
      <c r="BP437" s="36"/>
      <c r="BQ437" s="36">
        <v>85.76</v>
      </c>
      <c r="BR437" s="36">
        <v>74.8</v>
      </c>
      <c r="BS437" s="36">
        <v>83.48</v>
      </c>
      <c r="BT437" s="9"/>
      <c r="BU437" s="36"/>
      <c r="BV437" s="36" t="s">
        <v>56</v>
      </c>
      <c r="BW437" s="36"/>
      <c r="BX437" s="36"/>
      <c r="BY437" s="36"/>
      <c r="BZ437" s="36">
        <v>69.5</v>
      </c>
      <c r="CA437" s="36"/>
      <c r="CB437" s="36"/>
      <c r="CC437" s="9"/>
      <c r="CD437" s="36" t="s">
        <v>56</v>
      </c>
      <c r="CE437" s="9"/>
      <c r="CF437" s="9"/>
      <c r="CG437" s="36"/>
      <c r="CH437" s="36">
        <v>112.07</v>
      </c>
      <c r="CI437" s="36"/>
      <c r="CJ437" s="36">
        <v>54.88</v>
      </c>
      <c r="CK437" s="36"/>
      <c r="CL437" s="36"/>
      <c r="CO437" s="37">
        <v>177.75</v>
      </c>
      <c r="CP437" s="37">
        <v>161.05944444444444</v>
      </c>
    </row>
    <row r="438" spans="1:94" x14ac:dyDescent="0.2">
      <c r="A438" s="10">
        <v>43399</v>
      </c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36">
        <v>183.01</v>
      </c>
      <c r="S438" s="36">
        <v>166.01333333333332</v>
      </c>
      <c r="T438" s="9"/>
      <c r="U438" s="9"/>
      <c r="V438" s="9"/>
      <c r="W438" s="9"/>
      <c r="X438" s="9"/>
      <c r="Y438" s="9"/>
      <c r="Z438" s="36"/>
      <c r="AA438" s="36" t="s">
        <v>56</v>
      </c>
      <c r="AB438" s="9"/>
      <c r="AC438" s="9"/>
      <c r="AD438" s="9"/>
      <c r="AE438" s="9"/>
      <c r="AF438" s="9">
        <v>203.03</v>
      </c>
      <c r="AG438" s="9">
        <v>185.05</v>
      </c>
      <c r="AH438" s="9">
        <v>167.24</v>
      </c>
      <c r="AI438" s="36">
        <v>160.84</v>
      </c>
      <c r="AJ438" s="36">
        <v>153.19</v>
      </c>
      <c r="AK438" s="9"/>
      <c r="AL438" s="9"/>
      <c r="AM438" s="9"/>
      <c r="AN438" s="9">
        <v>178.24</v>
      </c>
      <c r="AO438" s="9"/>
      <c r="AP438" s="9">
        <v>171.6</v>
      </c>
      <c r="AQ438" s="9">
        <v>166.17</v>
      </c>
      <c r="AR438" s="9">
        <v>152.33000000000001</v>
      </c>
      <c r="AS438" s="36">
        <v>135.66</v>
      </c>
      <c r="AT438" s="36">
        <v>135.66</v>
      </c>
      <c r="AU438" s="9"/>
      <c r="AV438" s="9"/>
      <c r="AW438" s="9"/>
      <c r="AX438" s="9"/>
      <c r="AY438" s="9"/>
      <c r="AZ438" s="9"/>
      <c r="BA438" s="36"/>
      <c r="BB438" s="36" t="s">
        <v>56</v>
      </c>
      <c r="BC438" s="9"/>
      <c r="BD438" s="9"/>
      <c r="BE438" s="9"/>
      <c r="BF438" s="9"/>
      <c r="BG438" s="9"/>
      <c r="BH438" s="9"/>
      <c r="BI438" s="36"/>
      <c r="BJ438" s="36" t="s">
        <v>56</v>
      </c>
      <c r="BK438" s="9"/>
      <c r="BL438" s="36"/>
      <c r="BM438" s="36"/>
      <c r="BN438" s="36"/>
      <c r="BO438" s="36"/>
      <c r="BP438" s="36"/>
      <c r="BQ438" s="36">
        <v>81.31</v>
      </c>
      <c r="BR438" s="36">
        <v>66.67</v>
      </c>
      <c r="BS438" s="36">
        <v>65.36</v>
      </c>
      <c r="BT438" s="9"/>
      <c r="BU438" s="36"/>
      <c r="BV438" s="36" t="s">
        <v>56</v>
      </c>
      <c r="BW438" s="36"/>
      <c r="BX438" s="36"/>
      <c r="BY438" s="36">
        <v>57.88</v>
      </c>
      <c r="BZ438" s="36">
        <v>56.41</v>
      </c>
      <c r="CA438" s="36"/>
      <c r="CB438" s="36"/>
      <c r="CC438" s="9"/>
      <c r="CD438" s="36" t="s">
        <v>56</v>
      </c>
      <c r="CE438" s="9"/>
      <c r="CF438" s="9"/>
      <c r="CG438" s="36"/>
      <c r="CH438" s="36" t="s">
        <v>56</v>
      </c>
      <c r="CI438" s="36">
        <v>80</v>
      </c>
      <c r="CJ438" s="36">
        <v>67.010000000000005</v>
      </c>
      <c r="CK438" s="36"/>
      <c r="CL438" s="36"/>
      <c r="CO438" s="37">
        <v>174.23666666666668</v>
      </c>
      <c r="CP438" s="37">
        <v>151.62111111111111</v>
      </c>
    </row>
    <row r="439" spans="1:94" x14ac:dyDescent="0.2">
      <c r="A439" s="10">
        <v>43406</v>
      </c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36">
        <v>182.43</v>
      </c>
      <c r="S439" s="36">
        <v>180.91</v>
      </c>
      <c r="T439" s="9">
        <v>165</v>
      </c>
      <c r="U439" s="9"/>
      <c r="V439" s="9"/>
      <c r="W439" s="9"/>
      <c r="X439" s="9"/>
      <c r="Y439" s="9"/>
      <c r="Z439" s="36"/>
      <c r="AA439" s="36" t="s">
        <v>56</v>
      </c>
      <c r="AB439" s="9"/>
      <c r="AC439" s="9"/>
      <c r="AD439" s="9"/>
      <c r="AE439" s="9">
        <v>213.54</v>
      </c>
      <c r="AF439" s="9">
        <v>213.05</v>
      </c>
      <c r="AG439" s="9">
        <v>186.09</v>
      </c>
      <c r="AH439" s="9">
        <v>179.12</v>
      </c>
      <c r="AI439" s="36">
        <v>170.63</v>
      </c>
      <c r="AJ439" s="36">
        <v>157.44666666666663</v>
      </c>
      <c r="AK439" s="9">
        <v>140.08000000000001</v>
      </c>
      <c r="AL439" s="9"/>
      <c r="AM439" s="9"/>
      <c r="AN439" s="9"/>
      <c r="AO439" s="9"/>
      <c r="AP439" s="9">
        <v>178.39</v>
      </c>
      <c r="AQ439" s="9"/>
      <c r="AR439" s="9">
        <v>165.28</v>
      </c>
      <c r="AS439" s="36">
        <v>151.44</v>
      </c>
      <c r="AT439" s="36">
        <v>138.19499999999999</v>
      </c>
      <c r="AU439" s="9"/>
      <c r="AV439" s="9"/>
      <c r="AW439" s="9"/>
      <c r="AX439" s="9"/>
      <c r="AY439" s="9"/>
      <c r="AZ439" s="9"/>
      <c r="BA439" s="36"/>
      <c r="BB439" s="36" t="s">
        <v>56</v>
      </c>
      <c r="BC439" s="9"/>
      <c r="BD439" s="9"/>
      <c r="BE439" s="9"/>
      <c r="BF439" s="9"/>
      <c r="BG439" s="9"/>
      <c r="BH439" s="9"/>
      <c r="BI439" s="36"/>
      <c r="BJ439" s="36" t="s">
        <v>56</v>
      </c>
      <c r="BK439" s="9"/>
      <c r="BL439" s="36"/>
      <c r="BM439" s="36"/>
      <c r="BN439" s="36"/>
      <c r="BO439" s="36"/>
      <c r="BP439" s="36"/>
      <c r="BQ439" s="36">
        <v>83.555000000000007</v>
      </c>
      <c r="BR439" s="36">
        <v>73.62</v>
      </c>
      <c r="BS439" s="36">
        <v>80.680000000000007</v>
      </c>
      <c r="BT439" s="9"/>
      <c r="BU439" s="36"/>
      <c r="BV439" s="36" t="s">
        <v>56</v>
      </c>
      <c r="BW439" s="36"/>
      <c r="BX439" s="36">
        <v>51.97</v>
      </c>
      <c r="BY439" s="36"/>
      <c r="BZ439" s="36" t="s">
        <v>56</v>
      </c>
      <c r="CA439" s="36"/>
      <c r="CB439" s="36"/>
      <c r="CC439" s="9"/>
      <c r="CD439" s="36" t="s">
        <v>56</v>
      </c>
      <c r="CE439" s="9"/>
      <c r="CF439" s="9"/>
      <c r="CG439" s="36"/>
      <c r="CH439" s="36" t="s">
        <v>56</v>
      </c>
      <c r="CI439" s="36">
        <v>73.2</v>
      </c>
      <c r="CJ439" s="36">
        <v>74</v>
      </c>
      <c r="CK439" s="36"/>
      <c r="CL439" s="36"/>
      <c r="CO439" s="37">
        <v>184.386</v>
      </c>
      <c r="CP439" s="37">
        <v>158.85055555555553</v>
      </c>
    </row>
    <row r="440" spans="1:94" x14ac:dyDescent="0.2">
      <c r="A440" s="10">
        <v>43413</v>
      </c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36">
        <v>171.99</v>
      </c>
      <c r="S440" s="36">
        <v>164.72333333333333</v>
      </c>
      <c r="T440" s="9">
        <v>143.86000000000001</v>
      </c>
      <c r="U440" s="9"/>
      <c r="V440" s="9"/>
      <c r="W440" s="9"/>
      <c r="X440" s="9"/>
      <c r="Y440" s="9"/>
      <c r="Z440" s="36"/>
      <c r="AA440" s="36" t="s">
        <v>56</v>
      </c>
      <c r="AB440" s="9"/>
      <c r="AC440" s="9"/>
      <c r="AD440" s="9">
        <v>225.05</v>
      </c>
      <c r="AE440" s="9">
        <v>214.96</v>
      </c>
      <c r="AF440" s="9">
        <v>208.27</v>
      </c>
      <c r="AG440" s="9">
        <v>195.21</v>
      </c>
      <c r="AH440" s="9">
        <v>168.9</v>
      </c>
      <c r="AI440" s="36">
        <v>152.68</v>
      </c>
      <c r="AJ440" s="36">
        <v>143.09333333333333</v>
      </c>
      <c r="AK440" s="9">
        <v>121.42</v>
      </c>
      <c r="AL440" s="9"/>
      <c r="AM440" s="9"/>
      <c r="AN440" s="9">
        <v>198.37</v>
      </c>
      <c r="AO440" s="9">
        <v>198.88</v>
      </c>
      <c r="AP440" s="9">
        <v>193.15</v>
      </c>
      <c r="AQ440" s="9">
        <v>161.4</v>
      </c>
      <c r="AR440" s="9">
        <v>151.78</v>
      </c>
      <c r="AS440" s="36">
        <v>134.34</v>
      </c>
      <c r="AT440" s="36">
        <v>131.02500000000001</v>
      </c>
      <c r="AU440" s="9"/>
      <c r="AV440" s="9"/>
      <c r="AW440" s="9"/>
      <c r="AX440" s="9"/>
      <c r="AY440" s="9"/>
      <c r="AZ440" s="9"/>
      <c r="BA440" s="36"/>
      <c r="BB440" s="36" t="s">
        <v>56</v>
      </c>
      <c r="BC440" s="9"/>
      <c r="BD440" s="9"/>
      <c r="BE440" s="9"/>
      <c r="BF440" s="9"/>
      <c r="BG440" s="9"/>
      <c r="BH440" s="9"/>
      <c r="BI440" s="36"/>
      <c r="BJ440" s="36" t="s">
        <v>56</v>
      </c>
      <c r="BK440" s="9"/>
      <c r="BL440" s="36"/>
      <c r="BM440" s="36"/>
      <c r="BN440" s="36"/>
      <c r="BO440" s="36"/>
      <c r="BP440" s="36"/>
      <c r="BQ440" s="36">
        <v>80.900000000000006</v>
      </c>
      <c r="BR440" s="36">
        <v>81.400000000000006</v>
      </c>
      <c r="BS440" s="36">
        <v>73.489999999999995</v>
      </c>
      <c r="BT440" s="9"/>
      <c r="BU440" s="36"/>
      <c r="BV440" s="36" t="s">
        <v>56</v>
      </c>
      <c r="BW440" s="36"/>
      <c r="BX440" s="36">
        <v>63.38</v>
      </c>
      <c r="BY440" s="36">
        <v>71.790000000000006</v>
      </c>
      <c r="BZ440" s="36">
        <v>71.790000000000006</v>
      </c>
      <c r="CA440" s="36"/>
      <c r="CB440" s="36"/>
      <c r="CC440" s="9"/>
      <c r="CD440" s="36" t="s">
        <v>56</v>
      </c>
      <c r="CE440" s="9"/>
      <c r="CF440" s="9"/>
      <c r="CG440" s="36"/>
      <c r="CH440" s="36">
        <v>80.510000000000005</v>
      </c>
      <c r="CI440" s="36">
        <v>78.78</v>
      </c>
      <c r="CJ440" s="36">
        <v>69.180000000000007</v>
      </c>
      <c r="CK440" s="36"/>
      <c r="CL440" s="36"/>
      <c r="CO440" s="37">
        <v>179.785</v>
      </c>
      <c r="CP440" s="37">
        <v>146.28055555555557</v>
      </c>
    </row>
    <row r="441" spans="1:94" x14ac:dyDescent="0.2">
      <c r="A441" s="10">
        <v>43420</v>
      </c>
      <c r="H441" s="9"/>
      <c r="I441" s="9"/>
      <c r="J441" s="9"/>
      <c r="K441" s="9"/>
      <c r="L441" s="9"/>
      <c r="M441" s="9"/>
      <c r="N441" s="9"/>
      <c r="O441" s="9"/>
      <c r="P441" s="9"/>
      <c r="Q441" s="9">
        <v>196.9</v>
      </c>
      <c r="R441" s="36">
        <v>179.87</v>
      </c>
      <c r="S441" s="36">
        <v>166.35333333333335</v>
      </c>
      <c r="T441" s="9">
        <v>135.97</v>
      </c>
      <c r="U441" s="9"/>
      <c r="V441" s="9"/>
      <c r="W441" s="9"/>
      <c r="X441" s="9"/>
      <c r="Y441" s="9"/>
      <c r="Z441" s="36"/>
      <c r="AA441" s="36" t="s">
        <v>56</v>
      </c>
      <c r="AB441" s="9"/>
      <c r="AC441" s="9"/>
      <c r="AD441" s="9">
        <v>220</v>
      </c>
      <c r="AE441" s="9">
        <v>213.5</v>
      </c>
      <c r="AF441" s="9">
        <v>203.94</v>
      </c>
      <c r="AG441" s="9">
        <v>188.53</v>
      </c>
      <c r="AH441" s="9">
        <v>169.24</v>
      </c>
      <c r="AI441" s="36">
        <v>165.84</v>
      </c>
      <c r="AJ441" s="36">
        <v>151.16333333333333</v>
      </c>
      <c r="AK441" s="9">
        <v>127.21</v>
      </c>
      <c r="AL441" s="9"/>
      <c r="AM441" s="9"/>
      <c r="AN441" s="9">
        <v>187.11</v>
      </c>
      <c r="AO441" s="9">
        <v>186.18</v>
      </c>
      <c r="AP441" s="9">
        <v>180.22</v>
      </c>
      <c r="AQ441" s="9">
        <v>164.78</v>
      </c>
      <c r="AR441" s="9">
        <v>151.44999999999999</v>
      </c>
      <c r="AS441" s="36">
        <v>149.44</v>
      </c>
      <c r="AT441" s="36">
        <v>135.09333333333333</v>
      </c>
      <c r="AU441" s="9"/>
      <c r="AV441" s="9"/>
      <c r="AW441" s="9"/>
      <c r="AX441" s="9"/>
      <c r="AY441" s="9"/>
      <c r="AZ441" s="9"/>
      <c r="BA441" s="36"/>
      <c r="BB441" s="36" t="s">
        <v>56</v>
      </c>
      <c r="BC441" s="9"/>
      <c r="BD441" s="9"/>
      <c r="BE441" s="9"/>
      <c r="BF441" s="9"/>
      <c r="BG441" s="9"/>
      <c r="BH441" s="9"/>
      <c r="BI441" s="36"/>
      <c r="BJ441" s="36" t="s">
        <v>56</v>
      </c>
      <c r="BK441" s="9"/>
      <c r="BL441" s="36"/>
      <c r="BM441" s="36"/>
      <c r="BN441" s="36"/>
      <c r="BO441" s="36"/>
      <c r="BP441" s="36"/>
      <c r="BQ441" s="36">
        <v>83.009999999999991</v>
      </c>
      <c r="BR441" s="36">
        <v>76.77</v>
      </c>
      <c r="BS441" s="36">
        <v>78.23</v>
      </c>
      <c r="BT441" s="9"/>
      <c r="BU441" s="36"/>
      <c r="BV441" s="36" t="s">
        <v>56</v>
      </c>
      <c r="BW441" s="36"/>
      <c r="BX441" s="36">
        <v>66.34</v>
      </c>
      <c r="BY441" s="36">
        <v>64.37</v>
      </c>
      <c r="BZ441" s="36">
        <v>64.37</v>
      </c>
      <c r="CA441" s="36"/>
      <c r="CB441" s="36"/>
      <c r="CC441" s="9"/>
      <c r="CD441" s="36" t="s">
        <v>56</v>
      </c>
      <c r="CE441" s="9"/>
      <c r="CF441" s="9"/>
      <c r="CG441" s="36"/>
      <c r="CH441" s="36" t="s">
        <v>56</v>
      </c>
      <c r="CI441" s="36">
        <v>87.52</v>
      </c>
      <c r="CJ441" s="36">
        <v>69.88</v>
      </c>
      <c r="CK441" s="36"/>
      <c r="CL441" s="36"/>
      <c r="CO441" s="37">
        <v>179.29428571428573</v>
      </c>
      <c r="CP441" s="37">
        <v>150.87</v>
      </c>
    </row>
    <row r="442" spans="1:94" x14ac:dyDescent="0.2">
      <c r="A442" s="10">
        <v>43427</v>
      </c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36"/>
      <c r="S442" s="36" t="s">
        <v>56</v>
      </c>
      <c r="T442" s="9"/>
      <c r="U442" s="9"/>
      <c r="V442" s="9"/>
      <c r="W442" s="9"/>
      <c r="X442" s="9"/>
      <c r="Y442" s="9"/>
      <c r="Z442" s="36"/>
      <c r="AA442" s="36" t="s">
        <v>56</v>
      </c>
      <c r="AB442" s="9"/>
      <c r="AC442" s="9"/>
      <c r="AD442" s="9"/>
      <c r="AE442" s="9"/>
      <c r="AF442" s="9"/>
      <c r="AG442" s="9"/>
      <c r="AH442" s="9"/>
      <c r="AI442" s="36"/>
      <c r="AJ442" s="36" t="s">
        <v>56</v>
      </c>
      <c r="AK442" s="9"/>
      <c r="AL442" s="9"/>
      <c r="AM442" s="9"/>
      <c r="AN442" s="9"/>
      <c r="AO442" s="9"/>
      <c r="AP442" s="9"/>
      <c r="AQ442" s="9"/>
      <c r="AR442" s="9"/>
      <c r="AS442" s="36"/>
      <c r="AT442" s="36" t="s">
        <v>56</v>
      </c>
      <c r="AU442" s="9"/>
      <c r="AV442" s="9"/>
      <c r="AW442" s="9"/>
      <c r="AX442" s="9"/>
      <c r="AY442" s="9"/>
      <c r="AZ442" s="9"/>
      <c r="BA442" s="36"/>
      <c r="BB442" s="36" t="s">
        <v>56</v>
      </c>
      <c r="BC442" s="9"/>
      <c r="BD442" s="9"/>
      <c r="BE442" s="9"/>
      <c r="BF442" s="9"/>
      <c r="BG442" s="9"/>
      <c r="BH442" s="9"/>
      <c r="BI442" s="36"/>
      <c r="BJ442" s="36" t="s">
        <v>56</v>
      </c>
      <c r="BK442" s="9"/>
      <c r="BL442" s="36"/>
      <c r="BM442" s="36"/>
      <c r="BN442" s="36"/>
      <c r="BO442" s="36"/>
      <c r="BP442" s="36"/>
      <c r="BQ442" s="36" t="s">
        <v>56</v>
      </c>
      <c r="BR442" s="36"/>
      <c r="BS442" s="36"/>
      <c r="BT442" s="9"/>
      <c r="BU442" s="36"/>
      <c r="BV442" s="36" t="s">
        <v>56</v>
      </c>
      <c r="BW442" s="36"/>
      <c r="BX442" s="36"/>
      <c r="BY442" s="36"/>
      <c r="BZ442" s="36" t="s">
        <v>56</v>
      </c>
      <c r="CA442" s="36"/>
      <c r="CB442" s="36"/>
      <c r="CC442" s="9"/>
      <c r="CD442" s="36" t="s">
        <v>56</v>
      </c>
      <c r="CE442" s="9"/>
      <c r="CF442" s="9"/>
      <c r="CG442" s="36"/>
      <c r="CH442" s="36" t="s">
        <v>56</v>
      </c>
      <c r="CI442" s="36"/>
      <c r="CJ442" s="36"/>
      <c r="CK442" s="36"/>
      <c r="CL442" s="36"/>
      <c r="CO442" s="37" t="s">
        <v>56</v>
      </c>
      <c r="CP442" s="37" t="s">
        <v>56</v>
      </c>
    </row>
    <row r="443" spans="1:94" x14ac:dyDescent="0.2">
      <c r="A443" s="10">
        <v>43434</v>
      </c>
      <c r="H443" s="9"/>
      <c r="I443" s="9"/>
      <c r="J443" s="9"/>
      <c r="K443" s="9"/>
      <c r="L443" s="9"/>
      <c r="M443" s="9"/>
      <c r="N443" s="9"/>
      <c r="O443" s="9"/>
      <c r="P443" s="9"/>
      <c r="Q443" s="9">
        <v>190.94</v>
      </c>
      <c r="R443" s="36">
        <v>182.29</v>
      </c>
      <c r="S443" s="36">
        <v>174.88</v>
      </c>
      <c r="T443" s="9">
        <v>144.75</v>
      </c>
      <c r="U443" s="9"/>
      <c r="V443" s="9"/>
      <c r="W443" s="9"/>
      <c r="X443" s="9"/>
      <c r="Y443" s="9"/>
      <c r="Z443" s="36"/>
      <c r="AA443" s="36" t="s">
        <v>56</v>
      </c>
      <c r="AB443" s="9"/>
      <c r="AC443" s="9"/>
      <c r="AD443" s="9"/>
      <c r="AE443" s="9"/>
      <c r="AF443" s="9">
        <v>217.24</v>
      </c>
      <c r="AG443" s="9">
        <v>191.25</v>
      </c>
      <c r="AH443" s="9">
        <v>169.18</v>
      </c>
      <c r="AI443" s="36">
        <v>159.47</v>
      </c>
      <c r="AJ443" s="36">
        <v>140.83666666666667</v>
      </c>
      <c r="AK443" s="9">
        <v>105</v>
      </c>
      <c r="AL443" s="9"/>
      <c r="AM443" s="9"/>
      <c r="AN443" s="9">
        <v>183.67</v>
      </c>
      <c r="AO443" s="9">
        <v>206.76</v>
      </c>
      <c r="AP443" s="9">
        <v>182.25</v>
      </c>
      <c r="AQ443" s="9">
        <v>172.62</v>
      </c>
      <c r="AR443" s="9">
        <v>145.19999999999999</v>
      </c>
      <c r="AS443" s="36">
        <v>134.99</v>
      </c>
      <c r="AT443" s="36">
        <v>129.10500000000002</v>
      </c>
      <c r="AU443" s="9"/>
      <c r="AV443" s="9"/>
      <c r="AW443" s="9"/>
      <c r="AX443" s="9"/>
      <c r="AY443" s="9"/>
      <c r="AZ443" s="9"/>
      <c r="BA443" s="36"/>
      <c r="BB443" s="36" t="s">
        <v>56</v>
      </c>
      <c r="BC443" s="9"/>
      <c r="BD443" s="9"/>
      <c r="BE443" s="9"/>
      <c r="BF443" s="9"/>
      <c r="BG443" s="9"/>
      <c r="BH443" s="9"/>
      <c r="BI443" s="36"/>
      <c r="BJ443" s="36" t="s">
        <v>56</v>
      </c>
      <c r="BK443" s="9"/>
      <c r="BL443" s="36"/>
      <c r="BM443" s="36"/>
      <c r="BN443" s="36"/>
      <c r="BO443" s="36"/>
      <c r="BP443" s="36"/>
      <c r="BQ443" s="36">
        <v>76.52000000000001</v>
      </c>
      <c r="BR443" s="36">
        <v>62.16</v>
      </c>
      <c r="BS443" s="36">
        <v>54.56</v>
      </c>
      <c r="BT443" s="9"/>
      <c r="BU443" s="36"/>
      <c r="BV443" s="36" t="s">
        <v>56</v>
      </c>
      <c r="BW443" s="36"/>
      <c r="BX443" s="36">
        <v>55.49</v>
      </c>
      <c r="BY443" s="36"/>
      <c r="BZ443" s="36" t="s">
        <v>56</v>
      </c>
      <c r="CA443" s="36"/>
      <c r="CB443" s="36"/>
      <c r="CC443" s="9"/>
      <c r="CD443" s="36" t="s">
        <v>56</v>
      </c>
      <c r="CE443" s="9"/>
      <c r="CF443" s="9"/>
      <c r="CG443" s="36"/>
      <c r="CH443" s="36">
        <v>93.62</v>
      </c>
      <c r="CI443" s="36">
        <v>95</v>
      </c>
      <c r="CJ443" s="36">
        <v>73.3</v>
      </c>
      <c r="CK443" s="36"/>
      <c r="CL443" s="36"/>
      <c r="CO443" s="37">
        <v>181.24</v>
      </c>
      <c r="CP443" s="37">
        <v>148.27388888888891</v>
      </c>
    </row>
    <row r="444" spans="1:94" x14ac:dyDescent="0.2">
      <c r="A444" s="10">
        <v>43441</v>
      </c>
      <c r="H444" s="9"/>
      <c r="I444" s="9"/>
      <c r="J444" s="9"/>
      <c r="K444" s="9"/>
      <c r="L444" s="9"/>
      <c r="M444" s="9"/>
      <c r="N444" s="9"/>
      <c r="O444" s="9"/>
      <c r="P444" s="9">
        <v>218.72</v>
      </c>
      <c r="Q444" s="9">
        <v>197.9</v>
      </c>
      <c r="R444" s="36">
        <v>199.81</v>
      </c>
      <c r="S444" s="36">
        <v>179.90333333333334</v>
      </c>
      <c r="T444" s="9">
        <v>153.4</v>
      </c>
      <c r="U444" s="9"/>
      <c r="V444" s="9"/>
      <c r="W444" s="9"/>
      <c r="X444" s="9"/>
      <c r="Y444" s="9"/>
      <c r="Z444" s="36"/>
      <c r="AA444" s="36" t="s">
        <v>56</v>
      </c>
      <c r="AB444" s="9"/>
      <c r="AC444" s="9"/>
      <c r="AD444" s="9"/>
      <c r="AE444" s="9">
        <v>227.18</v>
      </c>
      <c r="AF444" s="9">
        <v>227.64</v>
      </c>
      <c r="AG444" s="9">
        <v>190.41</v>
      </c>
      <c r="AH444" s="9">
        <v>178.78</v>
      </c>
      <c r="AI444" s="36">
        <v>167.31</v>
      </c>
      <c r="AJ444" s="36">
        <v>150.98666666666668</v>
      </c>
      <c r="AK444" s="9">
        <v>143.52000000000001</v>
      </c>
      <c r="AL444" s="9"/>
      <c r="AM444" s="9"/>
      <c r="AN444" s="9">
        <v>192.04</v>
      </c>
      <c r="AO444" s="9">
        <v>186.24</v>
      </c>
      <c r="AP444" s="9">
        <v>187.09</v>
      </c>
      <c r="AQ444" s="9">
        <v>174.17</v>
      </c>
      <c r="AR444" s="9">
        <v>158.1</v>
      </c>
      <c r="AS444" s="36">
        <v>147.53</v>
      </c>
      <c r="AT444" s="36">
        <v>142.11500000000001</v>
      </c>
      <c r="AU444" s="9"/>
      <c r="AV444" s="9"/>
      <c r="AW444" s="9"/>
      <c r="AX444" s="9"/>
      <c r="AY444" s="9"/>
      <c r="AZ444" s="9"/>
      <c r="BA444" s="36"/>
      <c r="BB444" s="36" t="s">
        <v>56</v>
      </c>
      <c r="BC444" s="9"/>
      <c r="BD444" s="9"/>
      <c r="BE444" s="9"/>
      <c r="BF444" s="9"/>
      <c r="BG444" s="9"/>
      <c r="BH444" s="9"/>
      <c r="BI444" s="36"/>
      <c r="BJ444" s="36" t="s">
        <v>56</v>
      </c>
      <c r="BK444" s="9"/>
      <c r="BL444" s="36"/>
      <c r="BM444" s="36"/>
      <c r="BN444" s="36"/>
      <c r="BO444" s="36"/>
      <c r="BP444" s="36"/>
      <c r="BQ444" s="36">
        <v>64.510000000000005</v>
      </c>
      <c r="BR444" s="36">
        <v>72.75</v>
      </c>
      <c r="BS444" s="36">
        <v>57.7</v>
      </c>
      <c r="BT444" s="9"/>
      <c r="BU444" s="36"/>
      <c r="BV444" s="36" t="s">
        <v>56</v>
      </c>
      <c r="BW444" s="36"/>
      <c r="BX444" s="36">
        <v>53.17</v>
      </c>
      <c r="BY444" s="36"/>
      <c r="BZ444" s="36" t="s">
        <v>56</v>
      </c>
      <c r="CA444" s="36"/>
      <c r="CB444" s="36"/>
      <c r="CC444" s="9"/>
      <c r="CD444" s="36" t="s">
        <v>56</v>
      </c>
      <c r="CE444" s="9"/>
      <c r="CF444" s="9"/>
      <c r="CG444" s="36"/>
      <c r="CH444" s="36">
        <v>113.27</v>
      </c>
      <c r="CI444" s="36">
        <v>120.2</v>
      </c>
      <c r="CJ444" s="36">
        <v>82.26</v>
      </c>
      <c r="CK444" s="36"/>
      <c r="CL444" s="36"/>
      <c r="CO444" s="37">
        <v>191.60124999999999</v>
      </c>
      <c r="CP444" s="37">
        <v>157.66833333333332</v>
      </c>
    </row>
    <row r="445" spans="1:94" x14ac:dyDescent="0.2">
      <c r="A445" s="10">
        <v>43448</v>
      </c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36">
        <v>185.21</v>
      </c>
      <c r="S445" s="36">
        <v>173.32333333333335</v>
      </c>
      <c r="T445" s="9"/>
      <c r="U445" s="9"/>
      <c r="V445" s="9"/>
      <c r="W445" s="9"/>
      <c r="X445" s="9"/>
      <c r="Y445" s="9"/>
      <c r="Z445" s="36"/>
      <c r="AA445" s="36" t="s">
        <v>56</v>
      </c>
      <c r="AB445" s="9"/>
      <c r="AC445" s="9"/>
      <c r="AD445" s="9"/>
      <c r="AE445" s="9"/>
      <c r="AF445" s="9"/>
      <c r="AG445" s="9"/>
      <c r="AH445" s="9"/>
      <c r="AI445" s="36">
        <v>163.13999999999999</v>
      </c>
      <c r="AJ445" s="36">
        <v>151.07333333333335</v>
      </c>
      <c r="AK445" s="9"/>
      <c r="AL445" s="9"/>
      <c r="AM445" s="9"/>
      <c r="AN445" s="9"/>
      <c r="AO445" s="9">
        <v>195.45</v>
      </c>
      <c r="AP445" s="9">
        <v>185.46</v>
      </c>
      <c r="AQ445" s="9">
        <v>167.49</v>
      </c>
      <c r="AR445" s="9">
        <v>141.72</v>
      </c>
      <c r="AS445" s="36">
        <v>143.62</v>
      </c>
      <c r="AT445" s="36">
        <v>143.62</v>
      </c>
      <c r="AU445" s="9"/>
      <c r="AV445" s="9"/>
      <c r="AW445" s="9"/>
      <c r="AX445" s="9"/>
      <c r="AY445" s="9"/>
      <c r="AZ445" s="9"/>
      <c r="BA445" s="36"/>
      <c r="BB445" s="36" t="s">
        <v>56</v>
      </c>
      <c r="BC445" s="9"/>
      <c r="BD445" s="9"/>
      <c r="BE445" s="9"/>
      <c r="BF445" s="9"/>
      <c r="BG445" s="9"/>
      <c r="BH445" s="9"/>
      <c r="BI445" s="36"/>
      <c r="BJ445" s="36" t="s">
        <v>56</v>
      </c>
      <c r="BK445" s="9">
        <v>85</v>
      </c>
      <c r="BL445" s="36"/>
      <c r="BM445" s="36"/>
      <c r="BN445" s="36"/>
      <c r="BO445" s="36"/>
      <c r="BP445" s="36"/>
      <c r="BQ445" s="36">
        <v>87.32</v>
      </c>
      <c r="BR445" s="36">
        <v>76.28</v>
      </c>
      <c r="BS445" s="36">
        <v>57</v>
      </c>
      <c r="BT445" s="9"/>
      <c r="BU445" s="36"/>
      <c r="BV445" s="36" t="s">
        <v>56</v>
      </c>
      <c r="BW445" s="36"/>
      <c r="BX445" s="36"/>
      <c r="BY445" s="36"/>
      <c r="BZ445" s="36" t="s">
        <v>56</v>
      </c>
      <c r="CA445" s="36"/>
      <c r="CB445" s="36"/>
      <c r="CC445" s="9"/>
      <c r="CD445" s="36" t="s">
        <v>56</v>
      </c>
      <c r="CE445" s="9"/>
      <c r="CF445" s="9"/>
      <c r="CG445" s="36"/>
      <c r="CH445" s="36">
        <v>99.42</v>
      </c>
      <c r="CI445" s="36">
        <v>96.12</v>
      </c>
      <c r="CJ445" s="36">
        <v>80</v>
      </c>
      <c r="CK445" s="36"/>
      <c r="CL445" s="36"/>
      <c r="CO445" s="37">
        <v>164.89000000000001</v>
      </c>
      <c r="CP445" s="37">
        <v>156.00555555555556</v>
      </c>
    </row>
    <row r="446" spans="1:94" x14ac:dyDescent="0.2">
      <c r="A446" s="10">
        <v>43455</v>
      </c>
      <c r="H446" s="9"/>
      <c r="I446" s="9"/>
      <c r="J446" s="9"/>
      <c r="K446" s="9"/>
      <c r="L446" s="9"/>
      <c r="M446" s="9"/>
      <c r="N446" s="9"/>
      <c r="O446" s="9"/>
      <c r="P446" s="9"/>
      <c r="Q446" s="9">
        <v>193.03</v>
      </c>
      <c r="R446" s="36">
        <v>185.52</v>
      </c>
      <c r="S446" s="36">
        <v>168.34666666666666</v>
      </c>
      <c r="T446" s="9"/>
      <c r="U446" s="9"/>
      <c r="V446" s="9"/>
      <c r="W446" s="9"/>
      <c r="X446" s="9"/>
      <c r="Y446" s="9"/>
      <c r="Z446" s="36"/>
      <c r="AA446" s="36" t="s">
        <v>56</v>
      </c>
      <c r="AB446" s="9"/>
      <c r="AC446" s="9"/>
      <c r="AD446" s="9"/>
      <c r="AE446" s="9"/>
      <c r="AF446" s="9"/>
      <c r="AG446" s="9"/>
      <c r="AH446" s="9"/>
      <c r="AI446" s="36"/>
      <c r="AJ446" s="36" t="s">
        <v>56</v>
      </c>
      <c r="AK446" s="9"/>
      <c r="AL446" s="9"/>
      <c r="AM446" s="9"/>
      <c r="AN446" s="9">
        <v>154.91</v>
      </c>
      <c r="AO446" s="9">
        <v>173.05</v>
      </c>
      <c r="AP446" s="9">
        <v>159.21</v>
      </c>
      <c r="AQ446" s="9">
        <v>154.02000000000001</v>
      </c>
      <c r="AR446" s="9">
        <v>144.97999999999999</v>
      </c>
      <c r="AS446" s="36">
        <v>143.80000000000001</v>
      </c>
      <c r="AT446" s="36">
        <v>143.80000000000001</v>
      </c>
      <c r="AU446" s="9"/>
      <c r="AV446" s="9"/>
      <c r="AW446" s="9"/>
      <c r="AX446" s="9"/>
      <c r="AY446" s="9"/>
      <c r="AZ446" s="9"/>
      <c r="BA446" s="36"/>
      <c r="BB446" s="36" t="s">
        <v>56</v>
      </c>
      <c r="BC446" s="9"/>
      <c r="BD446" s="9"/>
      <c r="BE446" s="9"/>
      <c r="BF446" s="9"/>
      <c r="BG446" s="9"/>
      <c r="BH446" s="9"/>
      <c r="BI446" s="36"/>
      <c r="BJ446" s="36" t="s">
        <v>56</v>
      </c>
      <c r="BK446" s="9">
        <v>90.31</v>
      </c>
      <c r="BL446" s="36"/>
      <c r="BM446" s="36"/>
      <c r="BN446" s="36"/>
      <c r="BO446" s="36"/>
      <c r="BP446" s="36"/>
      <c r="BQ446" s="36" t="s">
        <v>56</v>
      </c>
      <c r="BR446" s="36">
        <v>86.69</v>
      </c>
      <c r="BS446" s="36"/>
      <c r="BT446" s="9"/>
      <c r="BU446" s="36"/>
      <c r="BV446" s="36" t="s">
        <v>56</v>
      </c>
      <c r="BW446" s="36"/>
      <c r="BX446" s="36"/>
      <c r="BY446" s="36"/>
      <c r="BZ446" s="36" t="s">
        <v>56</v>
      </c>
      <c r="CA446" s="36"/>
      <c r="CB446" s="36"/>
      <c r="CC446" s="9"/>
      <c r="CD446" s="36" t="s">
        <v>56</v>
      </c>
      <c r="CE446" s="9"/>
      <c r="CF446" s="9"/>
      <c r="CG446" s="36"/>
      <c r="CH446" s="36" t="s">
        <v>56</v>
      </c>
      <c r="CI446" s="36"/>
      <c r="CJ446" s="36"/>
      <c r="CK446" s="36"/>
      <c r="CL446" s="36"/>
      <c r="CO446" s="37">
        <v>162.81</v>
      </c>
      <c r="CP446" s="37">
        <v>156.07333333333332</v>
      </c>
    </row>
    <row r="447" spans="1:94" x14ac:dyDescent="0.2">
      <c r="A447" s="10">
        <v>43462</v>
      </c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36"/>
      <c r="S447" s="36" t="s">
        <v>56</v>
      </c>
      <c r="T447" s="9"/>
      <c r="U447" s="9"/>
      <c r="V447" s="9"/>
      <c r="W447" s="9"/>
      <c r="X447" s="9"/>
      <c r="Y447" s="9"/>
      <c r="Z447" s="36"/>
      <c r="AA447" s="36" t="s">
        <v>56</v>
      </c>
      <c r="AB447" s="9"/>
      <c r="AC447" s="9"/>
      <c r="AD447" s="9"/>
      <c r="AE447" s="9"/>
      <c r="AF447" s="9"/>
      <c r="AG447" s="9"/>
      <c r="AH447" s="9"/>
      <c r="AI447" s="36"/>
      <c r="AJ447" s="36" t="s">
        <v>56</v>
      </c>
      <c r="AK447" s="9"/>
      <c r="AL447" s="9"/>
      <c r="AM447" s="9"/>
      <c r="AN447" s="9"/>
      <c r="AO447" s="9"/>
      <c r="AP447" s="9"/>
      <c r="AQ447" s="9"/>
      <c r="AR447" s="9"/>
      <c r="AS447" s="36"/>
      <c r="AT447" s="36" t="s">
        <v>56</v>
      </c>
      <c r="AU447" s="9"/>
      <c r="AV447" s="9"/>
      <c r="AW447" s="9"/>
      <c r="AX447" s="9"/>
      <c r="AY447" s="9"/>
      <c r="AZ447" s="9"/>
      <c r="BA447" s="36"/>
      <c r="BB447" s="36" t="s">
        <v>56</v>
      </c>
      <c r="BC447" s="9"/>
      <c r="BD447" s="9"/>
      <c r="BE447" s="9"/>
      <c r="BF447" s="9"/>
      <c r="BG447" s="9"/>
      <c r="BH447" s="9"/>
      <c r="BI447" s="36"/>
      <c r="BJ447" s="36" t="s">
        <v>56</v>
      </c>
      <c r="BK447" s="9"/>
      <c r="BL447" s="36"/>
      <c r="BM447" s="36"/>
      <c r="BN447" s="36"/>
      <c r="BO447" s="36"/>
      <c r="BP447" s="36"/>
      <c r="BQ447" s="36" t="s">
        <v>56</v>
      </c>
      <c r="BR447" s="36"/>
      <c r="BS447" s="36"/>
      <c r="BT447" s="9"/>
      <c r="BU447" s="36"/>
      <c r="BV447" s="36" t="s">
        <v>56</v>
      </c>
      <c r="BW447" s="36"/>
      <c r="BX447" s="36"/>
      <c r="BY447" s="36"/>
      <c r="BZ447" s="36" t="s">
        <v>56</v>
      </c>
      <c r="CA447" s="36"/>
      <c r="CB447" s="36"/>
      <c r="CC447" s="9"/>
      <c r="CD447" s="36" t="s">
        <v>56</v>
      </c>
      <c r="CE447" s="9"/>
      <c r="CF447" s="9"/>
      <c r="CG447" s="36"/>
      <c r="CH447" s="36" t="s">
        <v>56</v>
      </c>
      <c r="CI447" s="36"/>
      <c r="CJ447" s="36"/>
      <c r="CK447" s="36"/>
      <c r="CL447" s="36"/>
      <c r="CO447" s="37" t="s">
        <v>56</v>
      </c>
      <c r="CP447" s="37" t="s">
        <v>56</v>
      </c>
    </row>
    <row r="448" spans="1:94" x14ac:dyDescent="0.2">
      <c r="A448" s="10">
        <v>43469</v>
      </c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36"/>
      <c r="S448" s="36" t="s">
        <v>56</v>
      </c>
      <c r="T448" s="9"/>
      <c r="U448" s="9"/>
      <c r="V448" s="9"/>
      <c r="W448" s="9"/>
      <c r="X448" s="9"/>
      <c r="Y448" s="9"/>
      <c r="Z448" s="36"/>
      <c r="AA448" s="36" t="s">
        <v>56</v>
      </c>
      <c r="AB448" s="9"/>
      <c r="AC448" s="9"/>
      <c r="AD448" s="9"/>
      <c r="AE448" s="9"/>
      <c r="AF448" s="9"/>
      <c r="AG448" s="9"/>
      <c r="AH448" s="9"/>
      <c r="AI448" s="36"/>
      <c r="AJ448" s="36" t="s">
        <v>56</v>
      </c>
      <c r="AK448" s="9"/>
      <c r="AL448" s="9"/>
      <c r="AM448" s="9"/>
      <c r="AN448" s="9"/>
      <c r="AO448" s="9"/>
      <c r="AP448" s="9"/>
      <c r="AQ448" s="9"/>
      <c r="AR448" s="9"/>
      <c r="AS448" s="36"/>
      <c r="AT448" s="36" t="s">
        <v>56</v>
      </c>
      <c r="AU448" s="9"/>
      <c r="AV448" s="9"/>
      <c r="AW448" s="9"/>
      <c r="AX448" s="9"/>
      <c r="AY448" s="9"/>
      <c r="AZ448" s="9"/>
      <c r="BA448" s="36"/>
      <c r="BB448" s="36" t="s">
        <v>56</v>
      </c>
      <c r="BC448" s="9"/>
      <c r="BD448" s="9"/>
      <c r="BE448" s="9"/>
      <c r="BF448" s="9"/>
      <c r="BG448" s="9"/>
      <c r="BH448" s="9"/>
      <c r="BI448" s="36"/>
      <c r="BJ448" s="36" t="s">
        <v>56</v>
      </c>
      <c r="BK448" s="9"/>
      <c r="BL448" s="36"/>
      <c r="BM448" s="36"/>
      <c r="BN448" s="36"/>
      <c r="BO448" s="36"/>
      <c r="BP448" s="36"/>
      <c r="BQ448" s="36" t="s">
        <v>56</v>
      </c>
      <c r="BR448" s="36"/>
      <c r="BS448" s="36"/>
      <c r="BT448" s="9"/>
      <c r="BU448" s="36"/>
      <c r="BV448" s="36" t="s">
        <v>56</v>
      </c>
      <c r="BW448" s="36"/>
      <c r="BX448" s="36"/>
      <c r="BY448" s="36"/>
      <c r="BZ448" s="36" t="s">
        <v>56</v>
      </c>
      <c r="CA448" s="36"/>
      <c r="CB448" s="36"/>
      <c r="CC448" s="9"/>
      <c r="CD448" s="36" t="s">
        <v>56</v>
      </c>
      <c r="CE448" s="9"/>
      <c r="CF448" s="9"/>
      <c r="CG448" s="36"/>
      <c r="CH448" s="36" t="s">
        <v>56</v>
      </c>
      <c r="CI448" s="36"/>
      <c r="CJ448" s="36"/>
      <c r="CK448" s="36"/>
      <c r="CL448" s="36"/>
      <c r="CO448" s="37" t="s">
        <v>56</v>
      </c>
      <c r="CP448" s="37" t="s">
        <v>56</v>
      </c>
    </row>
    <row r="449" spans="1:94" x14ac:dyDescent="0.2">
      <c r="A449" s="10">
        <v>43476</v>
      </c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36">
        <v>222.55</v>
      </c>
      <c r="S449" s="36">
        <v>205.31333333333336</v>
      </c>
      <c r="T449" s="9">
        <v>167.07</v>
      </c>
      <c r="U449" s="9"/>
      <c r="V449" s="9"/>
      <c r="W449" s="9"/>
      <c r="X449" s="9"/>
      <c r="Y449" s="9"/>
      <c r="Z449" s="36"/>
      <c r="AA449" s="36" t="s">
        <v>56</v>
      </c>
      <c r="AB449" s="9"/>
      <c r="AC449" s="9"/>
      <c r="AD449" s="9"/>
      <c r="AE449" s="9">
        <v>271.51</v>
      </c>
      <c r="AF449" s="9"/>
      <c r="AG449" s="9"/>
      <c r="AH449" s="9"/>
      <c r="AI449" s="36">
        <v>206.26</v>
      </c>
      <c r="AJ449" s="36">
        <v>186.70333333333335</v>
      </c>
      <c r="AK449" s="9">
        <v>143.97</v>
      </c>
      <c r="AL449" s="9"/>
      <c r="AM449" s="9"/>
      <c r="AN449" s="9"/>
      <c r="AO449" s="9">
        <v>214.54</v>
      </c>
      <c r="AP449" s="9">
        <v>220</v>
      </c>
      <c r="AQ449" s="9">
        <v>204.59</v>
      </c>
      <c r="AR449" s="9"/>
      <c r="AS449" s="36">
        <v>175.82</v>
      </c>
      <c r="AT449" s="36">
        <v>175.82</v>
      </c>
      <c r="AU449" s="9"/>
      <c r="AV449" s="9"/>
      <c r="AW449" s="9"/>
      <c r="AX449" s="9"/>
      <c r="AY449" s="9"/>
      <c r="AZ449" s="9"/>
      <c r="BA449" s="36"/>
      <c r="BB449" s="36" t="s">
        <v>56</v>
      </c>
      <c r="BC449" s="9"/>
      <c r="BD449" s="9"/>
      <c r="BE449" s="9"/>
      <c r="BF449" s="9"/>
      <c r="BG449" s="9"/>
      <c r="BH449" s="9"/>
      <c r="BI449" s="36"/>
      <c r="BJ449" s="36" t="s">
        <v>56</v>
      </c>
      <c r="BK449" s="9"/>
      <c r="BL449" s="36"/>
      <c r="BM449" s="36"/>
      <c r="BN449" s="36"/>
      <c r="BO449" s="36"/>
      <c r="BP449" s="36"/>
      <c r="BQ449" s="36">
        <v>111.68</v>
      </c>
      <c r="BR449" s="36">
        <v>96.55</v>
      </c>
      <c r="BS449" s="36">
        <v>93.97</v>
      </c>
      <c r="BT449" s="9"/>
      <c r="BU449" s="36"/>
      <c r="BV449" s="36" t="s">
        <v>56</v>
      </c>
      <c r="BW449" s="36"/>
      <c r="BX449" s="36">
        <v>76.98</v>
      </c>
      <c r="BY449" s="36"/>
      <c r="BZ449" s="36" t="s">
        <v>56</v>
      </c>
      <c r="CA449" s="36"/>
      <c r="CB449" s="36"/>
      <c r="CC449" s="9"/>
      <c r="CD449" s="36" t="s">
        <v>56</v>
      </c>
      <c r="CE449" s="9"/>
      <c r="CF449" s="9"/>
      <c r="CG449" s="36"/>
      <c r="CH449" s="36" t="s">
        <v>56</v>
      </c>
      <c r="CI449" s="36">
        <v>118.71</v>
      </c>
      <c r="CJ449" s="36">
        <v>95</v>
      </c>
      <c r="CK449" s="36"/>
      <c r="CL449" s="36"/>
      <c r="CO449" s="37">
        <v>212.29500000000002</v>
      </c>
      <c r="CP449" s="37">
        <v>189.2788888888889</v>
      </c>
    </row>
    <row r="450" spans="1:94" x14ac:dyDescent="0.2">
      <c r="A450" s="10">
        <v>43483</v>
      </c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36">
        <v>223.93</v>
      </c>
      <c r="S450" s="36">
        <v>201.86</v>
      </c>
      <c r="T450" s="9">
        <v>166.03</v>
      </c>
      <c r="U450" s="9"/>
      <c r="V450" s="9"/>
      <c r="W450" s="9"/>
      <c r="X450" s="9"/>
      <c r="Y450" s="9"/>
      <c r="Z450" s="36"/>
      <c r="AA450" s="36" t="s">
        <v>56</v>
      </c>
      <c r="AB450" s="9"/>
      <c r="AC450" s="9"/>
      <c r="AD450" s="9">
        <v>278.22000000000003</v>
      </c>
      <c r="AE450" s="9">
        <v>290.3</v>
      </c>
      <c r="AF450" s="9">
        <v>278.19</v>
      </c>
      <c r="AG450" s="9">
        <v>255.03</v>
      </c>
      <c r="AH450" s="9">
        <v>221.1</v>
      </c>
      <c r="AI450" s="36">
        <v>193.46</v>
      </c>
      <c r="AJ450" s="36">
        <v>176.45000000000002</v>
      </c>
      <c r="AK450" s="9">
        <v>149.22</v>
      </c>
      <c r="AL450" s="9"/>
      <c r="AM450" s="9"/>
      <c r="AN450" s="9"/>
      <c r="AO450" s="9">
        <v>240</v>
      </c>
      <c r="AP450" s="9">
        <v>249.22</v>
      </c>
      <c r="AQ450" s="9">
        <v>207</v>
      </c>
      <c r="AR450" s="9">
        <v>185.47</v>
      </c>
      <c r="AS450" s="36">
        <v>163.78</v>
      </c>
      <c r="AT450" s="36">
        <v>163.78</v>
      </c>
      <c r="AU450" s="9"/>
      <c r="AV450" s="9"/>
      <c r="AW450" s="9"/>
      <c r="AX450" s="9"/>
      <c r="AY450" s="9"/>
      <c r="AZ450" s="9"/>
      <c r="BA450" s="36"/>
      <c r="BB450" s="36" t="s">
        <v>56</v>
      </c>
      <c r="BC450" s="9"/>
      <c r="BD450" s="9"/>
      <c r="BE450" s="9"/>
      <c r="BF450" s="9"/>
      <c r="BG450" s="9"/>
      <c r="BH450" s="9"/>
      <c r="BI450" s="36"/>
      <c r="BJ450" s="36" t="s">
        <v>56</v>
      </c>
      <c r="BK450" s="9"/>
      <c r="BL450" s="36"/>
      <c r="BM450" s="36"/>
      <c r="BN450" s="36"/>
      <c r="BO450" s="36"/>
      <c r="BP450" s="36"/>
      <c r="BQ450" s="36">
        <v>115.655</v>
      </c>
      <c r="BR450" s="36">
        <v>112.99</v>
      </c>
      <c r="BS450" s="36">
        <v>82.5</v>
      </c>
      <c r="BT450" s="9"/>
      <c r="BU450" s="36"/>
      <c r="BV450" s="36" t="s">
        <v>56</v>
      </c>
      <c r="BW450" s="36"/>
      <c r="BX450" s="36">
        <v>81.84</v>
      </c>
      <c r="BY450" s="36"/>
      <c r="BZ450" s="36" t="s">
        <v>56</v>
      </c>
      <c r="CA450" s="36"/>
      <c r="CB450" s="36"/>
      <c r="CC450" s="9"/>
      <c r="CD450" s="36" t="s">
        <v>56</v>
      </c>
      <c r="CE450" s="9"/>
      <c r="CF450" s="9"/>
      <c r="CG450" s="36"/>
      <c r="CH450" s="36" t="s">
        <v>56</v>
      </c>
      <c r="CI450" s="36">
        <v>108.13</v>
      </c>
      <c r="CJ450" s="36">
        <v>92.77</v>
      </c>
      <c r="CK450" s="36"/>
      <c r="CL450" s="36"/>
      <c r="CO450" s="37">
        <v>232.66833333333332</v>
      </c>
      <c r="CP450" s="37">
        <v>180.69666666666669</v>
      </c>
    </row>
    <row r="451" spans="1:94" x14ac:dyDescent="0.2">
      <c r="A451" s="10">
        <v>43490</v>
      </c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36"/>
      <c r="S451" s="36" t="s">
        <v>56</v>
      </c>
      <c r="T451" s="9"/>
      <c r="U451" s="9"/>
      <c r="V451" s="9"/>
      <c r="W451" s="9"/>
      <c r="X451" s="9"/>
      <c r="Y451" s="9"/>
      <c r="Z451" s="36"/>
      <c r="AA451" s="36" t="s">
        <v>56</v>
      </c>
      <c r="AB451" s="9"/>
      <c r="AC451" s="9"/>
      <c r="AD451" s="9"/>
      <c r="AE451" s="9"/>
      <c r="AF451" s="9"/>
      <c r="AG451" s="9"/>
      <c r="AH451" s="9"/>
      <c r="AI451" s="36"/>
      <c r="AJ451" s="36" t="s">
        <v>56</v>
      </c>
      <c r="AK451" s="9"/>
      <c r="AL451" s="9"/>
      <c r="AM451" s="9"/>
      <c r="AN451" s="9"/>
      <c r="AO451" s="9"/>
      <c r="AP451" s="9"/>
      <c r="AQ451" s="9"/>
      <c r="AR451" s="9"/>
      <c r="AS451" s="36"/>
      <c r="AT451" s="36" t="s">
        <v>56</v>
      </c>
      <c r="AU451" s="9"/>
      <c r="AV451" s="9"/>
      <c r="AW451" s="9"/>
      <c r="AX451" s="9"/>
      <c r="AY451" s="9"/>
      <c r="AZ451" s="9"/>
      <c r="BA451" s="36"/>
      <c r="BB451" s="36" t="s">
        <v>56</v>
      </c>
      <c r="BC451" s="9"/>
      <c r="BD451" s="9"/>
      <c r="BE451" s="9"/>
      <c r="BF451" s="9"/>
      <c r="BG451" s="9"/>
      <c r="BH451" s="9"/>
      <c r="BI451" s="36"/>
      <c r="BJ451" s="36" t="s">
        <v>56</v>
      </c>
      <c r="BK451" s="9"/>
      <c r="BL451" s="36"/>
      <c r="BM451" s="36"/>
      <c r="BN451" s="36"/>
      <c r="BO451" s="36"/>
      <c r="BP451" s="36"/>
      <c r="BQ451" s="36" t="s">
        <v>56</v>
      </c>
      <c r="BR451" s="36"/>
      <c r="BS451" s="36"/>
      <c r="BT451" s="9"/>
      <c r="BU451" s="36"/>
      <c r="BV451" s="36" t="s">
        <v>56</v>
      </c>
      <c r="BW451" s="36"/>
      <c r="BX451" s="36"/>
      <c r="BY451" s="36"/>
      <c r="BZ451" s="36" t="s">
        <v>56</v>
      </c>
      <c r="CA451" s="36"/>
      <c r="CB451" s="36"/>
      <c r="CC451" s="9"/>
      <c r="CD451" s="36" t="s">
        <v>56</v>
      </c>
      <c r="CE451" s="9"/>
      <c r="CF451" s="9"/>
      <c r="CG451" s="36"/>
      <c r="CH451" s="36" t="s">
        <v>56</v>
      </c>
      <c r="CI451" s="36"/>
      <c r="CJ451" s="36"/>
      <c r="CK451" s="36"/>
      <c r="CL451" s="36"/>
      <c r="CO451" s="37" t="s">
        <v>56</v>
      </c>
      <c r="CP451" s="37" t="s">
        <v>56</v>
      </c>
    </row>
    <row r="452" spans="1:94" x14ac:dyDescent="0.2">
      <c r="A452" s="10">
        <v>43497</v>
      </c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36">
        <v>218.46</v>
      </c>
      <c r="S452" s="36">
        <v>210.52</v>
      </c>
      <c r="T452" s="9">
        <v>138.72</v>
      </c>
      <c r="U452" s="9"/>
      <c r="V452" s="9"/>
      <c r="W452" s="9"/>
      <c r="X452" s="9"/>
      <c r="Y452" s="9"/>
      <c r="Z452" s="36"/>
      <c r="AA452" s="36" t="s">
        <v>56</v>
      </c>
      <c r="AB452" s="9"/>
      <c r="AC452" s="9"/>
      <c r="AD452" s="9"/>
      <c r="AE452" s="9"/>
      <c r="AF452" s="9"/>
      <c r="AG452" s="9">
        <v>231.12</v>
      </c>
      <c r="AH452" s="9">
        <v>210.81</v>
      </c>
      <c r="AI452" s="36">
        <v>190.44</v>
      </c>
      <c r="AJ452" s="36">
        <v>163.21333333333334</v>
      </c>
      <c r="AK452" s="9">
        <v>129.18</v>
      </c>
      <c r="AL452" s="9"/>
      <c r="AM452" s="9"/>
      <c r="AN452" s="9"/>
      <c r="AO452" s="9">
        <v>240.13</v>
      </c>
      <c r="AP452" s="9">
        <v>237.82</v>
      </c>
      <c r="AQ452" s="9">
        <v>217.73</v>
      </c>
      <c r="AR452" s="9">
        <v>197.38</v>
      </c>
      <c r="AS452" s="36">
        <v>155.61000000000001</v>
      </c>
      <c r="AT452" s="36">
        <v>146.33500000000001</v>
      </c>
      <c r="AU452" s="9"/>
      <c r="AV452" s="9"/>
      <c r="AW452" s="9"/>
      <c r="AX452" s="9"/>
      <c r="AY452" s="9"/>
      <c r="AZ452" s="9"/>
      <c r="BA452" s="36"/>
      <c r="BB452" s="36" t="s">
        <v>56</v>
      </c>
      <c r="BC452" s="9"/>
      <c r="BD452" s="9"/>
      <c r="BE452" s="9"/>
      <c r="BF452" s="9"/>
      <c r="BG452" s="9"/>
      <c r="BH452" s="9"/>
      <c r="BI452" s="36"/>
      <c r="BJ452" s="36" t="s">
        <v>56</v>
      </c>
      <c r="BK452" s="9"/>
      <c r="BL452" s="36"/>
      <c r="BM452" s="36"/>
      <c r="BN452" s="36"/>
      <c r="BO452" s="36"/>
      <c r="BP452" s="36"/>
      <c r="BQ452" s="36">
        <v>94.115000000000009</v>
      </c>
      <c r="BR452" s="36">
        <v>73.47</v>
      </c>
      <c r="BS452" s="36"/>
      <c r="BT452" s="9"/>
      <c r="BU452" s="36"/>
      <c r="BV452" s="36" t="s">
        <v>56</v>
      </c>
      <c r="BW452" s="36"/>
      <c r="BX452" s="36"/>
      <c r="BY452" s="36"/>
      <c r="BZ452" s="36" t="s">
        <v>56</v>
      </c>
      <c r="CA452" s="36"/>
      <c r="CB452" s="36"/>
      <c r="CC452" s="9"/>
      <c r="CD452" s="36" t="s">
        <v>56</v>
      </c>
      <c r="CE452" s="9"/>
      <c r="CF452" s="9"/>
      <c r="CG452" s="36"/>
      <c r="CH452" s="36" t="s">
        <v>56</v>
      </c>
      <c r="CI452" s="36">
        <v>70</v>
      </c>
      <c r="CJ452" s="36">
        <v>112.28</v>
      </c>
      <c r="CK452" s="36"/>
      <c r="CL452" s="36"/>
      <c r="CO452" s="37">
        <v>218.97200000000004</v>
      </c>
      <c r="CP452" s="37">
        <v>173.35611111111112</v>
      </c>
    </row>
    <row r="453" spans="1:94" x14ac:dyDescent="0.2">
      <c r="A453" s="10">
        <v>43504</v>
      </c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36">
        <v>212.55</v>
      </c>
      <c r="S453" s="36">
        <v>178.89333333333335</v>
      </c>
      <c r="T453" s="9">
        <v>145.57</v>
      </c>
      <c r="U453" s="9"/>
      <c r="V453" s="9"/>
      <c r="W453" s="9"/>
      <c r="X453" s="9"/>
      <c r="Y453" s="9"/>
      <c r="Z453" s="36"/>
      <c r="AA453" s="36" t="s">
        <v>56</v>
      </c>
      <c r="AB453" s="9"/>
      <c r="AC453" s="9"/>
      <c r="AD453" s="9"/>
      <c r="AE453" s="9"/>
      <c r="AF453" s="9"/>
      <c r="AG453" s="9">
        <v>237.88</v>
      </c>
      <c r="AH453" s="9">
        <v>204.38</v>
      </c>
      <c r="AI453" s="36">
        <v>186.51</v>
      </c>
      <c r="AJ453" s="36">
        <v>159.55666666666667</v>
      </c>
      <c r="AK453" s="9">
        <v>120.5</v>
      </c>
      <c r="AL453" s="9"/>
      <c r="AM453" s="9"/>
      <c r="AN453" s="9"/>
      <c r="AO453" s="9">
        <v>235</v>
      </c>
      <c r="AP453" s="9">
        <v>233.77</v>
      </c>
      <c r="AQ453" s="9">
        <v>223.21</v>
      </c>
      <c r="AR453" s="9">
        <v>153.88</v>
      </c>
      <c r="AS453" s="36">
        <v>148.85</v>
      </c>
      <c r="AT453" s="36">
        <v>140.70499999999998</v>
      </c>
      <c r="AU453" s="9"/>
      <c r="AV453" s="9"/>
      <c r="AW453" s="9"/>
      <c r="AX453" s="9"/>
      <c r="AY453" s="9"/>
      <c r="AZ453" s="9"/>
      <c r="BA453" s="36"/>
      <c r="BB453" s="36" t="s">
        <v>56</v>
      </c>
      <c r="BC453" s="9"/>
      <c r="BD453" s="9"/>
      <c r="BE453" s="9"/>
      <c r="BF453" s="9"/>
      <c r="BG453" s="9"/>
      <c r="BH453" s="9"/>
      <c r="BI453" s="36"/>
      <c r="BJ453" s="36" t="s">
        <v>56</v>
      </c>
      <c r="BK453" s="9"/>
      <c r="BL453" s="36"/>
      <c r="BM453" s="36"/>
      <c r="BN453" s="36"/>
      <c r="BO453" s="36"/>
      <c r="BP453" s="36"/>
      <c r="BQ453" s="36">
        <v>88.82</v>
      </c>
      <c r="BR453" s="36">
        <v>74.19</v>
      </c>
      <c r="BS453" s="36"/>
      <c r="BT453" s="9"/>
      <c r="BU453" s="36"/>
      <c r="BV453" s="36" t="s">
        <v>56</v>
      </c>
      <c r="BW453" s="36"/>
      <c r="BX453" s="36"/>
      <c r="BY453" s="36"/>
      <c r="BZ453" s="36">
        <v>69.2</v>
      </c>
      <c r="CA453" s="36"/>
      <c r="CB453" s="36"/>
      <c r="CC453" s="9"/>
      <c r="CD453" s="36" t="s">
        <v>56</v>
      </c>
      <c r="CE453" s="9"/>
      <c r="CF453" s="9"/>
      <c r="CG453" s="36"/>
      <c r="CH453" s="36" t="s">
        <v>56</v>
      </c>
      <c r="CI453" s="36">
        <v>109.86</v>
      </c>
      <c r="CJ453" s="36">
        <v>101.93</v>
      </c>
      <c r="CK453" s="36"/>
      <c r="CL453" s="36"/>
      <c r="CO453" s="37">
        <v>210.62399999999997</v>
      </c>
      <c r="CP453" s="37">
        <v>159.71833333333333</v>
      </c>
    </row>
    <row r="454" spans="1:94" x14ac:dyDescent="0.2">
      <c r="A454" s="10">
        <v>43511</v>
      </c>
      <c r="H454" s="9"/>
      <c r="I454" s="9"/>
      <c r="J454" s="9"/>
      <c r="K454" s="9"/>
      <c r="L454" s="9"/>
      <c r="M454" s="9"/>
      <c r="N454" s="9"/>
      <c r="O454" s="9"/>
      <c r="P454" s="9"/>
      <c r="Q454" s="9">
        <v>259.24</v>
      </c>
      <c r="R454" s="36">
        <v>233.49</v>
      </c>
      <c r="S454" s="36">
        <v>195.35666666666665</v>
      </c>
      <c r="T454" s="9">
        <v>141.44999999999999</v>
      </c>
      <c r="U454" s="9"/>
      <c r="V454" s="9"/>
      <c r="W454" s="9"/>
      <c r="X454" s="9"/>
      <c r="Y454" s="9"/>
      <c r="Z454" s="36"/>
      <c r="AA454" s="36" t="s">
        <v>56</v>
      </c>
      <c r="AB454" s="9"/>
      <c r="AC454" s="9"/>
      <c r="AD454" s="9">
        <v>289.20999999999998</v>
      </c>
      <c r="AE454" s="9">
        <v>276.5</v>
      </c>
      <c r="AF454" s="9">
        <v>257.92</v>
      </c>
      <c r="AG454" s="9">
        <v>242.36</v>
      </c>
      <c r="AH454" s="9">
        <v>232.34</v>
      </c>
      <c r="AI454" s="36">
        <v>198.3</v>
      </c>
      <c r="AJ454" s="36">
        <v>163.16</v>
      </c>
      <c r="AK454" s="9">
        <v>129.13</v>
      </c>
      <c r="AL454" s="9"/>
      <c r="AM454" s="9"/>
      <c r="AN454" s="9"/>
      <c r="AO454" s="9">
        <v>235.3</v>
      </c>
      <c r="AP454" s="9">
        <v>235.49</v>
      </c>
      <c r="AQ454" s="9">
        <v>215.4</v>
      </c>
      <c r="AR454" s="9">
        <v>187.04</v>
      </c>
      <c r="AS454" s="36">
        <v>155.16</v>
      </c>
      <c r="AT454" s="36">
        <v>155.16</v>
      </c>
      <c r="AU454" s="9"/>
      <c r="AV454" s="9"/>
      <c r="AW454" s="9"/>
      <c r="AX454" s="9"/>
      <c r="AY454" s="9"/>
      <c r="AZ454" s="9"/>
      <c r="BA454" s="36"/>
      <c r="BB454" s="36" t="s">
        <v>56</v>
      </c>
      <c r="BC454" s="9"/>
      <c r="BD454" s="9"/>
      <c r="BE454" s="9"/>
      <c r="BF454" s="9"/>
      <c r="BG454" s="9"/>
      <c r="BH454" s="9"/>
      <c r="BI454" s="36"/>
      <c r="BJ454" s="36" t="s">
        <v>56</v>
      </c>
      <c r="BK454" s="9"/>
      <c r="BL454" s="36"/>
      <c r="BM454" s="36"/>
      <c r="BN454" s="36"/>
      <c r="BO454" s="36"/>
      <c r="BP454" s="36"/>
      <c r="BQ454" s="36">
        <v>101.29499999999999</v>
      </c>
      <c r="BR454" s="36">
        <v>72.7</v>
      </c>
      <c r="BS454" s="36">
        <v>85.48</v>
      </c>
      <c r="BT454" s="9"/>
      <c r="BU454" s="36"/>
      <c r="BV454" s="36" t="s">
        <v>56</v>
      </c>
      <c r="BW454" s="36"/>
      <c r="BX454" s="36"/>
      <c r="BY454" s="36">
        <v>84.62</v>
      </c>
      <c r="BZ454" s="36">
        <v>80.504999999999995</v>
      </c>
      <c r="CA454" s="36"/>
      <c r="CB454" s="36"/>
      <c r="CC454" s="9"/>
      <c r="CD454" s="36" t="s">
        <v>56</v>
      </c>
      <c r="CE454" s="9"/>
      <c r="CF454" s="9"/>
      <c r="CG454" s="36"/>
      <c r="CH454" s="36">
        <v>135</v>
      </c>
      <c r="CI454" s="36">
        <v>106.36</v>
      </c>
      <c r="CJ454" s="36">
        <v>97.29</v>
      </c>
      <c r="CK454" s="36"/>
      <c r="CL454" s="36"/>
      <c r="CO454" s="37">
        <v>232.82714285714289</v>
      </c>
      <c r="CP454" s="37">
        <v>171.22555555555553</v>
      </c>
    </row>
    <row r="455" spans="1:94" x14ac:dyDescent="0.2">
      <c r="A455" s="10">
        <v>43518</v>
      </c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36"/>
      <c r="S455" s="36" t="s">
        <v>56</v>
      </c>
      <c r="T455" s="9"/>
      <c r="U455" s="9"/>
      <c r="V455" s="9"/>
      <c r="W455" s="9"/>
      <c r="X455" s="9"/>
      <c r="Y455" s="9"/>
      <c r="Z455" s="36"/>
      <c r="AA455" s="36" t="s">
        <v>56</v>
      </c>
      <c r="AB455" s="9"/>
      <c r="AC455" s="9"/>
      <c r="AD455" s="9"/>
      <c r="AE455" s="9"/>
      <c r="AF455" s="9"/>
      <c r="AG455" s="9"/>
      <c r="AH455" s="9"/>
      <c r="AI455" s="36"/>
      <c r="AJ455" s="36" t="s">
        <v>56</v>
      </c>
      <c r="AK455" s="9"/>
      <c r="AL455" s="9"/>
      <c r="AM455" s="9"/>
      <c r="AN455" s="9"/>
      <c r="AO455" s="9"/>
      <c r="AP455" s="9"/>
      <c r="AQ455" s="9"/>
      <c r="AR455" s="9"/>
      <c r="AS455" s="36"/>
      <c r="AT455" s="36" t="s">
        <v>56</v>
      </c>
      <c r="AU455" s="9"/>
      <c r="AV455" s="9"/>
      <c r="AW455" s="9"/>
      <c r="AX455" s="9"/>
      <c r="AY455" s="9"/>
      <c r="AZ455" s="9"/>
      <c r="BA455" s="36"/>
      <c r="BB455" s="36" t="s">
        <v>56</v>
      </c>
      <c r="BC455" s="9"/>
      <c r="BD455" s="9"/>
      <c r="BE455" s="9"/>
      <c r="BF455" s="9"/>
      <c r="BG455" s="9"/>
      <c r="BH455" s="9"/>
      <c r="BI455" s="36"/>
      <c r="BJ455" s="36" t="s">
        <v>56</v>
      </c>
      <c r="BK455" s="9"/>
      <c r="BL455" s="36"/>
      <c r="BM455" s="36"/>
      <c r="BN455" s="36"/>
      <c r="BO455" s="36"/>
      <c r="BP455" s="36"/>
      <c r="BQ455" s="36" t="s">
        <v>56</v>
      </c>
      <c r="BR455" s="36"/>
      <c r="BS455" s="36"/>
      <c r="BT455" s="9"/>
      <c r="BU455" s="36"/>
      <c r="BV455" s="36" t="s">
        <v>56</v>
      </c>
      <c r="BW455" s="36"/>
      <c r="BX455" s="36"/>
      <c r="BY455" s="36"/>
      <c r="BZ455" s="36" t="s">
        <v>56</v>
      </c>
      <c r="CA455" s="36"/>
      <c r="CB455" s="36"/>
      <c r="CC455" s="9"/>
      <c r="CD455" s="36" t="s">
        <v>56</v>
      </c>
      <c r="CE455" s="9"/>
      <c r="CF455" s="9"/>
      <c r="CG455" s="36"/>
      <c r="CH455" s="36" t="s">
        <v>56</v>
      </c>
      <c r="CI455" s="36"/>
      <c r="CJ455" s="36"/>
      <c r="CK455" s="36"/>
      <c r="CL455" s="36"/>
      <c r="CO455" s="37" t="s">
        <v>56</v>
      </c>
      <c r="CP455" s="37" t="s">
        <v>56</v>
      </c>
    </row>
    <row r="456" spans="1:94" x14ac:dyDescent="0.2">
      <c r="A456" s="10">
        <v>43525</v>
      </c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36">
        <v>249.04</v>
      </c>
      <c r="S456" s="36">
        <v>223.35</v>
      </c>
      <c r="T456" s="9">
        <v>186.4</v>
      </c>
      <c r="U456" s="9"/>
      <c r="V456" s="9"/>
      <c r="W456" s="9"/>
      <c r="X456" s="9"/>
      <c r="Y456" s="9"/>
      <c r="Z456" s="36"/>
      <c r="AA456" s="36" t="s">
        <v>56</v>
      </c>
      <c r="AB456" s="9"/>
      <c r="AC456" s="9"/>
      <c r="AD456" s="9">
        <v>280.75</v>
      </c>
      <c r="AE456" s="9">
        <v>314.66000000000003</v>
      </c>
      <c r="AF456" s="9">
        <v>297.45999999999998</v>
      </c>
      <c r="AG456" s="9">
        <v>277.76</v>
      </c>
      <c r="AH456" s="9">
        <v>272.33</v>
      </c>
      <c r="AI456" s="36">
        <v>221.97</v>
      </c>
      <c r="AJ456" s="36">
        <v>198.58333333333334</v>
      </c>
      <c r="AK456" s="9">
        <v>146.43</v>
      </c>
      <c r="AL456" s="9"/>
      <c r="AM456" s="9"/>
      <c r="AN456" s="9"/>
      <c r="AO456" s="9">
        <v>242.61</v>
      </c>
      <c r="AP456" s="9"/>
      <c r="AQ456" s="9">
        <v>227.6</v>
      </c>
      <c r="AR456" s="9">
        <v>207.08</v>
      </c>
      <c r="AS456" s="36">
        <v>209.81</v>
      </c>
      <c r="AT456" s="36">
        <v>188.625</v>
      </c>
      <c r="AU456" s="9"/>
      <c r="AV456" s="9"/>
      <c r="AW456" s="9"/>
      <c r="AX456" s="9"/>
      <c r="AY456" s="9"/>
      <c r="AZ456" s="9"/>
      <c r="BA456" s="36"/>
      <c r="BB456" s="36" t="s">
        <v>56</v>
      </c>
      <c r="BC456" s="9" t="s">
        <v>56</v>
      </c>
      <c r="BD456" s="9"/>
      <c r="BE456" s="9"/>
      <c r="BF456" s="9"/>
      <c r="BG456" s="9"/>
      <c r="BH456" s="9"/>
      <c r="BI456" s="36"/>
      <c r="BJ456" s="36" t="s">
        <v>56</v>
      </c>
      <c r="BK456" s="9" t="s">
        <v>56</v>
      </c>
      <c r="BL456" s="36"/>
      <c r="BM456" s="36"/>
      <c r="BN456" s="36"/>
      <c r="BO456" s="36"/>
      <c r="BP456" s="36"/>
      <c r="BQ456" s="36">
        <v>109</v>
      </c>
      <c r="BR456" s="36">
        <v>97.58</v>
      </c>
      <c r="BS456" s="36">
        <v>86.42</v>
      </c>
      <c r="BT456" s="9"/>
      <c r="BU456" s="36"/>
      <c r="BV456" s="36" t="s">
        <v>56</v>
      </c>
      <c r="BW456" s="36"/>
      <c r="BX456" s="36"/>
      <c r="BY456" s="36"/>
      <c r="BZ456" s="36">
        <v>70.22</v>
      </c>
      <c r="CA456" s="36">
        <v>68.150000000000006</v>
      </c>
      <c r="CB456" s="36"/>
      <c r="CC456" s="9"/>
      <c r="CD456" s="36" t="s">
        <v>56</v>
      </c>
      <c r="CE456" s="9"/>
      <c r="CF456" s="9"/>
      <c r="CG456" s="36"/>
      <c r="CH456" s="36" t="s">
        <v>56</v>
      </c>
      <c r="CI456" s="36">
        <v>93.76</v>
      </c>
      <c r="CJ456" s="36">
        <v>85</v>
      </c>
      <c r="CK456" s="36"/>
      <c r="CL456" s="36"/>
      <c r="CO456" s="37">
        <v>256.44599999999997</v>
      </c>
      <c r="CP456" s="37">
        <v>203.51944444444447</v>
      </c>
    </row>
    <row r="457" spans="1:94" x14ac:dyDescent="0.2">
      <c r="A457" s="10">
        <v>43532</v>
      </c>
      <c r="H457" s="9"/>
      <c r="I457" s="9"/>
      <c r="J457" s="9"/>
      <c r="K457" s="9"/>
      <c r="L457" s="9"/>
      <c r="M457" s="9"/>
      <c r="N457" s="9"/>
      <c r="O457" s="9"/>
      <c r="P457" s="9"/>
      <c r="Q457" s="9">
        <v>290.51</v>
      </c>
      <c r="R457" s="36">
        <v>258.75</v>
      </c>
      <c r="S457" s="36">
        <v>233.375</v>
      </c>
      <c r="T457" s="9">
        <v>160.56</v>
      </c>
      <c r="U457" s="9"/>
      <c r="V457" s="9"/>
      <c r="W457" s="9"/>
      <c r="X457" s="9"/>
      <c r="Y457" s="9"/>
      <c r="Z457" s="36"/>
      <c r="AA457" s="36" t="s">
        <v>56</v>
      </c>
      <c r="AB457" s="9"/>
      <c r="AC457" s="9"/>
      <c r="AD457" s="9">
        <v>293.38</v>
      </c>
      <c r="AE457" s="9"/>
      <c r="AF457" s="9">
        <v>270.8</v>
      </c>
      <c r="AG457" s="9">
        <v>259.44</v>
      </c>
      <c r="AH457" s="9">
        <v>245.37</v>
      </c>
      <c r="AI457" s="36">
        <v>230</v>
      </c>
      <c r="AJ457" s="36">
        <v>194.72666666666669</v>
      </c>
      <c r="AK457" s="9">
        <v>155.52000000000001</v>
      </c>
      <c r="AL457" s="9"/>
      <c r="AM457" s="9"/>
      <c r="AN457" s="9">
        <v>245.83</v>
      </c>
      <c r="AO457" s="9">
        <v>237.99</v>
      </c>
      <c r="AP457" s="9">
        <v>252.37</v>
      </c>
      <c r="AQ457" s="9">
        <v>231.82</v>
      </c>
      <c r="AR457" s="9">
        <v>222.8</v>
      </c>
      <c r="AS457" s="36">
        <v>194.86</v>
      </c>
      <c r="AT457" s="36">
        <v>194.86</v>
      </c>
      <c r="AU457" s="9">
        <v>135.32</v>
      </c>
      <c r="AV457" s="9"/>
      <c r="AW457" s="9"/>
      <c r="AX457" s="9"/>
      <c r="AY457" s="9"/>
      <c r="AZ457" s="9"/>
      <c r="BA457" s="36"/>
      <c r="BB457" s="36" t="s">
        <v>56</v>
      </c>
      <c r="BC457" s="9"/>
      <c r="BD457" s="9"/>
      <c r="BE457" s="9"/>
      <c r="BF457" s="9"/>
      <c r="BG457" s="9"/>
      <c r="BH457" s="9"/>
      <c r="BI457" s="36"/>
      <c r="BJ457" s="36" t="s">
        <v>56</v>
      </c>
      <c r="BK457" s="9"/>
      <c r="BL457" s="36"/>
      <c r="BM457" s="36"/>
      <c r="BN457" s="36"/>
      <c r="BO457" s="36"/>
      <c r="BP457" s="36"/>
      <c r="BQ457" s="36">
        <v>99.67</v>
      </c>
      <c r="BR457" s="36">
        <v>80.23</v>
      </c>
      <c r="BS457" s="36">
        <v>84.82</v>
      </c>
      <c r="BT457" s="9"/>
      <c r="BU457" s="36"/>
      <c r="BV457" s="36" t="s">
        <v>56</v>
      </c>
      <c r="BW457" s="36"/>
      <c r="BX457" s="36">
        <v>84.35</v>
      </c>
      <c r="BY457" s="36"/>
      <c r="BZ457" s="36" t="s">
        <v>56</v>
      </c>
      <c r="CA457" s="36">
        <v>60</v>
      </c>
      <c r="CB457" s="36"/>
      <c r="CC457" s="9"/>
      <c r="CD457" s="36" t="s">
        <v>56</v>
      </c>
      <c r="CE457" s="9"/>
      <c r="CF457" s="9"/>
      <c r="CG457" s="36"/>
      <c r="CH457" s="36" t="s">
        <v>56</v>
      </c>
      <c r="CI457" s="36">
        <v>126.09</v>
      </c>
      <c r="CJ457" s="36">
        <v>67.599999999999994</v>
      </c>
      <c r="CK457" s="36"/>
      <c r="CL457" s="36"/>
      <c r="CO457" s="37">
        <v>253.30142857142852</v>
      </c>
      <c r="CP457" s="37">
        <v>207.6538888888889</v>
      </c>
    </row>
    <row r="458" spans="1:94" x14ac:dyDescent="0.2">
      <c r="A458" s="10">
        <v>43539</v>
      </c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36">
        <v>293.89</v>
      </c>
      <c r="S458" s="36">
        <v>267.18333333333334</v>
      </c>
      <c r="T458" s="9">
        <v>217.17</v>
      </c>
      <c r="U458" s="9"/>
      <c r="V458" s="9"/>
      <c r="W458" s="9"/>
      <c r="X458" s="9"/>
      <c r="Y458" s="9"/>
      <c r="Z458" s="36"/>
      <c r="AA458" s="36" t="s">
        <v>56</v>
      </c>
      <c r="AB458" s="9"/>
      <c r="AC458" s="9"/>
      <c r="AD458" s="9">
        <v>297.33</v>
      </c>
      <c r="AE458" s="9">
        <v>295.97000000000003</v>
      </c>
      <c r="AF458" s="9">
        <v>286.26</v>
      </c>
      <c r="AG458" s="9">
        <v>281.10000000000002</v>
      </c>
      <c r="AH458" s="9">
        <v>282.27</v>
      </c>
      <c r="AI458" s="36">
        <v>254.28</v>
      </c>
      <c r="AJ458" s="36">
        <v>226.22</v>
      </c>
      <c r="AK458" s="9">
        <v>163.54</v>
      </c>
      <c r="AL458" s="9"/>
      <c r="AM458" s="9"/>
      <c r="AN458" s="9">
        <v>260.27999999999997</v>
      </c>
      <c r="AO458" s="9">
        <v>257.33999999999997</v>
      </c>
      <c r="AP458" s="9">
        <v>244.19</v>
      </c>
      <c r="AQ458" s="9">
        <v>245.67</v>
      </c>
      <c r="AR458" s="9">
        <v>249.04</v>
      </c>
      <c r="AS458" s="36">
        <v>228.47</v>
      </c>
      <c r="AT458" s="36">
        <v>217.60500000000002</v>
      </c>
      <c r="AU458" s="9"/>
      <c r="AV458" s="9"/>
      <c r="AW458" s="9"/>
      <c r="AX458" s="9"/>
      <c r="AY458" s="9"/>
      <c r="AZ458" s="9"/>
      <c r="BA458" s="36"/>
      <c r="BB458" s="36" t="s">
        <v>56</v>
      </c>
      <c r="BC458" s="9"/>
      <c r="BD458" s="9"/>
      <c r="BE458" s="9"/>
      <c r="BF458" s="9"/>
      <c r="BG458" s="9"/>
      <c r="BH458" s="9"/>
      <c r="BI458" s="36"/>
      <c r="BJ458" s="36" t="s">
        <v>56</v>
      </c>
      <c r="BK458" s="9"/>
      <c r="BL458" s="36"/>
      <c r="BM458" s="36"/>
      <c r="BN458" s="36"/>
      <c r="BO458" s="36"/>
      <c r="BP458" s="36"/>
      <c r="BQ458" s="36">
        <v>103.745</v>
      </c>
      <c r="BR458" s="36">
        <v>84.41</v>
      </c>
      <c r="BS458" s="36">
        <v>70.83</v>
      </c>
      <c r="BT458" s="9"/>
      <c r="BU458" s="36"/>
      <c r="BV458" s="36" t="s">
        <v>56</v>
      </c>
      <c r="BW458" s="36"/>
      <c r="BX458" s="36"/>
      <c r="BY458" s="36">
        <v>70.48</v>
      </c>
      <c r="BZ458" s="36">
        <v>70.234999999999999</v>
      </c>
      <c r="CA458" s="36"/>
      <c r="CB458" s="36"/>
      <c r="CC458" s="9"/>
      <c r="CD458" s="36" t="s">
        <v>56</v>
      </c>
      <c r="CE458" s="9"/>
      <c r="CF458" s="9"/>
      <c r="CG458" s="36"/>
      <c r="CH458" s="36" t="s">
        <v>56</v>
      </c>
      <c r="CI458" s="36"/>
      <c r="CJ458" s="36">
        <v>67.86</v>
      </c>
      <c r="CK458" s="36"/>
      <c r="CL458" s="36"/>
      <c r="CO458" s="37">
        <v>264.755</v>
      </c>
      <c r="CP458" s="37">
        <v>237.00277777777777</v>
      </c>
    </row>
    <row r="459" spans="1:94" x14ac:dyDescent="0.2">
      <c r="A459" s="10">
        <v>43546</v>
      </c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36">
        <v>272.14999999999998</v>
      </c>
      <c r="S459" s="36">
        <v>259.06</v>
      </c>
      <c r="T459" s="9">
        <v>216.7</v>
      </c>
      <c r="U459" s="9"/>
      <c r="V459" s="9"/>
      <c r="W459" s="9"/>
      <c r="X459" s="9"/>
      <c r="Y459" s="9"/>
      <c r="Z459" s="36"/>
      <c r="AA459" s="36" t="s">
        <v>56</v>
      </c>
      <c r="AB459" s="9"/>
      <c r="AC459" s="9"/>
      <c r="AD459" s="9"/>
      <c r="AE459" s="9"/>
      <c r="AF459" s="9">
        <v>268.52999999999997</v>
      </c>
      <c r="AG459" s="9"/>
      <c r="AH459" s="9">
        <v>254.77</v>
      </c>
      <c r="AI459" s="36">
        <v>243.89</v>
      </c>
      <c r="AJ459" s="36">
        <v>227.83666666666667</v>
      </c>
      <c r="AK459" s="9">
        <v>184.89</v>
      </c>
      <c r="AL459" s="9"/>
      <c r="AM459" s="9"/>
      <c r="AN459" s="9"/>
      <c r="AO459" s="9">
        <v>218.97</v>
      </c>
      <c r="AP459" s="9">
        <v>216.05</v>
      </c>
      <c r="AQ459" s="9">
        <v>229.27</v>
      </c>
      <c r="AR459" s="9">
        <v>208.31</v>
      </c>
      <c r="AS459" s="36">
        <v>193.96</v>
      </c>
      <c r="AT459" s="36">
        <v>191.58500000000001</v>
      </c>
      <c r="AU459" s="9"/>
      <c r="AV459" s="9"/>
      <c r="AW459" s="9"/>
      <c r="AX459" s="9"/>
      <c r="AY459" s="9"/>
      <c r="AZ459" s="9"/>
      <c r="BA459" s="36"/>
      <c r="BB459" s="36" t="s">
        <v>56</v>
      </c>
      <c r="BC459" s="9"/>
      <c r="BD459" s="9"/>
      <c r="BE459" s="9"/>
      <c r="BF459" s="9"/>
      <c r="BG459" s="9"/>
      <c r="BH459" s="9"/>
      <c r="BI459" s="36"/>
      <c r="BJ459" s="36" t="s">
        <v>56</v>
      </c>
      <c r="BK459" s="9">
        <v>106.78</v>
      </c>
      <c r="BL459" s="36"/>
      <c r="BM459" s="36"/>
      <c r="BN459" s="36"/>
      <c r="BO459" s="36"/>
      <c r="BP459" s="36"/>
      <c r="BQ459" s="36">
        <v>80.8</v>
      </c>
      <c r="BR459" s="36">
        <v>71.92</v>
      </c>
      <c r="BS459" s="36">
        <v>71.92</v>
      </c>
      <c r="BT459" s="9"/>
      <c r="BU459" s="36"/>
      <c r="BV459" s="36" t="s">
        <v>56</v>
      </c>
      <c r="BW459" s="36"/>
      <c r="BX459" s="36"/>
      <c r="BY459" s="36">
        <v>81.650000000000006</v>
      </c>
      <c r="BZ459" s="36">
        <v>74.25</v>
      </c>
      <c r="CA459" s="36"/>
      <c r="CB459" s="36"/>
      <c r="CC459" s="9"/>
      <c r="CD459" s="36" t="s">
        <v>56</v>
      </c>
      <c r="CE459" s="9"/>
      <c r="CF459" s="9"/>
      <c r="CG459" s="36"/>
      <c r="CH459" s="36" t="s">
        <v>56</v>
      </c>
      <c r="CI459" s="36"/>
      <c r="CJ459" s="36">
        <v>77.89</v>
      </c>
      <c r="CK459" s="36"/>
      <c r="CL459" s="36"/>
      <c r="CO459" s="37">
        <v>235.38599999999997</v>
      </c>
      <c r="CP459" s="37">
        <v>226.16055555555556</v>
      </c>
    </row>
    <row r="460" spans="1:94" x14ac:dyDescent="0.2">
      <c r="A460" s="10">
        <v>43553</v>
      </c>
      <c r="H460" s="9"/>
      <c r="I460" s="9"/>
      <c r="J460" s="9"/>
      <c r="K460" s="9"/>
      <c r="L460" s="9"/>
      <c r="M460" s="9"/>
      <c r="N460" s="9"/>
      <c r="O460" s="9"/>
      <c r="P460" s="9"/>
      <c r="Q460" s="9">
        <v>247.26</v>
      </c>
      <c r="R460" s="36">
        <v>236.55</v>
      </c>
      <c r="S460" s="36">
        <v>209.78333333333333</v>
      </c>
      <c r="T460" s="9">
        <v>158.61000000000001</v>
      </c>
      <c r="U460" s="9"/>
      <c r="V460" s="9"/>
      <c r="W460" s="9"/>
      <c r="X460" s="9"/>
      <c r="Y460" s="9"/>
      <c r="Z460" s="36"/>
      <c r="AA460" s="36" t="s">
        <v>56</v>
      </c>
      <c r="AB460" s="9"/>
      <c r="AC460" s="9"/>
      <c r="AD460" s="9">
        <v>231.89</v>
      </c>
      <c r="AE460" s="9">
        <v>230.83</v>
      </c>
      <c r="AF460" s="9">
        <v>228.46</v>
      </c>
      <c r="AG460" s="9">
        <v>226.81</v>
      </c>
      <c r="AH460" s="9">
        <v>229.28</v>
      </c>
      <c r="AI460" s="36">
        <v>206.06</v>
      </c>
      <c r="AJ460" s="36">
        <v>189.62333333333333</v>
      </c>
      <c r="AK460" s="9"/>
      <c r="AL460" s="9"/>
      <c r="AM460" s="9"/>
      <c r="AN460" s="9">
        <v>202.91</v>
      </c>
      <c r="AO460" s="9">
        <v>201.4</v>
      </c>
      <c r="AP460" s="9">
        <v>188.64</v>
      </c>
      <c r="AQ460" s="9">
        <v>187.04</v>
      </c>
      <c r="AR460" s="9">
        <v>187.81</v>
      </c>
      <c r="AS460" s="36">
        <v>174.04</v>
      </c>
      <c r="AT460" s="36">
        <v>169.58999999999997</v>
      </c>
      <c r="AU460" s="9"/>
      <c r="AV460" s="9"/>
      <c r="AW460" s="9"/>
      <c r="AX460" s="9"/>
      <c r="AY460" s="9"/>
      <c r="AZ460" s="9"/>
      <c r="BA460" s="36"/>
      <c r="BB460" s="36" t="s">
        <v>56</v>
      </c>
      <c r="BC460" s="9"/>
      <c r="BD460" s="9"/>
      <c r="BE460" s="9"/>
      <c r="BF460" s="9"/>
      <c r="BG460" s="9"/>
      <c r="BH460" s="9"/>
      <c r="BI460" s="36"/>
      <c r="BJ460" s="36" t="s">
        <v>56</v>
      </c>
      <c r="BK460" s="9"/>
      <c r="BL460" s="36"/>
      <c r="BM460" s="36"/>
      <c r="BN460" s="36"/>
      <c r="BO460" s="36"/>
      <c r="BP460" s="36"/>
      <c r="BQ460" s="36">
        <v>68.319999999999993</v>
      </c>
      <c r="BR460" s="36">
        <v>67.25</v>
      </c>
      <c r="BS460" s="36">
        <v>60.46</v>
      </c>
      <c r="BT460" s="9"/>
      <c r="BU460" s="36"/>
      <c r="BV460" s="36" t="s">
        <v>56</v>
      </c>
      <c r="BW460" s="36"/>
      <c r="BX460" s="36"/>
      <c r="BY460" s="36">
        <v>61.25</v>
      </c>
      <c r="BZ460" s="36">
        <v>58.024999999999999</v>
      </c>
      <c r="CA460" s="36"/>
      <c r="CB460" s="36"/>
      <c r="CC460" s="9"/>
      <c r="CD460" s="36" t="s">
        <v>56</v>
      </c>
      <c r="CE460" s="9"/>
      <c r="CF460" s="9">
        <v>83.96</v>
      </c>
      <c r="CG460" s="36"/>
      <c r="CH460" s="36" t="s">
        <v>56</v>
      </c>
      <c r="CI460" s="36">
        <v>121.46</v>
      </c>
      <c r="CJ460" s="36"/>
      <c r="CK460" s="36"/>
      <c r="CL460" s="36"/>
      <c r="CO460" s="37">
        <v>213.61428571428567</v>
      </c>
      <c r="CP460" s="37">
        <v>189.66555555555556</v>
      </c>
    </row>
    <row r="461" spans="1:94" x14ac:dyDescent="0.2">
      <c r="A461" s="10">
        <v>43560</v>
      </c>
      <c r="H461" s="9"/>
      <c r="I461" s="9"/>
      <c r="J461" s="9"/>
      <c r="K461" s="9"/>
      <c r="L461" s="9"/>
      <c r="M461" s="9"/>
      <c r="N461" s="9"/>
      <c r="O461" s="9"/>
      <c r="P461" s="9"/>
      <c r="Q461" s="9">
        <v>252.15</v>
      </c>
      <c r="R461" s="36">
        <v>248.22</v>
      </c>
      <c r="S461" s="36">
        <v>226.35</v>
      </c>
      <c r="T461" s="9">
        <v>186.05</v>
      </c>
      <c r="U461" s="9"/>
      <c r="V461" s="9"/>
      <c r="W461" s="9"/>
      <c r="X461" s="9"/>
      <c r="Y461" s="9"/>
      <c r="Z461" s="36"/>
      <c r="AA461" s="36" t="s">
        <v>56</v>
      </c>
      <c r="AB461" s="9"/>
      <c r="AC461" s="9"/>
      <c r="AD461" s="9"/>
      <c r="AE461" s="9">
        <v>239.47</v>
      </c>
      <c r="AF461" s="9">
        <v>240.3</v>
      </c>
      <c r="AG461" s="9">
        <v>228.77</v>
      </c>
      <c r="AH461" s="9">
        <v>227.72</v>
      </c>
      <c r="AI461" s="36">
        <v>215.31</v>
      </c>
      <c r="AJ461" s="36">
        <v>196.72333333333336</v>
      </c>
      <c r="AK461" s="9"/>
      <c r="AL461" s="9"/>
      <c r="AM461" s="9"/>
      <c r="AN461" s="9"/>
      <c r="AO461" s="9">
        <v>191.49</v>
      </c>
      <c r="AP461" s="9">
        <v>211.53</v>
      </c>
      <c r="AQ461" s="9">
        <v>188.04</v>
      </c>
      <c r="AR461" s="9">
        <v>187.45</v>
      </c>
      <c r="AS461" s="36">
        <v>174.45</v>
      </c>
      <c r="AT461" s="36">
        <v>174.45</v>
      </c>
      <c r="AU461" s="9"/>
      <c r="AV461" s="9"/>
      <c r="AW461" s="9"/>
      <c r="AX461" s="9"/>
      <c r="AY461" s="9"/>
      <c r="AZ461" s="9"/>
      <c r="BA461" s="36"/>
      <c r="BB461" s="36" t="s">
        <v>56</v>
      </c>
      <c r="BC461" s="9"/>
      <c r="BD461" s="9"/>
      <c r="BE461" s="9"/>
      <c r="BF461" s="9"/>
      <c r="BG461" s="9"/>
      <c r="BH461" s="9"/>
      <c r="BI461" s="36"/>
      <c r="BJ461" s="36" t="s">
        <v>56</v>
      </c>
      <c r="BK461" s="9"/>
      <c r="BL461" s="36"/>
      <c r="BM461" s="36"/>
      <c r="BN461" s="36"/>
      <c r="BO461" s="36"/>
      <c r="BP461" s="36"/>
      <c r="BQ461" s="36">
        <v>91.6</v>
      </c>
      <c r="BR461" s="36">
        <v>80.34</v>
      </c>
      <c r="BS461" s="36">
        <v>76.16</v>
      </c>
      <c r="BT461" s="9"/>
      <c r="BU461" s="36"/>
      <c r="BV461" s="36" t="s">
        <v>56</v>
      </c>
      <c r="BW461" s="36"/>
      <c r="BX461" s="36"/>
      <c r="BY461" s="36">
        <v>70</v>
      </c>
      <c r="BZ461" s="36">
        <v>70.245000000000005</v>
      </c>
      <c r="CA461" s="36"/>
      <c r="CB461" s="36"/>
      <c r="CC461" s="9"/>
      <c r="CD461" s="36" t="s">
        <v>56</v>
      </c>
      <c r="CE461" s="9"/>
      <c r="CF461" s="9">
        <v>95.66</v>
      </c>
      <c r="CG461" s="36"/>
      <c r="CH461" s="36" t="s">
        <v>56</v>
      </c>
      <c r="CI461" s="36"/>
      <c r="CJ461" s="36"/>
      <c r="CK461" s="36"/>
      <c r="CL461" s="36"/>
      <c r="CO461" s="37">
        <v>219.42285714285714</v>
      </c>
      <c r="CP461" s="37">
        <v>199.17444444444445</v>
      </c>
    </row>
    <row r="462" spans="1:94" x14ac:dyDescent="0.2">
      <c r="A462" s="10">
        <v>43567</v>
      </c>
      <c r="H462" s="9"/>
      <c r="I462" s="9"/>
      <c r="J462" s="9"/>
      <c r="K462" s="9"/>
      <c r="L462" s="9"/>
      <c r="M462" s="9"/>
      <c r="N462" s="9"/>
      <c r="O462" s="9"/>
      <c r="P462" s="9"/>
      <c r="Q462" s="9">
        <v>227.63</v>
      </c>
      <c r="R462" s="36"/>
      <c r="S462" s="36">
        <v>190.17500000000001</v>
      </c>
      <c r="T462" s="9">
        <v>186.03</v>
      </c>
      <c r="U462" s="9"/>
      <c r="V462" s="9"/>
      <c r="W462" s="9"/>
      <c r="X462" s="9"/>
      <c r="Y462" s="9"/>
      <c r="Z462" s="36"/>
      <c r="AA462" s="36" t="s">
        <v>56</v>
      </c>
      <c r="AB462" s="9">
        <v>249.62</v>
      </c>
      <c r="AC462" s="9">
        <v>233.13</v>
      </c>
      <c r="AD462" s="9">
        <v>214.57</v>
      </c>
      <c r="AE462" s="9">
        <v>216.32</v>
      </c>
      <c r="AF462" s="9">
        <v>194.22</v>
      </c>
      <c r="AG462" s="9">
        <v>190.43</v>
      </c>
      <c r="AH462" s="9">
        <v>191.76</v>
      </c>
      <c r="AI462" s="36">
        <v>181.48</v>
      </c>
      <c r="AJ462" s="36">
        <v>169.73666666666665</v>
      </c>
      <c r="AK462" s="9">
        <v>149.53</v>
      </c>
      <c r="AL462" s="9">
        <v>183.8</v>
      </c>
      <c r="AM462" s="9"/>
      <c r="AN462" s="9">
        <v>186.85</v>
      </c>
      <c r="AO462" s="9">
        <v>179.16</v>
      </c>
      <c r="AP462" s="9">
        <v>165.16</v>
      </c>
      <c r="AQ462" s="9">
        <v>156.79</v>
      </c>
      <c r="AR462" s="9">
        <v>145.5</v>
      </c>
      <c r="AS462" s="36">
        <v>141.75</v>
      </c>
      <c r="AT462" s="36">
        <v>134.905</v>
      </c>
      <c r="AU462" s="9"/>
      <c r="AV462" s="9"/>
      <c r="AW462" s="9"/>
      <c r="AX462" s="9"/>
      <c r="AY462" s="9"/>
      <c r="AZ462" s="9"/>
      <c r="BA462" s="36"/>
      <c r="BB462" s="36" t="s">
        <v>56</v>
      </c>
      <c r="BC462" s="9"/>
      <c r="BD462" s="9"/>
      <c r="BE462" s="9"/>
      <c r="BF462" s="9"/>
      <c r="BG462" s="9"/>
      <c r="BH462" s="9"/>
      <c r="BI462" s="36"/>
      <c r="BJ462" s="36" t="s">
        <v>56</v>
      </c>
      <c r="BK462" s="9"/>
      <c r="BL462" s="36"/>
      <c r="BM462" s="36"/>
      <c r="BN462" s="36"/>
      <c r="BO462" s="36"/>
      <c r="BP462" s="36"/>
      <c r="BQ462" s="36">
        <v>82.490000000000009</v>
      </c>
      <c r="BR462" s="36">
        <v>66.27</v>
      </c>
      <c r="BS462" s="36">
        <v>51.27</v>
      </c>
      <c r="BT462" s="9"/>
      <c r="BU462" s="36"/>
      <c r="BV462" s="36" t="s">
        <v>56</v>
      </c>
      <c r="BW462" s="36"/>
      <c r="BX462" s="36"/>
      <c r="BY462" s="36">
        <v>65</v>
      </c>
      <c r="BZ462" s="36">
        <v>68.17</v>
      </c>
      <c r="CA462" s="36">
        <v>51.8</v>
      </c>
      <c r="CB462" s="36"/>
      <c r="CC462" s="9"/>
      <c r="CD462" s="36" t="s">
        <v>56</v>
      </c>
      <c r="CE462" s="9"/>
      <c r="CF462" s="9"/>
      <c r="CG462" s="36"/>
      <c r="CH462" s="36">
        <v>87.27</v>
      </c>
      <c r="CI462" s="36">
        <v>99.77</v>
      </c>
      <c r="CJ462" s="36">
        <v>87.99</v>
      </c>
      <c r="CK462" s="36"/>
      <c r="CL462" s="36"/>
      <c r="CO462" s="37">
        <v>181.64142857142858</v>
      </c>
      <c r="CP462" s="37">
        <v>164.93888888888887</v>
      </c>
    </row>
    <row r="463" spans="1:94" x14ac:dyDescent="0.2">
      <c r="A463" s="10">
        <v>43574</v>
      </c>
      <c r="H463" s="9"/>
      <c r="I463" s="9"/>
      <c r="J463" s="9"/>
      <c r="K463" s="9"/>
      <c r="L463" s="9"/>
      <c r="M463" s="9"/>
      <c r="N463" s="9"/>
      <c r="O463" s="9"/>
      <c r="P463" s="9">
        <v>227.61</v>
      </c>
      <c r="Q463" s="9">
        <v>234.38</v>
      </c>
      <c r="R463" s="36">
        <v>236.84</v>
      </c>
      <c r="S463" s="36">
        <v>216.72000000000003</v>
      </c>
      <c r="T463" s="9"/>
      <c r="U463" s="9"/>
      <c r="V463" s="9"/>
      <c r="W463" s="9"/>
      <c r="X463" s="9"/>
      <c r="Y463" s="9"/>
      <c r="Z463" s="36"/>
      <c r="AA463" s="36" t="s">
        <v>56</v>
      </c>
      <c r="AB463" s="9">
        <v>229.5</v>
      </c>
      <c r="AC463" s="9">
        <v>250.62</v>
      </c>
      <c r="AD463" s="9">
        <v>229.27</v>
      </c>
      <c r="AE463" s="9">
        <v>216.24</v>
      </c>
      <c r="AF463" s="9">
        <v>208.42</v>
      </c>
      <c r="AG463" s="9">
        <v>206.13</v>
      </c>
      <c r="AH463" s="9">
        <v>210.23</v>
      </c>
      <c r="AI463" s="36">
        <v>193.32</v>
      </c>
      <c r="AJ463" s="36">
        <v>179.01333333333332</v>
      </c>
      <c r="AK463" s="9"/>
      <c r="AL463" s="9">
        <v>186.59</v>
      </c>
      <c r="AM463" s="9">
        <v>199.93</v>
      </c>
      <c r="AN463" s="9">
        <v>184.21</v>
      </c>
      <c r="AO463" s="9">
        <v>192.27</v>
      </c>
      <c r="AP463" s="9">
        <v>183.92</v>
      </c>
      <c r="AQ463" s="9">
        <v>183</v>
      </c>
      <c r="AR463" s="9">
        <v>175.14</v>
      </c>
      <c r="AS463" s="36">
        <v>170.88</v>
      </c>
      <c r="AT463" s="36">
        <v>161.38499999999999</v>
      </c>
      <c r="AU463" s="9"/>
      <c r="AV463" s="9"/>
      <c r="AW463" s="9"/>
      <c r="AX463" s="9"/>
      <c r="AY463" s="9"/>
      <c r="AZ463" s="9"/>
      <c r="BA463" s="36"/>
      <c r="BB463" s="36" t="s">
        <v>56</v>
      </c>
      <c r="BC463" s="9"/>
      <c r="BD463" s="9"/>
      <c r="BE463" s="9"/>
      <c r="BF463" s="9"/>
      <c r="BG463" s="9"/>
      <c r="BH463" s="9"/>
      <c r="BI463" s="36"/>
      <c r="BJ463" s="36" t="s">
        <v>56</v>
      </c>
      <c r="BK463" s="9"/>
      <c r="BL463" s="36"/>
      <c r="BM463" s="36"/>
      <c r="BN463" s="36"/>
      <c r="BO463" s="36"/>
      <c r="BP463" s="36"/>
      <c r="BQ463" s="36">
        <v>79.974999999999994</v>
      </c>
      <c r="BR463" s="36">
        <v>75.78</v>
      </c>
      <c r="BS463" s="36">
        <v>61.91</v>
      </c>
      <c r="BT463" s="9"/>
      <c r="BU463" s="36"/>
      <c r="BV463" s="36" t="s">
        <v>56</v>
      </c>
      <c r="BW463" s="36"/>
      <c r="BX463" s="36"/>
      <c r="BY463" s="36">
        <v>62.54</v>
      </c>
      <c r="BZ463" s="36">
        <v>56.905000000000001</v>
      </c>
      <c r="CA463" s="36">
        <v>46.61</v>
      </c>
      <c r="CB463" s="36"/>
      <c r="CC463" s="9"/>
      <c r="CD463" s="36" t="s">
        <v>56</v>
      </c>
      <c r="CE463" s="9"/>
      <c r="CF463" s="9"/>
      <c r="CG463" s="36"/>
      <c r="CH463" s="36">
        <v>65.959999999999994</v>
      </c>
      <c r="CI463" s="36">
        <v>123.15</v>
      </c>
      <c r="CJ463" s="36">
        <v>124.33</v>
      </c>
      <c r="CK463" s="36"/>
      <c r="CL463" s="36"/>
      <c r="CO463" s="37">
        <v>203.60374999999999</v>
      </c>
      <c r="CP463" s="37">
        <v>185.70611111111111</v>
      </c>
    </row>
    <row r="464" spans="1:94" x14ac:dyDescent="0.2">
      <c r="A464" s="10">
        <v>43581</v>
      </c>
      <c r="B464" s="1">
        <v>2649</v>
      </c>
      <c r="R464" s="40">
        <v>235.02000427246094</v>
      </c>
      <c r="S464" s="40">
        <v>234.80000305175781</v>
      </c>
      <c r="T464" s="40">
        <v>200</v>
      </c>
      <c r="AS464" s="40">
        <v>173.21000671386719</v>
      </c>
      <c r="AT464" s="40">
        <v>164.08000183105469</v>
      </c>
      <c r="AU464" s="40">
        <v>150</v>
      </c>
      <c r="BO464" s="40">
        <v>70</v>
      </c>
      <c r="BQ464" s="40">
        <v>88.69000244140625</v>
      </c>
      <c r="BR464" s="40">
        <v>90.760002136230469</v>
      </c>
      <c r="BS464" s="40">
        <v>83.290000915527344</v>
      </c>
      <c r="CO464" s="37" t="s">
        <v>56</v>
      </c>
      <c r="CP464" s="37">
        <v>199.44000244140625</v>
      </c>
    </row>
    <row r="465" spans="1:94" x14ac:dyDescent="0.2">
      <c r="A465" s="10">
        <v>43588</v>
      </c>
      <c r="B465" s="1">
        <v>4071</v>
      </c>
      <c r="P465" s="40">
        <v>245.91999816894531</v>
      </c>
      <c r="Q465" s="40">
        <v>246.53999328613281</v>
      </c>
      <c r="R465" s="40">
        <v>239.05999755859375</v>
      </c>
      <c r="S465" s="40">
        <v>219.02999877929688</v>
      </c>
      <c r="AM465" s="40">
        <v>212.30999755859375</v>
      </c>
      <c r="AN465" s="40">
        <v>222.77000427246094</v>
      </c>
      <c r="AQ465" s="40">
        <v>197.6300048828125</v>
      </c>
      <c r="AS465" s="40">
        <v>180.75999450683594</v>
      </c>
      <c r="AT465" s="40">
        <v>168.75999450683594</v>
      </c>
      <c r="BQ465" s="40">
        <v>92.279998779296875</v>
      </c>
      <c r="BR465" s="40">
        <v>89.900001525878906</v>
      </c>
      <c r="BS465" s="40">
        <v>79.769996643066406</v>
      </c>
      <c r="BT465" s="40">
        <v>95</v>
      </c>
      <c r="BX465" s="40">
        <v>57.400001525878906</v>
      </c>
      <c r="CI465" s="40">
        <v>89.830001831054688</v>
      </c>
      <c r="CO465" s="37">
        <v>230.02999877929688</v>
      </c>
      <c r="CP465" s="37">
        <v>193.89499664306641</v>
      </c>
    </row>
    <row r="466" spans="1:94" x14ac:dyDescent="0.2">
      <c r="A466" s="10">
        <v>43595</v>
      </c>
      <c r="B466" s="1">
        <v>2519</v>
      </c>
      <c r="R466" s="40">
        <v>245.67999267578125</v>
      </c>
      <c r="S466" s="40">
        <v>238.99000549316406</v>
      </c>
      <c r="T466" s="40">
        <v>178.6300048828125</v>
      </c>
      <c r="AN466" s="40">
        <v>223.58000183105469</v>
      </c>
      <c r="AO466" s="40">
        <v>232.41000366210938</v>
      </c>
      <c r="AP466" s="40">
        <v>210.72999572753906</v>
      </c>
      <c r="AR466" s="40">
        <v>221.83000183105469</v>
      </c>
      <c r="AS466" s="40">
        <v>215</v>
      </c>
      <c r="AT466" s="40">
        <v>135</v>
      </c>
      <c r="BO466" s="40">
        <v>115</v>
      </c>
      <c r="BQ466" s="40">
        <v>91.400001525878906</v>
      </c>
      <c r="BR466" s="40">
        <v>85.790000915527344</v>
      </c>
      <c r="BS466" s="40">
        <v>90</v>
      </c>
      <c r="CG466" s="40">
        <v>115</v>
      </c>
      <c r="CI466" s="40">
        <v>80</v>
      </c>
      <c r="CJ466" s="40">
        <v>81.699996948242188</v>
      </c>
      <c r="CK466" s="40">
        <v>75</v>
      </c>
      <c r="CL466" s="40"/>
      <c r="CO466" s="37">
        <v>216.27999877929688</v>
      </c>
      <c r="CP466" s="37">
        <v>186.99500274658203</v>
      </c>
    </row>
    <row r="467" spans="1:94" x14ac:dyDescent="0.2">
      <c r="A467" s="10">
        <v>43602</v>
      </c>
      <c r="B467" s="1">
        <v>3332</v>
      </c>
      <c r="Q467" s="40">
        <v>243.25</v>
      </c>
      <c r="R467" s="40">
        <v>234.71000671386719</v>
      </c>
      <c r="S467" s="40">
        <v>237.49000549316406</v>
      </c>
      <c r="T467" s="40">
        <v>185.69000244140625</v>
      </c>
      <c r="AM467" s="40">
        <v>230.72999572753906</v>
      </c>
      <c r="AN467" s="40">
        <v>217.50999450683594</v>
      </c>
      <c r="AO467" s="40">
        <v>222.16999816894531</v>
      </c>
      <c r="AP467" s="40">
        <v>222.64999389648438</v>
      </c>
      <c r="AQ467" s="40">
        <v>205.99000549316406</v>
      </c>
      <c r="AR467" s="40">
        <v>203.05000305175781</v>
      </c>
      <c r="AS467" s="40">
        <v>200</v>
      </c>
      <c r="AT467" s="40">
        <v>178.41999816894531</v>
      </c>
      <c r="BQ467" s="40">
        <v>89.580001831054688</v>
      </c>
      <c r="BR467" s="40">
        <v>87.330001831054688</v>
      </c>
      <c r="BS467" s="40">
        <v>102.56999969482422</v>
      </c>
      <c r="BW467" s="40">
        <v>65</v>
      </c>
      <c r="CH467" s="40">
        <v>97.639999389648438</v>
      </c>
      <c r="CI467" s="40">
        <v>80</v>
      </c>
      <c r="CJ467" s="40">
        <v>100</v>
      </c>
      <c r="CO467" s="37">
        <v>218.73500061035156</v>
      </c>
      <c r="CP467" s="37">
        <v>207.95500183105469</v>
      </c>
    </row>
    <row r="468" spans="1:94" x14ac:dyDescent="0.2">
      <c r="A468" s="10">
        <v>43609</v>
      </c>
      <c r="B468" s="1">
        <v>3034</v>
      </c>
      <c r="Q468" s="40">
        <v>234.8699951171875</v>
      </c>
      <c r="R468" s="40">
        <v>230.8800048828125</v>
      </c>
      <c r="S468" s="40">
        <v>241.42999267578125</v>
      </c>
      <c r="T468" s="40">
        <v>179.69000244140625</v>
      </c>
      <c r="AN468" s="40">
        <v>204.19999694824219</v>
      </c>
      <c r="AO468" s="40">
        <v>195.27999877929688</v>
      </c>
      <c r="AP468" s="40">
        <v>204.77999877929688</v>
      </c>
      <c r="AQ468" s="40">
        <v>204.39999389648438</v>
      </c>
      <c r="AR468" s="40">
        <v>208.36000061035156</v>
      </c>
      <c r="AS468" s="40">
        <v>194.75</v>
      </c>
      <c r="BP468" s="40">
        <v>97.430000305175781</v>
      </c>
      <c r="BQ468" s="40">
        <v>83.94000244140625</v>
      </c>
      <c r="BR468" s="40">
        <v>81.830001831054688</v>
      </c>
      <c r="BS468" s="40">
        <v>80.139999389648438</v>
      </c>
      <c r="BX468" s="40">
        <v>47.580001831054688</v>
      </c>
      <c r="CD468" s="40">
        <v>45.299999237060547</v>
      </c>
      <c r="CJ468" s="40">
        <v>87.800003051757813</v>
      </c>
      <c r="CK468" s="40">
        <v>69.69000244140625</v>
      </c>
      <c r="CL468" s="40"/>
      <c r="CO468" s="37">
        <v>213.10249710083008</v>
      </c>
      <c r="CP468" s="37">
        <v>241.42999267578125</v>
      </c>
    </row>
    <row r="469" spans="1:94" x14ac:dyDescent="0.2">
      <c r="A469" s="10">
        <v>43616</v>
      </c>
      <c r="CO469" s="37" t="s">
        <v>56</v>
      </c>
      <c r="CP469" s="37" t="s">
        <v>56</v>
      </c>
    </row>
    <row r="470" spans="1:94" x14ac:dyDescent="0.2">
      <c r="A470" s="10">
        <v>43623</v>
      </c>
      <c r="B470" s="1">
        <v>2685</v>
      </c>
      <c r="Q470" s="40">
        <v>201.36000061035156</v>
      </c>
      <c r="R470" s="40">
        <v>216.27000427246094</v>
      </c>
      <c r="S470" s="40">
        <v>196.94000244140625</v>
      </c>
      <c r="AN470" s="40">
        <v>187.22999572753906</v>
      </c>
      <c r="AO470" s="40">
        <v>175.00999450683594</v>
      </c>
      <c r="AP470" s="40">
        <v>176.08999633789063</v>
      </c>
      <c r="AQ470" s="40">
        <v>173.33000183105469</v>
      </c>
      <c r="AR470" s="40">
        <v>177.42999267578125</v>
      </c>
      <c r="AS470" s="40">
        <v>167.85000610351563</v>
      </c>
      <c r="AT470" s="40">
        <v>167.30999755859375</v>
      </c>
      <c r="BQ470" s="40">
        <v>87.870002746582031</v>
      </c>
      <c r="BR470" s="40">
        <v>91.980003356933594</v>
      </c>
      <c r="CI470" s="40">
        <v>113.37999725341797</v>
      </c>
      <c r="CO470" s="37">
        <v>182.05249786376953</v>
      </c>
      <c r="CP470" s="37">
        <v>182.125</v>
      </c>
    </row>
    <row r="471" spans="1:94" x14ac:dyDescent="0.2">
      <c r="A471" s="10">
        <v>43630</v>
      </c>
      <c r="B471" s="1">
        <v>2913</v>
      </c>
      <c r="Q471" s="40">
        <v>204.33000183105469</v>
      </c>
      <c r="R471" s="40">
        <v>217.96000671386719</v>
      </c>
      <c r="S471" s="40">
        <v>208.22999572753906</v>
      </c>
      <c r="T471" s="40">
        <v>179.66999816894531</v>
      </c>
      <c r="AN471" s="40">
        <v>156.3699951171875</v>
      </c>
      <c r="AO471" s="40">
        <v>158.19000244140625</v>
      </c>
      <c r="AP471" s="40">
        <v>164.55000305175781</v>
      </c>
      <c r="AQ471" s="40">
        <v>167</v>
      </c>
      <c r="AR471" s="40">
        <v>170.77000427246094</v>
      </c>
      <c r="AS471" s="40">
        <v>169.07000732421875</v>
      </c>
      <c r="BQ471" s="40">
        <v>82.069999694824219</v>
      </c>
      <c r="BR471" s="40">
        <v>78.430000305175781</v>
      </c>
      <c r="BS471" s="40">
        <v>67.430000305175781</v>
      </c>
      <c r="CI471" s="40">
        <v>105</v>
      </c>
      <c r="CJ471" s="40">
        <v>69.550003051757813</v>
      </c>
      <c r="CK471" s="40">
        <v>55.090000152587891</v>
      </c>
      <c r="CL471" s="40"/>
      <c r="CO471" s="37">
        <v>176.66250228881836</v>
      </c>
      <c r="CP471" s="37">
        <v>208.22999572753906</v>
      </c>
    </row>
    <row r="472" spans="1:94" x14ac:dyDescent="0.2">
      <c r="A472" s="10">
        <v>43637</v>
      </c>
      <c r="B472" s="1">
        <v>2342</v>
      </c>
      <c r="Q472" s="40">
        <v>198.75999450683594</v>
      </c>
      <c r="R472" s="40">
        <v>201.67999267578125</v>
      </c>
      <c r="S472" s="40">
        <v>193.27999877929688</v>
      </c>
      <c r="AN472" s="40">
        <v>181.47999572753906</v>
      </c>
      <c r="AO472" s="40">
        <v>165.49000549316406</v>
      </c>
      <c r="AP472" s="40">
        <v>168.16999816894531</v>
      </c>
      <c r="AQ472" s="40">
        <v>172.5</v>
      </c>
      <c r="AR472" s="40">
        <v>169.74000549316406</v>
      </c>
      <c r="AS472" s="40">
        <v>160.47999572753906</v>
      </c>
      <c r="AT472" s="40">
        <v>140.58999633789063</v>
      </c>
      <c r="BQ472" s="40">
        <v>83.830001831054688</v>
      </c>
      <c r="BR472" s="40">
        <v>85.870002746582031</v>
      </c>
      <c r="CH472" s="40">
        <v>125</v>
      </c>
      <c r="CI472" s="40">
        <v>115.41999816894531</v>
      </c>
      <c r="CJ472" s="40">
        <v>105</v>
      </c>
      <c r="CK472" s="40">
        <v>95</v>
      </c>
      <c r="CL472" s="40"/>
      <c r="CO472" s="37">
        <v>177.29249954223633</v>
      </c>
      <c r="CP472" s="37">
        <v>166.93499755859375</v>
      </c>
    </row>
    <row r="473" spans="1:94" x14ac:dyDescent="0.2">
      <c r="A473" s="10">
        <v>43644</v>
      </c>
      <c r="B473" s="1">
        <v>3703</v>
      </c>
      <c r="P473" s="40">
        <v>187.60000610351563</v>
      </c>
      <c r="Q473" s="40">
        <v>185.80999755859375</v>
      </c>
      <c r="R473" s="40">
        <v>183.5</v>
      </c>
      <c r="S473" s="40">
        <v>166.66999816894531</v>
      </c>
      <c r="AN473" s="40">
        <v>150</v>
      </c>
      <c r="AO473" s="40">
        <v>161.28999328613281</v>
      </c>
      <c r="AP473" s="40">
        <v>156.78999328613281</v>
      </c>
      <c r="AQ473" s="40">
        <v>151.6199951171875</v>
      </c>
      <c r="AR473" s="40">
        <v>143.63999938964844</v>
      </c>
      <c r="AT473" s="40">
        <v>135</v>
      </c>
      <c r="BQ473" s="40">
        <v>73.050003051757813</v>
      </c>
      <c r="BR473" s="40">
        <v>69.410003662109375</v>
      </c>
      <c r="BS473" s="40">
        <v>72.970001220703125</v>
      </c>
      <c r="CI473" s="40">
        <v>90</v>
      </c>
      <c r="CJ473" s="40">
        <v>65</v>
      </c>
      <c r="CO473" s="37">
        <v>165.09199829101561</v>
      </c>
      <c r="CP473" s="37">
        <v>150.83499908447266</v>
      </c>
    </row>
    <row r="474" spans="1:94" x14ac:dyDescent="0.2">
      <c r="A474" s="10">
        <v>43651</v>
      </c>
      <c r="B474" s="1">
        <v>2240</v>
      </c>
      <c r="Q474" s="40">
        <v>207.75</v>
      </c>
      <c r="R474" s="40">
        <v>214.94000244140625</v>
      </c>
      <c r="S474" s="40">
        <v>210.47000122070313</v>
      </c>
      <c r="AN474" s="40">
        <v>146.21000671386719</v>
      </c>
      <c r="AO474" s="40">
        <v>170.41000366210938</v>
      </c>
      <c r="AP474" s="40">
        <v>172.22000122070313</v>
      </c>
      <c r="AQ474" s="40">
        <v>165.71000671386719</v>
      </c>
      <c r="AR474" s="40">
        <v>172.30999755859375</v>
      </c>
      <c r="AS474" s="40">
        <v>159.88999938964844</v>
      </c>
      <c r="AT474" s="40">
        <v>140.50999450683594</v>
      </c>
      <c r="BQ474" s="40">
        <v>83.080001831054688</v>
      </c>
      <c r="BR474" s="40">
        <v>68.779998779296875</v>
      </c>
      <c r="BS474" s="40">
        <v>86.360000610351563</v>
      </c>
      <c r="CI474" s="40">
        <v>103.36000061035156</v>
      </c>
      <c r="CJ474" s="40">
        <v>105</v>
      </c>
      <c r="CK474" s="40">
        <v>100</v>
      </c>
      <c r="CL474" s="40"/>
      <c r="CO474" s="37">
        <v>179.49750137329102</v>
      </c>
      <c r="CP474" s="37">
        <v>175.48999786376953</v>
      </c>
    </row>
    <row r="475" spans="1:94" x14ac:dyDescent="0.2">
      <c r="A475" s="10">
        <v>43658</v>
      </c>
      <c r="B475" s="1">
        <v>2074</v>
      </c>
      <c r="Q475" s="40">
        <v>240.69000244140625</v>
      </c>
      <c r="R475" s="40">
        <v>235.52999877929688</v>
      </c>
      <c r="S475" s="40">
        <v>221.58999633789063</v>
      </c>
      <c r="AN475" s="40">
        <v>207.30999755859375</v>
      </c>
      <c r="AO475" s="40">
        <v>205.94999694824219</v>
      </c>
      <c r="AP475" s="40">
        <v>198.66000366210938</v>
      </c>
      <c r="AQ475" s="40">
        <v>192.80999755859375</v>
      </c>
      <c r="AR475" s="40">
        <v>187.10000610351563</v>
      </c>
      <c r="AS475" s="40">
        <v>195.17999267578125</v>
      </c>
      <c r="BQ475" s="40">
        <v>83.620002746582031</v>
      </c>
      <c r="BR475" s="40">
        <v>69.44000244140625</v>
      </c>
      <c r="BS475" s="40">
        <v>62.439998626708984</v>
      </c>
      <c r="CH475" s="40">
        <v>145</v>
      </c>
      <c r="CI475" s="40">
        <v>152.46000671386719</v>
      </c>
      <c r="CK475" s="40">
        <v>110.22000122070313</v>
      </c>
      <c r="CL475" s="40"/>
      <c r="CO475" s="37">
        <v>204.81500244140625</v>
      </c>
      <c r="CP475" s="37">
        <v>221.58999633789063</v>
      </c>
    </row>
    <row r="476" spans="1:94" x14ac:dyDescent="0.2">
      <c r="A476" s="10">
        <v>43665</v>
      </c>
      <c r="B476" s="1">
        <v>2590</v>
      </c>
      <c r="Q476" s="40">
        <v>221.72999572753906</v>
      </c>
      <c r="R476" s="40">
        <v>211.32000732421875</v>
      </c>
      <c r="S476" s="40">
        <v>196.85000610351563</v>
      </c>
      <c r="AN476" s="40">
        <v>179.05999755859375</v>
      </c>
      <c r="AO476" s="40">
        <v>182.38999938964844</v>
      </c>
      <c r="AP476" s="40">
        <v>178.36000061035156</v>
      </c>
      <c r="AQ476" s="40">
        <v>174.94999694824219</v>
      </c>
      <c r="AS476" s="40">
        <v>175.50999450683594</v>
      </c>
      <c r="AT476" s="40">
        <v>165.66000366210938</v>
      </c>
      <c r="BQ476" s="40">
        <v>76.860000610351563</v>
      </c>
      <c r="BR476" s="40">
        <v>81.980003356933594</v>
      </c>
      <c r="BS476" s="40">
        <v>87.550003051757813</v>
      </c>
      <c r="CJ476" s="40">
        <v>130</v>
      </c>
      <c r="CK476" s="40">
        <v>72.370002746582031</v>
      </c>
      <c r="CL476" s="40"/>
      <c r="CO476" s="37">
        <v>191.67999776204428</v>
      </c>
      <c r="CP476" s="37">
        <v>181.2550048828125</v>
      </c>
    </row>
    <row r="477" spans="1:94" x14ac:dyDescent="0.2">
      <c r="A477" s="10">
        <v>43672</v>
      </c>
      <c r="B477" s="1">
        <v>2476</v>
      </c>
      <c r="Q477" s="40">
        <v>201.6199951171875</v>
      </c>
      <c r="R477" s="40">
        <v>194.60000610351563</v>
      </c>
      <c r="S477" s="40">
        <v>164.25999450683594</v>
      </c>
      <c r="AN477" s="40">
        <v>160</v>
      </c>
      <c r="AO477" s="40">
        <v>187.41999816894531</v>
      </c>
      <c r="AP477" s="40">
        <v>167.64999389648438</v>
      </c>
      <c r="AQ477" s="40">
        <v>179.27000427246094</v>
      </c>
      <c r="AR477" s="40">
        <v>173.83000183105469</v>
      </c>
      <c r="AS477" s="40">
        <v>168.75999450683594</v>
      </c>
      <c r="AT477" s="40">
        <v>141.66999816894531</v>
      </c>
      <c r="BP477" s="40">
        <v>98.709999084472656</v>
      </c>
      <c r="BQ477" s="40">
        <v>85.279998779296875</v>
      </c>
      <c r="BR477" s="40">
        <v>81.480003356933594</v>
      </c>
      <c r="BS477" s="40">
        <v>69.650001525878906</v>
      </c>
      <c r="CI477" s="40">
        <v>117.36000061035156</v>
      </c>
      <c r="CO477" s="37">
        <v>180.59249877929688</v>
      </c>
      <c r="CP477" s="37">
        <v>152.96499633789063</v>
      </c>
    </row>
    <row r="478" spans="1:94" x14ac:dyDescent="0.2">
      <c r="A478" s="10">
        <v>43679</v>
      </c>
      <c r="B478" s="1">
        <v>2925</v>
      </c>
      <c r="Q478" s="40">
        <v>215.55000305175781</v>
      </c>
      <c r="R478" s="40">
        <v>202.30999755859375</v>
      </c>
      <c r="S478" s="40">
        <v>171.64999389648438</v>
      </c>
      <c r="T478" s="40">
        <v>164.5</v>
      </c>
      <c r="AN478" s="40">
        <v>181.75</v>
      </c>
      <c r="AO478" s="40">
        <v>177.11000061035156</v>
      </c>
      <c r="AP478" s="40">
        <v>175.60000610351563</v>
      </c>
      <c r="AQ478" s="40">
        <v>171.10000610351563</v>
      </c>
      <c r="AR478" s="40">
        <v>178.02999877929688</v>
      </c>
      <c r="AS478" s="40">
        <v>167.19999694824219</v>
      </c>
      <c r="AT478" s="40">
        <v>165.42999267578125</v>
      </c>
      <c r="BQ478" s="40">
        <v>105.62999725341797</v>
      </c>
      <c r="BR478" s="40">
        <v>92.519996643066406</v>
      </c>
      <c r="BS478" s="40">
        <v>78.300003051757813</v>
      </c>
      <c r="CI478" s="40">
        <v>140</v>
      </c>
      <c r="CO478" s="37">
        <v>185.07000350952148</v>
      </c>
      <c r="CP478" s="37">
        <v>168.53999328613281</v>
      </c>
    </row>
    <row r="479" spans="1:94" x14ac:dyDescent="0.2">
      <c r="A479" s="10">
        <v>43686</v>
      </c>
      <c r="B479" s="1">
        <v>5859</v>
      </c>
      <c r="R479" s="40">
        <v>213.6300048828125</v>
      </c>
      <c r="S479" s="40">
        <v>224.58999633789063</v>
      </c>
      <c r="T479" s="40">
        <v>185</v>
      </c>
      <c r="AM479" s="40">
        <v>140</v>
      </c>
      <c r="AN479" s="40">
        <v>175</v>
      </c>
      <c r="AO479" s="40">
        <v>141.27000427246094</v>
      </c>
      <c r="AP479" s="40">
        <v>176.97000122070313</v>
      </c>
      <c r="AQ479" s="40">
        <v>170</v>
      </c>
      <c r="AR479" s="40">
        <v>180</v>
      </c>
      <c r="BQ479" s="40">
        <v>109.01000213623047</v>
      </c>
      <c r="BR479" s="40">
        <v>90.510002136230469</v>
      </c>
      <c r="BS479" s="40">
        <v>97.330001831054688</v>
      </c>
      <c r="BY479" s="40">
        <v>111.41000366210938</v>
      </c>
      <c r="BZ479" s="40">
        <v>117.19000244140625</v>
      </c>
      <c r="CA479" s="40">
        <v>125.44999694824219</v>
      </c>
      <c r="CI479" s="40">
        <v>130</v>
      </c>
      <c r="CK479" s="40">
        <v>118.66999816894531</v>
      </c>
      <c r="CL479" s="40"/>
      <c r="CO479" s="37">
        <v>175.65666707356772</v>
      </c>
      <c r="CP479" s="37">
        <v>224.58999633789063</v>
      </c>
    </row>
    <row r="480" spans="1:94" x14ac:dyDescent="0.2">
      <c r="A480" s="10">
        <v>43693</v>
      </c>
      <c r="B480" s="1">
        <v>1282</v>
      </c>
      <c r="R480" s="40">
        <v>221.33999633789063</v>
      </c>
      <c r="S480" s="40">
        <v>173.77000427246094</v>
      </c>
      <c r="T480" s="40">
        <v>144.03999328613281</v>
      </c>
      <c r="AN480" s="40">
        <v>156.46000671386719</v>
      </c>
      <c r="AO480" s="40">
        <v>185</v>
      </c>
      <c r="AP480" s="40">
        <v>180.22000122070313</v>
      </c>
      <c r="AQ480" s="40">
        <v>183.92999267578125</v>
      </c>
      <c r="AR480" s="40">
        <v>175.6300048828125</v>
      </c>
      <c r="AS480" s="40">
        <v>177.57000732421875</v>
      </c>
      <c r="BQ480" s="40">
        <v>94.470001220703125</v>
      </c>
      <c r="BR480" s="40">
        <v>77.610000610351563</v>
      </c>
      <c r="BS480" s="40">
        <v>96.669998168945313</v>
      </c>
      <c r="CI480" s="40">
        <v>59.180000305175781</v>
      </c>
      <c r="CJ480" s="40">
        <v>76.589996337890625</v>
      </c>
      <c r="CK480" s="40">
        <v>60</v>
      </c>
      <c r="CL480" s="40"/>
      <c r="CO480" s="37">
        <v>179.92666625976563</v>
      </c>
      <c r="CP480" s="37">
        <v>173.77000427246094</v>
      </c>
    </row>
    <row r="481" spans="1:94" x14ac:dyDescent="0.2">
      <c r="A481" s="10">
        <v>43700</v>
      </c>
      <c r="B481" s="1">
        <v>2571</v>
      </c>
      <c r="R481" s="40">
        <v>218.27999877929688</v>
      </c>
      <c r="S481" s="40">
        <v>205.97999572753906</v>
      </c>
      <c r="AN481" s="40">
        <v>172.1300048828125</v>
      </c>
      <c r="AO481" s="40">
        <v>134.6300048828125</v>
      </c>
      <c r="AP481" s="40">
        <v>163.08000183105469</v>
      </c>
      <c r="AQ481" s="40">
        <v>171.32000732421875</v>
      </c>
      <c r="AR481" s="40">
        <v>166.69999694824219</v>
      </c>
      <c r="AS481" s="40">
        <v>143.30000305175781</v>
      </c>
      <c r="AT481" s="40">
        <v>147.17999267578125</v>
      </c>
      <c r="BP481" s="40">
        <v>102.30000305175781</v>
      </c>
      <c r="BQ481" s="40">
        <v>90.949996948242188</v>
      </c>
      <c r="BR481" s="40">
        <v>73.260002136230469</v>
      </c>
      <c r="CH481" s="40">
        <v>90</v>
      </c>
      <c r="CI481" s="40">
        <v>70</v>
      </c>
      <c r="CO481" s="37">
        <v>167.03333536783853</v>
      </c>
      <c r="CP481" s="37">
        <v>176.57999420166016</v>
      </c>
    </row>
    <row r="482" spans="1:94" x14ac:dyDescent="0.2">
      <c r="A482" s="10">
        <v>43707</v>
      </c>
      <c r="B482" s="1">
        <v>2846</v>
      </c>
      <c r="R482" s="40">
        <v>203.46000671386719</v>
      </c>
      <c r="S482" s="40">
        <v>193.41999816894531</v>
      </c>
      <c r="AO482" s="40">
        <v>142.1300048828125</v>
      </c>
      <c r="AP482" s="40">
        <v>149.08000183105469</v>
      </c>
      <c r="AR482" s="40">
        <v>152.83000183105469</v>
      </c>
      <c r="AS482" s="40">
        <v>120</v>
      </c>
      <c r="AT482" s="40">
        <v>132.10000610351563</v>
      </c>
      <c r="BQ482" s="40">
        <v>71.580001831054688</v>
      </c>
      <c r="BR482" s="40">
        <v>81.169998168945313</v>
      </c>
      <c r="CO482" s="37">
        <v>150.95500183105469</v>
      </c>
      <c r="CP482" s="37">
        <v>162.76000213623047</v>
      </c>
    </row>
    <row r="483" spans="1:94" x14ac:dyDescent="0.2">
      <c r="A483" s="10">
        <v>43714</v>
      </c>
      <c r="CO483" s="37" t="s">
        <v>56</v>
      </c>
      <c r="CP483" s="37" t="s">
        <v>56</v>
      </c>
    </row>
    <row r="484" spans="1:94" x14ac:dyDescent="0.2">
      <c r="A484" s="10">
        <v>43721</v>
      </c>
      <c r="B484" s="1">
        <v>2234</v>
      </c>
      <c r="K484" s="40">
        <v>171.1199951171875</v>
      </c>
      <c r="P484" s="40">
        <v>240.41999816894531</v>
      </c>
      <c r="Q484" s="40">
        <v>233.6199951171875</v>
      </c>
      <c r="R484" s="40">
        <v>223.78999328613281</v>
      </c>
      <c r="S484" s="40">
        <v>196.75999450683594</v>
      </c>
      <c r="T484" s="40">
        <v>169.67999267578125</v>
      </c>
      <c r="AD484" s="40">
        <v>230</v>
      </c>
      <c r="AE484" s="40">
        <v>215</v>
      </c>
      <c r="AF484" s="40">
        <v>194.05000305175781</v>
      </c>
      <c r="AG484" s="40">
        <v>199.96000671386719</v>
      </c>
      <c r="AH484" s="40">
        <v>210.16999816894531</v>
      </c>
      <c r="AI484" s="40">
        <v>193.71000671386719</v>
      </c>
      <c r="AJ484" s="40">
        <v>176.80000305175781</v>
      </c>
      <c r="AK484" s="40">
        <v>156.42999267578125</v>
      </c>
      <c r="AN484" s="40">
        <v>178.33000183105469</v>
      </c>
      <c r="AO484" s="40">
        <v>192.69000244140625</v>
      </c>
      <c r="AP484" s="40">
        <v>192.00999450683594</v>
      </c>
      <c r="AQ484" s="40">
        <v>179.71000671386719</v>
      </c>
      <c r="AR484" s="40">
        <v>170.72999572753906</v>
      </c>
      <c r="AS484" s="40">
        <v>174.64999389648438</v>
      </c>
      <c r="AT484" s="40">
        <v>147.52999877929688</v>
      </c>
      <c r="BQ484" s="40">
        <v>91.30999755859375</v>
      </c>
      <c r="BR484" s="40">
        <v>81.69000244140625</v>
      </c>
      <c r="BS484" s="40">
        <v>81.519996643066406</v>
      </c>
      <c r="BZ484" s="40">
        <v>59.790000915527344</v>
      </c>
      <c r="CI484" s="40">
        <v>90</v>
      </c>
      <c r="CJ484" s="40">
        <v>70</v>
      </c>
      <c r="CO484" s="37">
        <v>202.58374977111816</v>
      </c>
      <c r="CP484" s="37">
        <v>173.05249786376953</v>
      </c>
    </row>
    <row r="485" spans="1:94" x14ac:dyDescent="0.2">
      <c r="A485" s="10">
        <v>43728</v>
      </c>
      <c r="B485" s="1">
        <v>2777</v>
      </c>
      <c r="Q485" s="40">
        <v>208.11000061035156</v>
      </c>
      <c r="R485" s="40">
        <v>207.33999633789063</v>
      </c>
      <c r="S485" s="40">
        <v>174.16999816894531</v>
      </c>
      <c r="T485" s="40">
        <v>159.69999694824219</v>
      </c>
      <c r="AE485" s="40">
        <v>230.83999633789063</v>
      </c>
      <c r="AF485" s="40">
        <v>192.77999877929688</v>
      </c>
      <c r="AG485" s="40">
        <v>184.13999938964844</v>
      </c>
      <c r="AH485" s="40">
        <v>187.49000549316406</v>
      </c>
      <c r="AI485" s="40">
        <v>183</v>
      </c>
      <c r="AJ485" s="40">
        <v>172.63999938964844</v>
      </c>
      <c r="AK485" s="40">
        <v>140</v>
      </c>
      <c r="AN485" s="40">
        <v>169.33999633789063</v>
      </c>
      <c r="AO485" s="40">
        <v>176.78999328613281</v>
      </c>
      <c r="AP485" s="40">
        <v>172.10000610351563</v>
      </c>
      <c r="AQ485" s="40">
        <v>172.74000549316406</v>
      </c>
      <c r="AR485" s="40">
        <v>167.03999328613281</v>
      </c>
      <c r="AS485" s="40">
        <v>155.8800048828125</v>
      </c>
      <c r="AT485" s="40">
        <v>141.07000732421875</v>
      </c>
      <c r="BQ485" s="40">
        <v>86.319999694824219</v>
      </c>
      <c r="BR485" s="40">
        <v>77.800003051757813</v>
      </c>
      <c r="BS485" s="40">
        <v>67.239997863769531</v>
      </c>
      <c r="BW485" s="40">
        <v>67.400001525878906</v>
      </c>
      <c r="BZ485" s="40">
        <v>59.560001373291016</v>
      </c>
      <c r="CA485" s="40">
        <v>45</v>
      </c>
      <c r="CH485" s="40">
        <v>113.80000305175781</v>
      </c>
      <c r="CI485" s="40">
        <v>80.55999755859375</v>
      </c>
      <c r="CJ485" s="40">
        <v>60</v>
      </c>
      <c r="CK485" s="40">
        <v>72.620002746582031</v>
      </c>
      <c r="CL485" s="40"/>
      <c r="CO485" s="37">
        <v>183.48571559361048</v>
      </c>
      <c r="CP485" s="37">
        <v>162.62666829427084</v>
      </c>
    </row>
    <row r="486" spans="1:94" x14ac:dyDescent="0.2">
      <c r="A486" s="10">
        <v>43735</v>
      </c>
      <c r="B486" s="1">
        <v>3197</v>
      </c>
      <c r="R486" s="40">
        <v>176.25</v>
      </c>
      <c r="S486" s="40">
        <v>164.97999572753906</v>
      </c>
      <c r="AE486" s="40"/>
      <c r="AF486" s="40"/>
      <c r="AG486" s="40"/>
      <c r="AH486" s="40"/>
      <c r="AI486" s="40"/>
      <c r="AJ486" s="40"/>
      <c r="AN486" s="40">
        <v>170.91000366210938</v>
      </c>
      <c r="AO486" s="40">
        <v>165.57000732421875</v>
      </c>
      <c r="AP486" s="40">
        <v>152.14999389648438</v>
      </c>
      <c r="AQ486" s="40">
        <v>145.97000122070313</v>
      </c>
      <c r="AR486" s="40">
        <v>151.08000183105469</v>
      </c>
      <c r="AS486" s="40">
        <v>144.91999816894531</v>
      </c>
      <c r="AT486" s="40">
        <v>155.52000427246094</v>
      </c>
      <c r="BQ486" s="40">
        <v>82.839996337890625</v>
      </c>
      <c r="BR486" s="40">
        <v>77.980003356933594</v>
      </c>
      <c r="BZ486" s="40"/>
      <c r="CI486" s="40">
        <v>92.529998779296875</v>
      </c>
      <c r="CO486" s="37">
        <v>149.73333231608072</v>
      </c>
      <c r="CP486" s="37">
        <v>160.25</v>
      </c>
    </row>
    <row r="487" spans="1:94" x14ac:dyDescent="0.2">
      <c r="A487" s="10">
        <v>43742</v>
      </c>
      <c r="B487" s="1">
        <v>2483</v>
      </c>
      <c r="R487" s="40">
        <v>205.91999816894531</v>
      </c>
      <c r="S487" s="40">
        <v>197.36000061035156</v>
      </c>
      <c r="AN487" s="40">
        <v>150</v>
      </c>
      <c r="AO487" s="40">
        <v>156.8699951171875</v>
      </c>
      <c r="AP487" s="40">
        <v>154.58999633789063</v>
      </c>
      <c r="AQ487" s="40">
        <v>155.80999755859375</v>
      </c>
      <c r="AR487" s="40">
        <v>144.52999877929688</v>
      </c>
      <c r="AS487" s="40">
        <v>164.28999328613281</v>
      </c>
      <c r="AT487" s="40">
        <v>159.19999694824219</v>
      </c>
      <c r="AU487" s="40">
        <v>142.91000366210938</v>
      </c>
      <c r="BQ487" s="40">
        <v>86.669998168945313</v>
      </c>
      <c r="BR487" s="40">
        <v>81.370002746582031</v>
      </c>
      <c r="BS487" s="40">
        <v>80</v>
      </c>
      <c r="CI487" s="40">
        <v>58.209999084472656</v>
      </c>
      <c r="CO487" s="37">
        <v>151.64333089192709</v>
      </c>
      <c r="CP487" s="37">
        <v>178.27999877929688</v>
      </c>
    </row>
    <row r="488" spans="1:94" x14ac:dyDescent="0.2">
      <c r="A488" s="10">
        <v>43749</v>
      </c>
      <c r="B488" s="1">
        <v>2293</v>
      </c>
      <c r="R488" s="40">
        <v>222.74000549316406</v>
      </c>
      <c r="S488" s="40">
        <v>192.55000305175781</v>
      </c>
      <c r="AN488" s="40">
        <v>150</v>
      </c>
      <c r="AP488" s="40">
        <v>152.5</v>
      </c>
      <c r="AQ488" s="40">
        <v>159.6199951171875</v>
      </c>
      <c r="AR488" s="40">
        <v>165.63999938964844</v>
      </c>
      <c r="AS488" s="40">
        <v>158.30000305175781</v>
      </c>
      <c r="AT488" s="40">
        <v>157.27000427246094</v>
      </c>
      <c r="AU488" s="40">
        <v>134.41000366210938</v>
      </c>
      <c r="BP488" s="40">
        <v>75</v>
      </c>
      <c r="BQ488" s="40">
        <v>73.099998474121094</v>
      </c>
      <c r="BR488" s="40">
        <v>70.480003356933594</v>
      </c>
      <c r="BT488" s="40">
        <v>70</v>
      </c>
      <c r="CH488" s="40">
        <v>147</v>
      </c>
      <c r="CI488" s="40">
        <v>91.050003051757813</v>
      </c>
      <c r="CK488" s="40">
        <v>69.699996948242188</v>
      </c>
      <c r="CL488" s="40"/>
      <c r="CO488" s="37">
        <v>159.25333150227866</v>
      </c>
      <c r="CP488" s="37">
        <v>174.91000366210938</v>
      </c>
    </row>
    <row r="489" spans="1:94" x14ac:dyDescent="0.2">
      <c r="A489" s="10">
        <v>43756</v>
      </c>
      <c r="CO489" s="37" t="s">
        <v>56</v>
      </c>
      <c r="CP489" s="37" t="s">
        <v>56</v>
      </c>
    </row>
    <row r="490" spans="1:94" x14ac:dyDescent="0.2">
      <c r="A490" s="10">
        <v>43763</v>
      </c>
      <c r="B490" s="1">
        <v>3168</v>
      </c>
      <c r="Q490" s="40">
        <v>228.3699951171875</v>
      </c>
      <c r="R490" s="40">
        <v>190.77999877929688</v>
      </c>
      <c r="S490" s="40">
        <v>178.08000183105469</v>
      </c>
      <c r="T490" s="40">
        <v>159.6300048828125</v>
      </c>
      <c r="AN490" s="40">
        <v>193.25999450683594</v>
      </c>
      <c r="AO490" s="40">
        <v>198.25</v>
      </c>
      <c r="AP490" s="40">
        <v>198.97000122070313</v>
      </c>
      <c r="AQ490" s="40">
        <v>191.30000305175781</v>
      </c>
      <c r="AR490" s="40">
        <v>159.46000671386719</v>
      </c>
      <c r="AS490" s="40">
        <v>156.21000671386719</v>
      </c>
      <c r="AT490" s="40">
        <v>148.67999267578125</v>
      </c>
      <c r="AW490" s="40">
        <v>155.36000061035156</v>
      </c>
      <c r="BQ490" s="40">
        <v>79.519996643066406</v>
      </c>
      <c r="BR490" s="40">
        <v>70.94000244140625</v>
      </c>
      <c r="BS490" s="40">
        <v>67.239997863769531</v>
      </c>
      <c r="BT490" s="40">
        <v>70</v>
      </c>
      <c r="BV490" s="40">
        <v>67.930000305175781</v>
      </c>
      <c r="BW490" s="40">
        <v>44.720001220703125</v>
      </c>
      <c r="CD490" s="40">
        <v>34.099998474121094</v>
      </c>
      <c r="CI490" s="40">
        <v>98.610000610351563</v>
      </c>
      <c r="CJ490" s="40">
        <v>81.790000915527344</v>
      </c>
      <c r="CO490" s="37">
        <v>194.52500152587891</v>
      </c>
      <c r="CP490" s="37">
        <v>163.37999725341797</v>
      </c>
    </row>
    <row r="491" spans="1:94" x14ac:dyDescent="0.2">
      <c r="A491" s="10">
        <v>43770</v>
      </c>
      <c r="B491" s="1">
        <v>2608</v>
      </c>
      <c r="S491" s="40">
        <v>187.5</v>
      </c>
      <c r="T491" s="40">
        <v>162</v>
      </c>
      <c r="AN491" s="40">
        <v>189.57000732421875</v>
      </c>
      <c r="AO491" s="40">
        <v>190.77000427246094</v>
      </c>
      <c r="AP491" s="40">
        <v>200.72999572753906</v>
      </c>
      <c r="AQ491" s="40">
        <v>177.13999938964844</v>
      </c>
      <c r="AR491" s="40">
        <v>167.33000183105469</v>
      </c>
      <c r="AS491" s="40">
        <v>158.49000549316406</v>
      </c>
      <c r="AT491" s="40">
        <v>139.58999633789063</v>
      </c>
      <c r="BQ491" s="40">
        <v>75.889999389648438</v>
      </c>
      <c r="BR491" s="40">
        <v>70.650001525878906</v>
      </c>
      <c r="BS491" s="40">
        <v>62.479999542236328</v>
      </c>
      <c r="CI491" s="40">
        <v>76.300003051757813</v>
      </c>
      <c r="CJ491" s="40">
        <v>81.879997253417969</v>
      </c>
      <c r="CO491" s="37">
        <v>181.73333231608072</v>
      </c>
      <c r="CP491" s="37">
        <v>163.54499816894531</v>
      </c>
    </row>
    <row r="492" spans="1:94" x14ac:dyDescent="0.2">
      <c r="A492" s="10">
        <v>43777</v>
      </c>
      <c r="B492" s="1">
        <v>3121</v>
      </c>
      <c r="R492" s="40">
        <v>205.75999450683594</v>
      </c>
      <c r="S492" s="40">
        <v>177.17999267578125</v>
      </c>
      <c r="T492" s="40">
        <v>147.49000549316406</v>
      </c>
      <c r="AN492" s="40">
        <v>182.8699951171875</v>
      </c>
      <c r="AO492" s="40">
        <v>215.53999328613281</v>
      </c>
      <c r="AP492" s="40">
        <v>191.17999267578125</v>
      </c>
      <c r="AQ492" s="40">
        <v>188.77999877929688</v>
      </c>
      <c r="AR492" s="40">
        <v>171.05000305175781</v>
      </c>
      <c r="AS492" s="40">
        <v>157.94999694824219</v>
      </c>
      <c r="AT492" s="40">
        <v>146.1300048828125</v>
      </c>
      <c r="BR492" s="40">
        <v>65.650001525878906</v>
      </c>
      <c r="BZ492" s="40">
        <v>55.729999542236328</v>
      </c>
      <c r="CJ492" s="40">
        <v>75</v>
      </c>
      <c r="CK492" s="40">
        <v>100</v>
      </c>
      <c r="CL492" s="40"/>
      <c r="CO492" s="37">
        <v>183.66999816894531</v>
      </c>
      <c r="CP492" s="37">
        <v>161.65499877929688</v>
      </c>
    </row>
    <row r="493" spans="1:94" x14ac:dyDescent="0.2">
      <c r="A493" s="10">
        <v>43784</v>
      </c>
      <c r="CO493" s="37" t="s">
        <v>56</v>
      </c>
      <c r="CP493" s="37" t="s">
        <v>56</v>
      </c>
    </row>
    <row r="494" spans="1:94" x14ac:dyDescent="0.2">
      <c r="A494" s="10">
        <v>43791</v>
      </c>
      <c r="B494" s="1">
        <v>2099</v>
      </c>
      <c r="Q494" s="40">
        <v>230.72999572753906</v>
      </c>
      <c r="R494" s="40">
        <v>220.30000305175781</v>
      </c>
      <c r="S494" s="40">
        <v>203.66999816894531</v>
      </c>
      <c r="AE494" s="40">
        <v>248.86000061035156</v>
      </c>
      <c r="AF494" s="40">
        <v>237.57000732421875</v>
      </c>
      <c r="AG494" s="40">
        <v>224.35000610351563</v>
      </c>
      <c r="AH494" s="40">
        <v>211.27000427246094</v>
      </c>
      <c r="AI494" s="40">
        <v>198.44000244140625</v>
      </c>
      <c r="AJ494" s="40">
        <v>183.66000366210938</v>
      </c>
      <c r="AO494" s="40">
        <v>210.55000305175781</v>
      </c>
      <c r="AP494" s="40">
        <v>202.58999633789063</v>
      </c>
      <c r="AQ494" s="40">
        <v>211.07000732421875</v>
      </c>
      <c r="AR494" s="40">
        <v>197.72000122070313</v>
      </c>
      <c r="AS494" s="40">
        <v>192.49000549316406</v>
      </c>
      <c r="AT494" s="40">
        <v>156.16999816894531</v>
      </c>
      <c r="BQ494" s="40">
        <v>93.989997863769531</v>
      </c>
      <c r="BR494" s="40">
        <v>89.870002746582031</v>
      </c>
      <c r="CI494" s="40">
        <v>96.879997253417969</v>
      </c>
      <c r="CJ494" s="40">
        <v>127.52999877929688</v>
      </c>
      <c r="CO494" s="37">
        <v>216.47143118722099</v>
      </c>
      <c r="CP494" s="37">
        <v>181.16666666666666</v>
      </c>
    </row>
    <row r="495" spans="1:94" x14ac:dyDescent="0.2">
      <c r="A495" s="10">
        <v>43798</v>
      </c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 t="s">
        <v>56</v>
      </c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 t="s">
        <v>56</v>
      </c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 t="s">
        <v>56</v>
      </c>
      <c r="BD495" s="9"/>
      <c r="BE495" s="9"/>
      <c r="BF495" s="9"/>
      <c r="BG495" s="9"/>
      <c r="BH495" s="9"/>
      <c r="BI495" s="9"/>
      <c r="BJ495" s="9"/>
      <c r="BK495" s="9" t="s">
        <v>56</v>
      </c>
      <c r="BL495" s="9"/>
      <c r="BM495" s="9"/>
      <c r="BN495" s="9"/>
      <c r="BO495" s="9"/>
      <c r="BP495" s="9"/>
      <c r="BQ495" s="9" t="s">
        <v>56</v>
      </c>
      <c r="BR495" s="9"/>
      <c r="BS495" s="9"/>
      <c r="BT495" s="9"/>
      <c r="BU495" s="9"/>
      <c r="BV495" s="9" t="s">
        <v>56</v>
      </c>
      <c r="BW495" s="9"/>
      <c r="BX495" s="9"/>
      <c r="BY495" s="9"/>
      <c r="BZ495" s="9" t="s">
        <v>56</v>
      </c>
      <c r="CA495" s="9"/>
      <c r="CB495" s="9"/>
      <c r="CC495" s="9"/>
      <c r="CD495" s="9" t="s">
        <v>56</v>
      </c>
      <c r="CE495" s="9"/>
      <c r="CF495" s="9"/>
      <c r="CG495" s="9"/>
      <c r="CH495" s="9" t="s">
        <v>56</v>
      </c>
      <c r="CI495" s="9"/>
      <c r="CJ495" s="9" t="s">
        <v>56</v>
      </c>
      <c r="CK495" s="9"/>
      <c r="CL495" s="9"/>
      <c r="CO495" s="37" t="s">
        <v>56</v>
      </c>
      <c r="CP495" s="37" t="s">
        <v>56</v>
      </c>
    </row>
    <row r="496" spans="1:94" x14ac:dyDescent="0.2">
      <c r="A496" s="10">
        <v>43805</v>
      </c>
      <c r="B496" s="1">
        <v>2674</v>
      </c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40">
        <v>219.02999877929688</v>
      </c>
      <c r="T496" s="40">
        <v>183.3699951171875</v>
      </c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40">
        <v>273.75</v>
      </c>
      <c r="AF496" s="40">
        <v>254.00999450683594</v>
      </c>
      <c r="AG496" s="40">
        <v>232.44000244140625</v>
      </c>
      <c r="AH496" s="40">
        <v>225.32000732421875</v>
      </c>
      <c r="AI496" s="40">
        <v>217.57000732421875</v>
      </c>
      <c r="AJ496" s="40">
        <v>195.64999389648438</v>
      </c>
      <c r="AK496" s="9" t="s">
        <v>56</v>
      </c>
      <c r="AL496" s="9"/>
      <c r="AM496" s="9"/>
      <c r="AN496" s="40">
        <v>245.16000366210938</v>
      </c>
      <c r="AO496" s="40">
        <v>249.97000122070313</v>
      </c>
      <c r="AP496" s="40">
        <v>234.55999755859375</v>
      </c>
      <c r="AQ496" s="40">
        <v>217.44999694824219</v>
      </c>
      <c r="AR496" s="40">
        <v>215.57000732421875</v>
      </c>
      <c r="AS496" s="40">
        <v>193.10000610351563</v>
      </c>
      <c r="AT496" s="40">
        <v>180.38999938964844</v>
      </c>
      <c r="AU496" s="9"/>
      <c r="AV496" s="9"/>
      <c r="AW496" s="9"/>
      <c r="AX496" s="9"/>
      <c r="AY496" s="9"/>
      <c r="AZ496" s="9"/>
      <c r="BA496" s="9"/>
      <c r="BB496" s="9"/>
      <c r="BC496" s="9" t="s">
        <v>56</v>
      </c>
      <c r="BD496" s="9"/>
      <c r="BE496" s="9"/>
      <c r="BF496" s="9"/>
      <c r="BG496" s="9"/>
      <c r="BH496" s="9"/>
      <c r="BI496" s="9"/>
      <c r="BJ496" s="9"/>
      <c r="BK496" s="9" t="s">
        <v>56</v>
      </c>
      <c r="BL496" s="9"/>
      <c r="BM496" s="9"/>
      <c r="BN496" s="9"/>
      <c r="BO496" s="9"/>
      <c r="BP496" s="9"/>
      <c r="BQ496" s="40">
        <v>115.93000030517578</v>
      </c>
      <c r="BR496" s="40">
        <v>93.180000305175781</v>
      </c>
      <c r="BS496" s="40">
        <v>73.430000305175781</v>
      </c>
      <c r="BT496" s="9"/>
      <c r="BU496" s="9"/>
      <c r="BV496" s="9" t="s">
        <v>56</v>
      </c>
      <c r="BW496" s="40">
        <v>70</v>
      </c>
      <c r="BX496" s="9"/>
      <c r="BY496" s="40">
        <v>95</v>
      </c>
      <c r="BZ496" s="40">
        <v>95.349998474121094</v>
      </c>
      <c r="CA496" s="9"/>
      <c r="CB496" s="9"/>
      <c r="CC496" s="40">
        <v>70</v>
      </c>
      <c r="CD496" s="40">
        <v>68.720001220703125</v>
      </c>
      <c r="CE496" s="9"/>
      <c r="CF496" s="9"/>
      <c r="CG496" s="9"/>
      <c r="CH496" s="9" t="s">
        <v>56</v>
      </c>
      <c r="CI496" s="40">
        <v>113.83999633789063</v>
      </c>
      <c r="CJ496" s="40">
        <v>97.769996643066406</v>
      </c>
      <c r="CK496" s="9"/>
      <c r="CL496" s="9"/>
      <c r="CO496" s="37">
        <v>229.89166768391928</v>
      </c>
      <c r="CP496" s="37">
        <v>198.35666402180991</v>
      </c>
    </row>
    <row r="497" spans="1:94" x14ac:dyDescent="0.2">
      <c r="A497" s="10">
        <v>43812</v>
      </c>
      <c r="B497" s="1">
        <v>3089</v>
      </c>
      <c r="P497" s="40">
        <v>236.8800048828125</v>
      </c>
      <c r="Q497" s="40">
        <v>233.35000610351563</v>
      </c>
      <c r="R497" s="40">
        <v>222.52000427246094</v>
      </c>
      <c r="S497" s="40">
        <v>220.69999694824219</v>
      </c>
      <c r="AN497" s="40">
        <v>207.14999389648438</v>
      </c>
      <c r="AO497" s="40">
        <v>216.60000610351563</v>
      </c>
      <c r="AP497" s="40">
        <v>205.77999877929688</v>
      </c>
      <c r="AQ497" s="40">
        <v>204.89999389648438</v>
      </c>
      <c r="AR497" s="40">
        <v>204.32000732421875</v>
      </c>
      <c r="AS497" s="40">
        <v>194.75999450683594</v>
      </c>
      <c r="AT497" s="40">
        <v>163.85000610351563</v>
      </c>
      <c r="BP497" s="40">
        <v>126</v>
      </c>
      <c r="BQ497" s="40">
        <v>111.83999633789063</v>
      </c>
      <c r="BR497" s="40">
        <v>102.54000091552734</v>
      </c>
      <c r="BS497" s="40">
        <v>80</v>
      </c>
      <c r="CI497" s="40">
        <v>122.72000122070313</v>
      </c>
      <c r="CJ497" s="40">
        <v>105</v>
      </c>
      <c r="CK497" s="40">
        <v>69.639999389648438</v>
      </c>
      <c r="CL497" s="40"/>
      <c r="CO497" s="37">
        <v>217.04600219726564</v>
      </c>
      <c r="CP497" s="37">
        <v>192.27500152587891</v>
      </c>
    </row>
    <row r="498" spans="1:94" x14ac:dyDescent="0.2">
      <c r="A498" s="10">
        <v>43819</v>
      </c>
      <c r="B498" s="1">
        <v>4211</v>
      </c>
      <c r="R498" s="40">
        <v>226.63999938964844</v>
      </c>
      <c r="S498" s="40">
        <v>203.08999633789063</v>
      </c>
      <c r="AN498" s="40">
        <v>227.30999755859375</v>
      </c>
      <c r="AO498" s="40">
        <v>213.74000549316406</v>
      </c>
      <c r="AP498" s="40">
        <v>207.32000732421875</v>
      </c>
      <c r="AQ498" s="40">
        <v>191.02999877929688</v>
      </c>
      <c r="AR498" s="40">
        <v>183.22999572753906</v>
      </c>
      <c r="AS498" s="40">
        <v>180.5</v>
      </c>
      <c r="AT498" s="40">
        <v>170.25</v>
      </c>
      <c r="BP498" s="40">
        <v>126.55000305175781</v>
      </c>
      <c r="BQ498" s="40">
        <v>112.48000335693359</v>
      </c>
      <c r="BR498" s="40">
        <v>83.800003051757813</v>
      </c>
      <c r="BZ498" s="40">
        <v>90.830001831054688</v>
      </c>
      <c r="CI498" s="40">
        <v>89.120002746582031</v>
      </c>
      <c r="CJ498" s="40">
        <v>94.889999389648438</v>
      </c>
      <c r="CO498" s="37">
        <v>193.86000061035156</v>
      </c>
      <c r="CP498" s="37">
        <v>186.66999816894531</v>
      </c>
    </row>
    <row r="499" spans="1:94" x14ac:dyDescent="0.2">
      <c r="A499" s="10">
        <v>43826</v>
      </c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 t="s">
        <v>56</v>
      </c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 t="s">
        <v>56</v>
      </c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 t="s">
        <v>56</v>
      </c>
      <c r="BD499" s="9"/>
      <c r="BE499" s="9"/>
      <c r="BF499" s="9"/>
      <c r="BG499" s="9"/>
      <c r="BH499" s="9"/>
      <c r="BI499" s="9"/>
      <c r="BJ499" s="9"/>
      <c r="BK499" s="9" t="s">
        <v>56</v>
      </c>
      <c r="BL499" s="9"/>
      <c r="BM499" s="9"/>
      <c r="BN499" s="9"/>
      <c r="BO499" s="9"/>
      <c r="BP499" s="9"/>
      <c r="BQ499" s="9" t="s">
        <v>56</v>
      </c>
      <c r="BR499" s="9"/>
      <c r="BS499" s="9"/>
      <c r="BT499" s="9"/>
      <c r="BU499" s="9"/>
      <c r="BV499" s="9" t="s">
        <v>56</v>
      </c>
      <c r="BW499" s="9"/>
      <c r="BX499" s="9"/>
      <c r="BY499" s="9"/>
      <c r="BZ499" s="9" t="s">
        <v>56</v>
      </c>
      <c r="CA499" s="9"/>
      <c r="CB499" s="9"/>
      <c r="CC499" s="9"/>
      <c r="CD499" s="9" t="s">
        <v>56</v>
      </c>
      <c r="CE499" s="9"/>
      <c r="CF499" s="9"/>
      <c r="CG499" s="9"/>
      <c r="CH499" s="9" t="s">
        <v>56</v>
      </c>
      <c r="CI499" s="9"/>
      <c r="CJ499" s="9" t="s">
        <v>56</v>
      </c>
      <c r="CK499" s="9"/>
      <c r="CL499" s="9"/>
      <c r="CO499" s="37" t="s">
        <v>56</v>
      </c>
      <c r="CP499" s="37" t="s">
        <v>56</v>
      </c>
    </row>
    <row r="500" spans="1:94" x14ac:dyDescent="0.2">
      <c r="A500" s="10">
        <v>43833</v>
      </c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 t="s">
        <v>56</v>
      </c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 t="s">
        <v>56</v>
      </c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 t="s">
        <v>56</v>
      </c>
      <c r="BD500" s="9"/>
      <c r="BE500" s="9"/>
      <c r="BF500" s="9"/>
      <c r="BG500" s="9"/>
      <c r="BH500" s="9"/>
      <c r="BI500" s="9"/>
      <c r="BJ500" s="9"/>
      <c r="BK500" s="9" t="s">
        <v>56</v>
      </c>
      <c r="BL500" s="9"/>
      <c r="BM500" s="9"/>
      <c r="BN500" s="9"/>
      <c r="BO500" s="9"/>
      <c r="BP500" s="9"/>
      <c r="BQ500" s="9" t="s">
        <v>56</v>
      </c>
      <c r="BR500" s="9"/>
      <c r="BS500" s="9"/>
      <c r="BT500" s="9"/>
      <c r="BU500" s="9"/>
      <c r="BV500" s="9" t="s">
        <v>56</v>
      </c>
      <c r="BW500" s="9"/>
      <c r="BX500" s="9"/>
      <c r="BY500" s="9"/>
      <c r="BZ500" s="9" t="s">
        <v>56</v>
      </c>
      <c r="CA500" s="9"/>
      <c r="CB500" s="9"/>
      <c r="CC500" s="9"/>
      <c r="CD500" s="9" t="s">
        <v>56</v>
      </c>
      <c r="CE500" s="9"/>
      <c r="CF500" s="9"/>
      <c r="CG500" s="9"/>
      <c r="CH500" s="9" t="s">
        <v>56</v>
      </c>
      <c r="CI500" s="9"/>
      <c r="CJ500" s="9" t="s">
        <v>56</v>
      </c>
      <c r="CK500" s="9"/>
      <c r="CL500" s="9"/>
      <c r="CO500" s="37" t="s">
        <v>56</v>
      </c>
      <c r="CP500" s="37" t="s">
        <v>56</v>
      </c>
    </row>
    <row r="501" spans="1:94" x14ac:dyDescent="0.2">
      <c r="A501" s="10">
        <v>43840</v>
      </c>
      <c r="B501" s="1">
        <v>2610</v>
      </c>
      <c r="S501" s="40">
        <v>255.80000305175781</v>
      </c>
      <c r="T501" s="40">
        <v>218.1300048828125</v>
      </c>
      <c r="AO501" s="40">
        <v>256.76998901367188</v>
      </c>
      <c r="AP501" s="40">
        <v>245.16000366210938</v>
      </c>
      <c r="AQ501" s="40">
        <v>244.03999328613281</v>
      </c>
      <c r="AR501" s="40">
        <v>226.46000671386719</v>
      </c>
      <c r="AS501" s="40">
        <v>233.10000610351563</v>
      </c>
      <c r="AT501" s="40">
        <v>207.22999572753906</v>
      </c>
      <c r="BP501" s="40">
        <v>136.75999450683594</v>
      </c>
      <c r="BQ501" s="40">
        <v>124.20999908447266</v>
      </c>
      <c r="CI501" s="40">
        <v>146.58999633789063</v>
      </c>
      <c r="CO501" s="37">
        <v>238.55333455403647</v>
      </c>
      <c r="CP501" s="37">
        <v>231.51499938964844</v>
      </c>
    </row>
    <row r="502" spans="1:94" x14ac:dyDescent="0.2">
      <c r="A502" s="10">
        <v>43847</v>
      </c>
      <c r="B502" s="1">
        <v>2367</v>
      </c>
      <c r="S502" s="40">
        <v>244.60000610351563</v>
      </c>
      <c r="AN502" s="40">
        <v>243.6199951171875</v>
      </c>
      <c r="AO502" s="40">
        <v>235.07000732421875</v>
      </c>
      <c r="AP502" s="40">
        <v>215.00999450683594</v>
      </c>
      <c r="AQ502" s="40">
        <v>238.69999694824219</v>
      </c>
      <c r="AR502" s="40">
        <v>222.57000732421875</v>
      </c>
      <c r="BQ502" s="40">
        <v>131.60000610351563</v>
      </c>
      <c r="BR502" s="40">
        <v>120.37000274658203</v>
      </c>
      <c r="BZ502" s="40">
        <v>122.47000122070313</v>
      </c>
      <c r="CI502" s="40">
        <v>143.72999572753906</v>
      </c>
      <c r="CJ502" s="40">
        <v>132.33999633789063</v>
      </c>
      <c r="CK502" s="40">
        <v>115</v>
      </c>
      <c r="CL502" s="40"/>
      <c r="CO502" s="37">
        <v>225.42666625976563</v>
      </c>
      <c r="CP502" s="37">
        <v>244.60000610351563</v>
      </c>
    </row>
    <row r="503" spans="1:94" x14ac:dyDescent="0.2">
      <c r="A503" s="10">
        <v>43854</v>
      </c>
      <c r="CO503" s="37" t="s">
        <v>56</v>
      </c>
      <c r="CP503" s="37" t="s">
        <v>56</v>
      </c>
    </row>
    <row r="504" spans="1:94" x14ac:dyDescent="0.2">
      <c r="A504" s="10">
        <v>43861</v>
      </c>
      <c r="B504" s="1">
        <v>1662</v>
      </c>
      <c r="R504" s="40">
        <v>237.69000244140625</v>
      </c>
      <c r="S504" s="40">
        <v>216.72000122070313</v>
      </c>
      <c r="AN504" s="40">
        <v>246.8800048828125</v>
      </c>
      <c r="AO504" s="40">
        <v>230.91000366210938</v>
      </c>
      <c r="AP504" s="40">
        <v>231.41000366210938</v>
      </c>
      <c r="AQ504" s="40">
        <v>230</v>
      </c>
      <c r="AR504" s="40">
        <v>205</v>
      </c>
      <c r="AS504" s="40">
        <v>180</v>
      </c>
      <c r="AT504" s="40">
        <v>128.72999572753906</v>
      </c>
      <c r="AU504" s="40">
        <v>100</v>
      </c>
      <c r="BQ504" s="40">
        <v>120.40000152587891</v>
      </c>
      <c r="BR504" s="40">
        <v>104.83000183105469</v>
      </c>
      <c r="BS504" s="40">
        <v>100</v>
      </c>
      <c r="BT504" s="40">
        <v>105</v>
      </c>
      <c r="CI504" s="40">
        <v>110</v>
      </c>
      <c r="CJ504" s="40">
        <v>120</v>
      </c>
      <c r="CK504" s="40">
        <v>86.959999084472656</v>
      </c>
      <c r="CL504" s="40"/>
      <c r="CO504" s="37">
        <v>222.13666788736978</v>
      </c>
      <c r="CP504" s="37">
        <v>172.72499847412109</v>
      </c>
    </row>
    <row r="505" spans="1:94" x14ac:dyDescent="0.2">
      <c r="A505" s="10">
        <v>43868</v>
      </c>
      <c r="B505" s="1">
        <v>2634</v>
      </c>
      <c r="Q505" s="40">
        <v>246.52999877929688</v>
      </c>
      <c r="S505" s="40">
        <v>215.89999389648438</v>
      </c>
      <c r="AN505" s="40">
        <v>232.47000122070313</v>
      </c>
      <c r="AO505" s="40">
        <v>229.33000183105469</v>
      </c>
      <c r="AP505" s="40">
        <v>230.61000061035156</v>
      </c>
      <c r="AQ505" s="40">
        <v>219.13999938964844</v>
      </c>
      <c r="AR505" s="40">
        <v>205.22999572753906</v>
      </c>
      <c r="AS505" s="40">
        <v>167.16000366210938</v>
      </c>
      <c r="AT505" s="40">
        <v>152.25999450683594</v>
      </c>
      <c r="BQ505" s="40">
        <v>115.19000244140625</v>
      </c>
      <c r="BR505" s="40">
        <v>88.760002136230469</v>
      </c>
      <c r="BS505" s="40">
        <v>92.910003662109375</v>
      </c>
      <c r="BZ505" s="40">
        <v>71.970001220703125</v>
      </c>
      <c r="CA505" s="40">
        <v>60</v>
      </c>
      <c r="CK505" s="40">
        <v>87.419998168945313</v>
      </c>
      <c r="CL505" s="40"/>
      <c r="CO505" s="37">
        <v>225.37749862670898</v>
      </c>
      <c r="CP505" s="37">
        <v>184.07999420166016</v>
      </c>
    </row>
    <row r="506" spans="1:94" x14ac:dyDescent="0.2">
      <c r="A506" s="10">
        <v>43875</v>
      </c>
      <c r="B506" s="1">
        <v>2515</v>
      </c>
      <c r="R506" s="40">
        <v>239.32000732421875</v>
      </c>
      <c r="S506" s="40">
        <v>211</v>
      </c>
      <c r="T506" s="40">
        <v>165.86000061035156</v>
      </c>
      <c r="AS506" s="40">
        <v>180</v>
      </c>
      <c r="AT506" s="40">
        <v>160.96000671386719</v>
      </c>
      <c r="BQ506" s="40">
        <v>122.62999725341797</v>
      </c>
      <c r="BR506" s="40">
        <v>105.95999908447266</v>
      </c>
      <c r="BS506" s="40">
        <v>90</v>
      </c>
      <c r="CI506" s="40">
        <v>113.25</v>
      </c>
      <c r="CJ506" s="40">
        <v>93.610000610351563</v>
      </c>
      <c r="CO506" s="37" t="s">
        <v>56</v>
      </c>
      <c r="CP506" s="37">
        <v>185.98000335693359</v>
      </c>
    </row>
    <row r="507" spans="1:94" x14ac:dyDescent="0.2">
      <c r="A507" s="10">
        <v>43882</v>
      </c>
      <c r="CO507" s="37" t="s">
        <v>56</v>
      </c>
      <c r="CP507" s="37" t="s">
        <v>56</v>
      </c>
    </row>
    <row r="508" spans="1:94" x14ac:dyDescent="0.2">
      <c r="A508" s="10">
        <v>43889</v>
      </c>
      <c r="B508" s="1">
        <v>1905</v>
      </c>
      <c r="K508" s="40">
        <v>249.46000671386719</v>
      </c>
      <c r="L508" s="40">
        <v>208.72999572753906</v>
      </c>
      <c r="AE508" s="40">
        <v>300</v>
      </c>
      <c r="AF508" s="40">
        <v>300</v>
      </c>
      <c r="AH508" s="40">
        <v>280</v>
      </c>
      <c r="AI508" s="40">
        <v>278.6199951171875</v>
      </c>
      <c r="AJ508" s="40">
        <v>261.66000366210938</v>
      </c>
      <c r="AO508" s="40">
        <v>265.29000854492188</v>
      </c>
      <c r="AP508" s="40">
        <v>247.88999938964844</v>
      </c>
      <c r="AS508" s="40">
        <v>225</v>
      </c>
      <c r="AT508" s="40">
        <v>194.91000366210938</v>
      </c>
      <c r="BQ508" s="40">
        <v>143.6300048828125</v>
      </c>
      <c r="BR508" s="40">
        <v>103.80000305175781</v>
      </c>
      <c r="BS508" s="40">
        <v>98.569999694824219</v>
      </c>
      <c r="BZ508" s="40">
        <v>113.84999847412109</v>
      </c>
      <c r="CI508" s="40">
        <v>110.66999816894531</v>
      </c>
      <c r="CJ508" s="40">
        <v>94.720001220703125</v>
      </c>
      <c r="CK508" s="40">
        <v>109.62000274658203</v>
      </c>
      <c r="CL508" s="40"/>
      <c r="CO508" s="37">
        <v>275.96333312988281</v>
      </c>
      <c r="CP508" s="37">
        <v>235.34333801269531</v>
      </c>
    </row>
    <row r="509" spans="1:94" x14ac:dyDescent="0.2">
      <c r="A509" s="10">
        <v>43896</v>
      </c>
      <c r="B509" s="1">
        <v>1829</v>
      </c>
      <c r="K509" s="40">
        <v>237.61000061035156</v>
      </c>
      <c r="AD509" s="40">
        <v>300.79998779296875</v>
      </c>
      <c r="AE509" s="40">
        <v>286.60000610351563</v>
      </c>
      <c r="AF509" s="40">
        <v>285.17001342773438</v>
      </c>
      <c r="AG509" s="40">
        <v>268.27999877929688</v>
      </c>
      <c r="AH509" s="40">
        <v>265.32000732421875</v>
      </c>
      <c r="AI509" s="40">
        <v>252.33000183105469</v>
      </c>
      <c r="AJ509" s="40">
        <v>209.3699951171875</v>
      </c>
      <c r="AK509" s="40">
        <v>178.22999572753906</v>
      </c>
      <c r="AP509" s="40">
        <v>264.02999877929688</v>
      </c>
      <c r="AQ509" s="40">
        <v>259.73001098632813</v>
      </c>
      <c r="AR509" s="40">
        <v>240.00999450683594</v>
      </c>
      <c r="AS509" s="40">
        <v>239.53999328613281</v>
      </c>
      <c r="AT509" s="40">
        <v>185.19999694824219</v>
      </c>
      <c r="AX509" s="40">
        <v>231.97999572753906</v>
      </c>
      <c r="AY509" s="40">
        <v>223.30000305175781</v>
      </c>
      <c r="AZ509" s="40">
        <v>213.91999816894531</v>
      </c>
      <c r="BQ509" s="40">
        <v>133.99000549316406</v>
      </c>
      <c r="BR509" s="40">
        <v>104.76000213623047</v>
      </c>
      <c r="BS509" s="40">
        <v>88.120002746582031</v>
      </c>
      <c r="BZ509" s="40">
        <v>99.879997253417969</v>
      </c>
      <c r="CA509" s="40">
        <v>91.5</v>
      </c>
      <c r="CI509" s="40">
        <v>109.61000061035156</v>
      </c>
      <c r="CJ509" s="40">
        <v>103.19999694824219</v>
      </c>
      <c r="CK509" s="40">
        <v>95.660003662109375</v>
      </c>
      <c r="CL509" s="40"/>
      <c r="CO509" s="37">
        <v>263.75667063395184</v>
      </c>
      <c r="CP509" s="37">
        <v>210.72666422526041</v>
      </c>
    </row>
    <row r="510" spans="1:94" x14ac:dyDescent="0.2">
      <c r="A510" s="10">
        <v>43903</v>
      </c>
      <c r="B510" s="1">
        <v>3049</v>
      </c>
      <c r="J510" s="40">
        <v>266.010009765625</v>
      </c>
      <c r="K510" s="40">
        <v>228.35000610351563</v>
      </c>
      <c r="AD510" s="40">
        <v>290.32000732421875</v>
      </c>
      <c r="AE510" s="40">
        <v>302.8699951171875</v>
      </c>
      <c r="AF510" s="40">
        <v>299.35000610351563</v>
      </c>
      <c r="AG510" s="40">
        <v>278.6099853515625</v>
      </c>
      <c r="AH510" s="40">
        <v>257.17999267578125</v>
      </c>
      <c r="AI510" s="40">
        <v>258.54000854492188</v>
      </c>
      <c r="AJ510" s="40">
        <v>214.41999816894531</v>
      </c>
      <c r="AN510" s="40">
        <v>241.35000610351563</v>
      </c>
      <c r="AO510" s="40">
        <v>266.75</v>
      </c>
      <c r="AP510" s="40">
        <v>263.95999145507813</v>
      </c>
      <c r="AQ510" s="40">
        <v>255.03999328613281</v>
      </c>
      <c r="AR510" s="40">
        <v>244.32000732421875</v>
      </c>
      <c r="AT510" s="40">
        <v>197.16999816894531</v>
      </c>
      <c r="BQ510" s="40">
        <v>113.91999816894531</v>
      </c>
      <c r="BR510" s="40">
        <v>123.52999877929688</v>
      </c>
      <c r="BZ510" s="40">
        <v>90.160003662109375</v>
      </c>
      <c r="CA510" s="40">
        <v>85</v>
      </c>
      <c r="CI510" s="40">
        <v>105</v>
      </c>
      <c r="CJ510" s="40">
        <v>103.08000183105469</v>
      </c>
      <c r="CK510" s="40">
        <v>85.239997863769531</v>
      </c>
      <c r="CL510" s="40"/>
      <c r="CO510" s="37">
        <v>266.40999603271484</v>
      </c>
      <c r="CP510" s="37">
        <v>213.31333414713541</v>
      </c>
    </row>
    <row r="511" spans="1:94" x14ac:dyDescent="0.2">
      <c r="A511" s="10">
        <v>43910</v>
      </c>
      <c r="B511" s="1">
        <v>2512</v>
      </c>
      <c r="J511" s="40">
        <v>276.85000610351563</v>
      </c>
      <c r="K511" s="40">
        <v>275.67001342773438</v>
      </c>
      <c r="AC511" s="40">
        <v>290</v>
      </c>
      <c r="AD511" s="40">
        <v>300</v>
      </c>
      <c r="AE511" s="40">
        <v>315.8699951171875</v>
      </c>
      <c r="AF511" s="40">
        <v>300</v>
      </c>
      <c r="AG511" s="40">
        <v>278.55999755859375</v>
      </c>
      <c r="AH511" s="40">
        <v>277.58999633789063</v>
      </c>
      <c r="AJ511" s="40">
        <v>242.27000427246094</v>
      </c>
      <c r="AO511" s="40">
        <v>288.42999267578125</v>
      </c>
      <c r="AP511" s="40">
        <v>273.26998901367188</v>
      </c>
      <c r="AR511" s="40">
        <v>250</v>
      </c>
      <c r="AS511" s="40">
        <v>245</v>
      </c>
      <c r="AT511" s="40">
        <v>202.88999938964844</v>
      </c>
      <c r="BN511" s="40">
        <v>130</v>
      </c>
      <c r="BQ511" s="40">
        <v>115.40000152587891</v>
      </c>
      <c r="BR511" s="40">
        <v>103.88999938964844</v>
      </c>
      <c r="BS511" s="40">
        <v>98.410003662109375</v>
      </c>
      <c r="CA511" s="40">
        <v>83.639999389648438</v>
      </c>
      <c r="CB511" s="40">
        <v>78.010002136230469</v>
      </c>
      <c r="CO511" s="37">
        <v>275.88399658203127</v>
      </c>
      <c r="CP511" s="37">
        <v>240.27667236328125</v>
      </c>
    </row>
    <row r="512" spans="1:94" x14ac:dyDescent="0.2">
      <c r="A512" s="10">
        <v>43917</v>
      </c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 t="s">
        <v>56</v>
      </c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 t="s">
        <v>56</v>
      </c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 t="s">
        <v>56</v>
      </c>
      <c r="BD512" s="9"/>
      <c r="BE512" s="9"/>
      <c r="BF512" s="9"/>
      <c r="BG512" s="9"/>
      <c r="BH512" s="9"/>
      <c r="BI512" s="9"/>
      <c r="BJ512" s="9"/>
      <c r="BK512" s="9" t="s">
        <v>56</v>
      </c>
      <c r="BL512" s="9"/>
      <c r="BM512" s="9"/>
      <c r="BN512" s="9"/>
      <c r="BO512" s="9"/>
      <c r="BP512" s="9"/>
      <c r="BQ512" s="9" t="s">
        <v>56</v>
      </c>
      <c r="BR512" s="9"/>
      <c r="BS512" s="9"/>
      <c r="BT512" s="9"/>
      <c r="BU512" s="9"/>
      <c r="BV512" s="9" t="s">
        <v>56</v>
      </c>
      <c r="BW512" s="9"/>
      <c r="BX512" s="9"/>
      <c r="BY512" s="9"/>
      <c r="BZ512" s="9" t="s">
        <v>56</v>
      </c>
      <c r="CA512" s="9"/>
      <c r="CB512" s="9"/>
      <c r="CC512" s="9"/>
      <c r="CD512" s="9" t="s">
        <v>56</v>
      </c>
      <c r="CE512" s="9"/>
      <c r="CF512" s="9"/>
      <c r="CG512" s="9"/>
      <c r="CH512" s="9" t="s">
        <v>56</v>
      </c>
      <c r="CI512" s="9"/>
      <c r="CJ512" s="9" t="s">
        <v>56</v>
      </c>
      <c r="CK512" s="9"/>
      <c r="CL512" s="9"/>
      <c r="CO512" s="37" t="s">
        <v>56</v>
      </c>
      <c r="CP512" s="37" t="s">
        <v>56</v>
      </c>
    </row>
    <row r="513" spans="1:94" x14ac:dyDescent="0.2">
      <c r="A513" s="10">
        <v>43924</v>
      </c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 t="s">
        <v>56</v>
      </c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 t="s">
        <v>56</v>
      </c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 t="s">
        <v>56</v>
      </c>
      <c r="BD513" s="9"/>
      <c r="BE513" s="9"/>
      <c r="BF513" s="9"/>
      <c r="BG513" s="9"/>
      <c r="BH513" s="9"/>
      <c r="BI513" s="9"/>
      <c r="BJ513" s="9"/>
      <c r="BK513" s="9" t="s">
        <v>56</v>
      </c>
      <c r="BL513" s="9"/>
      <c r="BM513" s="9"/>
      <c r="BN513" s="9"/>
      <c r="BO513" s="9"/>
      <c r="BP513" s="9"/>
      <c r="BQ513" s="9" t="s">
        <v>56</v>
      </c>
      <c r="BR513" s="9"/>
      <c r="BS513" s="9"/>
      <c r="BT513" s="9"/>
      <c r="BU513" s="9"/>
      <c r="BV513" s="9" t="s">
        <v>56</v>
      </c>
      <c r="BW513" s="9"/>
      <c r="BX513" s="9"/>
      <c r="BY513" s="9"/>
      <c r="BZ513" s="9" t="s">
        <v>56</v>
      </c>
      <c r="CA513" s="9"/>
      <c r="CB513" s="9"/>
      <c r="CC513" s="9"/>
      <c r="CD513" s="9" t="s">
        <v>56</v>
      </c>
      <c r="CE513" s="9"/>
      <c r="CF513" s="9"/>
      <c r="CG513" s="9"/>
      <c r="CH513" s="9" t="s">
        <v>56</v>
      </c>
      <c r="CI513" s="9"/>
      <c r="CJ513" s="9" t="s">
        <v>56</v>
      </c>
      <c r="CK513" s="9"/>
      <c r="CL513" s="9"/>
      <c r="CO513" s="37" t="s">
        <v>56</v>
      </c>
      <c r="CP513" s="37" t="s">
        <v>56</v>
      </c>
    </row>
    <row r="514" spans="1:94" x14ac:dyDescent="0.2">
      <c r="A514" s="10">
        <v>43931</v>
      </c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 t="s">
        <v>56</v>
      </c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 t="s">
        <v>56</v>
      </c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 t="s">
        <v>56</v>
      </c>
      <c r="BD514" s="9"/>
      <c r="BE514" s="9"/>
      <c r="BF514" s="9"/>
      <c r="BG514" s="9"/>
      <c r="BH514" s="9"/>
      <c r="BI514" s="9"/>
      <c r="BJ514" s="9"/>
      <c r="BK514" s="9" t="s">
        <v>56</v>
      </c>
      <c r="BL514" s="9"/>
      <c r="BM514" s="9"/>
      <c r="BN514" s="9"/>
      <c r="BO514" s="9"/>
      <c r="BP514" s="9"/>
      <c r="BQ514" s="9" t="s">
        <v>56</v>
      </c>
      <c r="BR514" s="9"/>
      <c r="BS514" s="9"/>
      <c r="BT514" s="9"/>
      <c r="BU514" s="9"/>
      <c r="BV514" s="9" t="s">
        <v>56</v>
      </c>
      <c r="BW514" s="9"/>
      <c r="BX514" s="9"/>
      <c r="BY514" s="9"/>
      <c r="BZ514" s="9" t="s">
        <v>56</v>
      </c>
      <c r="CA514" s="9"/>
      <c r="CB514" s="9"/>
      <c r="CC514" s="9"/>
      <c r="CD514" s="9" t="s">
        <v>56</v>
      </c>
      <c r="CE514" s="9"/>
      <c r="CF514" s="9"/>
      <c r="CG514" s="9"/>
      <c r="CH514" s="9" t="s">
        <v>56</v>
      </c>
      <c r="CI514" s="9"/>
      <c r="CJ514" s="9" t="s">
        <v>56</v>
      </c>
      <c r="CK514" s="9"/>
      <c r="CL514" s="9"/>
      <c r="CO514" s="37" t="s">
        <v>56</v>
      </c>
      <c r="CP514" s="37" t="s">
        <v>56</v>
      </c>
    </row>
    <row r="515" spans="1:94" x14ac:dyDescent="0.2">
      <c r="A515" s="10">
        <v>43938</v>
      </c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 t="s">
        <v>56</v>
      </c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 t="s">
        <v>56</v>
      </c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 t="s">
        <v>56</v>
      </c>
      <c r="BD515" s="9"/>
      <c r="BE515" s="9"/>
      <c r="BF515" s="9"/>
      <c r="BG515" s="9"/>
      <c r="BH515" s="9"/>
      <c r="BI515" s="9"/>
      <c r="BJ515" s="9"/>
      <c r="BK515" s="9" t="s">
        <v>56</v>
      </c>
      <c r="BL515" s="9"/>
      <c r="BM515" s="9"/>
      <c r="BN515" s="9"/>
      <c r="BO515" s="9"/>
      <c r="BP515" s="9"/>
      <c r="BQ515" s="9" t="s">
        <v>56</v>
      </c>
      <c r="BR515" s="9"/>
      <c r="BS515" s="9"/>
      <c r="BT515" s="9"/>
      <c r="BU515" s="9"/>
      <c r="BV515" s="9" t="s">
        <v>56</v>
      </c>
      <c r="BW515" s="9"/>
      <c r="BX515" s="9"/>
      <c r="BY515" s="9"/>
      <c r="BZ515" s="9" t="s">
        <v>56</v>
      </c>
      <c r="CA515" s="9"/>
      <c r="CB515" s="9"/>
      <c r="CC515" s="9"/>
      <c r="CD515" s="9" t="s">
        <v>56</v>
      </c>
      <c r="CE515" s="9"/>
      <c r="CF515" s="9"/>
      <c r="CG515" s="9"/>
      <c r="CH515" s="9" t="s">
        <v>56</v>
      </c>
      <c r="CI515" s="9"/>
      <c r="CJ515" s="9" t="s">
        <v>56</v>
      </c>
      <c r="CK515" s="9"/>
      <c r="CL515" s="9"/>
      <c r="CO515" s="37" t="s">
        <v>56</v>
      </c>
      <c r="CP515" s="37" t="s">
        <v>56</v>
      </c>
    </row>
    <row r="516" spans="1:94" x14ac:dyDescent="0.2">
      <c r="A516" s="10">
        <v>43945</v>
      </c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 t="s">
        <v>56</v>
      </c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 t="s">
        <v>56</v>
      </c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 t="s">
        <v>56</v>
      </c>
      <c r="BD516" s="9"/>
      <c r="BE516" s="9"/>
      <c r="BF516" s="9"/>
      <c r="BG516" s="9"/>
      <c r="BH516" s="9"/>
      <c r="BI516" s="9"/>
      <c r="BJ516" s="9"/>
      <c r="BK516" s="9" t="s">
        <v>56</v>
      </c>
      <c r="BL516" s="9"/>
      <c r="BM516" s="9"/>
      <c r="BN516" s="9"/>
      <c r="BO516" s="9"/>
      <c r="BP516" s="9"/>
      <c r="BQ516" s="9" t="s">
        <v>56</v>
      </c>
      <c r="BR516" s="9"/>
      <c r="BS516" s="9"/>
      <c r="BT516" s="9"/>
      <c r="BU516" s="9"/>
      <c r="BV516" s="9" t="s">
        <v>56</v>
      </c>
      <c r="BW516" s="9"/>
      <c r="BX516" s="9"/>
      <c r="BY516" s="9"/>
      <c r="BZ516" s="9" t="s">
        <v>56</v>
      </c>
      <c r="CA516" s="9"/>
      <c r="CB516" s="9"/>
      <c r="CC516" s="9"/>
      <c r="CD516" s="9" t="s">
        <v>56</v>
      </c>
      <c r="CE516" s="9"/>
      <c r="CF516" s="9"/>
      <c r="CG516" s="9"/>
      <c r="CH516" s="9" t="s">
        <v>56</v>
      </c>
      <c r="CI516" s="9"/>
      <c r="CJ516" s="9" t="s">
        <v>56</v>
      </c>
      <c r="CK516" s="9"/>
      <c r="CL516" s="9"/>
      <c r="CO516" s="37" t="s">
        <v>56</v>
      </c>
      <c r="CP516" s="37" t="s">
        <v>56</v>
      </c>
    </row>
    <row r="517" spans="1:94" x14ac:dyDescent="0.2">
      <c r="A517" s="10">
        <v>43952</v>
      </c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 t="s">
        <v>56</v>
      </c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 t="s">
        <v>56</v>
      </c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 t="s">
        <v>56</v>
      </c>
      <c r="BD517" s="9"/>
      <c r="BE517" s="9"/>
      <c r="BF517" s="9"/>
      <c r="BG517" s="9"/>
      <c r="BH517" s="9"/>
      <c r="BI517" s="9"/>
      <c r="BJ517" s="9"/>
      <c r="BK517" s="9" t="s">
        <v>56</v>
      </c>
      <c r="BL517" s="9"/>
      <c r="BM517" s="9"/>
      <c r="BN517" s="9"/>
      <c r="BO517" s="9"/>
      <c r="BP517" s="9"/>
      <c r="BQ517" s="9" t="s">
        <v>56</v>
      </c>
      <c r="BR517" s="9"/>
      <c r="BS517" s="9"/>
      <c r="BT517" s="9"/>
      <c r="BU517" s="9"/>
      <c r="BV517" s="9" t="s">
        <v>56</v>
      </c>
      <c r="BW517" s="9"/>
      <c r="BX517" s="9"/>
      <c r="BY517" s="9"/>
      <c r="BZ517" s="9" t="s">
        <v>56</v>
      </c>
      <c r="CA517" s="9"/>
      <c r="CB517" s="9"/>
      <c r="CC517" s="9"/>
      <c r="CD517" s="9" t="s">
        <v>56</v>
      </c>
      <c r="CE517" s="9"/>
      <c r="CF517" s="9"/>
      <c r="CG517" s="9"/>
      <c r="CH517" s="9" t="s">
        <v>56</v>
      </c>
      <c r="CI517" s="9"/>
      <c r="CJ517" s="9" t="s">
        <v>56</v>
      </c>
      <c r="CK517" s="9"/>
      <c r="CL517" s="9"/>
      <c r="CO517" s="37" t="s">
        <v>56</v>
      </c>
      <c r="CP517" s="37" t="s">
        <v>56</v>
      </c>
    </row>
    <row r="518" spans="1:94" x14ac:dyDescent="0.2">
      <c r="A518" s="10">
        <v>43959</v>
      </c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 t="s">
        <v>56</v>
      </c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 t="s">
        <v>56</v>
      </c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 t="s">
        <v>56</v>
      </c>
      <c r="BD518" s="9"/>
      <c r="BE518" s="9"/>
      <c r="BF518" s="9"/>
      <c r="BG518" s="9"/>
      <c r="BH518" s="9"/>
      <c r="BI518" s="9"/>
      <c r="BJ518" s="9"/>
      <c r="BK518" s="9" t="s">
        <v>56</v>
      </c>
      <c r="BL518" s="9"/>
      <c r="BM518" s="9"/>
      <c r="BN518" s="9"/>
      <c r="BO518" s="9"/>
      <c r="BP518" s="9"/>
      <c r="BQ518" s="9" t="s">
        <v>56</v>
      </c>
      <c r="BR518" s="9"/>
      <c r="BS518" s="9"/>
      <c r="BT518" s="9"/>
      <c r="BU518" s="9"/>
      <c r="BV518" s="9" t="s">
        <v>56</v>
      </c>
      <c r="BW518" s="9"/>
      <c r="BX518" s="9"/>
      <c r="BY518" s="9"/>
      <c r="BZ518" s="9" t="s">
        <v>56</v>
      </c>
      <c r="CA518" s="9"/>
      <c r="CB518" s="9"/>
      <c r="CC518" s="9"/>
      <c r="CD518" s="9" t="s">
        <v>56</v>
      </c>
      <c r="CE518" s="9"/>
      <c r="CF518" s="9"/>
      <c r="CG518" s="9"/>
      <c r="CH518" s="9" t="s">
        <v>56</v>
      </c>
      <c r="CI518" s="9"/>
      <c r="CJ518" s="9" t="s">
        <v>56</v>
      </c>
      <c r="CK518" s="9"/>
      <c r="CL518" s="9"/>
      <c r="CO518" s="37" t="s">
        <v>56</v>
      </c>
      <c r="CP518" s="37" t="s">
        <v>56</v>
      </c>
    </row>
    <row r="519" spans="1:94" x14ac:dyDescent="0.2">
      <c r="A519" s="10">
        <v>43966</v>
      </c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 t="s">
        <v>56</v>
      </c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 t="s">
        <v>56</v>
      </c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 t="s">
        <v>56</v>
      </c>
      <c r="BD519" s="9"/>
      <c r="BE519" s="9"/>
      <c r="BF519" s="9"/>
      <c r="BG519" s="9"/>
      <c r="BH519" s="9"/>
      <c r="BI519" s="9"/>
      <c r="BJ519" s="9"/>
      <c r="BK519" s="9" t="s">
        <v>56</v>
      </c>
      <c r="BL519" s="9"/>
      <c r="BM519" s="9"/>
      <c r="BN519" s="9"/>
      <c r="BO519" s="9"/>
      <c r="BP519" s="9"/>
      <c r="BQ519" s="9" t="s">
        <v>56</v>
      </c>
      <c r="BR519" s="9"/>
      <c r="BS519" s="9"/>
      <c r="BT519" s="9"/>
      <c r="BU519" s="9"/>
      <c r="BV519" s="9" t="s">
        <v>56</v>
      </c>
      <c r="BW519" s="9"/>
      <c r="BX519" s="9"/>
      <c r="BY519" s="9"/>
      <c r="BZ519" s="9" t="s">
        <v>56</v>
      </c>
      <c r="CA519" s="9"/>
      <c r="CB519" s="9"/>
      <c r="CC519" s="9"/>
      <c r="CD519" s="9" t="s">
        <v>56</v>
      </c>
      <c r="CE519" s="9"/>
      <c r="CF519" s="9"/>
      <c r="CG519" s="9"/>
      <c r="CH519" s="9" t="s">
        <v>56</v>
      </c>
      <c r="CI519" s="9"/>
      <c r="CJ519" s="9" t="s">
        <v>56</v>
      </c>
      <c r="CK519" s="9"/>
      <c r="CL519" s="9"/>
      <c r="CO519" s="37" t="s">
        <v>56</v>
      </c>
      <c r="CP519" s="37" t="s">
        <v>56</v>
      </c>
    </row>
    <row r="520" spans="1:94" x14ac:dyDescent="0.2">
      <c r="A520" s="10">
        <v>43973</v>
      </c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 t="s">
        <v>56</v>
      </c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 t="s">
        <v>56</v>
      </c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 t="s">
        <v>56</v>
      </c>
      <c r="BD520" s="9"/>
      <c r="BE520" s="9"/>
      <c r="BF520" s="9"/>
      <c r="BG520" s="9"/>
      <c r="BH520" s="9"/>
      <c r="BI520" s="9"/>
      <c r="BJ520" s="9"/>
      <c r="BK520" s="9" t="s">
        <v>56</v>
      </c>
      <c r="BL520" s="9"/>
      <c r="BM520" s="9"/>
      <c r="BN520" s="9"/>
      <c r="BO520" s="9"/>
      <c r="BP520" s="9"/>
      <c r="BQ520" s="9" t="s">
        <v>56</v>
      </c>
      <c r="BR520" s="9"/>
      <c r="BS520" s="9"/>
      <c r="BT520" s="9"/>
      <c r="BU520" s="9"/>
      <c r="BV520" s="9" t="s">
        <v>56</v>
      </c>
      <c r="BW520" s="9"/>
      <c r="BX520" s="9"/>
      <c r="BY520" s="9"/>
      <c r="BZ520" s="9" t="s">
        <v>56</v>
      </c>
      <c r="CA520" s="9"/>
      <c r="CB520" s="9"/>
      <c r="CC520" s="9"/>
      <c r="CD520" s="9" t="s">
        <v>56</v>
      </c>
      <c r="CE520" s="9"/>
      <c r="CF520" s="9"/>
      <c r="CG520" s="9"/>
      <c r="CH520" s="9" t="s">
        <v>56</v>
      </c>
      <c r="CI520" s="9"/>
      <c r="CJ520" s="9" t="s">
        <v>56</v>
      </c>
      <c r="CK520" s="9"/>
      <c r="CL520" s="9"/>
      <c r="CO520" s="37" t="s">
        <v>56</v>
      </c>
      <c r="CP520" s="37" t="s">
        <v>56</v>
      </c>
    </row>
    <row r="521" spans="1:94" x14ac:dyDescent="0.2">
      <c r="A521" s="10">
        <v>43980</v>
      </c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 t="s">
        <v>56</v>
      </c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 t="s">
        <v>56</v>
      </c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 t="s">
        <v>56</v>
      </c>
      <c r="BD521" s="9"/>
      <c r="BE521" s="9"/>
      <c r="BF521" s="9"/>
      <c r="BG521" s="9"/>
      <c r="BH521" s="9"/>
      <c r="BI521" s="9"/>
      <c r="BJ521" s="9"/>
      <c r="BK521" s="9" t="s">
        <v>56</v>
      </c>
      <c r="BL521" s="9"/>
      <c r="BM521" s="9"/>
      <c r="BN521" s="9"/>
      <c r="BO521" s="9"/>
      <c r="BP521" s="9"/>
      <c r="BQ521" s="9" t="s">
        <v>56</v>
      </c>
      <c r="BR521" s="9"/>
      <c r="BS521" s="9"/>
      <c r="BT521" s="9"/>
      <c r="BU521" s="9"/>
      <c r="BV521" s="9" t="s">
        <v>56</v>
      </c>
      <c r="BW521" s="9"/>
      <c r="BX521" s="9"/>
      <c r="BY521" s="9"/>
      <c r="BZ521" s="9" t="s">
        <v>56</v>
      </c>
      <c r="CA521" s="9"/>
      <c r="CB521" s="9"/>
      <c r="CC521" s="9"/>
      <c r="CD521" s="9" t="s">
        <v>56</v>
      </c>
      <c r="CE521" s="9"/>
      <c r="CF521" s="9"/>
      <c r="CG521" s="9"/>
      <c r="CH521" s="9" t="s">
        <v>56</v>
      </c>
      <c r="CI521" s="9"/>
      <c r="CJ521" s="9" t="s">
        <v>56</v>
      </c>
      <c r="CK521" s="9"/>
      <c r="CL521" s="9"/>
      <c r="CO521" s="37" t="s">
        <v>56</v>
      </c>
      <c r="CP521" s="37" t="s">
        <v>56</v>
      </c>
    </row>
    <row r="522" spans="1:94" x14ac:dyDescent="0.2">
      <c r="A522" s="10">
        <v>43987</v>
      </c>
      <c r="B522" s="1">
        <v>2583</v>
      </c>
      <c r="J522" s="40">
        <v>222.92999267578125</v>
      </c>
      <c r="K522" s="40">
        <v>161.6199951171875</v>
      </c>
      <c r="AD522" s="40">
        <v>254.16000366210938</v>
      </c>
      <c r="AE522" s="40">
        <v>233.24000549316406</v>
      </c>
      <c r="AF522" s="40">
        <v>235</v>
      </c>
      <c r="AG522" s="40">
        <v>215.14999389648438</v>
      </c>
      <c r="AH522" s="40">
        <v>205.57000732421875</v>
      </c>
      <c r="AI522" s="40">
        <v>198.1199951171875</v>
      </c>
      <c r="AJ522" s="40">
        <v>196.75</v>
      </c>
      <c r="AN522" s="40">
        <v>224.08000183105469</v>
      </c>
      <c r="AP522" s="40">
        <v>199.3699951171875</v>
      </c>
      <c r="AQ522" s="40">
        <v>160</v>
      </c>
      <c r="AR522" s="40">
        <v>180</v>
      </c>
      <c r="AS522" s="40">
        <v>167.69999694824219</v>
      </c>
      <c r="AT522" s="40">
        <v>139.72000122070313</v>
      </c>
      <c r="AU522" s="40">
        <v>132.86000061035156</v>
      </c>
      <c r="BP522" s="40">
        <v>103.94999694824219</v>
      </c>
      <c r="BQ522" s="40">
        <v>105.37999725341797</v>
      </c>
      <c r="BR522" s="40">
        <v>93.480003356933594</v>
      </c>
      <c r="BS522" s="40">
        <v>75</v>
      </c>
      <c r="CI522" s="40">
        <v>88.180000305175781</v>
      </c>
      <c r="CJ522" s="40">
        <v>90</v>
      </c>
      <c r="CK522" s="40">
        <v>89.980003356933594</v>
      </c>
      <c r="CL522" s="40"/>
      <c r="CO522" s="37">
        <v>199.18166605631509</v>
      </c>
      <c r="CP522" s="37">
        <v>166.02999877929688</v>
      </c>
    </row>
    <row r="523" spans="1:94" x14ac:dyDescent="0.2">
      <c r="A523" s="10">
        <v>43994</v>
      </c>
      <c r="B523" s="1">
        <v>3122</v>
      </c>
      <c r="J523" s="40">
        <v>230</v>
      </c>
      <c r="K523" s="40">
        <v>195</v>
      </c>
      <c r="AC523" s="40">
        <v>212.57000732421875</v>
      </c>
      <c r="AD523" s="40">
        <v>201.3800048828125</v>
      </c>
      <c r="AE523" s="40">
        <v>212.60000610351563</v>
      </c>
      <c r="AF523" s="40">
        <v>200.19000244140625</v>
      </c>
      <c r="AG523" s="40">
        <v>202.97000122070313</v>
      </c>
      <c r="AH523" s="40">
        <v>206.88999938964844</v>
      </c>
      <c r="AI523" s="40">
        <v>189.55999755859375</v>
      </c>
      <c r="AJ523" s="40">
        <v>180.77999877929688</v>
      </c>
      <c r="AK523" s="40">
        <v>165</v>
      </c>
      <c r="AS523" s="40">
        <v>171.8800048828125</v>
      </c>
      <c r="AT523" s="40">
        <v>148.74000549316406</v>
      </c>
      <c r="AU523" s="40">
        <v>113.01000213623047</v>
      </c>
      <c r="BM523" s="40">
        <v>80</v>
      </c>
      <c r="BQ523" s="40">
        <v>93.319999694824219</v>
      </c>
      <c r="BR523" s="40">
        <v>85.889999389648438</v>
      </c>
      <c r="BS523" s="40">
        <v>75</v>
      </c>
      <c r="CI523" s="40">
        <v>99.819999694824219</v>
      </c>
      <c r="CJ523" s="40">
        <v>78.599998474121094</v>
      </c>
      <c r="CK523" s="40">
        <v>70</v>
      </c>
      <c r="CL523" s="40"/>
      <c r="CO523" s="37">
        <v>203.35000101725259</v>
      </c>
      <c r="CP523" s="37">
        <v>174.84000142415366</v>
      </c>
    </row>
    <row r="524" spans="1:94" x14ac:dyDescent="0.2">
      <c r="A524" s="10">
        <v>44001</v>
      </c>
      <c r="B524" s="1">
        <v>2620</v>
      </c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 t="s">
        <v>56</v>
      </c>
      <c r="U524" s="9"/>
      <c r="V524" s="9"/>
      <c r="W524" s="9"/>
      <c r="X524" s="9"/>
      <c r="Y524" s="9"/>
      <c r="Z524" s="9"/>
      <c r="AA524" s="9"/>
      <c r="AB524" s="9"/>
      <c r="AC524" s="9"/>
      <c r="AD524" s="40">
        <v>217.41000366210938</v>
      </c>
      <c r="AE524" s="40">
        <v>219.91999816894531</v>
      </c>
      <c r="AF524" s="40">
        <v>213.41999816894531</v>
      </c>
      <c r="AG524" s="40">
        <v>217.66999816894531</v>
      </c>
      <c r="AH524" s="40">
        <v>212.89999389648438</v>
      </c>
      <c r="AI524" s="40">
        <v>231.88999938964844</v>
      </c>
      <c r="AJ524" s="40">
        <v>190.58999633789063</v>
      </c>
      <c r="AK524" s="40">
        <v>141.91000366210938</v>
      </c>
      <c r="AL524" s="9"/>
      <c r="AM524" s="9"/>
      <c r="AN524" s="9"/>
      <c r="AO524" s="40">
        <v>183.94000244140625</v>
      </c>
      <c r="AP524" s="40">
        <v>200</v>
      </c>
      <c r="AQ524" s="40">
        <v>195</v>
      </c>
      <c r="AR524" s="40">
        <v>188.46000671386719</v>
      </c>
      <c r="AS524" s="40">
        <v>196.24000549316406</v>
      </c>
      <c r="AT524" s="40">
        <v>167.71000671386719</v>
      </c>
      <c r="AU524" s="9"/>
      <c r="AV524" s="9"/>
      <c r="AW524" s="9"/>
      <c r="AX524" s="9"/>
      <c r="AY524" s="9"/>
      <c r="AZ524" s="9"/>
      <c r="BA524" s="9"/>
      <c r="BB524" s="9"/>
      <c r="BC524" s="9" t="s">
        <v>56</v>
      </c>
      <c r="BD524" s="9"/>
      <c r="BE524" s="9"/>
      <c r="BF524" s="9"/>
      <c r="BG524" s="9"/>
      <c r="BH524" s="9"/>
      <c r="BI524" s="9"/>
      <c r="BJ524" s="9"/>
      <c r="BK524" s="9" t="s">
        <v>56</v>
      </c>
      <c r="BL524" s="9"/>
      <c r="BM524" s="9"/>
      <c r="BN524" s="9"/>
      <c r="BO524" s="9"/>
      <c r="BP524" s="9"/>
      <c r="BQ524" s="40">
        <v>118.54000091552734</v>
      </c>
      <c r="BR524" s="40">
        <v>87.760002136230469</v>
      </c>
      <c r="BS524" s="40">
        <v>89.779998779296875</v>
      </c>
      <c r="BT524" s="40">
        <v>80</v>
      </c>
      <c r="BU524" s="9"/>
      <c r="BV524" s="9" t="s">
        <v>56</v>
      </c>
      <c r="BW524" s="9"/>
      <c r="BX524" s="9"/>
      <c r="BY524" s="9"/>
      <c r="BZ524" s="40">
        <v>87.199996948242188</v>
      </c>
      <c r="CA524" s="40">
        <v>95</v>
      </c>
      <c r="CB524" s="9"/>
      <c r="CC524" s="9"/>
      <c r="CD524" s="9" t="s">
        <v>56</v>
      </c>
      <c r="CE524" s="9"/>
      <c r="CF524" s="9"/>
      <c r="CG524" s="9"/>
      <c r="CH524" s="9" t="s">
        <v>56</v>
      </c>
      <c r="CI524" s="40">
        <v>85</v>
      </c>
      <c r="CJ524" s="9" t="s">
        <v>56</v>
      </c>
      <c r="CK524" s="9"/>
      <c r="CL524" s="9"/>
      <c r="CO524" s="37">
        <v>204.57499949137369</v>
      </c>
      <c r="CP524" s="37">
        <v>179.15000152587891</v>
      </c>
    </row>
    <row r="525" spans="1:94" x14ac:dyDescent="0.2">
      <c r="A525" s="10">
        <v>44008</v>
      </c>
      <c r="B525" s="1">
        <v>2645</v>
      </c>
      <c r="J525" s="40">
        <v>214.91999816894531</v>
      </c>
      <c r="K525" s="40">
        <v>205</v>
      </c>
      <c r="L525" s="40">
        <v>200</v>
      </c>
      <c r="AD525" s="40">
        <v>208.16000366210938</v>
      </c>
      <c r="AE525" s="40">
        <v>202.8699951171875</v>
      </c>
      <c r="AF525" s="40">
        <v>204.55000305175781</v>
      </c>
      <c r="AG525" s="40">
        <v>191.99000549316406</v>
      </c>
      <c r="AH525" s="40">
        <v>190.75</v>
      </c>
      <c r="AI525" s="40">
        <v>185.63999938964844</v>
      </c>
      <c r="AJ525" s="40">
        <v>180.8800048828125</v>
      </c>
      <c r="AP525" s="40">
        <v>145</v>
      </c>
      <c r="AQ525" s="40">
        <v>152.80000305175781</v>
      </c>
      <c r="AR525" s="40">
        <v>175.05999755859375</v>
      </c>
      <c r="AS525" s="40">
        <v>164.27000427246094</v>
      </c>
      <c r="AT525" s="40">
        <v>163.58000183105469</v>
      </c>
      <c r="BN525" s="40">
        <v>130</v>
      </c>
      <c r="BO525" s="40">
        <v>155</v>
      </c>
      <c r="BQ525" s="40">
        <v>129.55000305175781</v>
      </c>
      <c r="BR525" s="40">
        <v>112.13999938964844</v>
      </c>
      <c r="CA525" s="40">
        <v>91.290000915527344</v>
      </c>
      <c r="CB525" s="40">
        <v>81.910003662109375</v>
      </c>
      <c r="CO525" s="37">
        <v>176.69166819254556</v>
      </c>
      <c r="CP525" s="37">
        <v>183.15333557128906</v>
      </c>
    </row>
    <row r="526" spans="1:94" x14ac:dyDescent="0.2">
      <c r="A526" s="10">
        <v>44015</v>
      </c>
      <c r="B526" s="1">
        <v>2707</v>
      </c>
      <c r="AD526" s="40">
        <v>228.25999450683594</v>
      </c>
      <c r="AE526" s="40">
        <v>232.13999938964844</v>
      </c>
      <c r="AF526" s="40">
        <v>210.74000549316406</v>
      </c>
      <c r="AG526" s="40">
        <v>214.19000244140625</v>
      </c>
      <c r="AH526" s="40">
        <v>206.64999389648438</v>
      </c>
      <c r="AI526" s="40">
        <v>187.69999694824219</v>
      </c>
      <c r="AJ526" s="40">
        <v>183.71000671386719</v>
      </c>
      <c r="AN526" s="40">
        <v>186.66999816894531</v>
      </c>
      <c r="AQ526" s="40">
        <v>185.05000305175781</v>
      </c>
      <c r="AR526" s="40">
        <v>184.58999633789063</v>
      </c>
      <c r="AS526" s="40">
        <v>168.64999389648438</v>
      </c>
      <c r="AT526" s="40">
        <v>167.66999816894531</v>
      </c>
      <c r="BO526" s="40">
        <v>116.62999725341797</v>
      </c>
      <c r="BP526" s="40">
        <v>125.70999908447266</v>
      </c>
      <c r="BQ526" s="40">
        <v>116.37000274658203</v>
      </c>
      <c r="BR526" s="40">
        <v>111.13999938964844</v>
      </c>
      <c r="BS526" s="40">
        <v>85.110000610351563</v>
      </c>
      <c r="BT526" s="40">
        <v>95</v>
      </c>
      <c r="CI526" s="40">
        <v>112.55999755859375</v>
      </c>
      <c r="CJ526" s="40">
        <v>115.19000244140625</v>
      </c>
      <c r="CK526" s="40">
        <v>110</v>
      </c>
      <c r="CL526" s="40"/>
      <c r="CO526" s="37">
        <v>200.24400024414064</v>
      </c>
      <c r="CP526" s="37">
        <v>175.69000244140625</v>
      </c>
    </row>
    <row r="527" spans="1:94" x14ac:dyDescent="0.2">
      <c r="A527" s="10">
        <v>44022</v>
      </c>
      <c r="B527" s="1">
        <v>2508</v>
      </c>
      <c r="H527" s="9"/>
      <c r="I527" s="9"/>
      <c r="J527" s="40">
        <v>230</v>
      </c>
      <c r="K527" s="40">
        <v>220.19000244140625</v>
      </c>
      <c r="L527" s="9"/>
      <c r="M527" s="9"/>
      <c r="N527" s="9"/>
      <c r="O527" s="9"/>
      <c r="P527" s="9"/>
      <c r="Q527" s="9"/>
      <c r="R527" s="9"/>
      <c r="S527" s="9"/>
      <c r="T527" s="9" t="s">
        <v>56</v>
      </c>
      <c r="U527" s="9"/>
      <c r="V527" s="9"/>
      <c r="W527" s="9"/>
      <c r="X527" s="9"/>
      <c r="Y527" s="9"/>
      <c r="Z527" s="9"/>
      <c r="AA527" s="9"/>
      <c r="AB527" s="9"/>
      <c r="AC527" s="9"/>
      <c r="AD527" s="40">
        <v>230</v>
      </c>
      <c r="AE527" s="40">
        <v>221.75999450683594</v>
      </c>
      <c r="AF527" s="40">
        <v>225.05000305175781</v>
      </c>
      <c r="AG527" s="40">
        <v>226.30999755859375</v>
      </c>
      <c r="AH527" s="40">
        <v>212.91999816894531</v>
      </c>
      <c r="AI527" s="40">
        <v>206.38999938964844</v>
      </c>
      <c r="AJ527" s="40">
        <v>189.05000305175781</v>
      </c>
      <c r="AK527" s="9" t="s">
        <v>56</v>
      </c>
      <c r="AL527" s="9"/>
      <c r="AM527" s="9"/>
      <c r="AN527" s="9"/>
      <c r="AO527" s="9"/>
      <c r="AP527" s="40">
        <v>200.63999938964844</v>
      </c>
      <c r="AQ527" s="40">
        <v>160</v>
      </c>
      <c r="AR527" s="40">
        <v>193.6199951171875</v>
      </c>
      <c r="AS527" s="40">
        <v>183.47999572753906</v>
      </c>
      <c r="AT527" s="40">
        <v>159.19999694824219</v>
      </c>
      <c r="AU527" s="9"/>
      <c r="AV527" s="9"/>
      <c r="AW527" s="9"/>
      <c r="AX527" s="9"/>
      <c r="AY527" s="9"/>
      <c r="AZ527" s="9"/>
      <c r="BA527" s="9"/>
      <c r="BB527" s="9"/>
      <c r="BC527" s="9" t="s">
        <v>56</v>
      </c>
      <c r="BD527" s="9"/>
      <c r="BE527" s="9"/>
      <c r="BF527" s="9"/>
      <c r="BG527" s="9"/>
      <c r="BH527" s="9"/>
      <c r="BI527" s="9"/>
      <c r="BJ527" s="9"/>
      <c r="BK527" s="9" t="s">
        <v>56</v>
      </c>
      <c r="BL527" s="9"/>
      <c r="BM527" s="9"/>
      <c r="BN527" s="9"/>
      <c r="BO527" s="9"/>
      <c r="BP527" s="9"/>
      <c r="BQ527" s="40">
        <v>125.45999908447266</v>
      </c>
      <c r="BR527" s="40">
        <v>88.860000610351563</v>
      </c>
      <c r="BS527" s="40">
        <v>77.660003662109375</v>
      </c>
      <c r="BT527" s="9"/>
      <c r="BU527" s="9"/>
      <c r="BV527" s="9" t="s">
        <v>56</v>
      </c>
      <c r="BW527" s="9"/>
      <c r="BX527" s="9"/>
      <c r="BY527" s="9"/>
      <c r="BZ527" s="9" t="s">
        <v>56</v>
      </c>
      <c r="CA527" s="9"/>
      <c r="CB527" s="9"/>
      <c r="CC527" s="9"/>
      <c r="CD527" s="9" t="s">
        <v>56</v>
      </c>
      <c r="CE527" s="9"/>
      <c r="CF527" s="9"/>
      <c r="CG527" s="9"/>
      <c r="CH527" s="9" t="s">
        <v>56</v>
      </c>
      <c r="CI527" s="40">
        <v>127.65000152587891</v>
      </c>
      <c r="CJ527" s="9" t="s">
        <v>56</v>
      </c>
      <c r="CK527" s="9"/>
      <c r="CL527" s="9"/>
      <c r="CO527" s="37">
        <v>203.08999888102213</v>
      </c>
      <c r="CP527" s="37">
        <v>189.48000081380209</v>
      </c>
    </row>
    <row r="528" spans="1:94" x14ac:dyDescent="0.2">
      <c r="A528" s="10">
        <v>44029</v>
      </c>
      <c r="B528" s="1">
        <v>2705</v>
      </c>
      <c r="J528" s="40">
        <v>230</v>
      </c>
      <c r="AC528" s="40">
        <v>190</v>
      </c>
      <c r="AD528" s="40">
        <v>235.82000732421875</v>
      </c>
      <c r="AE528" s="40">
        <v>225.47999572753906</v>
      </c>
      <c r="AF528" s="40">
        <v>221.16000366210938</v>
      </c>
      <c r="AG528" s="40">
        <v>228.05000305175781</v>
      </c>
      <c r="AH528" s="40">
        <v>213.57000732421875</v>
      </c>
      <c r="AI528" s="40">
        <v>219.94999694824219</v>
      </c>
      <c r="AJ528" s="40">
        <v>227.55999755859375</v>
      </c>
      <c r="AK528" s="40">
        <v>182</v>
      </c>
      <c r="AN528" s="40">
        <v>201.02000427246094</v>
      </c>
      <c r="AO528" s="40">
        <v>200</v>
      </c>
      <c r="AP528" s="40">
        <v>207.75999450683594</v>
      </c>
      <c r="AQ528" s="40">
        <v>212</v>
      </c>
      <c r="AR528" s="40">
        <v>203.72999572753906</v>
      </c>
      <c r="AS528" s="40">
        <v>198.28999328613281</v>
      </c>
      <c r="AT528" s="40">
        <v>161.36000061035156</v>
      </c>
      <c r="AU528" s="40">
        <v>130</v>
      </c>
      <c r="BQ528" s="40">
        <v>121.51999664306641</v>
      </c>
      <c r="BR528" s="40">
        <v>105.75</v>
      </c>
      <c r="CI528" s="40">
        <v>87</v>
      </c>
      <c r="CJ528" s="40">
        <v>113.08999633789063</v>
      </c>
      <c r="CK528" s="40">
        <v>115</v>
      </c>
      <c r="CL528" s="40"/>
      <c r="CO528" s="37">
        <v>214.37833404541016</v>
      </c>
      <c r="CP528" s="37">
        <v>194.45999908447266</v>
      </c>
    </row>
    <row r="529" spans="1:94" x14ac:dyDescent="0.2">
      <c r="A529" s="10">
        <v>44036</v>
      </c>
      <c r="B529" s="1">
        <v>5218</v>
      </c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40">
        <v>241.21000671386719</v>
      </c>
      <c r="S529" s="40">
        <v>218.38999938964844</v>
      </c>
      <c r="T529" s="9" t="s">
        <v>56</v>
      </c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40">
        <v>235</v>
      </c>
      <c r="AF529" s="40">
        <v>226.47999572753906</v>
      </c>
      <c r="AG529" s="40">
        <v>209.55999755859375</v>
      </c>
      <c r="AH529" s="40">
        <v>202.1199951171875</v>
      </c>
      <c r="AI529" s="40">
        <v>198.97999572753906</v>
      </c>
      <c r="AJ529" s="40">
        <v>186.02999877929688</v>
      </c>
      <c r="AK529" s="9" t="s">
        <v>56</v>
      </c>
      <c r="AL529" s="9"/>
      <c r="AM529" s="9"/>
      <c r="AN529" s="40">
        <v>195.6300048828125</v>
      </c>
      <c r="AO529" s="40">
        <v>194.1300048828125</v>
      </c>
      <c r="AP529" s="40">
        <v>191.85000610351563</v>
      </c>
      <c r="AQ529" s="40">
        <v>188.75</v>
      </c>
      <c r="AR529" s="40">
        <v>181.52000427246094</v>
      </c>
      <c r="AS529" s="40">
        <v>178.72999572753906</v>
      </c>
      <c r="AT529" s="40">
        <v>165.75</v>
      </c>
      <c r="AU529" s="9"/>
      <c r="AV529" s="9"/>
      <c r="AW529" s="40">
        <v>175</v>
      </c>
      <c r="AX529" s="40">
        <v>167</v>
      </c>
      <c r="AY529" s="9"/>
      <c r="AZ529" s="9"/>
      <c r="BA529" s="9"/>
      <c r="BB529" s="9"/>
      <c r="BC529" s="9" t="s">
        <v>56</v>
      </c>
      <c r="BD529" s="9"/>
      <c r="BE529" s="9"/>
      <c r="BF529" s="9"/>
      <c r="BG529" s="9"/>
      <c r="BH529" s="9"/>
      <c r="BI529" s="9"/>
      <c r="BJ529" s="9"/>
      <c r="BK529" s="9" t="s">
        <v>56</v>
      </c>
      <c r="BL529" s="9"/>
      <c r="BM529" s="9"/>
      <c r="BN529" s="9"/>
      <c r="BO529" s="9"/>
      <c r="BP529" s="9"/>
      <c r="BQ529" s="40">
        <v>120</v>
      </c>
      <c r="BR529" s="9"/>
      <c r="BS529" s="9"/>
      <c r="BT529" s="9"/>
      <c r="BU529" s="9"/>
      <c r="BV529" s="9" t="s">
        <v>56</v>
      </c>
      <c r="BW529" s="9"/>
      <c r="BX529" s="40">
        <v>81.720001220703125</v>
      </c>
      <c r="BY529" s="9"/>
      <c r="BZ529" s="40">
        <v>96.419998168945313</v>
      </c>
      <c r="CA529" s="40">
        <v>87.949996948242188</v>
      </c>
      <c r="CB529" s="9"/>
      <c r="CC529" s="9"/>
      <c r="CD529" s="9" t="s">
        <v>56</v>
      </c>
      <c r="CE529" s="9"/>
      <c r="CF529" s="9"/>
      <c r="CG529" s="9"/>
      <c r="CH529" s="9" t="s">
        <v>56</v>
      </c>
      <c r="CI529" s="40">
        <v>109.91999816894531</v>
      </c>
      <c r="CJ529" s="40">
        <v>120</v>
      </c>
      <c r="CK529" s="9"/>
      <c r="CL529" s="9"/>
      <c r="CO529" s="37">
        <v>200.04666646321616</v>
      </c>
      <c r="CP529" s="37">
        <v>190.05666605631509</v>
      </c>
    </row>
    <row r="530" spans="1:94" x14ac:dyDescent="0.2">
      <c r="A530" s="10">
        <v>44043</v>
      </c>
      <c r="B530" s="1">
        <v>4910</v>
      </c>
      <c r="H530" s="9"/>
      <c r="I530" s="9"/>
      <c r="J530" s="9"/>
      <c r="K530" s="9"/>
      <c r="L530" s="9"/>
      <c r="M530" s="9"/>
      <c r="N530" s="9"/>
      <c r="O530" s="9"/>
      <c r="P530" s="40">
        <v>266.51998901367188</v>
      </c>
      <c r="Q530" s="40">
        <v>245.64999389648438</v>
      </c>
      <c r="R530" s="40">
        <v>232.97999572753906</v>
      </c>
      <c r="S530" s="40">
        <v>232.52999877929688</v>
      </c>
      <c r="T530" s="9" t="s">
        <v>56</v>
      </c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40">
        <v>244.1300048828125</v>
      </c>
      <c r="AF530" s="40">
        <v>237.28999328613281</v>
      </c>
      <c r="AG530" s="40">
        <v>233.08999633789063</v>
      </c>
      <c r="AH530" s="40">
        <v>230.33000183105469</v>
      </c>
      <c r="AI530" s="40">
        <v>215.55000305175781</v>
      </c>
      <c r="AJ530" s="40">
        <v>194.16999816894531</v>
      </c>
      <c r="AK530" s="9" t="s">
        <v>56</v>
      </c>
      <c r="AL530" s="9"/>
      <c r="AM530" s="9"/>
      <c r="AN530" s="40">
        <v>220</v>
      </c>
      <c r="AO530" s="40">
        <v>223.53999328613281</v>
      </c>
      <c r="AP530" s="40">
        <v>224.08999633789063</v>
      </c>
      <c r="AQ530" s="40">
        <v>211.94999694824219</v>
      </c>
      <c r="AR530" s="40">
        <v>196.61000061035156</v>
      </c>
      <c r="AS530" s="40">
        <v>187.49000549316406</v>
      </c>
      <c r="AT530" s="40">
        <v>175.66000366210938</v>
      </c>
      <c r="AU530" s="9"/>
      <c r="AV530" s="9"/>
      <c r="AW530" s="9"/>
      <c r="AX530" s="9"/>
      <c r="AY530" s="9"/>
      <c r="AZ530" s="9"/>
      <c r="BA530" s="9"/>
      <c r="BB530" s="9"/>
      <c r="BC530" s="9" t="s">
        <v>56</v>
      </c>
      <c r="BD530" s="9"/>
      <c r="BE530" s="9"/>
      <c r="BF530" s="9"/>
      <c r="BG530" s="9"/>
      <c r="BH530" s="9"/>
      <c r="BI530" s="9"/>
      <c r="BJ530" s="9"/>
      <c r="BK530" s="9" t="s">
        <v>56</v>
      </c>
      <c r="BL530" s="9"/>
      <c r="BM530" s="9"/>
      <c r="BN530" s="9"/>
      <c r="BO530" s="9"/>
      <c r="BP530" s="9"/>
      <c r="BQ530" s="9" t="s">
        <v>56</v>
      </c>
      <c r="BR530" s="40">
        <v>75.220001220703125</v>
      </c>
      <c r="BS530" s="9"/>
      <c r="BT530" s="9"/>
      <c r="BU530" s="9"/>
      <c r="BV530" s="9" t="s">
        <v>56</v>
      </c>
      <c r="BW530" s="9"/>
      <c r="BX530" s="40">
        <v>60</v>
      </c>
      <c r="BY530" s="9"/>
      <c r="BZ530" s="40">
        <v>91.540000915527344</v>
      </c>
      <c r="CA530" s="40">
        <v>84.44000244140625</v>
      </c>
      <c r="CB530" s="9"/>
      <c r="CC530" s="9"/>
      <c r="CD530" s="9" t="s">
        <v>56</v>
      </c>
      <c r="CE530" s="9"/>
      <c r="CF530" s="9"/>
      <c r="CG530" s="9"/>
      <c r="CH530" s="9" t="s">
        <v>56</v>
      </c>
      <c r="CI530" s="40">
        <v>111.95999908447266</v>
      </c>
      <c r="CJ530" s="40">
        <v>113.19000244140625</v>
      </c>
      <c r="CK530" s="40">
        <v>89.839996337890625</v>
      </c>
      <c r="CL530" s="40"/>
      <c r="CO530" s="37">
        <v>230.69124603271484</v>
      </c>
      <c r="CP530" s="37">
        <v>200.78666687011719</v>
      </c>
    </row>
    <row r="531" spans="1:94" x14ac:dyDescent="0.2">
      <c r="A531" s="10">
        <v>44050</v>
      </c>
      <c r="B531" s="1">
        <v>1680</v>
      </c>
      <c r="AD531" s="40">
        <v>230</v>
      </c>
      <c r="AE531" s="40">
        <v>230.96000671386719</v>
      </c>
      <c r="AF531" s="40">
        <v>241.08999633789063</v>
      </c>
      <c r="AG531" s="40">
        <v>221.67999267578125</v>
      </c>
      <c r="AH531" s="40">
        <v>221.11000061035156</v>
      </c>
      <c r="AI531" s="40">
        <v>217.72000122070313</v>
      </c>
      <c r="AJ531" s="40">
        <v>228.64999389648438</v>
      </c>
      <c r="AN531" s="40">
        <v>200</v>
      </c>
      <c r="AO531" s="40">
        <v>200</v>
      </c>
      <c r="AP531" s="40">
        <v>224.75999450683594</v>
      </c>
      <c r="AQ531" s="40">
        <v>198.75999450683594</v>
      </c>
      <c r="AR531" s="40">
        <v>199.41999816894531</v>
      </c>
      <c r="AS531" s="40">
        <v>186.10000610351563</v>
      </c>
      <c r="AT531" s="40">
        <v>181.8800048828125</v>
      </c>
      <c r="AU531" s="40">
        <v>120</v>
      </c>
      <c r="BQ531" s="40">
        <v>102.55000305175781</v>
      </c>
      <c r="BR531" s="40">
        <v>92.470001220703125</v>
      </c>
      <c r="BS531" s="40">
        <v>105</v>
      </c>
      <c r="BX531" s="40">
        <v>75</v>
      </c>
      <c r="BZ531" s="40">
        <v>80.209999084472656</v>
      </c>
      <c r="CI531" s="40">
        <v>112.36000061035156</v>
      </c>
      <c r="CJ531" s="40">
        <v>110</v>
      </c>
      <c r="CK531" s="40">
        <v>77.389999389648438</v>
      </c>
      <c r="CL531" s="40"/>
      <c r="CO531" s="37">
        <v>217.80332946777344</v>
      </c>
      <c r="CP531" s="37">
        <v>205.26499938964844</v>
      </c>
    </row>
    <row r="532" spans="1:94" x14ac:dyDescent="0.2">
      <c r="A532" s="10">
        <v>44057</v>
      </c>
      <c r="B532" s="1">
        <v>3166</v>
      </c>
      <c r="J532" s="40">
        <v>225</v>
      </c>
      <c r="K532" s="40">
        <v>214.3699951171875</v>
      </c>
      <c r="AD532" s="40">
        <v>227.25999450683594</v>
      </c>
      <c r="AE532" s="40">
        <v>208.46000671386719</v>
      </c>
      <c r="AF532" s="40">
        <v>212.38999938964844</v>
      </c>
      <c r="AG532" s="40">
        <v>200.96000671386719</v>
      </c>
      <c r="AH532" s="40">
        <v>215.27000427246094</v>
      </c>
      <c r="AI532" s="40">
        <v>201.8699951171875</v>
      </c>
      <c r="AJ532" s="40">
        <v>194.55000305175781</v>
      </c>
      <c r="AN532" s="40">
        <v>170</v>
      </c>
      <c r="AO532" s="40">
        <v>169.39999389648438</v>
      </c>
      <c r="AQ532" s="40">
        <v>170</v>
      </c>
      <c r="AR532" s="40">
        <v>185.35000610351563</v>
      </c>
      <c r="AS532" s="40">
        <v>174.46000671386719</v>
      </c>
      <c r="AT532" s="40">
        <v>158.58999633789063</v>
      </c>
      <c r="AU532" s="40">
        <v>149.77000427246094</v>
      </c>
      <c r="BO532" s="40">
        <v>121</v>
      </c>
      <c r="BP532" s="40">
        <v>130</v>
      </c>
      <c r="BQ532" s="40">
        <v>130.38999938964844</v>
      </c>
      <c r="BR532" s="40">
        <v>118.56999969482422</v>
      </c>
      <c r="BS532" s="40">
        <v>75.519996643066406</v>
      </c>
      <c r="BY532" s="41">
        <v>70</v>
      </c>
      <c r="BZ532" s="40">
        <v>84.160003662109375</v>
      </c>
      <c r="CA532" s="40">
        <v>79.580001831054688</v>
      </c>
      <c r="CH532" s="40">
        <v>93.029998779296875</v>
      </c>
      <c r="CI532" s="40">
        <v>67.80999755859375</v>
      </c>
      <c r="CJ532" s="40">
        <v>53.290000915527344</v>
      </c>
      <c r="CO532" s="37">
        <v>196.79400329589845</v>
      </c>
      <c r="CP532" s="37">
        <v>189.16999816894531</v>
      </c>
    </row>
    <row r="533" spans="1:94" x14ac:dyDescent="0.2">
      <c r="A533" s="10">
        <v>44064</v>
      </c>
      <c r="B533" s="1">
        <v>3512</v>
      </c>
      <c r="AD533" s="40">
        <v>267.60000610351563</v>
      </c>
      <c r="AE533" s="40">
        <v>236.96000671386719</v>
      </c>
      <c r="AF533" s="40">
        <v>239.16999816894531</v>
      </c>
      <c r="AG533" s="40">
        <v>217.47999572753906</v>
      </c>
      <c r="AH533" s="40">
        <v>196.27999877929688</v>
      </c>
      <c r="AI533" s="40">
        <v>190.32000732421875</v>
      </c>
      <c r="AJ533" s="40">
        <v>185.63999938964844</v>
      </c>
      <c r="AN533" s="40">
        <v>200</v>
      </c>
      <c r="AO533" s="40">
        <v>206.33000183105469</v>
      </c>
      <c r="AP533" s="40">
        <v>166.46000671386719</v>
      </c>
      <c r="AQ533" s="40">
        <v>189.46000671386719</v>
      </c>
      <c r="AR533" s="40">
        <v>177.80000305175781</v>
      </c>
      <c r="AS533" s="40">
        <v>170</v>
      </c>
      <c r="AT533" s="40">
        <v>147.13999938964844</v>
      </c>
      <c r="BP533" s="40">
        <v>100</v>
      </c>
      <c r="BQ533" s="40">
        <v>101.19999694824219</v>
      </c>
      <c r="BR533" s="40">
        <v>90.360000610351563</v>
      </c>
      <c r="BZ533" s="40">
        <v>89.80999755859375</v>
      </c>
      <c r="CA533" s="40">
        <v>80.510002136230469</v>
      </c>
      <c r="CH533" s="40">
        <v>125.26000213623047</v>
      </c>
      <c r="CI533" s="40">
        <v>103.22000122070313</v>
      </c>
      <c r="CJ533" s="40">
        <v>110</v>
      </c>
      <c r="CK533" s="40">
        <v>130</v>
      </c>
      <c r="CL533" s="40"/>
      <c r="CO533" s="37">
        <v>197.77500152587891</v>
      </c>
      <c r="CP533" s="37">
        <v>166.38999938964844</v>
      </c>
    </row>
    <row r="534" spans="1:94" x14ac:dyDescent="0.2">
      <c r="A534" s="10">
        <v>44071</v>
      </c>
      <c r="B534" s="1">
        <v>3123</v>
      </c>
      <c r="J534" s="40">
        <v>230</v>
      </c>
      <c r="K534" s="40">
        <v>227.52000427246094</v>
      </c>
      <c r="AD534" s="40">
        <v>245</v>
      </c>
      <c r="AE534" s="40">
        <v>217.86000061035156</v>
      </c>
      <c r="AF534" s="40">
        <v>226.8699951171875</v>
      </c>
      <c r="AG534" s="40">
        <v>216.55999755859375</v>
      </c>
      <c r="AH534" s="40">
        <v>191.3699951171875</v>
      </c>
      <c r="AI534" s="40">
        <v>188.35000610351563</v>
      </c>
      <c r="AJ534" s="40">
        <v>196.24000549316406</v>
      </c>
      <c r="AO534" s="40">
        <v>196.75999450683594</v>
      </c>
      <c r="AP534" s="40">
        <v>186.82000732421875</v>
      </c>
      <c r="AQ534" s="40">
        <v>182.94999694824219</v>
      </c>
      <c r="AR534" s="40">
        <v>154.1300048828125</v>
      </c>
      <c r="AS534" s="40">
        <v>161.64999389648438</v>
      </c>
      <c r="AT534" s="40">
        <v>146.96000671386719</v>
      </c>
      <c r="BP534" s="40">
        <v>115</v>
      </c>
      <c r="BQ534" s="40">
        <v>130.30999755859375</v>
      </c>
      <c r="BR534" s="40">
        <v>85</v>
      </c>
      <c r="BS534" s="40">
        <v>80</v>
      </c>
      <c r="BW534" s="40">
        <v>95</v>
      </c>
      <c r="BY534" s="40">
        <v>119.48000335693359</v>
      </c>
      <c r="BZ534" s="40">
        <v>90.319999694824219</v>
      </c>
      <c r="CH534" s="40">
        <v>120</v>
      </c>
      <c r="CI534" s="40">
        <v>80</v>
      </c>
      <c r="CJ534" s="40">
        <v>80</v>
      </c>
      <c r="CK534" s="40">
        <v>80</v>
      </c>
      <c r="CL534" s="40"/>
      <c r="CO534" s="37">
        <v>193.11666615804037</v>
      </c>
      <c r="CP534" s="37">
        <v>190.24000549316406</v>
      </c>
    </row>
    <row r="535" spans="1:94" x14ac:dyDescent="0.2">
      <c r="A535" s="10">
        <v>44078</v>
      </c>
      <c r="B535" s="1">
        <v>3101</v>
      </c>
      <c r="K535" s="40">
        <v>219.83999633789063</v>
      </c>
      <c r="AE535" s="40">
        <v>216.6300048828125</v>
      </c>
      <c r="AF535" s="40">
        <v>232.33000183105469</v>
      </c>
      <c r="AG535" s="40">
        <v>201.75999450683594</v>
      </c>
      <c r="AH535" s="40">
        <v>195.97999572753906</v>
      </c>
      <c r="AI535" s="40">
        <v>192.30999755859375</v>
      </c>
      <c r="AJ535" s="40">
        <v>189.75999450683594</v>
      </c>
      <c r="AQ535" s="40">
        <v>176.08000183105469</v>
      </c>
      <c r="AR535" s="40">
        <v>166.85000610351563</v>
      </c>
      <c r="AS535" s="40">
        <v>159.27999877929688</v>
      </c>
      <c r="AT535" s="40">
        <v>156.61000061035156</v>
      </c>
      <c r="AU535" s="40">
        <v>148.39999389648438</v>
      </c>
      <c r="BQ535" s="40">
        <v>107.08999633789063</v>
      </c>
      <c r="BR535" s="40">
        <v>103.72000122070313</v>
      </c>
      <c r="BS535" s="40">
        <v>88.389999389648438</v>
      </c>
      <c r="BZ535" s="40">
        <v>76.05999755859375</v>
      </c>
      <c r="CA535" s="40">
        <v>73.760002136230469</v>
      </c>
      <c r="CJ535" s="40">
        <v>90</v>
      </c>
      <c r="CK535" s="40">
        <v>80</v>
      </c>
      <c r="CL535" s="40"/>
      <c r="CO535" s="37">
        <v>194.6</v>
      </c>
      <c r="CP535" s="37">
        <v>188.73666381835938</v>
      </c>
    </row>
    <row r="536" spans="1:94" x14ac:dyDescent="0.2">
      <c r="A536" s="10">
        <v>44085</v>
      </c>
      <c r="B536" s="1">
        <v>2984</v>
      </c>
      <c r="J536" s="40">
        <v>210</v>
      </c>
      <c r="K536" s="40">
        <v>215</v>
      </c>
      <c r="AD536" s="40">
        <v>220.42999267578125</v>
      </c>
      <c r="AE536" s="40">
        <v>240.77000427246094</v>
      </c>
      <c r="AF536" s="40">
        <v>235.21000671386719</v>
      </c>
      <c r="AG536" s="40">
        <v>218.00999450683594</v>
      </c>
      <c r="AH536" s="40">
        <v>208.63999938964844</v>
      </c>
      <c r="AI536" s="40">
        <v>207.5</v>
      </c>
      <c r="AJ536" s="40">
        <v>199.25</v>
      </c>
      <c r="AO536" s="40">
        <v>195</v>
      </c>
      <c r="AQ536" s="40">
        <v>176.92999267578125</v>
      </c>
      <c r="AR536" s="40">
        <v>179.05000305175781</v>
      </c>
      <c r="AS536" s="40">
        <v>170</v>
      </c>
      <c r="AT536" s="40">
        <v>173.74000549316406</v>
      </c>
      <c r="BN536" s="40">
        <v>120</v>
      </c>
      <c r="BP536" s="40">
        <v>130</v>
      </c>
      <c r="BQ536" s="40">
        <v>113.81999969482422</v>
      </c>
      <c r="BR536" s="40">
        <v>103.47000122070313</v>
      </c>
      <c r="CI536" s="40">
        <v>95</v>
      </c>
      <c r="CJ536" s="40">
        <v>94.650001525878906</v>
      </c>
      <c r="CO536" s="37">
        <v>203.56799926757813</v>
      </c>
      <c r="CP536" s="37">
        <v>195.99666849772134</v>
      </c>
    </row>
    <row r="537" spans="1:94" x14ac:dyDescent="0.2">
      <c r="A537" s="10">
        <v>44092</v>
      </c>
      <c r="B537" s="1">
        <v>1977</v>
      </c>
      <c r="J537" s="40">
        <v>245</v>
      </c>
      <c r="K537" s="40">
        <v>232.94000244140625</v>
      </c>
      <c r="L537" s="40">
        <v>186.57000732421875</v>
      </c>
      <c r="AD537" s="40">
        <v>285</v>
      </c>
      <c r="AE537" s="40">
        <v>252.16999816894531</v>
      </c>
      <c r="AF537" s="40">
        <v>234.60000610351563</v>
      </c>
      <c r="AG537" s="40">
        <v>253.89999389648438</v>
      </c>
      <c r="AH537" s="40">
        <v>243.83999633789063</v>
      </c>
      <c r="AI537" s="40">
        <v>224.74000549316406</v>
      </c>
      <c r="AJ537" s="40">
        <v>231.05000305175781</v>
      </c>
      <c r="AK537" s="40">
        <v>150.71000671386719</v>
      </c>
      <c r="AN537" s="40">
        <v>221.08000183105469</v>
      </c>
      <c r="AO537" s="40">
        <v>220.42999267578125</v>
      </c>
      <c r="AP537" s="40">
        <v>240</v>
      </c>
      <c r="AQ537" s="40">
        <v>230.94999694824219</v>
      </c>
      <c r="AR537" s="40">
        <v>227</v>
      </c>
      <c r="AS537" s="40">
        <v>215</v>
      </c>
      <c r="AT537" s="40">
        <v>189.38999938964844</v>
      </c>
      <c r="BP537" s="40">
        <v>140</v>
      </c>
      <c r="BQ537" s="40">
        <v>141.33999633789063</v>
      </c>
      <c r="BR537" s="40">
        <v>140.77999877929688</v>
      </c>
      <c r="BS537" s="40">
        <v>125</v>
      </c>
      <c r="BZ537" s="40">
        <v>96.769996643066406</v>
      </c>
      <c r="CI537" s="40">
        <v>136.52000427246094</v>
      </c>
      <c r="CJ537" s="40">
        <v>126.97000122070313</v>
      </c>
      <c r="CO537" s="37">
        <v>238.38166554768881</v>
      </c>
      <c r="CP537" s="37">
        <v>217.7933349609375</v>
      </c>
    </row>
    <row r="538" spans="1:94" x14ac:dyDescent="0.2">
      <c r="A538" s="10">
        <v>44099</v>
      </c>
      <c r="B538" s="1">
        <v>2761</v>
      </c>
      <c r="K538" s="40">
        <v>176.22000122070313</v>
      </c>
      <c r="AD538" s="40">
        <v>259.8699951171875</v>
      </c>
      <c r="AE538" s="40">
        <v>228.25999450683594</v>
      </c>
      <c r="AF538" s="40">
        <v>250.03999328613281</v>
      </c>
      <c r="AG538" s="40">
        <v>216.47999572753906</v>
      </c>
      <c r="AH538" s="40">
        <v>215.97000122070313</v>
      </c>
      <c r="AI538" s="40">
        <v>199.64999389648438</v>
      </c>
      <c r="AJ538" s="40">
        <v>194.64999389648438</v>
      </c>
      <c r="AK538" s="40">
        <v>155.30000305175781</v>
      </c>
      <c r="AN538" s="40">
        <v>221.16000366210938</v>
      </c>
      <c r="AP538" s="40">
        <v>223.16000366210938</v>
      </c>
      <c r="AQ538" s="40">
        <v>198.17999267578125</v>
      </c>
      <c r="AR538" s="40">
        <v>185.28999328613281</v>
      </c>
      <c r="AS538" s="40">
        <v>177.44000244140625</v>
      </c>
      <c r="AT538" s="40">
        <v>180.47000122070313</v>
      </c>
      <c r="BQ538" s="40">
        <v>105.33999633789063</v>
      </c>
      <c r="BR538" s="40">
        <v>98.269996643066406</v>
      </c>
      <c r="BZ538" s="40">
        <v>87.470001220703125</v>
      </c>
      <c r="CA538" s="40">
        <v>69.870002746582031</v>
      </c>
      <c r="CH538" s="40">
        <v>135</v>
      </c>
      <c r="CI538" s="40">
        <v>122.06999969482422</v>
      </c>
      <c r="CJ538" s="40">
        <v>125</v>
      </c>
      <c r="CK538" s="40">
        <v>105</v>
      </c>
      <c r="CL538" s="40"/>
      <c r="CO538" s="37">
        <v>214.85332997639975</v>
      </c>
      <c r="CP538" s="37">
        <v>183.77999877929688</v>
      </c>
    </row>
    <row r="539" spans="1:94" x14ac:dyDescent="0.2">
      <c r="A539" s="10">
        <v>44106</v>
      </c>
      <c r="B539" s="1">
        <v>2795</v>
      </c>
      <c r="G539" s="40">
        <v>320.48001098632813</v>
      </c>
      <c r="K539" s="40">
        <v>210.25999450683594</v>
      </c>
      <c r="AD539" s="40">
        <v>260.60000610351563</v>
      </c>
      <c r="AE539" s="40">
        <v>249.61000061035156</v>
      </c>
      <c r="AF539" s="40">
        <v>254.83000183105469</v>
      </c>
      <c r="AG539" s="40">
        <v>248.71000671386719</v>
      </c>
      <c r="AH539" s="40">
        <v>210.97999572753906</v>
      </c>
      <c r="AI539" s="40">
        <v>204.35000610351563</v>
      </c>
      <c r="AJ539" s="40">
        <v>184.75</v>
      </c>
      <c r="AK539" s="40">
        <v>101.47000122070313</v>
      </c>
      <c r="AO539" s="40">
        <v>210</v>
      </c>
      <c r="AP539" s="40">
        <v>206.99000549316406</v>
      </c>
      <c r="AQ539" s="40">
        <v>194.83000183105469</v>
      </c>
      <c r="AR539" s="40">
        <v>187.55999755859375</v>
      </c>
      <c r="AS539" s="40">
        <v>156.08000183105469</v>
      </c>
      <c r="AT539" s="40">
        <v>159.50999450683594</v>
      </c>
      <c r="AU539" s="40">
        <v>90</v>
      </c>
      <c r="BO539" s="40">
        <v>97.5</v>
      </c>
      <c r="BQ539" s="40">
        <v>110.22000122070313</v>
      </c>
      <c r="BR539" s="40">
        <v>85.360000610351563</v>
      </c>
      <c r="BS539" s="40">
        <v>78.19000244140625</v>
      </c>
      <c r="BZ539" s="40">
        <v>76.709999084472656</v>
      </c>
      <c r="CA539" s="40">
        <v>84.230003356933594</v>
      </c>
      <c r="CH539" s="40">
        <v>155.78999328613281</v>
      </c>
      <c r="CI539" s="40">
        <v>129.86000061035156</v>
      </c>
      <c r="CO539" s="37">
        <v>232.05428859165735</v>
      </c>
      <c r="CP539" s="37">
        <v>184.83999633789063</v>
      </c>
    </row>
    <row r="540" spans="1:94" x14ac:dyDescent="0.2">
      <c r="A540" s="10">
        <v>44113</v>
      </c>
      <c r="B540" s="1">
        <v>2824</v>
      </c>
      <c r="J540" s="40">
        <v>240</v>
      </c>
      <c r="K540" s="40">
        <v>215.72000122070313</v>
      </c>
      <c r="AD540" s="40">
        <v>230.80999755859375</v>
      </c>
      <c r="AE540" s="40">
        <v>248.52999877929688</v>
      </c>
      <c r="AF540" s="40">
        <v>213.8699951171875</v>
      </c>
      <c r="AG540" s="40">
        <v>211.47000122070313</v>
      </c>
      <c r="AH540" s="40">
        <v>211.75999450683594</v>
      </c>
      <c r="AI540" s="40">
        <v>206.69999694824219</v>
      </c>
      <c r="AJ540" s="40">
        <v>176.35000610351563</v>
      </c>
      <c r="AK540" s="40">
        <v>154.33999633789063</v>
      </c>
      <c r="AQ540" s="40">
        <v>197</v>
      </c>
      <c r="AR540" s="40">
        <v>195</v>
      </c>
      <c r="AS540" s="40">
        <v>168.10000610351563</v>
      </c>
      <c r="AT540" s="40">
        <v>154.52999877929688</v>
      </c>
      <c r="AU540" s="40">
        <v>105</v>
      </c>
      <c r="BQ540" s="40">
        <v>95.089996337890625</v>
      </c>
      <c r="BR540" s="40">
        <v>89.430000305175781</v>
      </c>
      <c r="BZ540" s="40">
        <v>83.400001525878906</v>
      </c>
      <c r="CA540" s="40">
        <v>72.239997863769531</v>
      </c>
      <c r="CI540" s="40">
        <v>130</v>
      </c>
      <c r="CJ540" s="40">
        <v>122.65000152587891</v>
      </c>
      <c r="CK540" s="40">
        <v>108.80999755859375</v>
      </c>
      <c r="CL540" s="40"/>
      <c r="CO540" s="37">
        <v>205.81999816894532</v>
      </c>
      <c r="CP540" s="37">
        <v>182.20000203450522</v>
      </c>
    </row>
    <row r="541" spans="1:94" x14ac:dyDescent="0.2">
      <c r="A541" s="10">
        <v>44120</v>
      </c>
      <c r="CO541" s="37" t="s">
        <v>56</v>
      </c>
      <c r="CP541" s="37" t="s">
        <v>56</v>
      </c>
    </row>
    <row r="542" spans="1:94" x14ac:dyDescent="0.2">
      <c r="A542" s="10">
        <v>44127</v>
      </c>
      <c r="B542" s="1">
        <v>1564</v>
      </c>
      <c r="E542" s="40">
        <v>303</v>
      </c>
      <c r="F542" s="40">
        <v>304.23001098632813</v>
      </c>
      <c r="G542" s="40">
        <v>301.01998901367188</v>
      </c>
      <c r="H542" s="40">
        <v>267.5</v>
      </c>
      <c r="J542" s="40">
        <v>270</v>
      </c>
      <c r="K542" s="40">
        <v>273.39999389648438</v>
      </c>
      <c r="AD542" s="40">
        <v>277.5</v>
      </c>
      <c r="AE542" s="40">
        <v>264.57998657226563</v>
      </c>
      <c r="AF542" s="40">
        <v>267.16000366210938</v>
      </c>
      <c r="AG542" s="40">
        <v>236.89999389648438</v>
      </c>
      <c r="AH542" s="40">
        <v>232.25</v>
      </c>
      <c r="AI542" s="40">
        <v>236.05000305175781</v>
      </c>
      <c r="AJ542" s="40">
        <v>225.83000183105469</v>
      </c>
      <c r="AN542" s="40">
        <v>236.99000549316406</v>
      </c>
      <c r="AO542" s="40">
        <v>202.83999633789063</v>
      </c>
      <c r="AP542" s="40">
        <v>205.19999694824219</v>
      </c>
      <c r="AQ542" s="40">
        <v>215.85000610351563</v>
      </c>
      <c r="AR542" s="40">
        <v>200</v>
      </c>
      <c r="AT542" s="40">
        <v>185.6199951171875</v>
      </c>
      <c r="BO542" s="40">
        <v>130</v>
      </c>
      <c r="BP542" s="40">
        <v>135</v>
      </c>
      <c r="BQ542" s="40">
        <v>130.44999694824219</v>
      </c>
      <c r="BR542" s="40">
        <v>120.61000061035156</v>
      </c>
      <c r="BS542" s="40">
        <v>82.550003051757813</v>
      </c>
      <c r="BZ542" s="40">
        <v>110</v>
      </c>
      <c r="CA542" s="40">
        <v>85.989997863769531</v>
      </c>
      <c r="CH542" s="40">
        <v>135.08999633789063</v>
      </c>
      <c r="CI542" s="40">
        <v>154.33999633789063</v>
      </c>
      <c r="CJ542" s="40">
        <v>140.05000305175781</v>
      </c>
      <c r="CO542" s="37">
        <v>240.73499870300293</v>
      </c>
      <c r="CP542" s="37">
        <v>228.28333028157553</v>
      </c>
    </row>
    <row r="543" spans="1:94" x14ac:dyDescent="0.2">
      <c r="A543" s="10">
        <v>44134</v>
      </c>
      <c r="B543" s="1">
        <v>2740</v>
      </c>
      <c r="C543" s="40">
        <v>320</v>
      </c>
      <c r="E543" s="40">
        <v>325</v>
      </c>
      <c r="F543" s="40">
        <v>305</v>
      </c>
      <c r="G543" s="40">
        <v>272.19000244140625</v>
      </c>
      <c r="H543" s="40">
        <v>266.41000366210938</v>
      </c>
      <c r="I543" s="40">
        <v>247.25</v>
      </c>
      <c r="J543" s="40">
        <v>239.80999755859375</v>
      </c>
      <c r="K543" s="40">
        <v>241.47000122070313</v>
      </c>
      <c r="AB543" s="40">
        <v>230</v>
      </c>
      <c r="AC543" s="40">
        <v>280</v>
      </c>
      <c r="AD543" s="40">
        <v>263.3599853515625</v>
      </c>
      <c r="AE543" s="40">
        <v>252.67999267578125</v>
      </c>
      <c r="AF543" s="40">
        <v>257.42999267578125</v>
      </c>
      <c r="AG543" s="40">
        <v>243.17999267578125</v>
      </c>
      <c r="AH543" s="40">
        <v>233.63999938964844</v>
      </c>
      <c r="AI543" s="40">
        <v>221.67999267578125</v>
      </c>
      <c r="AJ543" s="40">
        <v>214.08999633789063</v>
      </c>
      <c r="AK543" s="40">
        <v>210</v>
      </c>
      <c r="AN543" s="40">
        <v>230.69000244140625</v>
      </c>
      <c r="AO543" s="40">
        <v>235.97000122070313</v>
      </c>
      <c r="AP543" s="40">
        <v>242</v>
      </c>
      <c r="AQ543" s="40">
        <v>230.3800048828125</v>
      </c>
      <c r="AR543" s="40">
        <v>214.1199951171875</v>
      </c>
      <c r="AS543" s="40">
        <v>202.32000732421875</v>
      </c>
      <c r="AT543" s="40">
        <v>177.67999267578125</v>
      </c>
      <c r="AU543" s="40">
        <v>169.13999938964844</v>
      </c>
      <c r="BP543" s="40">
        <v>85</v>
      </c>
      <c r="BQ543" s="40">
        <v>121.19999694824219</v>
      </c>
      <c r="BR543" s="40">
        <v>90.449996948242188</v>
      </c>
      <c r="BT543" s="40">
        <v>90</v>
      </c>
      <c r="BZ543" s="40">
        <v>68.900001525878906</v>
      </c>
      <c r="CH543" s="40">
        <v>128.22000122070313</v>
      </c>
      <c r="CI543" s="40">
        <v>111.73000335693359</v>
      </c>
      <c r="CJ543" s="40">
        <v>117</v>
      </c>
      <c r="CO543" s="37">
        <v>245.17777676052518</v>
      </c>
      <c r="CP543" s="37">
        <v>211.07999674479166</v>
      </c>
    </row>
    <row r="544" spans="1:94" x14ac:dyDescent="0.2">
      <c r="A544" s="10">
        <v>44141</v>
      </c>
      <c r="B544" s="1">
        <v>1965</v>
      </c>
      <c r="F544" s="40">
        <v>255</v>
      </c>
      <c r="G544" s="40">
        <v>260</v>
      </c>
      <c r="I544" s="40">
        <v>236.69000244140625</v>
      </c>
      <c r="K544" s="40">
        <v>243.08999633789063</v>
      </c>
      <c r="AD544" s="40">
        <v>250</v>
      </c>
      <c r="AE544" s="40">
        <v>245.30999755859375</v>
      </c>
      <c r="AF544" s="40">
        <v>244.3699951171875</v>
      </c>
      <c r="AG544" s="40">
        <v>240.77000427246094</v>
      </c>
      <c r="AH544" s="40">
        <v>222.32000732421875</v>
      </c>
      <c r="AI544" s="40">
        <v>219.71000671386719</v>
      </c>
      <c r="AJ544" s="40">
        <v>227.80000305175781</v>
      </c>
      <c r="AN544" s="40">
        <v>192.27000427246094</v>
      </c>
      <c r="AO544" s="40">
        <v>235</v>
      </c>
      <c r="AP544" s="40">
        <v>220</v>
      </c>
      <c r="AQ544" s="40">
        <v>223.16999816894531</v>
      </c>
      <c r="AR544" s="40">
        <v>196.80000305175781</v>
      </c>
      <c r="AS544" s="40">
        <v>200.55999755859375</v>
      </c>
      <c r="AT544" s="40">
        <v>193.94000244140625</v>
      </c>
      <c r="BO544" s="40">
        <v>120</v>
      </c>
      <c r="BP544" s="40">
        <v>125</v>
      </c>
      <c r="BQ544" s="40">
        <v>123.41000366210938</v>
      </c>
      <c r="BR544" s="40">
        <v>101.75</v>
      </c>
      <c r="BS544" s="40">
        <v>70</v>
      </c>
      <c r="BT544" s="40">
        <v>80</v>
      </c>
      <c r="BZ544" s="40">
        <v>76.199996948242188</v>
      </c>
      <c r="CA544" s="40">
        <v>77.30999755859375</v>
      </c>
      <c r="CI544" s="40">
        <v>121.55999755859375</v>
      </c>
      <c r="CJ544" s="40">
        <v>112.23999786376953</v>
      </c>
      <c r="CK544" s="40">
        <v>102.33999633789063</v>
      </c>
      <c r="CL544" s="40"/>
      <c r="CO544" s="37">
        <v>230.51500129699707</v>
      </c>
      <c r="CP544" s="37">
        <v>221.61000061035156</v>
      </c>
    </row>
    <row r="545" spans="1:94" x14ac:dyDescent="0.2">
      <c r="A545" s="10">
        <v>44148</v>
      </c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O545" s="37" t="s">
        <v>56</v>
      </c>
      <c r="CP545" s="37" t="s">
        <v>56</v>
      </c>
    </row>
    <row r="546" spans="1:94" x14ac:dyDescent="0.2">
      <c r="A546" s="10">
        <v>44155</v>
      </c>
      <c r="B546" s="1">
        <v>2345</v>
      </c>
      <c r="E546" s="40">
        <v>400</v>
      </c>
      <c r="F546" s="40">
        <v>385</v>
      </c>
      <c r="G546" s="40">
        <v>330</v>
      </c>
      <c r="H546" s="40">
        <v>260.260009765625</v>
      </c>
      <c r="I546" s="40">
        <v>243.8800048828125</v>
      </c>
      <c r="J546" s="40">
        <v>225.77999877929688</v>
      </c>
      <c r="K546" s="40">
        <v>214.24000549316406</v>
      </c>
      <c r="AD546" s="40">
        <v>276.67001342773438</v>
      </c>
      <c r="AE546" s="40">
        <v>291.19000244140625</v>
      </c>
      <c r="AF546" s="40">
        <v>268.48001098632813</v>
      </c>
      <c r="AG546" s="40">
        <v>235.46000671386719</v>
      </c>
      <c r="AH546" s="40">
        <v>216.44000244140625</v>
      </c>
      <c r="AI546" s="40">
        <v>203.91000366210938</v>
      </c>
      <c r="AJ546" s="40">
        <v>191.47000122070313</v>
      </c>
      <c r="AN546" s="40">
        <v>208.33000183105469</v>
      </c>
      <c r="AO546" s="40">
        <v>271.91000366210938</v>
      </c>
      <c r="AP546" s="40">
        <v>213.69000244140625</v>
      </c>
      <c r="AQ546" s="40">
        <v>213.30999755859375</v>
      </c>
      <c r="AR546" s="40">
        <v>185</v>
      </c>
      <c r="AS546" s="40">
        <v>188.10000610351563</v>
      </c>
      <c r="AT546" s="40">
        <v>176.1300048828125</v>
      </c>
      <c r="BO546" s="40">
        <v>125</v>
      </c>
      <c r="BP546" s="40">
        <v>135</v>
      </c>
      <c r="BQ546" s="40">
        <v>122.48000335693359</v>
      </c>
      <c r="BR546" s="40">
        <v>117.18000030517578</v>
      </c>
      <c r="BS546" s="40">
        <v>90</v>
      </c>
      <c r="BT546" s="40">
        <v>70</v>
      </c>
      <c r="BZ546" s="40">
        <v>79.239997863769531</v>
      </c>
      <c r="CA546" s="40">
        <v>87.029998779296875</v>
      </c>
      <c r="CI546" s="40">
        <v>129.38999938964844</v>
      </c>
      <c r="CJ546" s="40">
        <v>106.19000244140625</v>
      </c>
      <c r="CK546" s="40">
        <v>112.83999633789063</v>
      </c>
      <c r="CL546" s="40"/>
      <c r="CO546" s="37">
        <v>240.72444831000433</v>
      </c>
      <c r="CP546" s="37">
        <v>193.94667053222656</v>
      </c>
    </row>
    <row r="547" spans="1:94" x14ac:dyDescent="0.2">
      <c r="A547" s="10">
        <v>44162</v>
      </c>
      <c r="B547" s="1">
        <v>2226</v>
      </c>
      <c r="D547" s="40">
        <v>256.8699951171875</v>
      </c>
      <c r="E547" s="40">
        <v>278.52999877929688</v>
      </c>
      <c r="F547" s="40">
        <v>296.22000122070313</v>
      </c>
      <c r="G547" s="40">
        <v>278.95999145507813</v>
      </c>
      <c r="H547" s="40">
        <v>272.42999267578125</v>
      </c>
      <c r="I547" s="40">
        <v>236.69999694824219</v>
      </c>
      <c r="J547" s="40">
        <v>218.3800048828125</v>
      </c>
      <c r="K547" s="40">
        <v>198.46000671386719</v>
      </c>
      <c r="AO547" s="40">
        <v>280</v>
      </c>
      <c r="AQ547" s="40">
        <v>238.02999877929688</v>
      </c>
      <c r="AR547" s="40">
        <v>221.25</v>
      </c>
      <c r="AS547" s="40">
        <v>194.28999328613281</v>
      </c>
      <c r="AT547" s="40">
        <v>176.00999450683594</v>
      </c>
      <c r="BQ547" s="40">
        <v>93.099998474121094</v>
      </c>
      <c r="BR547" s="40">
        <v>95.050003051757813</v>
      </c>
      <c r="BS547" s="40">
        <v>75</v>
      </c>
      <c r="BZ547" s="40">
        <v>82.620002746582031</v>
      </c>
      <c r="CA547" s="40">
        <v>78.339996337890625</v>
      </c>
      <c r="CH547" s="40">
        <v>116.83999633789063</v>
      </c>
      <c r="CI547" s="40">
        <v>102.69999694824219</v>
      </c>
      <c r="CJ547" s="40">
        <v>88.739997863769531</v>
      </c>
      <c r="CO547" s="37">
        <v>249.4739959716797</v>
      </c>
      <c r="CP547" s="37">
        <v>187.23500061035156</v>
      </c>
    </row>
    <row r="548" spans="1:94" x14ac:dyDescent="0.2">
      <c r="A548" s="10">
        <v>44169</v>
      </c>
      <c r="B548" s="1">
        <v>2216</v>
      </c>
      <c r="D548" s="40">
        <v>300</v>
      </c>
      <c r="E548" s="40">
        <v>301.67001342773438</v>
      </c>
      <c r="F548" s="40">
        <v>305</v>
      </c>
      <c r="G548" s="40">
        <v>312.77999877929688</v>
      </c>
      <c r="H548" s="40">
        <v>255.22999572753906</v>
      </c>
      <c r="I548" s="40">
        <v>247.58999633789063</v>
      </c>
      <c r="J548" s="40">
        <v>234.91999816894531</v>
      </c>
      <c r="K548" s="40">
        <v>211.24000549316406</v>
      </c>
      <c r="AN548" s="40">
        <v>275</v>
      </c>
      <c r="AO548" s="40">
        <v>261.1099853515625</v>
      </c>
      <c r="AP548" s="40">
        <v>270</v>
      </c>
      <c r="AQ548" s="40">
        <v>225</v>
      </c>
      <c r="AR548" s="40">
        <v>225.85000610351563</v>
      </c>
      <c r="AS548" s="40">
        <v>216.82000732421875</v>
      </c>
      <c r="AT548" s="40">
        <v>189.77999877929688</v>
      </c>
      <c r="BQ548" s="40">
        <v>106.84999847412109</v>
      </c>
      <c r="BR548" s="40">
        <v>87.410003662109375</v>
      </c>
      <c r="BS548" s="40">
        <v>76.379997253417969</v>
      </c>
      <c r="BZ548" s="40">
        <v>77.639999389648438</v>
      </c>
      <c r="CA548" s="40">
        <v>79.959999084472656</v>
      </c>
      <c r="CI548" s="40">
        <v>102.08000183105469</v>
      </c>
      <c r="CJ548" s="40">
        <v>86.389999389648438</v>
      </c>
      <c r="CO548" s="37">
        <v>256.07499949137372</v>
      </c>
      <c r="CP548" s="37">
        <v>200.51000213623047</v>
      </c>
    </row>
    <row r="549" spans="1:94" x14ac:dyDescent="0.2">
      <c r="A549" s="10">
        <v>44176</v>
      </c>
      <c r="B549" s="1">
        <v>2390</v>
      </c>
      <c r="E549" s="40">
        <v>385</v>
      </c>
      <c r="F549" s="40">
        <v>290.39999389648438</v>
      </c>
      <c r="G549" s="40">
        <v>300.76998901367188</v>
      </c>
      <c r="H549" s="40">
        <v>256.3699951171875</v>
      </c>
      <c r="I549" s="40">
        <v>231.27000427246094</v>
      </c>
      <c r="J549" s="40">
        <v>216.22999572753906</v>
      </c>
      <c r="K549" s="40">
        <v>215.52999877929688</v>
      </c>
      <c r="AO549" s="40">
        <v>254.8800048828125</v>
      </c>
      <c r="AP549" s="40">
        <v>263.17999267578125</v>
      </c>
      <c r="AQ549" s="40">
        <v>235</v>
      </c>
      <c r="AS549" s="40">
        <v>185</v>
      </c>
      <c r="AT549" s="40">
        <v>182.21000671386719</v>
      </c>
      <c r="BQ549" s="40">
        <v>107.38999938964844</v>
      </c>
      <c r="BR549" s="40">
        <v>101.62000274658203</v>
      </c>
      <c r="BS549" s="40">
        <v>90</v>
      </c>
      <c r="BZ549" s="40">
        <v>90.129997253417969</v>
      </c>
      <c r="CA549" s="40">
        <v>80.760002136230469</v>
      </c>
      <c r="CI549" s="40">
        <v>110</v>
      </c>
      <c r="CJ549" s="40">
        <v>116.51000213623047</v>
      </c>
      <c r="CK549" s="40">
        <v>70</v>
      </c>
      <c r="CL549" s="40"/>
      <c r="CO549" s="37">
        <v>257.3179962158203</v>
      </c>
      <c r="CP549" s="37">
        <v>198.87000274658203</v>
      </c>
    </row>
    <row r="550" spans="1:94" x14ac:dyDescent="0.2">
      <c r="A550" s="10">
        <v>44183</v>
      </c>
      <c r="B550" s="1">
        <v>2903</v>
      </c>
      <c r="D550" s="40">
        <v>305</v>
      </c>
      <c r="F550" s="40">
        <v>309.27999877929688</v>
      </c>
      <c r="G550" s="40">
        <v>290.98001098632813</v>
      </c>
      <c r="H550" s="40">
        <v>276.35000610351563</v>
      </c>
      <c r="I550" s="40">
        <v>239.85000610351563</v>
      </c>
      <c r="J550" s="40">
        <v>228.49000549316406</v>
      </c>
      <c r="K550" s="40">
        <v>210.92999267578125</v>
      </c>
      <c r="AN550" s="40">
        <v>282.58999633789063</v>
      </c>
      <c r="AQ550" s="40">
        <v>236.8699951171875</v>
      </c>
      <c r="AR550" s="40">
        <v>180</v>
      </c>
      <c r="AS550" s="40">
        <v>191.02999877929688</v>
      </c>
      <c r="AT550" s="40">
        <v>180.58999633789063</v>
      </c>
      <c r="BO550" s="40">
        <v>122.26999664306641</v>
      </c>
      <c r="BQ550" s="40">
        <v>110.51000213623047</v>
      </c>
      <c r="BR550" s="40">
        <v>115.06999969482422</v>
      </c>
      <c r="BS550" s="40">
        <v>106.18000030517578</v>
      </c>
      <c r="BT550" s="40">
        <v>112.98999786376953</v>
      </c>
      <c r="BZ550" s="40">
        <v>85</v>
      </c>
      <c r="CI550" s="40">
        <v>128.32000732421875</v>
      </c>
      <c r="CJ550" s="40">
        <v>120</v>
      </c>
      <c r="CK550" s="40">
        <v>108.88999938964844</v>
      </c>
      <c r="CO550" s="37">
        <v>244.81000366210938</v>
      </c>
      <c r="CP550" s="37">
        <v>195.75999450683594</v>
      </c>
    </row>
    <row r="551" spans="1:94" x14ac:dyDescent="0.2">
      <c r="A551" s="10">
        <v>44190</v>
      </c>
      <c r="B551" s="1">
        <v>2894</v>
      </c>
      <c r="D551" s="40">
        <v>351.76998901367188</v>
      </c>
      <c r="E551" s="40">
        <v>334.54000854492188</v>
      </c>
      <c r="F551" s="40">
        <v>331.8900146484375</v>
      </c>
      <c r="G551" s="40">
        <v>312.67999267578125</v>
      </c>
      <c r="H551" s="40">
        <v>279.45001220703125</v>
      </c>
      <c r="I551" s="40">
        <v>265.1400146484375</v>
      </c>
      <c r="J551" s="40">
        <v>245.8800048828125</v>
      </c>
      <c r="K551" s="40">
        <v>232.91999816894531</v>
      </c>
      <c r="AO551" s="40">
        <v>210</v>
      </c>
      <c r="AP551" s="40">
        <v>285</v>
      </c>
      <c r="AQ551" s="40">
        <v>246.41999816894531</v>
      </c>
      <c r="AS551" s="40">
        <v>185</v>
      </c>
      <c r="AT551" s="40">
        <v>185.27999877929688</v>
      </c>
      <c r="BQ551" s="40">
        <v>118.81999969482422</v>
      </c>
      <c r="BR551" s="40">
        <v>116.09999847412109</v>
      </c>
      <c r="BS551" s="40">
        <v>101.08999633789063</v>
      </c>
      <c r="BT551" s="40">
        <v>65</v>
      </c>
      <c r="BZ551" s="40">
        <v>88.519996643066406</v>
      </c>
      <c r="CA551" s="40">
        <v>74.839996337890625</v>
      </c>
      <c r="CI551" s="40">
        <v>115</v>
      </c>
      <c r="CJ551" s="40">
        <v>128.72999572753906</v>
      </c>
      <c r="CK551" s="40">
        <v>114.63999938964844</v>
      </c>
      <c r="CO551" s="37">
        <v>277.73800354003907</v>
      </c>
      <c r="CP551" s="37">
        <v>209.09999847412109</v>
      </c>
    </row>
    <row r="552" spans="1:94" x14ac:dyDescent="0.2">
      <c r="A552" s="10">
        <v>44197</v>
      </c>
      <c r="B552" s="1">
        <v>1272</v>
      </c>
      <c r="E552" s="40">
        <v>315</v>
      </c>
      <c r="F552" s="40">
        <v>351.48001098632813</v>
      </c>
      <c r="G552" s="40">
        <v>368.260009765625</v>
      </c>
      <c r="H552" s="40">
        <v>307.3900146484375</v>
      </c>
      <c r="I552" s="40">
        <v>285.39999389648438</v>
      </c>
      <c r="J552" s="40">
        <v>284.54998779296875</v>
      </c>
      <c r="K552" s="40">
        <v>272.989990234375</v>
      </c>
      <c r="AR552" s="40">
        <v>180</v>
      </c>
      <c r="AT552" s="40">
        <v>201.77000427246094</v>
      </c>
      <c r="BQ552" s="40">
        <v>161.02999877929688</v>
      </c>
      <c r="BR552" s="40">
        <v>101</v>
      </c>
      <c r="BS552" s="40">
        <v>112.31999969482422</v>
      </c>
      <c r="CA552" s="40">
        <v>90</v>
      </c>
      <c r="CI552" s="40">
        <v>125</v>
      </c>
      <c r="CJ552" s="40">
        <v>107.61000061035156</v>
      </c>
      <c r="CK552" s="40">
        <v>115</v>
      </c>
      <c r="CO552" s="37">
        <v>285.26250457763672</v>
      </c>
      <c r="CP552" s="37">
        <v>237.37999725341797</v>
      </c>
    </row>
    <row r="553" spans="1:94" x14ac:dyDescent="0.2">
      <c r="A553" s="10">
        <v>44204</v>
      </c>
      <c r="B553" s="1">
        <v>2084</v>
      </c>
      <c r="AD553" s="40">
        <v>321.17999267578125</v>
      </c>
      <c r="AE553" s="40">
        <v>366.42999267578125</v>
      </c>
      <c r="AF553" s="40">
        <v>354.8699951171875</v>
      </c>
      <c r="AG553" s="40">
        <v>319.35000610351563</v>
      </c>
      <c r="AH553" s="40">
        <v>285.42999267578125</v>
      </c>
      <c r="AI553" s="40">
        <v>267.42001342773438</v>
      </c>
      <c r="AJ553" s="40">
        <v>243.94999694824219</v>
      </c>
      <c r="AK553" s="40">
        <v>190.6199951171875</v>
      </c>
      <c r="AO553" s="40">
        <v>259.07998657226563</v>
      </c>
      <c r="AR553" s="40">
        <v>199.32000732421875</v>
      </c>
      <c r="AS553" s="40">
        <v>230.28999328613281</v>
      </c>
      <c r="AT553" s="40">
        <v>186.88999938964844</v>
      </c>
      <c r="AU553" s="40">
        <v>160.97999572753906</v>
      </c>
      <c r="BQ553" s="40">
        <v>150</v>
      </c>
      <c r="BR553" s="40">
        <v>146.82000732421875</v>
      </c>
      <c r="BS553" s="40">
        <v>119.5</v>
      </c>
      <c r="BY553" s="40">
        <v>160</v>
      </c>
      <c r="BZ553" s="40">
        <v>160</v>
      </c>
      <c r="CA553" s="40">
        <v>90</v>
      </c>
      <c r="CJ553" s="40">
        <v>170</v>
      </c>
      <c r="CO553" s="37">
        <v>289.74250030517578</v>
      </c>
      <c r="CP553" s="37">
        <v>215.41999816894531</v>
      </c>
    </row>
    <row r="554" spans="1:94" x14ac:dyDescent="0.2">
      <c r="A554" s="10">
        <v>44211</v>
      </c>
      <c r="B554" s="1">
        <v>1827</v>
      </c>
      <c r="E554" s="40">
        <v>378.95001220703125</v>
      </c>
      <c r="F554" s="40">
        <v>340.27999877929688</v>
      </c>
      <c r="G554" s="40">
        <v>341.54998779296875</v>
      </c>
      <c r="H554" s="40">
        <v>320.1400146484375</v>
      </c>
      <c r="I554" s="40">
        <v>284.32998657226563</v>
      </c>
      <c r="J554" s="40">
        <v>272.42999267578125</v>
      </c>
      <c r="K554" s="40">
        <v>256.19000244140625</v>
      </c>
      <c r="AO554" s="40">
        <v>260</v>
      </c>
      <c r="AP554" s="40">
        <v>250</v>
      </c>
      <c r="AS554" s="40">
        <v>190</v>
      </c>
      <c r="AT554" s="40">
        <v>180.60000610351563</v>
      </c>
      <c r="BQ554" s="40">
        <v>132.08000183105469</v>
      </c>
      <c r="BR554" s="40">
        <v>138.32000732421875</v>
      </c>
      <c r="BS554" s="40">
        <v>129.52000427246094</v>
      </c>
      <c r="BZ554" s="40">
        <v>100</v>
      </c>
      <c r="CA554" s="40">
        <v>107.01000213623047</v>
      </c>
      <c r="CB554" s="40">
        <v>90</v>
      </c>
      <c r="CI554" s="40">
        <v>122.43000030517578</v>
      </c>
      <c r="CJ554" s="40">
        <v>128.14999389648438</v>
      </c>
      <c r="CK554" s="40">
        <v>125</v>
      </c>
      <c r="CO554" s="37">
        <v>299.00499725341797</v>
      </c>
      <c r="CP554" s="37">
        <v>218.39500427246094</v>
      </c>
    </row>
    <row r="555" spans="1:94" x14ac:dyDescent="0.2">
      <c r="A555" s="10">
        <v>44218</v>
      </c>
      <c r="B555" s="1">
        <v>2490</v>
      </c>
      <c r="F555" s="40">
        <v>344.20001220703125</v>
      </c>
      <c r="G555" s="40">
        <v>344.45999145507813</v>
      </c>
      <c r="H555" s="40">
        <v>314.52999877929688</v>
      </c>
      <c r="I555" s="40">
        <v>282.489990234375</v>
      </c>
      <c r="J555" s="40">
        <v>277.54000854492188</v>
      </c>
      <c r="K555" s="40">
        <v>249.71000671386719</v>
      </c>
      <c r="AQ555" s="40">
        <v>290</v>
      </c>
      <c r="AS555" s="40">
        <v>241.35000610351563</v>
      </c>
      <c r="AT555" s="40">
        <v>205</v>
      </c>
      <c r="BQ555" s="40">
        <v>124.79000091552734</v>
      </c>
      <c r="BR555" s="40">
        <v>101.47000122070313</v>
      </c>
      <c r="BS555" s="40">
        <v>96.970001220703125</v>
      </c>
      <c r="BT555" s="40">
        <v>105</v>
      </c>
      <c r="CI555" s="40">
        <v>118.69999694824219</v>
      </c>
      <c r="CJ555" s="40">
        <v>105</v>
      </c>
      <c r="CO555" s="37">
        <v>307.8699951171875</v>
      </c>
      <c r="CP555" s="37">
        <v>227.35500335693359</v>
      </c>
    </row>
    <row r="556" spans="1:94" x14ac:dyDescent="0.2">
      <c r="A556" s="10">
        <v>44225</v>
      </c>
      <c r="B556" s="1">
        <v>2198</v>
      </c>
      <c r="E556" s="40">
        <v>325</v>
      </c>
      <c r="F556" s="40">
        <v>334.35000610351563</v>
      </c>
      <c r="G556" s="40">
        <v>337.51998901367188</v>
      </c>
      <c r="H556" s="40">
        <v>280.07998657226563</v>
      </c>
      <c r="I556" s="40">
        <v>271.70001220703125</v>
      </c>
      <c r="J556" s="40">
        <v>257.77999877929688</v>
      </c>
      <c r="K556" s="40">
        <v>235.05999755859375</v>
      </c>
      <c r="AO556" s="40">
        <v>271.27999877929688</v>
      </c>
      <c r="AP556" s="40">
        <v>291.30999755859375</v>
      </c>
      <c r="AQ556" s="40">
        <v>265</v>
      </c>
      <c r="AT556" s="40">
        <v>190.21000671386719</v>
      </c>
      <c r="BQ556" s="40">
        <v>135.52000427246094</v>
      </c>
      <c r="BR556" s="40">
        <v>128.05999755859375</v>
      </c>
      <c r="BS556" s="40">
        <v>123.48999786376953</v>
      </c>
      <c r="CA556" s="40">
        <v>66.599998474121094</v>
      </c>
      <c r="CB556" s="40">
        <v>61.110000610351563</v>
      </c>
      <c r="CI556" s="40">
        <v>109</v>
      </c>
      <c r="CJ556" s="40">
        <v>113.25</v>
      </c>
      <c r="CK556" s="40">
        <v>111.41999816894531</v>
      </c>
      <c r="CL556" s="40">
        <v>110</v>
      </c>
      <c r="CO556" s="37">
        <v>289.12199707031249</v>
      </c>
      <c r="CP556" s="37">
        <v>212.63500213623047</v>
      </c>
    </row>
    <row r="557" spans="1:94" x14ac:dyDescent="0.2">
      <c r="A557" s="10">
        <v>44232</v>
      </c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O557" s="37" t="s">
        <v>56</v>
      </c>
      <c r="CP557" s="37" t="s">
        <v>56</v>
      </c>
    </row>
    <row r="558" spans="1:94" x14ac:dyDescent="0.2">
      <c r="A558" s="10">
        <v>44239</v>
      </c>
      <c r="B558" s="1">
        <v>1712</v>
      </c>
      <c r="D558" s="40">
        <v>360</v>
      </c>
      <c r="E558" s="40">
        <v>317.64999389648438</v>
      </c>
      <c r="F558" s="40">
        <v>320.08999633789063</v>
      </c>
      <c r="G558" s="40">
        <v>333.41000366210938</v>
      </c>
      <c r="H558" s="40">
        <v>302.92999267578125</v>
      </c>
      <c r="I558" s="40">
        <v>284.14999389648438</v>
      </c>
      <c r="J558" s="40">
        <v>270.64999389648438</v>
      </c>
      <c r="K558" s="40">
        <v>246</v>
      </c>
      <c r="AN558" s="40">
        <v>263.760009765625</v>
      </c>
      <c r="AO558" s="40">
        <v>304.04998779296875</v>
      </c>
      <c r="AP558" s="40">
        <v>285</v>
      </c>
      <c r="AQ558" s="40">
        <v>260</v>
      </c>
      <c r="AR558" s="40">
        <v>265</v>
      </c>
      <c r="AS558" s="40">
        <v>240.30000305175781</v>
      </c>
      <c r="AT558" s="40">
        <v>220.41999816894531</v>
      </c>
      <c r="BQ558" s="40">
        <v>148.05000305175781</v>
      </c>
      <c r="BR558" s="40">
        <v>135.38999938964844</v>
      </c>
      <c r="BS558" s="40">
        <v>100.44000244140625</v>
      </c>
      <c r="BT558" s="40">
        <v>90</v>
      </c>
      <c r="CA558" s="40">
        <v>103.73999786376953</v>
      </c>
      <c r="CI558" s="40">
        <v>137.58000183105469</v>
      </c>
      <c r="CJ558" s="40">
        <v>125</v>
      </c>
      <c r="CK558" s="40">
        <v>128</v>
      </c>
      <c r="CO558" s="37">
        <v>288.41499837239581</v>
      </c>
      <c r="CP558" s="37">
        <v>233.20999908447266</v>
      </c>
    </row>
    <row r="559" spans="1:94" x14ac:dyDescent="0.2">
      <c r="A559" s="10">
        <v>44246</v>
      </c>
      <c r="B559" s="1">
        <v>1372</v>
      </c>
      <c r="E559" s="40">
        <v>377</v>
      </c>
      <c r="F559" s="40">
        <v>368.760009765625</v>
      </c>
      <c r="G559" s="40">
        <v>321.57998657226563</v>
      </c>
      <c r="H559" s="40">
        <v>343.16000366210938</v>
      </c>
      <c r="I559" s="40">
        <v>298.60000610351563</v>
      </c>
      <c r="J559" s="40">
        <v>295.29000854492188</v>
      </c>
      <c r="K559" s="40">
        <v>265.55999755859375</v>
      </c>
      <c r="AP559" s="40">
        <v>273.02999877929688</v>
      </c>
      <c r="AQ559" s="40">
        <v>250</v>
      </c>
      <c r="AS559" s="40">
        <v>210.17999267578125</v>
      </c>
      <c r="AT559" s="40">
        <v>215.24000549316406</v>
      </c>
      <c r="BQ559" s="40">
        <v>128.83999633789063</v>
      </c>
      <c r="BR559" s="40">
        <v>147.05999755859375</v>
      </c>
      <c r="BS559" s="40">
        <v>115.73000335693359</v>
      </c>
      <c r="BT559" s="40">
        <v>100</v>
      </c>
      <c r="CA559" s="40">
        <v>107.90000152587891</v>
      </c>
      <c r="CB559" s="40">
        <v>70</v>
      </c>
      <c r="CJ559" s="40">
        <v>115</v>
      </c>
      <c r="CK559" s="40">
        <v>70</v>
      </c>
      <c r="CO559" s="37">
        <v>297.27399902343751</v>
      </c>
      <c r="CP559" s="37">
        <v>240.40000152587891</v>
      </c>
    </row>
    <row r="560" spans="1:94" x14ac:dyDescent="0.2">
      <c r="A560" s="10">
        <v>44253</v>
      </c>
      <c r="B560" s="1">
        <v>1853</v>
      </c>
      <c r="D560" s="40">
        <v>357.5</v>
      </c>
      <c r="E560" s="40">
        <v>365.35000610351563</v>
      </c>
      <c r="F560" s="40">
        <v>382.07000732421875</v>
      </c>
      <c r="G560" s="40">
        <v>362.98001098632813</v>
      </c>
      <c r="H560" s="40">
        <v>326.29998779296875</v>
      </c>
      <c r="I560" s="40">
        <v>296.58999633789063</v>
      </c>
      <c r="J560" s="40">
        <v>282.55999755859375</v>
      </c>
      <c r="K560" s="40">
        <v>254.07000732421875</v>
      </c>
      <c r="AO560" s="40">
        <v>330.48001098632813</v>
      </c>
      <c r="AP560" s="40">
        <v>327.72000122070313</v>
      </c>
      <c r="AQ560" s="40">
        <v>280</v>
      </c>
      <c r="AR560" s="40">
        <v>160</v>
      </c>
      <c r="AS560" s="40">
        <v>225</v>
      </c>
      <c r="AT560" s="40">
        <v>213.89999389648438</v>
      </c>
      <c r="BN560" s="40">
        <v>140</v>
      </c>
      <c r="BQ560" s="40">
        <v>148.3699951171875</v>
      </c>
      <c r="BR560" s="40">
        <v>133.80000305175781</v>
      </c>
      <c r="BS560" s="40">
        <v>119.15000152587891</v>
      </c>
      <c r="BT560" s="40">
        <v>90</v>
      </c>
      <c r="CI560" s="40">
        <v>100</v>
      </c>
      <c r="CJ560" s="40">
        <v>126.27999877929688</v>
      </c>
      <c r="CK560" s="40">
        <v>135.83000183105469</v>
      </c>
      <c r="CO560" s="37">
        <v>292.26499938964844</v>
      </c>
      <c r="CP560" s="37">
        <v>233.98500061035156</v>
      </c>
    </row>
    <row r="561" spans="1:94" x14ac:dyDescent="0.2">
      <c r="A561" s="10">
        <v>44260</v>
      </c>
      <c r="B561" s="1">
        <v>2137</v>
      </c>
      <c r="E561" s="40">
        <v>346.04000854492188</v>
      </c>
      <c r="F561" s="40">
        <v>350.76998901367188</v>
      </c>
      <c r="G561" s="40">
        <v>355.83999633789063</v>
      </c>
      <c r="H561" s="40">
        <v>335.70001220703125</v>
      </c>
      <c r="I561" s="40">
        <v>315.75</v>
      </c>
      <c r="J561" s="40">
        <v>306.989990234375</v>
      </c>
      <c r="K561" s="40">
        <v>280.25</v>
      </c>
      <c r="AN561" s="40">
        <v>300</v>
      </c>
      <c r="AO561" s="40">
        <v>295</v>
      </c>
      <c r="AP561" s="40">
        <v>254.97000122070313</v>
      </c>
      <c r="AQ561" s="40">
        <v>309.35000610351563</v>
      </c>
      <c r="AT561" s="40">
        <v>251.30999755859375</v>
      </c>
      <c r="AU561" s="40">
        <v>155</v>
      </c>
      <c r="BP561" s="40">
        <v>185</v>
      </c>
      <c r="BQ561" s="40">
        <v>157.94999694824219</v>
      </c>
      <c r="BR561" s="40">
        <v>146.39999389648438</v>
      </c>
      <c r="BS561" s="40">
        <v>114.12999725341797</v>
      </c>
      <c r="CH561" s="40">
        <v>145</v>
      </c>
      <c r="CI561" s="40">
        <v>150</v>
      </c>
      <c r="CJ561" s="40">
        <v>127.02999877929688</v>
      </c>
      <c r="CK561" s="40">
        <v>133.78999328613281</v>
      </c>
      <c r="CO561" s="37">
        <v>314.32200317382814</v>
      </c>
      <c r="CP561" s="37">
        <v>265.77999877929688</v>
      </c>
    </row>
    <row r="562" spans="1:94" x14ac:dyDescent="0.2">
      <c r="A562" s="10">
        <v>44267</v>
      </c>
      <c r="B562" s="1">
        <v>2568</v>
      </c>
      <c r="D562" s="40">
        <v>295</v>
      </c>
      <c r="E562" s="40">
        <v>346.94000244140625</v>
      </c>
      <c r="F562" s="40">
        <v>344.85000610351563</v>
      </c>
      <c r="G562" s="40">
        <v>345.89999389648438</v>
      </c>
      <c r="H562" s="40">
        <v>314.489990234375</v>
      </c>
      <c r="I562" s="40">
        <v>318.20001220703125</v>
      </c>
      <c r="J562" s="40">
        <v>298.89999389648438</v>
      </c>
      <c r="K562" s="40">
        <v>285.83999633789063</v>
      </c>
      <c r="AN562" s="40">
        <v>245</v>
      </c>
      <c r="AO562" s="40">
        <v>287.5</v>
      </c>
      <c r="AP562" s="40">
        <v>271.01998901367188</v>
      </c>
      <c r="AQ562" s="40">
        <v>280</v>
      </c>
      <c r="AR562" s="40">
        <v>270.23001098632813</v>
      </c>
      <c r="AS562" s="40">
        <v>263.54998779296875</v>
      </c>
      <c r="AT562" s="40">
        <v>244.77999877929688</v>
      </c>
      <c r="BO562" s="40">
        <v>158.17999267578125</v>
      </c>
      <c r="BQ562" s="40">
        <v>137.28999328613281</v>
      </c>
      <c r="BR562" s="40">
        <v>114.02999877929688</v>
      </c>
      <c r="BS562" s="40">
        <v>117.45999908447266</v>
      </c>
      <c r="BT562" s="40">
        <v>100</v>
      </c>
      <c r="BY562" s="40">
        <v>100</v>
      </c>
      <c r="BZ562" s="40">
        <v>92.650001525878906</v>
      </c>
      <c r="CA562" s="40">
        <v>95</v>
      </c>
      <c r="CI562" s="40">
        <v>120</v>
      </c>
      <c r="CJ562" s="40">
        <v>119.68000030517578</v>
      </c>
      <c r="CO562" s="37">
        <v>299.97333272298175</v>
      </c>
      <c r="CP562" s="37">
        <v>265.30999755859375</v>
      </c>
    </row>
    <row r="563" spans="1:94" x14ac:dyDescent="0.2">
      <c r="A563" s="10">
        <v>44274</v>
      </c>
      <c r="B563" s="1">
        <v>2947</v>
      </c>
      <c r="D563" s="40">
        <v>297.47000122070313</v>
      </c>
      <c r="E563" s="40">
        <v>328.14999389648438</v>
      </c>
      <c r="F563" s="40">
        <v>331.8800048828125</v>
      </c>
      <c r="G563" s="40">
        <v>323.79000854492188</v>
      </c>
      <c r="H563" s="40">
        <v>318.54998779296875</v>
      </c>
      <c r="I563" s="40">
        <v>273.07000732421875</v>
      </c>
      <c r="J563" s="40">
        <v>253.6300048828125</v>
      </c>
      <c r="K563" s="40">
        <v>222.97000122070313</v>
      </c>
      <c r="L563" s="40">
        <v>198.22000122070313</v>
      </c>
      <c r="AN563" s="40">
        <v>180</v>
      </c>
      <c r="AO563" s="40">
        <v>245</v>
      </c>
      <c r="AP563" s="40">
        <v>225</v>
      </c>
      <c r="AQ563" s="40">
        <v>256.239990234375</v>
      </c>
      <c r="AS563" s="40">
        <v>188.11000061035156</v>
      </c>
      <c r="AT563" s="40">
        <v>171.1199951171875</v>
      </c>
      <c r="AU563" s="40">
        <v>126.16000366210938</v>
      </c>
      <c r="BQ563" s="40">
        <v>115.33000183105469</v>
      </c>
      <c r="BR563" s="40">
        <v>99.769996643066406</v>
      </c>
      <c r="BS563" s="40">
        <v>89.010002136230469</v>
      </c>
      <c r="CJ563" s="40">
        <v>101.83999633789063</v>
      </c>
      <c r="CK563" s="40">
        <v>104.83999633789063</v>
      </c>
      <c r="CO563" s="37">
        <v>279.32999877929689</v>
      </c>
      <c r="CP563" s="37">
        <v>197.04499816894531</v>
      </c>
    </row>
    <row r="564" spans="1:94" x14ac:dyDescent="0.2">
      <c r="A564" s="10">
        <v>44281</v>
      </c>
      <c r="B564" s="1">
        <v>3431</v>
      </c>
      <c r="D564" s="40">
        <v>260.85000610351563</v>
      </c>
      <c r="E564" s="40">
        <v>261.29998779296875</v>
      </c>
      <c r="F564" s="40">
        <v>275.1300048828125</v>
      </c>
      <c r="G564" s="40">
        <v>278.89999389648438</v>
      </c>
      <c r="H564" s="40">
        <v>273.6199951171875</v>
      </c>
      <c r="I564" s="40">
        <v>245.27000427246094</v>
      </c>
      <c r="J564" s="40">
        <v>255.02000427246094</v>
      </c>
      <c r="K564" s="40">
        <v>237.36000061035156</v>
      </c>
      <c r="AP564" s="40">
        <v>194.05999755859375</v>
      </c>
      <c r="AQ564" s="40">
        <v>205</v>
      </c>
      <c r="AR564" s="40">
        <v>194.16999816894531</v>
      </c>
      <c r="AS564" s="40">
        <v>179.1199951171875</v>
      </c>
      <c r="AT564" s="40">
        <v>177.58999633789063</v>
      </c>
      <c r="BP564" s="40">
        <v>105</v>
      </c>
      <c r="BQ564" s="40">
        <v>106.90000152587891</v>
      </c>
      <c r="BR564" s="40">
        <v>91.139999389648438</v>
      </c>
      <c r="BS564" s="40">
        <v>104.26000213623047</v>
      </c>
      <c r="BY564" s="40">
        <v>85</v>
      </c>
      <c r="BZ564" s="40">
        <v>77.519996643066406</v>
      </c>
      <c r="CJ564" s="40">
        <v>115.12999725341797</v>
      </c>
      <c r="CK564" s="40">
        <v>85</v>
      </c>
      <c r="CO564" s="37">
        <v>231.83666483561197</v>
      </c>
      <c r="CP564" s="37">
        <v>207.47499847412109</v>
      </c>
    </row>
    <row r="565" spans="1:94" x14ac:dyDescent="0.2">
      <c r="A565" s="10">
        <v>44288</v>
      </c>
      <c r="B565" s="1">
        <v>1824</v>
      </c>
      <c r="C565" s="40">
        <v>326.20999145507813</v>
      </c>
      <c r="D565" s="40">
        <v>296.3800048828125</v>
      </c>
      <c r="E565" s="40">
        <v>319.51998901367188</v>
      </c>
      <c r="F565" s="40">
        <v>305.27999877929688</v>
      </c>
      <c r="G565" s="40">
        <v>308.17001342773438</v>
      </c>
      <c r="H565" s="40">
        <v>310.33999633789063</v>
      </c>
      <c r="I565" s="40">
        <v>291.23001098632813</v>
      </c>
      <c r="J565" s="40">
        <v>285.33999633789063</v>
      </c>
      <c r="K565" s="40">
        <v>251.00999450683594</v>
      </c>
      <c r="AM565" s="40">
        <v>250</v>
      </c>
      <c r="AN565" s="40">
        <v>274.29000854492188</v>
      </c>
      <c r="AO565" s="40">
        <v>245</v>
      </c>
      <c r="AP565" s="40">
        <v>270</v>
      </c>
      <c r="AQ565" s="40">
        <v>220</v>
      </c>
      <c r="AR565" s="40">
        <v>238.89999389648438</v>
      </c>
      <c r="AS565" s="40">
        <v>232.5</v>
      </c>
      <c r="AT565" s="40">
        <v>208.47999572753906</v>
      </c>
      <c r="BO565" s="40">
        <v>125</v>
      </c>
      <c r="BP565" s="40">
        <v>120</v>
      </c>
      <c r="BQ565" s="40">
        <v>112.11000061035156</v>
      </c>
      <c r="BR565" s="40">
        <v>94.319999694824219</v>
      </c>
      <c r="BS565" s="40">
        <v>89.970001220703125</v>
      </c>
      <c r="BT565" s="40">
        <v>55</v>
      </c>
      <c r="CI565" s="40">
        <v>100.27999877929688</v>
      </c>
      <c r="CJ565" s="40">
        <v>92.680000305175781</v>
      </c>
      <c r="CK565" s="40">
        <v>86.339996337890625</v>
      </c>
      <c r="CL565" s="40">
        <v>82.980003356933594</v>
      </c>
      <c r="CO565" s="37">
        <v>273.10666910807294</v>
      </c>
      <c r="CP565" s="37">
        <v>229.7449951171875</v>
      </c>
    </row>
    <row r="566" spans="1:94" x14ac:dyDescent="0.2">
      <c r="A566" s="10">
        <v>44295</v>
      </c>
      <c r="B566" s="1">
        <v>1919</v>
      </c>
      <c r="D566" s="40">
        <v>265</v>
      </c>
      <c r="E566" s="40">
        <v>280.989990234375</v>
      </c>
      <c r="F566" s="40">
        <v>333.32998657226563</v>
      </c>
      <c r="G566" s="40">
        <v>333.32998657226563</v>
      </c>
      <c r="H566" s="40">
        <v>325.33999633789063</v>
      </c>
      <c r="I566" s="40">
        <v>302.3800048828125</v>
      </c>
      <c r="J566" s="40">
        <v>336.08999633789063</v>
      </c>
      <c r="K566" s="40">
        <v>268.10000610351563</v>
      </c>
      <c r="AM566" s="40">
        <v>150</v>
      </c>
      <c r="AN566" s="40">
        <v>230</v>
      </c>
      <c r="AO566" s="40">
        <v>295</v>
      </c>
      <c r="AP566" s="40">
        <v>255.30999755859375</v>
      </c>
      <c r="AQ566" s="40">
        <v>270</v>
      </c>
      <c r="AR566" s="40">
        <v>250</v>
      </c>
      <c r="AS566" s="40">
        <v>295</v>
      </c>
      <c r="AT566" s="40">
        <v>272.92999267578125</v>
      </c>
      <c r="BO566" s="40">
        <v>180</v>
      </c>
      <c r="BP566" s="40">
        <v>156.50999450683594</v>
      </c>
      <c r="BQ566" s="40">
        <v>125.19999694824219</v>
      </c>
      <c r="BR566" s="40">
        <v>123.34999847412109</v>
      </c>
      <c r="BS566" s="40">
        <v>99.80999755859375</v>
      </c>
      <c r="BT566" s="40">
        <v>103.33999633789063</v>
      </c>
      <c r="CA566" s="40">
        <v>84.300003051757813</v>
      </c>
      <c r="CI566" s="40">
        <v>143.30000305175781</v>
      </c>
      <c r="CJ566" s="40">
        <v>115.62000274658203</v>
      </c>
      <c r="CK566" s="40">
        <v>120</v>
      </c>
      <c r="CO566" s="37">
        <v>289.39333089192706</v>
      </c>
      <c r="CP566" s="37">
        <v>270.51499938964844</v>
      </c>
    </row>
    <row r="567" spans="1:94" x14ac:dyDescent="0.2">
      <c r="A567" s="10">
        <v>44302</v>
      </c>
      <c r="B567" s="1">
        <v>2032</v>
      </c>
      <c r="D567" s="40">
        <v>321.83999633789063</v>
      </c>
      <c r="E567" s="40">
        <v>348.70001220703125</v>
      </c>
      <c r="F567" s="40">
        <v>341.83999633789063</v>
      </c>
      <c r="G567" s="40">
        <v>341.47000122070313</v>
      </c>
      <c r="H567" s="40">
        <v>340.8800048828125</v>
      </c>
      <c r="I567" s="40">
        <v>337.6099853515625</v>
      </c>
      <c r="J567" s="40">
        <v>311.80999755859375</v>
      </c>
      <c r="K567" s="40">
        <v>253.60000610351563</v>
      </c>
      <c r="AM567" s="40">
        <v>287.95001220703125</v>
      </c>
      <c r="AO567" s="40">
        <v>260</v>
      </c>
      <c r="AP567" s="40">
        <v>280</v>
      </c>
      <c r="AQ567" s="40">
        <v>305</v>
      </c>
      <c r="AS567" s="40">
        <v>254.75</v>
      </c>
      <c r="AT567" s="40">
        <v>220.89999389648438</v>
      </c>
      <c r="BO567" s="40">
        <v>100</v>
      </c>
      <c r="BQ567" s="40">
        <v>117.91999816894531</v>
      </c>
      <c r="BR567" s="40">
        <v>108.61000061035156</v>
      </c>
      <c r="BS567" s="40">
        <v>112.94000244140625</v>
      </c>
      <c r="CI567" s="40">
        <v>111</v>
      </c>
      <c r="CJ567" s="40">
        <v>98.69000244140625</v>
      </c>
      <c r="CO567" s="37">
        <v>320.99199829101565</v>
      </c>
      <c r="CP567" s="37">
        <v>237.25</v>
      </c>
    </row>
    <row r="568" spans="1:94" x14ac:dyDescent="0.2">
      <c r="A568" s="10">
        <v>44309</v>
      </c>
      <c r="B568" s="1">
        <v>2809</v>
      </c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O568" s="37" t="s">
        <v>56</v>
      </c>
      <c r="CP568" s="37" t="s">
        <v>56</v>
      </c>
    </row>
    <row r="569" spans="1:94" x14ac:dyDescent="0.2">
      <c r="A569" s="10">
        <v>44316</v>
      </c>
      <c r="B569" s="1">
        <v>3513</v>
      </c>
      <c r="E569" s="40">
        <v>332.989990234375</v>
      </c>
      <c r="F569" s="40">
        <v>317.54000854492188</v>
      </c>
      <c r="G569" s="40">
        <v>289.79998779296875</v>
      </c>
      <c r="H569" s="40">
        <v>296.47000122070313</v>
      </c>
      <c r="I569" s="40">
        <v>307.80999755859375</v>
      </c>
      <c r="J569" s="40">
        <v>318.33999633789063</v>
      </c>
      <c r="K569" s="40">
        <v>302.41000366210938</v>
      </c>
      <c r="L569" s="40">
        <v>211.72000122070313</v>
      </c>
      <c r="AN569" s="40">
        <v>285</v>
      </c>
      <c r="AO569" s="40">
        <v>261.67999267578125</v>
      </c>
      <c r="AP569" s="40">
        <v>235</v>
      </c>
      <c r="AQ569" s="40">
        <v>268.92999267578125</v>
      </c>
      <c r="AR569" s="40">
        <v>262.54998779296875</v>
      </c>
      <c r="AS569" s="40">
        <v>230</v>
      </c>
      <c r="AT569" s="40">
        <v>201.08999633789063</v>
      </c>
      <c r="AU569" s="40">
        <v>159.25</v>
      </c>
      <c r="BP569" s="40">
        <v>150</v>
      </c>
      <c r="BQ569" s="40">
        <v>129.83999633789063</v>
      </c>
      <c r="BR569" s="40">
        <v>126.75</v>
      </c>
      <c r="BS569" s="40">
        <v>123.72000122070313</v>
      </c>
      <c r="CI569" s="40">
        <v>126.22000122070313</v>
      </c>
      <c r="CJ569" s="40">
        <v>121.36000061035156</v>
      </c>
      <c r="CK569" s="40">
        <v>89.029998779296875</v>
      </c>
      <c r="CO569" s="37">
        <v>276.75999450683594</v>
      </c>
      <c r="CP569" s="37">
        <v>251.75</v>
      </c>
    </row>
    <row r="570" spans="1:94" x14ac:dyDescent="0.2">
      <c r="A570" s="10">
        <v>44323</v>
      </c>
      <c r="B570" s="1">
        <v>3166</v>
      </c>
      <c r="D570" s="40">
        <v>313.1199951171875</v>
      </c>
      <c r="E570" s="40">
        <v>316.92999267578125</v>
      </c>
      <c r="F570" s="40">
        <v>320.45001220703125</v>
      </c>
      <c r="G570" s="40">
        <v>312.44000244140625</v>
      </c>
      <c r="H570" s="40">
        <v>300.89999389648438</v>
      </c>
      <c r="I570" s="40">
        <v>300.97000122070313</v>
      </c>
      <c r="J570" s="40">
        <v>307.5</v>
      </c>
      <c r="K570" s="40">
        <v>277.39999389648438</v>
      </c>
      <c r="AN570" s="40">
        <v>265</v>
      </c>
      <c r="AO570" s="40">
        <v>242.5</v>
      </c>
      <c r="AP570" s="40">
        <v>264.42001342773438</v>
      </c>
      <c r="AR570" s="40">
        <v>272.57000732421875</v>
      </c>
      <c r="AS570" s="40">
        <v>251.16999816894531</v>
      </c>
      <c r="AT570" s="40">
        <v>195</v>
      </c>
      <c r="BP570" s="40">
        <v>145</v>
      </c>
      <c r="BQ570" s="40">
        <v>120.08999633789063</v>
      </c>
      <c r="BR570" s="40">
        <v>123.93000030517578</v>
      </c>
      <c r="BS570" s="40">
        <v>104.33999633789063</v>
      </c>
      <c r="BT570" s="40">
        <v>115</v>
      </c>
      <c r="CI570" s="40">
        <v>130.75999450683594</v>
      </c>
      <c r="CJ570" s="40">
        <v>128.00999450683594</v>
      </c>
      <c r="CK570" s="40">
        <v>127.01000213623047</v>
      </c>
      <c r="CO570" s="37">
        <v>290.2600036621094</v>
      </c>
      <c r="CP570" s="37">
        <v>236.19999694824219</v>
      </c>
    </row>
    <row r="571" spans="1:94" x14ac:dyDescent="0.2">
      <c r="A571" s="10">
        <v>44330</v>
      </c>
      <c r="B571" s="1">
        <v>2990</v>
      </c>
      <c r="E571" s="40">
        <v>303.239990234375</v>
      </c>
      <c r="F571" s="40">
        <v>313.79998779296875</v>
      </c>
      <c r="G571" s="40">
        <v>304.1199951171875</v>
      </c>
      <c r="H571" s="40">
        <v>292.91000366210938</v>
      </c>
      <c r="I571" s="40">
        <v>294.22000122070313</v>
      </c>
      <c r="J571" s="40">
        <v>303.70999145507813</v>
      </c>
      <c r="K571" s="40">
        <v>327.57998657226563</v>
      </c>
      <c r="AO571" s="40">
        <v>265</v>
      </c>
      <c r="AP571" s="40">
        <v>250</v>
      </c>
      <c r="AQ571" s="40">
        <v>220</v>
      </c>
      <c r="AR571" s="40">
        <v>235.05999755859375</v>
      </c>
      <c r="AS571" s="40">
        <v>177</v>
      </c>
      <c r="AT571" s="40">
        <v>257.66000366210938</v>
      </c>
      <c r="BQ571" s="40">
        <v>135.6199951171875</v>
      </c>
      <c r="BR571" s="40">
        <v>123.55000305175781</v>
      </c>
      <c r="BS571" s="40">
        <v>114.80000305175781</v>
      </c>
      <c r="BT571" s="40">
        <v>155</v>
      </c>
      <c r="BZ571" s="40">
        <v>99.75</v>
      </c>
      <c r="CA571" s="40">
        <v>91</v>
      </c>
      <c r="CB571" s="40">
        <v>89.19000244140625</v>
      </c>
      <c r="CI571" s="40">
        <v>76.720001220703125</v>
      </c>
      <c r="CJ571" s="40">
        <v>114.48999786376953</v>
      </c>
      <c r="CK571" s="40">
        <v>110.72000122070313</v>
      </c>
      <c r="CL571" s="40">
        <v>95</v>
      </c>
      <c r="CO571" s="37">
        <v>266.05166625976563</v>
      </c>
      <c r="CP571" s="37">
        <v>292.6199951171875</v>
      </c>
    </row>
    <row r="572" spans="1:94" x14ac:dyDescent="0.2">
      <c r="A572" s="10">
        <v>44337</v>
      </c>
      <c r="B572" s="1">
        <v>1967</v>
      </c>
      <c r="E572" s="40">
        <v>299.8800048828125</v>
      </c>
      <c r="F572" s="40">
        <v>285.54000854492188</v>
      </c>
      <c r="G572" s="40">
        <v>284.1300048828125</v>
      </c>
      <c r="H572" s="40">
        <v>289.72000122070313</v>
      </c>
      <c r="I572" s="40">
        <v>283.989990234375</v>
      </c>
      <c r="J572" s="40">
        <v>292.1099853515625</v>
      </c>
      <c r="K572" s="40">
        <v>286.6099853515625</v>
      </c>
      <c r="AO572" s="40">
        <v>240.44000244140625</v>
      </c>
      <c r="AQ572" s="40">
        <v>250</v>
      </c>
      <c r="AR572" s="40">
        <v>264.57000732421875</v>
      </c>
      <c r="AS572" s="40">
        <v>233.33000183105469</v>
      </c>
      <c r="AT572" s="40">
        <v>246.88999938964844</v>
      </c>
      <c r="BP572" s="40">
        <v>230</v>
      </c>
      <c r="BQ572" s="40">
        <v>120.79000091552734</v>
      </c>
      <c r="BR572" s="40">
        <v>141.88999938964844</v>
      </c>
      <c r="BS572" s="40">
        <v>139.38999938964844</v>
      </c>
      <c r="BT572" s="40">
        <v>133.41999816894531</v>
      </c>
      <c r="BY572" s="40">
        <v>137</v>
      </c>
      <c r="BZ572" s="40">
        <v>87.580001831054688</v>
      </c>
      <c r="CA572" s="40">
        <v>90</v>
      </c>
      <c r="CB572" s="40">
        <v>95</v>
      </c>
      <c r="CI572" s="40">
        <v>132.08000183105469</v>
      </c>
      <c r="CJ572" s="40">
        <v>150.3699951171875</v>
      </c>
      <c r="CK572" s="40">
        <v>114.27999877929688</v>
      </c>
      <c r="CL572" s="40">
        <v>95</v>
      </c>
      <c r="CO572" s="37">
        <v>274.48200073242185</v>
      </c>
      <c r="CP572" s="37">
        <v>266.74999237060547</v>
      </c>
    </row>
    <row r="573" spans="1:94" x14ac:dyDescent="0.2">
      <c r="A573" s="10">
        <v>44344</v>
      </c>
      <c r="B573" s="1">
        <v>2747</v>
      </c>
      <c r="D573" s="40">
        <v>297.98001098632813</v>
      </c>
      <c r="E573" s="40">
        <v>299.48001098632813</v>
      </c>
      <c r="F573" s="40">
        <v>258.16000366210938</v>
      </c>
      <c r="G573" s="40">
        <v>257.51998901367188</v>
      </c>
      <c r="H573" s="40">
        <v>253.83999633789063</v>
      </c>
      <c r="I573" s="40">
        <v>254.83999633789063</v>
      </c>
      <c r="J573" s="40">
        <v>254.02999877929688</v>
      </c>
      <c r="K573" s="40">
        <v>253.82000732421875</v>
      </c>
      <c r="AN573" s="40">
        <v>254.71000671386719</v>
      </c>
      <c r="AP573" s="40">
        <v>210</v>
      </c>
      <c r="AQ573" s="40">
        <v>197.99000549316406</v>
      </c>
      <c r="AR573" s="40">
        <v>213.1300048828125</v>
      </c>
      <c r="AS573" s="40">
        <v>218.8699951171875</v>
      </c>
      <c r="AT573" s="40">
        <v>184.66000366210938</v>
      </c>
      <c r="BO573" s="40">
        <v>125</v>
      </c>
      <c r="BP573" s="40">
        <v>130</v>
      </c>
      <c r="BQ573" s="40">
        <v>116.97000122070313</v>
      </c>
      <c r="BR573" s="40">
        <v>111.01000213623047</v>
      </c>
      <c r="BS573" s="40">
        <v>116.09999847412109</v>
      </c>
      <c r="BT573" s="40">
        <v>90</v>
      </c>
      <c r="BZ573" s="40">
        <v>84.660003662109375</v>
      </c>
      <c r="CB573" s="40">
        <v>81.120002746582031</v>
      </c>
      <c r="CI573" s="40">
        <v>147.38999938964844</v>
      </c>
      <c r="CJ573" s="40">
        <v>120</v>
      </c>
      <c r="CK573" s="40">
        <v>116.08000183105469</v>
      </c>
      <c r="CO573" s="37">
        <v>231.21999867757162</v>
      </c>
      <c r="CP573" s="37">
        <v>219.24000549316406</v>
      </c>
    </row>
    <row r="574" spans="1:94" x14ac:dyDescent="0.2">
      <c r="A574" s="10">
        <v>44351</v>
      </c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O574" s="37" t="s">
        <v>56</v>
      </c>
      <c r="CP574" s="37" t="s">
        <v>56</v>
      </c>
    </row>
    <row r="575" spans="1:94" x14ac:dyDescent="0.2">
      <c r="A575" s="10">
        <v>44358</v>
      </c>
      <c r="B575" s="1">
        <v>2084</v>
      </c>
      <c r="E575" s="40">
        <v>298.07000732421875</v>
      </c>
      <c r="F575" s="40">
        <v>275.58999633789063</v>
      </c>
      <c r="G575" s="40">
        <v>273.010009765625</v>
      </c>
      <c r="H575" s="40">
        <v>277.6199951171875</v>
      </c>
      <c r="I575" s="40">
        <v>290.1099853515625</v>
      </c>
      <c r="J575" s="40">
        <v>280.27999877929688</v>
      </c>
      <c r="K575" s="40">
        <v>281.16000366210938</v>
      </c>
      <c r="L575" s="40">
        <v>214.75999450683594</v>
      </c>
      <c r="AN575" s="40">
        <v>260</v>
      </c>
      <c r="AQ575" s="40">
        <v>200</v>
      </c>
      <c r="AT575" s="40">
        <v>235.19999694824219</v>
      </c>
      <c r="AU575" s="40">
        <v>170</v>
      </c>
      <c r="BQ575" s="40">
        <v>128.19000244140625</v>
      </c>
      <c r="BR575" s="40">
        <v>127.20999908447266</v>
      </c>
      <c r="BZ575" s="40">
        <v>112.19000244140625</v>
      </c>
      <c r="CA575" s="40">
        <v>115.61000061035156</v>
      </c>
      <c r="CI575" s="40">
        <v>170</v>
      </c>
      <c r="CJ575" s="40">
        <v>165</v>
      </c>
      <c r="CK575" s="40">
        <v>120</v>
      </c>
      <c r="CO575" s="37">
        <v>260.18499755859375</v>
      </c>
      <c r="CP575" s="37">
        <v>258.18000030517578</v>
      </c>
    </row>
    <row r="576" spans="1:94" x14ac:dyDescent="0.2">
      <c r="A576" s="10">
        <v>44365</v>
      </c>
      <c r="B576" s="1">
        <v>2133</v>
      </c>
      <c r="AC576" s="40">
        <v>260</v>
      </c>
      <c r="AD576" s="40">
        <v>269.260009765625</v>
      </c>
      <c r="AE576" s="40">
        <v>253.64999389648438</v>
      </c>
      <c r="AF576" s="40">
        <v>279.83999633789063</v>
      </c>
      <c r="AG576" s="40">
        <v>282.54000854492188</v>
      </c>
      <c r="AH576" s="40">
        <v>280.39999389648438</v>
      </c>
      <c r="AI576" s="40">
        <v>286.10000610351563</v>
      </c>
      <c r="AJ576" s="40">
        <v>287.47000122070313</v>
      </c>
      <c r="AN576" s="40">
        <v>247</v>
      </c>
      <c r="AO576" s="40">
        <v>245</v>
      </c>
      <c r="AQ576" s="40">
        <v>252.97999572753906</v>
      </c>
      <c r="AS576" s="40">
        <v>225</v>
      </c>
      <c r="AT576" s="40">
        <v>195</v>
      </c>
      <c r="AU576" s="40">
        <v>164.6300048828125</v>
      </c>
      <c r="BO576" s="40">
        <v>180</v>
      </c>
      <c r="BP576" s="40">
        <v>145</v>
      </c>
      <c r="BQ576" s="40">
        <v>132.86000061035156</v>
      </c>
      <c r="BR576" s="40">
        <v>123.80000305175781</v>
      </c>
      <c r="BS576" s="40">
        <v>117.31999969482422</v>
      </c>
      <c r="BZ576" s="40">
        <v>107.22000122070313</v>
      </c>
      <c r="CH576" s="40">
        <v>185</v>
      </c>
      <c r="CO576" s="37">
        <v>273.93999862670898</v>
      </c>
      <c r="CP576" s="37">
        <v>241.23500061035156</v>
      </c>
    </row>
    <row r="577" spans="1:94" x14ac:dyDescent="0.2">
      <c r="A577" s="10">
        <v>44372</v>
      </c>
      <c r="B577" s="1">
        <v>2370</v>
      </c>
      <c r="AC577" s="40">
        <v>280</v>
      </c>
      <c r="AD577" s="40">
        <v>265.55999755859375</v>
      </c>
      <c r="AE577" s="40">
        <v>279.79998779296875</v>
      </c>
      <c r="AF577" s="40">
        <v>283.58999633789063</v>
      </c>
      <c r="AG577" s="40">
        <v>272.07998657226563</v>
      </c>
      <c r="AH577" s="40">
        <v>276.6099853515625</v>
      </c>
      <c r="AI577" s="40">
        <v>282.69000244140625</v>
      </c>
      <c r="AJ577" s="40">
        <v>279.83999633789063</v>
      </c>
      <c r="AM577" s="40">
        <v>231.33999633789063</v>
      </c>
      <c r="AP577" s="40">
        <v>256.760009765625</v>
      </c>
      <c r="AQ577" s="40">
        <v>245.08999633789063</v>
      </c>
      <c r="AR577" s="40">
        <v>248</v>
      </c>
      <c r="AS577" s="40">
        <v>238.71000671386719</v>
      </c>
      <c r="AT577" s="40">
        <v>242.42999267578125</v>
      </c>
      <c r="BN577" s="40">
        <v>145</v>
      </c>
      <c r="BP577" s="40">
        <v>140</v>
      </c>
      <c r="BQ577" s="40">
        <v>143.19000244140625</v>
      </c>
      <c r="BR577" s="40">
        <v>117.41000366210938</v>
      </c>
      <c r="BS577" s="40">
        <v>111.66000366210938</v>
      </c>
      <c r="BZ577" s="40">
        <v>122.80999755859375</v>
      </c>
      <c r="CA577" s="40">
        <v>99.430000305175781</v>
      </c>
      <c r="CJ577" s="40">
        <v>170</v>
      </c>
      <c r="CO577" s="37">
        <v>263.68832906087238</v>
      </c>
      <c r="CP577" s="37">
        <v>261.13499450683594</v>
      </c>
    </row>
    <row r="578" spans="1:94" x14ac:dyDescent="0.2">
      <c r="A578" s="10">
        <v>44379</v>
      </c>
      <c r="B578" s="1">
        <v>2347</v>
      </c>
      <c r="AD578" s="40">
        <v>285.07000732421875</v>
      </c>
      <c r="AE578" s="40">
        <v>273.5</v>
      </c>
      <c r="AF578" s="40">
        <v>260.8599853515625</v>
      </c>
      <c r="AG578" s="40">
        <v>263.42001342773438</v>
      </c>
      <c r="AH578" s="40">
        <v>269.05999755859375</v>
      </c>
      <c r="AI578" s="40">
        <v>284.3800048828125</v>
      </c>
      <c r="AJ578" s="40">
        <v>283.45999145507813</v>
      </c>
      <c r="AQ578" s="40">
        <v>237</v>
      </c>
      <c r="AS578" s="40">
        <v>257</v>
      </c>
      <c r="AT578" s="40">
        <v>208.75999450683594</v>
      </c>
      <c r="BO578" s="40">
        <v>135</v>
      </c>
      <c r="BP578" s="40">
        <v>145</v>
      </c>
      <c r="BQ578" s="40">
        <v>118.16000366210938</v>
      </c>
      <c r="BR578" s="40">
        <v>144.89999389648438</v>
      </c>
      <c r="BS578" s="40">
        <v>112.12000274658203</v>
      </c>
      <c r="BZ578" s="40">
        <v>90.230003356933594</v>
      </c>
      <c r="CA578" s="40">
        <v>92.610000610351563</v>
      </c>
      <c r="CI578" s="40">
        <v>155</v>
      </c>
      <c r="CO578" s="37">
        <v>257.58499908447266</v>
      </c>
      <c r="CP578" s="37">
        <v>246.10999298095703</v>
      </c>
    </row>
    <row r="579" spans="1:94" x14ac:dyDescent="0.2">
      <c r="A579" s="10">
        <v>44386</v>
      </c>
      <c r="CO579" s="37" t="s">
        <v>56</v>
      </c>
      <c r="CP579" s="37" t="s">
        <v>56</v>
      </c>
    </row>
    <row r="580" spans="1:94" x14ac:dyDescent="0.2">
      <c r="A580" s="10">
        <v>44393</v>
      </c>
      <c r="B580" s="1">
        <v>4995</v>
      </c>
      <c r="AC580" s="40">
        <v>270</v>
      </c>
      <c r="AD580" s="40">
        <v>287.1099853515625</v>
      </c>
      <c r="AE580" s="40">
        <v>304.29998779296875</v>
      </c>
      <c r="AF580" s="40">
        <v>300.82000732421875</v>
      </c>
      <c r="AG580" s="40">
        <v>299.42999267578125</v>
      </c>
      <c r="AH580" s="40">
        <v>300.32998657226563</v>
      </c>
      <c r="AI580" s="40">
        <v>293.35000610351563</v>
      </c>
      <c r="AJ580" s="40">
        <v>286.47000122070313</v>
      </c>
      <c r="AN580" s="40">
        <v>228.85000610351563</v>
      </c>
      <c r="AO580" s="40">
        <v>244.83999633789063</v>
      </c>
      <c r="AP580" s="40">
        <v>210</v>
      </c>
      <c r="AQ580" s="40">
        <v>252.82000732421875</v>
      </c>
      <c r="AR580" s="40">
        <v>275</v>
      </c>
      <c r="AS580" s="40">
        <v>260.17001342773438</v>
      </c>
      <c r="AT580" s="40">
        <v>232.13999938964844</v>
      </c>
      <c r="BM580" s="40">
        <v>150</v>
      </c>
      <c r="BP580" s="40">
        <v>170</v>
      </c>
      <c r="BQ580" s="40">
        <v>172.92999267578125</v>
      </c>
      <c r="BR580" s="40">
        <v>156.30000305175781</v>
      </c>
      <c r="BS580" s="40">
        <v>150.08999633789063</v>
      </c>
      <c r="CA580" s="40">
        <v>102.16000366210938</v>
      </c>
      <c r="CH580" s="40">
        <v>165</v>
      </c>
      <c r="CI580" s="40">
        <v>162.69000244140625</v>
      </c>
      <c r="CJ580" s="40">
        <v>157.22999572753906</v>
      </c>
      <c r="CK580" s="40">
        <v>138.61000061035156</v>
      </c>
      <c r="CO580" s="37">
        <v>273.06666564941406</v>
      </c>
      <c r="CP580" s="37">
        <v>259.30500030517578</v>
      </c>
    </row>
    <row r="581" spans="1:94" x14ac:dyDescent="0.2">
      <c r="A581" s="10">
        <v>44400</v>
      </c>
      <c r="B581" s="1">
        <v>2886</v>
      </c>
      <c r="AD581" s="40">
        <v>260.80999755859375</v>
      </c>
      <c r="AE581" s="40">
        <v>293.6199951171875</v>
      </c>
      <c r="AF581" s="40">
        <v>290.08999633789063</v>
      </c>
      <c r="AG581" s="40">
        <v>298.8900146484375</v>
      </c>
      <c r="AH581" s="40">
        <v>310.45001220703125</v>
      </c>
      <c r="AI581" s="40">
        <v>310.04998779296875</v>
      </c>
      <c r="AJ581" s="40">
        <v>273.3800048828125</v>
      </c>
      <c r="AK581" s="40">
        <v>217.22000122070313</v>
      </c>
      <c r="AN581" s="40">
        <v>250</v>
      </c>
      <c r="AO581" s="40">
        <v>260</v>
      </c>
      <c r="AP581" s="40">
        <v>263.510009765625</v>
      </c>
      <c r="AQ581" s="40">
        <v>265.29998779296875</v>
      </c>
      <c r="AR581" s="40">
        <v>267.54000854492188</v>
      </c>
      <c r="AS581" s="40">
        <v>273.510009765625</v>
      </c>
      <c r="AT581" s="40">
        <v>235</v>
      </c>
      <c r="AU581" s="40">
        <v>143.72000122070313</v>
      </c>
      <c r="BN581" s="40">
        <v>140</v>
      </c>
      <c r="BO581" s="40">
        <v>135</v>
      </c>
      <c r="BQ581" s="40">
        <v>129.10000610351563</v>
      </c>
      <c r="BR581" s="40">
        <v>105.45999908447266</v>
      </c>
      <c r="BS581" s="40">
        <v>85</v>
      </c>
      <c r="BT581" s="40">
        <v>77</v>
      </c>
      <c r="CI581" s="40">
        <v>175</v>
      </c>
      <c r="CJ581" s="40">
        <v>35</v>
      </c>
      <c r="CO581" s="37">
        <v>282.6300048828125</v>
      </c>
      <c r="CP581" s="37">
        <v>254.19000244140625</v>
      </c>
    </row>
    <row r="582" spans="1:94" x14ac:dyDescent="0.2">
      <c r="A582" s="10">
        <v>44407</v>
      </c>
      <c r="B582" s="1">
        <v>2144</v>
      </c>
      <c r="AC582" s="40">
        <v>380</v>
      </c>
      <c r="AD582" s="40">
        <v>273.3699951171875</v>
      </c>
      <c r="AE582" s="40">
        <v>277.85000610351563</v>
      </c>
      <c r="AF582" s="40">
        <v>305.8599853515625</v>
      </c>
      <c r="AG582" s="40">
        <v>286.260009765625</v>
      </c>
      <c r="AH582" s="40">
        <v>290.6099853515625</v>
      </c>
      <c r="AI582" s="40">
        <v>299.07998657226563</v>
      </c>
      <c r="AJ582" s="40">
        <v>265.25</v>
      </c>
      <c r="AN582" s="40">
        <v>230</v>
      </c>
      <c r="AO582" s="40">
        <v>150</v>
      </c>
      <c r="AP582" s="40">
        <v>264.17999267578125</v>
      </c>
      <c r="AQ582" s="40">
        <v>264.16000366210938</v>
      </c>
      <c r="AR582" s="40">
        <v>265.239990234375</v>
      </c>
      <c r="AS582" s="40">
        <v>259.26998901367188</v>
      </c>
      <c r="AT582" s="40">
        <v>237.14999389648438</v>
      </c>
      <c r="BQ582" s="40">
        <v>123</v>
      </c>
      <c r="BR582" s="40">
        <v>119.48999786376953</v>
      </c>
      <c r="BS582" s="40">
        <v>105</v>
      </c>
      <c r="BZ582" s="40">
        <v>100</v>
      </c>
      <c r="CA582" s="40">
        <v>79.55999755859375</v>
      </c>
      <c r="CI582" s="40">
        <v>113.33000183105469</v>
      </c>
      <c r="CJ582" s="40">
        <v>118.70999908447266</v>
      </c>
      <c r="CK582" s="40">
        <v>125</v>
      </c>
      <c r="CO582" s="37">
        <v>279.38499450683594</v>
      </c>
      <c r="CP582" s="37">
        <v>251.19999694824219</v>
      </c>
    </row>
    <row r="583" spans="1:94" x14ac:dyDescent="0.2">
      <c r="A583" s="10">
        <v>44414</v>
      </c>
      <c r="B583" s="1">
        <v>2250</v>
      </c>
      <c r="AC583" s="40">
        <v>225</v>
      </c>
      <c r="AD583" s="40">
        <v>263.54000854492188</v>
      </c>
      <c r="AE583" s="40">
        <v>262.52999877929688</v>
      </c>
      <c r="AF583" s="40">
        <v>257.8900146484375</v>
      </c>
      <c r="AG583" s="40">
        <v>266.54998779296875</v>
      </c>
      <c r="AH583" s="40">
        <v>250.21000671386719</v>
      </c>
      <c r="AI583" s="40">
        <v>262.760009765625</v>
      </c>
      <c r="AJ583" s="40">
        <v>254.13999938964844</v>
      </c>
      <c r="AK583" s="40">
        <v>250</v>
      </c>
      <c r="AP583" s="40">
        <v>221.97000122070313</v>
      </c>
      <c r="AQ583" s="40">
        <v>230.39999389648438</v>
      </c>
      <c r="AR583" s="40">
        <v>205</v>
      </c>
      <c r="AS583" s="40">
        <v>215.14999389648438</v>
      </c>
      <c r="AT583" s="40">
        <v>185.30000305175781</v>
      </c>
      <c r="AU583" s="40">
        <v>160</v>
      </c>
      <c r="BP583" s="40">
        <v>116.66999816894531</v>
      </c>
      <c r="BQ583" s="40">
        <v>125.18000030517578</v>
      </c>
      <c r="BR583" s="40">
        <v>125.23999786376953</v>
      </c>
      <c r="BS583" s="40">
        <v>107.56999969482422</v>
      </c>
      <c r="BZ583" s="40">
        <v>107.51999664306641</v>
      </c>
      <c r="CA583" s="40">
        <v>110</v>
      </c>
      <c r="CI583" s="40">
        <v>140</v>
      </c>
      <c r="CJ583" s="40">
        <v>124.19000244140625</v>
      </c>
      <c r="CK583" s="40">
        <v>110</v>
      </c>
      <c r="CL583" s="40">
        <v>105</v>
      </c>
      <c r="CO583" s="37">
        <v>238.67000071207681</v>
      </c>
      <c r="CP583" s="37">
        <v>219.72000122070313</v>
      </c>
    </row>
    <row r="584" spans="1:94" x14ac:dyDescent="0.2">
      <c r="A584" s="10">
        <v>44421</v>
      </c>
      <c r="B584" s="1">
        <v>1982</v>
      </c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40">
        <v>305.14999389648438</v>
      </c>
      <c r="AF584" s="40">
        <v>276.39999389648438</v>
      </c>
      <c r="AG584" s="40">
        <v>275.260009765625</v>
      </c>
      <c r="AH584" s="40">
        <v>280.82998657226563</v>
      </c>
      <c r="AI584" s="40">
        <v>271.97000122070313</v>
      </c>
      <c r="AJ584" s="40">
        <v>281.77999877929688</v>
      </c>
      <c r="AK584" s="40">
        <v>160.66999816894531</v>
      </c>
      <c r="AL584" s="9"/>
      <c r="AM584" s="9"/>
      <c r="AN584" s="9"/>
      <c r="AO584" s="9"/>
      <c r="AP584" s="40">
        <v>244.39999389648438</v>
      </c>
      <c r="AQ584" s="9"/>
      <c r="AR584" s="40">
        <v>225.97000122070313</v>
      </c>
      <c r="AS584" s="40">
        <v>243.75</v>
      </c>
      <c r="AT584" s="40">
        <v>245.55000305175781</v>
      </c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40">
        <v>154</v>
      </c>
      <c r="BQ584" s="40">
        <v>135.80999755859375</v>
      </c>
      <c r="BR584" s="40">
        <v>125.97000122070313</v>
      </c>
      <c r="BS584" s="40">
        <v>110</v>
      </c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40">
        <v>120</v>
      </c>
      <c r="CK584" s="9"/>
      <c r="CL584" s="9"/>
      <c r="CO584" s="37">
        <v>260.57199707031248</v>
      </c>
      <c r="CP584" s="37">
        <v>263.66500091552734</v>
      </c>
    </row>
    <row r="585" spans="1:94" x14ac:dyDescent="0.2">
      <c r="A585" s="10">
        <v>44428</v>
      </c>
      <c r="B585" s="1">
        <v>1922</v>
      </c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40">
        <v>310</v>
      </c>
      <c r="AD585" s="40">
        <v>288.42999267578125</v>
      </c>
      <c r="AE585" s="40">
        <v>290.83999633789063</v>
      </c>
      <c r="AF585" s="40">
        <v>282.97000122070313</v>
      </c>
      <c r="AG585" s="40">
        <v>271.79000854492188</v>
      </c>
      <c r="AH585" s="40">
        <v>265.44000244140625</v>
      </c>
      <c r="AI585" s="40">
        <v>277.8699951171875</v>
      </c>
      <c r="AJ585" s="40">
        <v>272.07998657226563</v>
      </c>
      <c r="AK585" s="40">
        <v>235.22999572753906</v>
      </c>
      <c r="AL585" s="9"/>
      <c r="AM585" s="9"/>
      <c r="AN585" s="40">
        <v>250</v>
      </c>
      <c r="AO585" s="40">
        <v>253.78999328613281</v>
      </c>
      <c r="AP585" s="40">
        <v>241.77000427246094</v>
      </c>
      <c r="AQ585" s="9"/>
      <c r="AR585" s="40">
        <v>210</v>
      </c>
      <c r="AS585" s="40">
        <v>255.66999816894531</v>
      </c>
      <c r="AT585" s="40">
        <v>245.1199951171875</v>
      </c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40">
        <v>140</v>
      </c>
      <c r="BQ585" s="40">
        <v>127.5</v>
      </c>
      <c r="BR585" s="40">
        <v>138.27999877929688</v>
      </c>
      <c r="BS585" s="40">
        <v>111.37999725341797</v>
      </c>
      <c r="BT585" s="9"/>
      <c r="BU585" s="9"/>
      <c r="BV585" s="9"/>
      <c r="BW585" s="9"/>
      <c r="BX585" s="9"/>
      <c r="BY585" s="40">
        <v>75</v>
      </c>
      <c r="BZ585" s="40">
        <v>76.669998168945313</v>
      </c>
      <c r="CA585" s="40">
        <v>95.5</v>
      </c>
      <c r="CB585" s="9"/>
      <c r="CC585" s="9"/>
      <c r="CD585" s="9"/>
      <c r="CE585" s="9"/>
      <c r="CF585" s="9"/>
      <c r="CG585" s="9"/>
      <c r="CH585" s="9"/>
      <c r="CI585" s="40">
        <v>60</v>
      </c>
      <c r="CJ585" s="40">
        <v>135</v>
      </c>
      <c r="CK585" s="9"/>
      <c r="CL585" s="9"/>
      <c r="CO585" s="37">
        <v>254.39400329589844</v>
      </c>
      <c r="CP585" s="37">
        <v>258.59999084472656</v>
      </c>
    </row>
    <row r="586" spans="1:94" x14ac:dyDescent="0.2">
      <c r="A586" s="10">
        <v>44435</v>
      </c>
      <c r="B586" s="1">
        <v>2019</v>
      </c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40">
        <v>275</v>
      </c>
      <c r="AE586" s="40">
        <v>299.27999877929688</v>
      </c>
      <c r="AF586" s="40">
        <v>281.82998657226563</v>
      </c>
      <c r="AG586" s="40">
        <v>278.04000854492188</v>
      </c>
      <c r="AH586" s="40">
        <v>274.82998657226563</v>
      </c>
      <c r="AI586" s="40">
        <v>277.70001220703125</v>
      </c>
      <c r="AJ586" s="40">
        <v>252.19000244140625</v>
      </c>
      <c r="AK586" s="9"/>
      <c r="AL586" s="9"/>
      <c r="AM586" s="9"/>
      <c r="AN586" s="40">
        <v>269.04998779296875</v>
      </c>
      <c r="AO586" s="40">
        <v>250.3699951171875</v>
      </c>
      <c r="AP586" s="40">
        <v>252.53999328613281</v>
      </c>
      <c r="AQ586" s="40">
        <v>246.75999450683594</v>
      </c>
      <c r="AR586" s="40">
        <v>245</v>
      </c>
      <c r="AS586" s="9"/>
      <c r="AT586" s="40">
        <v>245.78999328613281</v>
      </c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40">
        <v>110.23000335693359</v>
      </c>
      <c r="BQ586" s="40">
        <v>122.84999847412109</v>
      </c>
      <c r="BR586" s="40">
        <v>123.63999938964844</v>
      </c>
      <c r="BS586" s="40">
        <v>130</v>
      </c>
      <c r="BT586" s="9"/>
      <c r="BU586" s="9"/>
      <c r="BV586" s="9"/>
      <c r="BW586" s="9"/>
      <c r="BX586" s="9"/>
      <c r="BY586" s="9"/>
      <c r="BZ586" s="40">
        <v>92.730003356933594</v>
      </c>
      <c r="CA586" s="40">
        <v>84.519996643066406</v>
      </c>
      <c r="CB586" s="40">
        <v>85</v>
      </c>
      <c r="CC586" s="9"/>
      <c r="CD586" s="9"/>
      <c r="CE586" s="9"/>
      <c r="CF586" s="9"/>
      <c r="CG586" s="9"/>
      <c r="CH586" s="40">
        <v>151.33999633789063</v>
      </c>
      <c r="CI586" s="40">
        <v>150</v>
      </c>
      <c r="CJ586" s="40">
        <v>124.26000213623047</v>
      </c>
      <c r="CK586" s="40">
        <v>117</v>
      </c>
      <c r="CL586" s="9"/>
      <c r="CO586" s="37">
        <v>263.16666158040363</v>
      </c>
      <c r="CP586" s="37">
        <v>248.98999786376953</v>
      </c>
    </row>
    <row r="587" spans="1:94" x14ac:dyDescent="0.2">
      <c r="A587" s="10">
        <v>44442</v>
      </c>
      <c r="B587" s="1">
        <v>2670</v>
      </c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40">
        <v>345.29000854492188</v>
      </c>
      <c r="AD587" s="9"/>
      <c r="AE587" s="40">
        <v>286.55999755859375</v>
      </c>
      <c r="AF587" s="40">
        <v>272.85000610351563</v>
      </c>
      <c r="AG587" s="40">
        <v>267.44000244140625</v>
      </c>
      <c r="AH587" s="40">
        <v>273.57998657226563</v>
      </c>
      <c r="AI587" s="40">
        <v>268.51998901367188</v>
      </c>
      <c r="AJ587" s="40">
        <v>257.45001220703125</v>
      </c>
      <c r="AK587" s="9"/>
      <c r="AL587" s="9"/>
      <c r="AM587" s="9"/>
      <c r="AN587" s="9"/>
      <c r="AO587" s="40">
        <v>264.79998779296875</v>
      </c>
      <c r="AP587" s="40">
        <v>200</v>
      </c>
      <c r="AQ587" s="40">
        <v>230</v>
      </c>
      <c r="AR587" s="40">
        <v>250.55000305175781</v>
      </c>
      <c r="AS587" s="40">
        <v>255.96000671386719</v>
      </c>
      <c r="AT587" s="40">
        <v>240.38999938964844</v>
      </c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40">
        <v>115</v>
      </c>
      <c r="BP587" s="9"/>
      <c r="BQ587" s="40">
        <v>116.27999877929688</v>
      </c>
      <c r="BR587" s="40">
        <v>119.51000213623047</v>
      </c>
      <c r="BS587" s="40">
        <v>118.94999694824219</v>
      </c>
      <c r="BT587" s="9"/>
      <c r="BU587" s="9"/>
      <c r="BV587" s="9"/>
      <c r="BW587" s="9"/>
      <c r="BX587" s="9"/>
      <c r="BY587" s="40">
        <v>90</v>
      </c>
      <c r="BZ587" s="9"/>
      <c r="CA587" s="40">
        <v>88.410003662109375</v>
      </c>
      <c r="CB587" s="9"/>
      <c r="CC587" s="9"/>
      <c r="CD587" s="9"/>
      <c r="CE587" s="9"/>
      <c r="CF587" s="9"/>
      <c r="CG587" s="9"/>
      <c r="CH587" s="9"/>
      <c r="CI587" s="40">
        <v>135</v>
      </c>
      <c r="CJ587" s="40">
        <v>121.77999877929688</v>
      </c>
      <c r="CK587" s="40">
        <v>125</v>
      </c>
      <c r="CL587" s="40">
        <v>125</v>
      </c>
      <c r="CO587" s="37">
        <v>249.06999969482422</v>
      </c>
      <c r="CP587" s="37">
        <v>248.92000579833984</v>
      </c>
    </row>
    <row r="588" spans="1:94" x14ac:dyDescent="0.2">
      <c r="A588" s="10">
        <v>44449</v>
      </c>
      <c r="B588" s="1">
        <v>2821</v>
      </c>
      <c r="AE588" s="40">
        <v>311.07000732421875</v>
      </c>
      <c r="AF588" s="40">
        <v>307.08999633789063</v>
      </c>
      <c r="AG588" s="40">
        <v>276.6400146484375</v>
      </c>
      <c r="AH588" s="40">
        <v>277.27999877929688</v>
      </c>
      <c r="AI588" s="40">
        <v>283.35000610351563</v>
      </c>
      <c r="AJ588" s="40">
        <v>277.70001220703125</v>
      </c>
      <c r="AK588" s="40">
        <v>245</v>
      </c>
      <c r="AP588" s="40">
        <v>250</v>
      </c>
      <c r="AR588" s="40">
        <v>243.69999694824219</v>
      </c>
      <c r="AS588" s="40">
        <v>258.6099853515625</v>
      </c>
      <c r="AT588" s="40">
        <v>233.11000061035156</v>
      </c>
      <c r="BQ588" s="40">
        <v>115</v>
      </c>
      <c r="BR588" s="40">
        <v>129.22999572753906</v>
      </c>
      <c r="BS588" s="40">
        <v>105</v>
      </c>
      <c r="CI588" s="40">
        <v>122.66999816894531</v>
      </c>
      <c r="CJ588" s="40">
        <v>127.20999908447266</v>
      </c>
      <c r="CK588" s="40">
        <v>125</v>
      </c>
      <c r="CO588" s="37">
        <v>270.94200134277344</v>
      </c>
      <c r="CP588" s="37">
        <v>255.40500640869141</v>
      </c>
    </row>
    <row r="589" spans="1:94" x14ac:dyDescent="0.2">
      <c r="A589" s="10">
        <v>44456</v>
      </c>
      <c r="B589" s="1">
        <v>2840</v>
      </c>
      <c r="AE589" s="40">
        <v>305</v>
      </c>
      <c r="AF589" s="40">
        <v>308.8599853515625</v>
      </c>
      <c r="AG589" s="40">
        <v>257.16000366210938</v>
      </c>
      <c r="AH589" s="40">
        <v>270.66000366210938</v>
      </c>
      <c r="AI589" s="40">
        <v>264.39999389648438</v>
      </c>
      <c r="AJ589" s="40">
        <v>266.1400146484375</v>
      </c>
      <c r="AK589" s="40">
        <v>232.19000244140625</v>
      </c>
      <c r="AP589" s="40">
        <v>259.57000732421875</v>
      </c>
      <c r="AQ589" s="40">
        <v>220</v>
      </c>
      <c r="AR589" s="40">
        <v>255</v>
      </c>
      <c r="AS589" s="40">
        <v>255</v>
      </c>
      <c r="AT589" s="40">
        <v>220.53999328613281</v>
      </c>
      <c r="BQ589" s="40">
        <v>124.73999786376953</v>
      </c>
      <c r="BR589" s="40">
        <v>108.16999816894531</v>
      </c>
      <c r="BZ589" s="40">
        <v>65.410003662109375</v>
      </c>
      <c r="CI589" s="40">
        <v>120</v>
      </c>
      <c r="CJ589" s="40">
        <v>117.30000305175781</v>
      </c>
      <c r="CO589" s="37">
        <v>261.875</v>
      </c>
      <c r="CP589" s="37">
        <v>243.34000396728516</v>
      </c>
    </row>
    <row r="590" spans="1:94" x14ac:dyDescent="0.2">
      <c r="A590" s="10">
        <v>44463</v>
      </c>
      <c r="B590" s="1">
        <v>2116</v>
      </c>
      <c r="AD590" s="40">
        <v>330</v>
      </c>
      <c r="AE590" s="40">
        <v>270.85000610351563</v>
      </c>
      <c r="AF590" s="40">
        <v>311.760009765625</v>
      </c>
      <c r="AG590" s="40">
        <v>272.23001098632813</v>
      </c>
      <c r="AH590" s="40">
        <v>283.989990234375</v>
      </c>
      <c r="AI590" s="40">
        <v>284.29000854492188</v>
      </c>
      <c r="AJ590" s="40">
        <v>260.42999267578125</v>
      </c>
      <c r="AP590" s="40">
        <v>266.01998901367188</v>
      </c>
      <c r="AQ590" s="40">
        <v>195</v>
      </c>
      <c r="AR590" s="40">
        <v>244.92999267578125</v>
      </c>
      <c r="AS590" s="40">
        <v>248.38999938964844</v>
      </c>
      <c r="AT590" s="40">
        <v>252</v>
      </c>
      <c r="BQ590" s="40">
        <v>123.73999786376953</v>
      </c>
      <c r="BR590" s="40">
        <v>116.90000152587891</v>
      </c>
      <c r="CI590" s="40">
        <v>142</v>
      </c>
      <c r="CJ590" s="40">
        <v>125.69000244140625</v>
      </c>
      <c r="CK590" s="40">
        <v>100</v>
      </c>
      <c r="CO590" s="37">
        <v>262.32166544596356</v>
      </c>
      <c r="CP590" s="37">
        <v>256.21499633789063</v>
      </c>
    </row>
    <row r="591" spans="1:94" x14ac:dyDescent="0.2">
      <c r="A591" s="10">
        <v>44470</v>
      </c>
      <c r="B591" s="1">
        <v>2240</v>
      </c>
      <c r="AE591" s="40">
        <v>296.17999267578125</v>
      </c>
      <c r="AF591" s="40">
        <v>317.52999877929688</v>
      </c>
      <c r="AG591" s="40">
        <v>274.33999633789063</v>
      </c>
      <c r="AH591" s="40">
        <v>280.80999755859375</v>
      </c>
      <c r="AI591" s="40">
        <v>278.3599853515625</v>
      </c>
      <c r="AJ591" s="40">
        <v>268.29000854492188</v>
      </c>
      <c r="AK591" s="40">
        <v>230.07000732421875</v>
      </c>
      <c r="AP591" s="40">
        <v>250</v>
      </c>
      <c r="AR591" s="40">
        <v>261.22000122070313</v>
      </c>
      <c r="AS591" s="40">
        <v>252.63999938964844</v>
      </c>
      <c r="AT591" s="40">
        <v>235.30999755859375</v>
      </c>
      <c r="BP591" s="40">
        <v>145</v>
      </c>
      <c r="BQ591" s="40">
        <v>156.1300048828125</v>
      </c>
      <c r="BR591" s="40">
        <v>137.21000671386719</v>
      </c>
      <c r="BS591" s="40">
        <v>126.26000213623047</v>
      </c>
      <c r="CI591" s="40">
        <v>118.73999786376953</v>
      </c>
      <c r="CJ591" s="40">
        <v>129.94999694824219</v>
      </c>
      <c r="CO591" s="37">
        <v>276.77999877929688</v>
      </c>
      <c r="CP591" s="37">
        <v>251.80000305175781</v>
      </c>
    </row>
    <row r="592" spans="1:94" x14ac:dyDescent="0.2">
      <c r="A592" s="10">
        <v>44477</v>
      </c>
      <c r="B592" s="1">
        <v>3044</v>
      </c>
      <c r="AE592" s="40">
        <v>282.1199951171875</v>
      </c>
      <c r="AF592" s="40">
        <v>267.95999145507813</v>
      </c>
      <c r="AG592" s="40">
        <v>267.89999389648438</v>
      </c>
      <c r="AH592" s="40">
        <v>266.66000366210938</v>
      </c>
      <c r="AI592" s="40">
        <v>260.95001220703125</v>
      </c>
      <c r="AJ592" s="40">
        <v>258.57998657226563</v>
      </c>
      <c r="AK592" s="40">
        <v>201.6199951171875</v>
      </c>
      <c r="AN592" s="40">
        <v>205</v>
      </c>
      <c r="AO592" s="40">
        <v>200</v>
      </c>
      <c r="AP592" s="40">
        <v>238.41999816894531</v>
      </c>
      <c r="AQ592" s="40">
        <v>231.25</v>
      </c>
      <c r="AR592" s="40">
        <v>228.57000732421875</v>
      </c>
      <c r="AS592" s="40">
        <v>241.35000610351563</v>
      </c>
      <c r="AT592" s="40">
        <v>217.57000732421875</v>
      </c>
      <c r="AU592" s="40">
        <v>172.5</v>
      </c>
      <c r="BQ592" s="40">
        <v>138.47999572753906</v>
      </c>
      <c r="BR592" s="40">
        <v>139.38999938964844</v>
      </c>
      <c r="BZ592" s="40">
        <v>114.83000183105469</v>
      </c>
      <c r="CI592" s="40">
        <v>134.52999877929688</v>
      </c>
      <c r="CJ592" s="40">
        <v>138.47000122070313</v>
      </c>
      <c r="CK592" s="40">
        <v>140</v>
      </c>
      <c r="CO592" s="37">
        <v>250.12666575113931</v>
      </c>
      <c r="CP592" s="37">
        <v>238.07499694824219</v>
      </c>
    </row>
    <row r="593" spans="1:94" x14ac:dyDescent="0.2">
      <c r="A593" s="10">
        <v>44484</v>
      </c>
      <c r="B593" s="1">
        <v>2210</v>
      </c>
      <c r="AE593" s="40">
        <v>335</v>
      </c>
      <c r="AF593" s="40">
        <v>310.39999389648438</v>
      </c>
      <c r="AG593" s="40">
        <v>257.5</v>
      </c>
      <c r="AH593" s="40">
        <v>259.95001220703125</v>
      </c>
      <c r="AI593" s="40">
        <v>270.54000854492188</v>
      </c>
      <c r="AJ593" s="40">
        <v>259.04000854492188</v>
      </c>
      <c r="AK593" s="40">
        <v>255</v>
      </c>
      <c r="AP593" s="40">
        <v>235</v>
      </c>
      <c r="AQ593" s="40">
        <v>230</v>
      </c>
      <c r="AS593" s="40">
        <v>244.05000305175781</v>
      </c>
      <c r="AT593" s="40">
        <v>212.78999328613281</v>
      </c>
      <c r="BO593" s="40">
        <v>110</v>
      </c>
      <c r="BP593" s="40">
        <v>112.68000030517578</v>
      </c>
      <c r="BQ593" s="40">
        <v>131.08000183105469</v>
      </c>
      <c r="BR593" s="40">
        <v>110.86000061035156</v>
      </c>
      <c r="BS593" s="40">
        <v>126.58000183105469</v>
      </c>
      <c r="BT593" s="40">
        <v>105</v>
      </c>
      <c r="CH593" s="40">
        <v>125</v>
      </c>
      <c r="CI593" s="40">
        <v>139.05000305175781</v>
      </c>
      <c r="CJ593" s="40">
        <v>111.40000152587891</v>
      </c>
      <c r="CK593" s="40">
        <v>125</v>
      </c>
      <c r="CO593" s="37">
        <v>258.57000122070315</v>
      </c>
      <c r="CP593" s="37">
        <v>235.91500091552734</v>
      </c>
    </row>
    <row r="594" spans="1:94" x14ac:dyDescent="0.2">
      <c r="A594" s="10">
        <v>44491</v>
      </c>
      <c r="B594" s="1">
        <v>2435</v>
      </c>
      <c r="AD594" s="40">
        <v>302.5</v>
      </c>
      <c r="AE594" s="40">
        <v>329.41000366210938</v>
      </c>
      <c r="AF594" s="40">
        <v>313.04000854492188</v>
      </c>
      <c r="AG594" s="40">
        <v>286.3699951171875</v>
      </c>
      <c r="AH594" s="40">
        <v>262.76998901367188</v>
      </c>
      <c r="AI594" s="40">
        <v>277.98001098632813</v>
      </c>
      <c r="AJ594" s="40">
        <v>264.20999145507813</v>
      </c>
      <c r="AK594" s="40">
        <v>243.55999755859375</v>
      </c>
      <c r="AP594" s="40">
        <v>261.6300048828125</v>
      </c>
      <c r="AQ594" s="40">
        <v>270.79000854492188</v>
      </c>
      <c r="AR594" s="40">
        <v>241.25</v>
      </c>
      <c r="AS594" s="40">
        <v>231.66999816894531</v>
      </c>
      <c r="AT594" s="40">
        <v>222.66000366210938</v>
      </c>
      <c r="AU594" s="40">
        <v>170</v>
      </c>
      <c r="BQ594" s="40">
        <v>122.05000305175781</v>
      </c>
      <c r="BR594" s="40">
        <v>133.25999450683594</v>
      </c>
      <c r="BS594" s="40">
        <v>109.52999877929688</v>
      </c>
      <c r="CI594" s="40">
        <v>114.41999816894531</v>
      </c>
      <c r="CJ594" s="40">
        <v>137.91999816894531</v>
      </c>
      <c r="CK594" s="40">
        <v>110</v>
      </c>
      <c r="CO594" s="37">
        <v>272.64166768391925</v>
      </c>
      <c r="CP594" s="37">
        <v>243.43499755859375</v>
      </c>
    </row>
    <row r="595" spans="1:94" x14ac:dyDescent="0.2">
      <c r="A595" s="10">
        <v>44498</v>
      </c>
      <c r="B595" s="1">
        <v>1927</v>
      </c>
      <c r="F595" s="40">
        <v>380</v>
      </c>
      <c r="G595" s="40">
        <v>370</v>
      </c>
      <c r="H595" s="40">
        <v>365</v>
      </c>
      <c r="K595" s="40">
        <v>297.10000610351563</v>
      </c>
      <c r="AD595" s="40">
        <v>377.97000122070313</v>
      </c>
      <c r="AE595" s="40">
        <v>314.44000244140625</v>
      </c>
      <c r="AF595" s="40">
        <v>307.79998779296875</v>
      </c>
      <c r="AG595" s="40">
        <v>284.95001220703125</v>
      </c>
      <c r="AH595" s="40">
        <v>285.01998901367188</v>
      </c>
      <c r="AI595" s="40">
        <v>283.57000732421875</v>
      </c>
      <c r="AJ595" s="40">
        <v>279.44000244140625</v>
      </c>
      <c r="AK595" s="40">
        <v>255</v>
      </c>
      <c r="AO595" s="40">
        <v>235</v>
      </c>
      <c r="AQ595" s="40">
        <v>249.05000305175781</v>
      </c>
      <c r="AR595" s="40">
        <v>246.66999816894531</v>
      </c>
      <c r="AS595" s="40">
        <v>253.24000549316406</v>
      </c>
      <c r="AT595" s="40">
        <v>236.75</v>
      </c>
      <c r="BP595" s="40">
        <v>100</v>
      </c>
      <c r="BQ595" s="40">
        <v>134.63999938964844</v>
      </c>
      <c r="BR595" s="40">
        <v>142.47000122070313</v>
      </c>
      <c r="BS595" s="40">
        <v>123.40000152587891</v>
      </c>
      <c r="BZ595" s="40">
        <v>100</v>
      </c>
      <c r="CI595" s="40">
        <v>125</v>
      </c>
      <c r="CJ595" s="40">
        <v>128.16000366210938</v>
      </c>
      <c r="CK595" s="40">
        <v>115</v>
      </c>
      <c r="CO595" s="37">
        <v>301.21285574776783</v>
      </c>
      <c r="CP595" s="37">
        <v>271.09666951497394</v>
      </c>
    </row>
    <row r="596" spans="1:94" x14ac:dyDescent="0.2">
      <c r="A596" s="10">
        <v>44505</v>
      </c>
      <c r="B596" s="1">
        <v>2013</v>
      </c>
      <c r="F596" s="40">
        <v>440</v>
      </c>
      <c r="G596" s="40">
        <v>415.32998657226563</v>
      </c>
      <c r="H596" s="40">
        <v>330</v>
      </c>
      <c r="I596" s="40">
        <v>312.29998779296875</v>
      </c>
      <c r="J596" s="40">
        <v>305</v>
      </c>
      <c r="K596" s="40">
        <v>300</v>
      </c>
      <c r="AD596" s="40">
        <v>315</v>
      </c>
      <c r="AE596" s="40">
        <v>348</v>
      </c>
      <c r="AF596" s="40">
        <v>360</v>
      </c>
      <c r="AG596" s="40">
        <v>292.85000610351563</v>
      </c>
      <c r="AH596" s="40">
        <v>287.94000244140625</v>
      </c>
      <c r="AI596" s="40">
        <v>279.52999877929688</v>
      </c>
      <c r="AJ596" s="40">
        <v>278.04998779296875</v>
      </c>
      <c r="AK596" s="40">
        <v>244.05000305175781</v>
      </c>
      <c r="AO596" s="40">
        <v>260</v>
      </c>
      <c r="AR596" s="40">
        <v>260</v>
      </c>
      <c r="AS596" s="40">
        <v>248.25</v>
      </c>
      <c r="AT596" s="40">
        <v>235.83999633789063</v>
      </c>
      <c r="AU596" s="40">
        <v>183.75999450683594</v>
      </c>
      <c r="BP596" s="40">
        <v>140</v>
      </c>
      <c r="BQ596" s="40">
        <v>139.1300048828125</v>
      </c>
      <c r="BR596" s="40">
        <v>135.58000183105469</v>
      </c>
      <c r="BS596" s="40">
        <v>118.80999755859375</v>
      </c>
      <c r="BZ596" s="40">
        <v>115.66000366210938</v>
      </c>
      <c r="CI596" s="40">
        <v>92</v>
      </c>
      <c r="CJ596" s="40">
        <v>111.80999755859375</v>
      </c>
      <c r="CO596" s="37">
        <v>322.63142613002231</v>
      </c>
      <c r="CP596" s="37">
        <v>271.29666137695313</v>
      </c>
    </row>
    <row r="597" spans="1:94" x14ac:dyDescent="0.2">
      <c r="A597" s="10">
        <v>44512</v>
      </c>
      <c r="B597" s="1">
        <v>3251</v>
      </c>
      <c r="F597" s="40">
        <v>450.42001342773438</v>
      </c>
      <c r="G597" s="40">
        <v>450</v>
      </c>
      <c r="I597" s="40">
        <v>336.6300048828125</v>
      </c>
      <c r="J597" s="40">
        <v>300</v>
      </c>
      <c r="K597" s="40">
        <v>287</v>
      </c>
      <c r="L597" s="40">
        <v>265</v>
      </c>
      <c r="AD597" s="40">
        <v>385</v>
      </c>
      <c r="AE597" s="40">
        <v>314.5</v>
      </c>
      <c r="AF597" s="40">
        <v>355</v>
      </c>
      <c r="AG597" s="40">
        <v>307.07000732421875</v>
      </c>
      <c r="AH597" s="40">
        <v>271.42001342773438</v>
      </c>
      <c r="AI597" s="40">
        <v>260.489990234375</v>
      </c>
      <c r="AJ597" s="40">
        <v>264.19000244140625</v>
      </c>
      <c r="AK597" s="40">
        <v>200</v>
      </c>
      <c r="AN597" s="40">
        <v>272.04000854492188</v>
      </c>
      <c r="AO597" s="40">
        <v>270.82998657226563</v>
      </c>
      <c r="AQ597" s="40">
        <v>253.72999572753906</v>
      </c>
      <c r="AR597" s="40">
        <v>247.89999389648438</v>
      </c>
      <c r="AS597" s="40">
        <v>240.38999938964844</v>
      </c>
      <c r="AT597" s="40">
        <v>229.74000549316406</v>
      </c>
      <c r="BP597" s="40">
        <v>145</v>
      </c>
      <c r="BQ597" s="40">
        <v>139.80999755859375</v>
      </c>
      <c r="BR597" s="40">
        <v>141.27999877929688</v>
      </c>
      <c r="BS597" s="40">
        <v>110</v>
      </c>
      <c r="CI597" s="40">
        <v>149.16999816894531</v>
      </c>
      <c r="CJ597" s="40">
        <v>140</v>
      </c>
      <c r="CO597" s="37">
        <v>317.39285932268416</v>
      </c>
      <c r="CP597" s="37">
        <v>260.31000264485675</v>
      </c>
    </row>
    <row r="598" spans="1:94" x14ac:dyDescent="0.2">
      <c r="A598" s="10">
        <v>44519</v>
      </c>
      <c r="B598" s="1">
        <v>3537</v>
      </c>
      <c r="G598" s="40">
        <v>375</v>
      </c>
      <c r="H598" s="40">
        <v>350</v>
      </c>
      <c r="I598" s="40">
        <v>300</v>
      </c>
      <c r="AE598" s="40">
        <v>370.48001098632813</v>
      </c>
      <c r="AF598" s="40">
        <v>341.42999267578125</v>
      </c>
      <c r="AG598" s="40">
        <v>290.239990234375</v>
      </c>
      <c r="AH598" s="40">
        <v>269.70001220703125</v>
      </c>
      <c r="AI598" s="40">
        <v>280.260009765625</v>
      </c>
      <c r="AJ598" s="40">
        <v>267.8900146484375</v>
      </c>
      <c r="AK598" s="40">
        <v>247.24000549316406</v>
      </c>
      <c r="AN598" s="40">
        <v>175</v>
      </c>
      <c r="AO598" s="40">
        <v>265</v>
      </c>
      <c r="AP598" s="40">
        <v>297</v>
      </c>
      <c r="AQ598" s="40">
        <v>257</v>
      </c>
      <c r="AR598" s="40">
        <v>230</v>
      </c>
      <c r="AS598" s="40">
        <v>241.25999450683594</v>
      </c>
      <c r="AT598" s="40">
        <v>223.08000183105469</v>
      </c>
      <c r="AU598" s="40">
        <v>130</v>
      </c>
      <c r="BP598" s="40">
        <v>165</v>
      </c>
      <c r="BQ598" s="40">
        <v>137</v>
      </c>
      <c r="BR598" s="40">
        <v>128.88999938964844</v>
      </c>
      <c r="BS598" s="40">
        <v>130</v>
      </c>
      <c r="BZ598" s="40">
        <v>118.79000091552734</v>
      </c>
      <c r="CA598" s="40">
        <v>115</v>
      </c>
      <c r="CI598" s="40">
        <v>132.5</v>
      </c>
      <c r="CJ598" s="40">
        <v>117.48000335693359</v>
      </c>
      <c r="CK598" s="40">
        <v>97.639999389648438</v>
      </c>
      <c r="CO598" s="37">
        <v>301.1522216796875</v>
      </c>
      <c r="CP598" s="37">
        <v>245.48500823974609</v>
      </c>
    </row>
    <row r="599" spans="1:94" x14ac:dyDescent="0.2">
      <c r="A599" s="10">
        <v>44526</v>
      </c>
      <c r="B599" s="1">
        <v>2389</v>
      </c>
      <c r="F599" s="40">
        <v>450</v>
      </c>
      <c r="G599" s="40">
        <v>400.05999755859375</v>
      </c>
      <c r="K599" s="40">
        <v>290.30999755859375</v>
      </c>
      <c r="AE599" s="40">
        <v>310</v>
      </c>
      <c r="AF599" s="40">
        <v>334.260009765625</v>
      </c>
      <c r="AG599" s="40">
        <v>315.42999267578125</v>
      </c>
      <c r="AH599" s="40">
        <v>279.91000366210938</v>
      </c>
      <c r="AI599" s="40">
        <v>259.79000854492188</v>
      </c>
      <c r="AJ599" s="40">
        <v>265.1400146484375</v>
      </c>
      <c r="AK599" s="40">
        <v>225.46000671386719</v>
      </c>
      <c r="AT599" s="40">
        <v>250.55000305175781</v>
      </c>
      <c r="BQ599" s="40">
        <v>149.25999450683594</v>
      </c>
      <c r="BR599" s="40">
        <v>136.19999694824219</v>
      </c>
      <c r="BS599" s="40">
        <v>145</v>
      </c>
      <c r="CJ599" s="40">
        <v>130</v>
      </c>
      <c r="CK599" s="40">
        <v>130</v>
      </c>
      <c r="CO599" s="37">
        <v>332.41500091552734</v>
      </c>
      <c r="CP599" s="37">
        <v>268.66667175292969</v>
      </c>
    </row>
    <row r="600" spans="1:94" x14ac:dyDescent="0.2">
      <c r="A600" s="10">
        <v>44533</v>
      </c>
      <c r="B600" s="1">
        <v>1823</v>
      </c>
      <c r="F600" s="40">
        <v>380</v>
      </c>
      <c r="G600" s="40">
        <v>365</v>
      </c>
      <c r="I600" s="40">
        <v>323.01998901367188</v>
      </c>
      <c r="J600" s="40">
        <v>325.95001220703125</v>
      </c>
      <c r="K600" s="40">
        <v>306.29998779296875</v>
      </c>
      <c r="AD600" s="40">
        <v>364.1199951171875</v>
      </c>
      <c r="AE600" s="40">
        <v>325.92001342773438</v>
      </c>
      <c r="AF600" s="40">
        <v>325.1300048828125</v>
      </c>
      <c r="AG600" s="40">
        <v>306.92001342773438</v>
      </c>
      <c r="AH600" s="40">
        <v>277.41000366210938</v>
      </c>
      <c r="AI600" s="40">
        <v>294.23001098632813</v>
      </c>
      <c r="AJ600" s="40">
        <v>267.510009765625</v>
      </c>
      <c r="AK600" s="40">
        <v>207.50999450683594</v>
      </c>
      <c r="AO600" s="40">
        <v>260.54000854492188</v>
      </c>
      <c r="AP600" s="40">
        <v>222.5</v>
      </c>
      <c r="AQ600" s="40">
        <v>279.239990234375</v>
      </c>
      <c r="AR600" s="40">
        <v>215.14999389648438</v>
      </c>
      <c r="AS600" s="40">
        <v>268.010009765625</v>
      </c>
      <c r="AT600" s="40">
        <v>239.28999328613281</v>
      </c>
      <c r="BQ600" s="40">
        <v>167.32000732421875</v>
      </c>
      <c r="BR600" s="40">
        <v>145.78999328613281</v>
      </c>
      <c r="BS600" s="40">
        <v>145.82000732421875</v>
      </c>
      <c r="CI600" s="40">
        <v>153.24000549316406</v>
      </c>
      <c r="CJ600" s="40">
        <v>162.75999450683594</v>
      </c>
      <c r="CO600" s="37">
        <v>289.29624938964844</v>
      </c>
      <c r="CP600" s="37">
        <v>271.0333302815755</v>
      </c>
    </row>
    <row r="601" spans="1:94" x14ac:dyDescent="0.2">
      <c r="A601" s="10">
        <v>44540</v>
      </c>
      <c r="B601" s="1">
        <v>2204</v>
      </c>
      <c r="F601" s="40">
        <v>495</v>
      </c>
      <c r="G601" s="40">
        <v>390</v>
      </c>
      <c r="H601" s="40">
        <v>390</v>
      </c>
      <c r="J601" s="40">
        <v>365</v>
      </c>
      <c r="K601" s="40">
        <v>304.14999389648438</v>
      </c>
      <c r="AC601" s="40">
        <v>385</v>
      </c>
      <c r="AD601" s="40">
        <v>400.3800048828125</v>
      </c>
      <c r="AE601" s="40">
        <v>420.51998901367188</v>
      </c>
      <c r="AF601" s="40">
        <v>349.27999877929688</v>
      </c>
      <c r="AG601" s="40">
        <v>339.76998901367188</v>
      </c>
      <c r="AH601" s="40">
        <v>310.01998901367188</v>
      </c>
      <c r="AI601" s="40">
        <v>297.260009765625</v>
      </c>
      <c r="AJ601" s="40">
        <v>275.17999267578125</v>
      </c>
      <c r="AK601" s="40">
        <v>222.21000671386719</v>
      </c>
      <c r="AO601" s="40">
        <v>300.3699951171875</v>
      </c>
      <c r="AP601" s="40">
        <v>273.3699951171875</v>
      </c>
      <c r="AR601" s="40">
        <v>265</v>
      </c>
      <c r="AT601" s="40">
        <v>226.42999267578125</v>
      </c>
      <c r="AU601" s="40">
        <v>190.89999389648438</v>
      </c>
      <c r="BQ601" s="40">
        <v>174.83000183105469</v>
      </c>
      <c r="BR601" s="40">
        <v>164.88999938964844</v>
      </c>
      <c r="BS601" s="40">
        <v>150</v>
      </c>
      <c r="BT601" s="40">
        <v>120</v>
      </c>
      <c r="CA601" s="40">
        <v>135</v>
      </c>
      <c r="CB601" s="40">
        <v>130</v>
      </c>
      <c r="CI601" s="40">
        <v>167.44999694824219</v>
      </c>
      <c r="CJ601" s="40">
        <v>150.55999755859375</v>
      </c>
      <c r="CK601" s="40">
        <v>145</v>
      </c>
      <c r="CL601" s="40">
        <v>140</v>
      </c>
      <c r="CO601" s="37">
        <v>331.06285313197543</v>
      </c>
      <c r="CP601" s="37">
        <v>268.58665974934894</v>
      </c>
    </row>
    <row r="602" spans="1:94" x14ac:dyDescent="0.2">
      <c r="A602" s="10">
        <v>44547</v>
      </c>
      <c r="B602" s="1">
        <v>3243</v>
      </c>
      <c r="F602" s="40">
        <v>445</v>
      </c>
      <c r="G602" s="40">
        <v>402.8800048828125</v>
      </c>
      <c r="H602" s="40">
        <v>397.5</v>
      </c>
      <c r="J602" s="40">
        <v>314.29998779296875</v>
      </c>
      <c r="K602" s="40">
        <v>351.1300048828125</v>
      </c>
      <c r="AC602" s="40">
        <v>355</v>
      </c>
      <c r="AD602" s="40">
        <v>420</v>
      </c>
      <c r="AE602" s="40">
        <v>371.75</v>
      </c>
      <c r="AF602" s="40">
        <v>367.95999145507813</v>
      </c>
      <c r="AG602" s="40">
        <v>324.45001220703125</v>
      </c>
      <c r="AH602" s="40">
        <v>338.3699951171875</v>
      </c>
      <c r="AI602" s="40">
        <v>271.39999389648438</v>
      </c>
      <c r="AJ602" s="40">
        <v>265.29998779296875</v>
      </c>
      <c r="AK602" s="40">
        <v>219.89999389648438</v>
      </c>
      <c r="AQ602" s="40">
        <v>210</v>
      </c>
      <c r="AR602" s="40">
        <v>288.6199951171875</v>
      </c>
      <c r="AS602" s="40">
        <v>270</v>
      </c>
      <c r="AT602" s="40">
        <v>210.35000610351563</v>
      </c>
      <c r="AU602" s="40">
        <v>165</v>
      </c>
      <c r="BQ602" s="40">
        <v>176.27999877929688</v>
      </c>
      <c r="BR602" s="40">
        <v>180.08000183105469</v>
      </c>
      <c r="BS602" s="40">
        <v>175</v>
      </c>
      <c r="BT602" s="40">
        <v>115</v>
      </c>
      <c r="BZ602" s="40">
        <v>145</v>
      </c>
      <c r="CA602" s="40">
        <v>132.86000061035156</v>
      </c>
      <c r="CB602" s="40">
        <v>115</v>
      </c>
      <c r="CI602" s="40">
        <v>179.27000427246094</v>
      </c>
      <c r="CJ602" s="40">
        <v>142.64999389648438</v>
      </c>
      <c r="CK602" s="40">
        <v>155.05999755859375</v>
      </c>
      <c r="CO602" s="37">
        <v>332.82571411132813</v>
      </c>
      <c r="CP602" s="37">
        <v>275.59333292643231</v>
      </c>
    </row>
    <row r="603" spans="1:94" x14ac:dyDescent="0.2">
      <c r="A603" s="10">
        <v>44554</v>
      </c>
      <c r="B603" s="1">
        <v>1998</v>
      </c>
      <c r="E603" s="40">
        <v>490</v>
      </c>
      <c r="G603" s="40">
        <v>484.04000854492188</v>
      </c>
      <c r="H603" s="40">
        <v>404.17001342773438</v>
      </c>
      <c r="I603" s="40">
        <v>438.75</v>
      </c>
      <c r="AD603" s="40">
        <v>338.66000366210938</v>
      </c>
      <c r="AE603" s="40">
        <v>449.3599853515625</v>
      </c>
      <c r="AF603" s="40">
        <v>407.55999755859375</v>
      </c>
      <c r="AG603" s="40">
        <v>345.95001220703125</v>
      </c>
      <c r="AH603" s="40">
        <v>336.25</v>
      </c>
      <c r="AI603" s="40">
        <v>326.42999267578125</v>
      </c>
      <c r="AJ603" s="40">
        <v>304.02999877929688</v>
      </c>
      <c r="AK603" s="40">
        <v>289.27999877929688</v>
      </c>
      <c r="AP603" s="40">
        <v>343</v>
      </c>
      <c r="AQ603" s="40">
        <v>307.54998779296875</v>
      </c>
      <c r="AS603" s="40">
        <v>265</v>
      </c>
      <c r="AT603" s="40">
        <v>246.8800048828125</v>
      </c>
      <c r="BQ603" s="40">
        <v>197.10000610351563</v>
      </c>
      <c r="BR603" s="40">
        <v>161.80000305175781</v>
      </c>
      <c r="BS603" s="40">
        <v>143.97000122070313</v>
      </c>
      <c r="CJ603" s="40">
        <v>155</v>
      </c>
      <c r="CO603" s="37">
        <v>383.40875244140625</v>
      </c>
      <c r="CP603" s="37">
        <v>275.45500183105469</v>
      </c>
    </row>
    <row r="604" spans="1:94" x14ac:dyDescent="0.2">
      <c r="A604" s="10">
        <v>44561</v>
      </c>
      <c r="B604" s="1">
        <v>2290</v>
      </c>
      <c r="E604" s="40">
        <v>465</v>
      </c>
      <c r="F604" s="40">
        <v>465</v>
      </c>
      <c r="G604" s="40">
        <v>424.32000732421875</v>
      </c>
      <c r="H604" s="40">
        <v>400</v>
      </c>
      <c r="I604" s="40">
        <v>405</v>
      </c>
      <c r="K604" s="40">
        <v>360</v>
      </c>
      <c r="AC604" s="40">
        <v>430</v>
      </c>
      <c r="AD604" s="40">
        <v>425</v>
      </c>
      <c r="AE604" s="40">
        <v>398.760009765625</v>
      </c>
      <c r="AF604" s="40">
        <v>369.83999633789063</v>
      </c>
      <c r="AG604" s="40">
        <v>360.82000732421875</v>
      </c>
      <c r="AH604" s="40">
        <v>345.27999877929688</v>
      </c>
      <c r="AI604" s="40">
        <v>355.8599853515625</v>
      </c>
      <c r="AJ604" s="40">
        <v>316.92001342773438</v>
      </c>
      <c r="AK604" s="40">
        <v>255</v>
      </c>
      <c r="AN604" s="40">
        <v>320.89999389648438</v>
      </c>
      <c r="AO604" s="40">
        <v>354.66000366210938</v>
      </c>
      <c r="AP604" s="40">
        <v>350</v>
      </c>
      <c r="AQ604" s="40">
        <v>300</v>
      </c>
      <c r="AR604" s="40">
        <v>275</v>
      </c>
      <c r="AS604" s="40">
        <v>250</v>
      </c>
      <c r="AT604" s="40">
        <v>252.71000671386719</v>
      </c>
      <c r="BQ604" s="40">
        <v>210.72999572753906</v>
      </c>
      <c r="BR604" s="40">
        <v>224.3800048828125</v>
      </c>
      <c r="BS604" s="40">
        <v>180.27999877929688</v>
      </c>
      <c r="BT604" s="40">
        <v>135</v>
      </c>
      <c r="BZ604" s="40">
        <v>190</v>
      </c>
      <c r="CA604" s="40">
        <v>175.53999328613281</v>
      </c>
      <c r="CI604" s="40">
        <v>250</v>
      </c>
      <c r="CJ604" s="40">
        <v>187.55999755859375</v>
      </c>
      <c r="CK604" s="40">
        <v>175</v>
      </c>
      <c r="CO604" s="37">
        <v>358.91777886284723</v>
      </c>
      <c r="CP604" s="37">
        <v>309.87667338053387</v>
      </c>
    </row>
    <row r="605" spans="1:94" x14ac:dyDescent="0.2">
      <c r="A605" s="10">
        <v>44568</v>
      </c>
      <c r="B605" s="1">
        <v>2206</v>
      </c>
      <c r="E605" s="40">
        <v>470</v>
      </c>
      <c r="F605" s="40">
        <v>438.1300048828125</v>
      </c>
      <c r="G605" s="40">
        <v>465</v>
      </c>
      <c r="H605" s="40">
        <v>425.95999145507813</v>
      </c>
      <c r="I605" s="40">
        <v>389.82998657226563</v>
      </c>
      <c r="J605" s="40">
        <v>390</v>
      </c>
      <c r="K605" s="40">
        <v>305</v>
      </c>
      <c r="AD605" s="40">
        <v>430.14999389648438</v>
      </c>
      <c r="AE605" s="40">
        <v>397.98001098632813</v>
      </c>
      <c r="AF605" s="40">
        <v>410</v>
      </c>
      <c r="AG605" s="40">
        <v>340.8800048828125</v>
      </c>
      <c r="AH605" s="40">
        <v>352.5</v>
      </c>
      <c r="AI605" s="40">
        <v>349.04998779296875</v>
      </c>
      <c r="AJ605" s="40">
        <v>307.58999633789063</v>
      </c>
      <c r="AK605" s="40">
        <v>221.66999816894531</v>
      </c>
      <c r="AN605" s="40">
        <v>375</v>
      </c>
      <c r="AO605" s="40">
        <v>365</v>
      </c>
      <c r="AP605" s="40">
        <v>356.70999145507813</v>
      </c>
      <c r="AQ605" s="40">
        <v>295</v>
      </c>
      <c r="AS605" s="40">
        <v>295.30999755859375</v>
      </c>
      <c r="AT605" s="40">
        <v>261.35000610351563</v>
      </c>
      <c r="BQ605" s="40">
        <v>200.77000427246094</v>
      </c>
      <c r="BR605" s="40">
        <v>196.3699951171875</v>
      </c>
      <c r="BS605" s="40">
        <v>143.80000305175781</v>
      </c>
      <c r="CI605" s="40">
        <v>161.8699951171875</v>
      </c>
      <c r="CJ605" s="40">
        <v>190.07000732421875</v>
      </c>
      <c r="CO605" s="37">
        <v>379.4849967956543</v>
      </c>
      <c r="CP605" s="37">
        <v>291.31333414713544</v>
      </c>
    </row>
    <row r="606" spans="1:94" x14ac:dyDescent="0.2">
      <c r="A606" s="10">
        <v>44575</v>
      </c>
      <c r="B606" s="1">
        <v>1597</v>
      </c>
      <c r="F606" s="40">
        <v>485</v>
      </c>
      <c r="G606" s="40">
        <v>441.8699951171875</v>
      </c>
      <c r="H606" s="40">
        <v>447.3900146484375</v>
      </c>
      <c r="I606" s="40">
        <v>414.89999389648438</v>
      </c>
      <c r="L606" s="40">
        <v>335</v>
      </c>
      <c r="AD606" s="40">
        <v>470</v>
      </c>
      <c r="AE606" s="40">
        <v>416.29998779296875</v>
      </c>
      <c r="AF606" s="40">
        <v>403.20001220703125</v>
      </c>
      <c r="AG606" s="40">
        <v>380.44000244140625</v>
      </c>
      <c r="AH606" s="40">
        <v>367.51998901367188</v>
      </c>
      <c r="AI606" s="40">
        <v>359.8800048828125</v>
      </c>
      <c r="AJ606" s="40">
        <v>361.32998657226563</v>
      </c>
      <c r="AK606" s="40">
        <v>243.05999755859375</v>
      </c>
      <c r="AO606" s="40">
        <v>365</v>
      </c>
      <c r="AP606" s="40">
        <v>370</v>
      </c>
      <c r="AQ606" s="40">
        <v>355.57000732421875</v>
      </c>
      <c r="AR606" s="40">
        <v>308.20999145507813</v>
      </c>
      <c r="AS606" s="40">
        <v>325</v>
      </c>
      <c r="AT606" s="40">
        <v>297.58999633789063</v>
      </c>
      <c r="BO606" s="40">
        <v>265</v>
      </c>
      <c r="BQ606" s="40">
        <v>192.38999938964844</v>
      </c>
      <c r="BR606" s="40">
        <v>196.80999755859375</v>
      </c>
      <c r="BS606" s="40">
        <v>181.41000366210938</v>
      </c>
      <c r="BT606" s="40">
        <v>160.8699951171875</v>
      </c>
      <c r="BZ606" s="40">
        <v>183.46000671386719</v>
      </c>
      <c r="CJ606" s="40">
        <v>185</v>
      </c>
      <c r="CK606" s="40">
        <v>165.02999877929688</v>
      </c>
      <c r="CO606" s="37">
        <v>387.67777845594617</v>
      </c>
      <c r="CP606" s="37">
        <v>329.45999145507813</v>
      </c>
    </row>
    <row r="607" spans="1:94" x14ac:dyDescent="0.2">
      <c r="A607" s="10">
        <v>44582</v>
      </c>
      <c r="CO607" s="37" t="s">
        <v>56</v>
      </c>
      <c r="CP607" s="37" t="s">
        <v>56</v>
      </c>
    </row>
    <row r="608" spans="1:94" x14ac:dyDescent="0.2">
      <c r="A608" s="10">
        <v>44589</v>
      </c>
      <c r="B608" s="1">
        <v>2644</v>
      </c>
      <c r="F608" s="40">
        <v>460</v>
      </c>
      <c r="H608" s="40">
        <v>440</v>
      </c>
      <c r="J608" s="40">
        <v>405</v>
      </c>
      <c r="K608" s="40">
        <v>359.6300048828125</v>
      </c>
      <c r="AD608" s="40">
        <v>437.94000244140625</v>
      </c>
      <c r="AE608" s="40">
        <v>419.510009765625</v>
      </c>
      <c r="AF608" s="40">
        <v>415.97000122070313</v>
      </c>
      <c r="AG608" s="40">
        <v>382.239990234375</v>
      </c>
      <c r="AH608" s="40">
        <v>375.42999267578125</v>
      </c>
      <c r="AI608" s="40">
        <v>344.42999267578125</v>
      </c>
      <c r="AJ608" s="40">
        <v>289.5</v>
      </c>
      <c r="AK608" s="40">
        <v>247.80000305175781</v>
      </c>
      <c r="AP608" s="40">
        <v>381.82998657226563</v>
      </c>
      <c r="AQ608" s="40">
        <v>361.30999755859375</v>
      </c>
      <c r="AR608" s="40">
        <v>337</v>
      </c>
      <c r="AS608" s="40">
        <v>311.72000122070313</v>
      </c>
      <c r="AT608" s="40">
        <v>256.47000122070313</v>
      </c>
      <c r="AU608" s="40">
        <v>217.77000427246094</v>
      </c>
      <c r="BQ608" s="40">
        <v>207.72000122070313</v>
      </c>
      <c r="BR608" s="40">
        <v>195.38999938964844</v>
      </c>
      <c r="BS608" s="40">
        <v>170.44000244140625</v>
      </c>
      <c r="BT608" s="40">
        <v>182</v>
      </c>
      <c r="CI608" s="40">
        <v>187.72000122070313</v>
      </c>
      <c r="CJ608" s="40">
        <v>186.82000732421875</v>
      </c>
      <c r="CK608" s="40">
        <v>190</v>
      </c>
      <c r="CO608" s="37">
        <v>384.82570975167408</v>
      </c>
      <c r="CP608" s="37">
        <v>301.86666870117188</v>
      </c>
    </row>
    <row r="609" spans="1:94" x14ac:dyDescent="0.2">
      <c r="A609" s="10">
        <v>44596</v>
      </c>
      <c r="B609" s="1">
        <v>2067</v>
      </c>
      <c r="E609" s="40">
        <v>465</v>
      </c>
      <c r="G609" s="40">
        <v>415</v>
      </c>
      <c r="K609" s="40">
        <v>315.42999267578125</v>
      </c>
      <c r="L609" s="40">
        <v>260</v>
      </c>
      <c r="AC609" s="40">
        <v>435</v>
      </c>
      <c r="AD609" s="40">
        <v>385</v>
      </c>
      <c r="AE609" s="40">
        <v>405.83999633789063</v>
      </c>
      <c r="AF609" s="40">
        <v>398.22000122070313</v>
      </c>
      <c r="AG609" s="40">
        <v>384.57000732421875</v>
      </c>
      <c r="AH609" s="40">
        <v>325.5</v>
      </c>
      <c r="AI609" s="40">
        <v>296.67001342773438</v>
      </c>
      <c r="AJ609" s="40">
        <v>273.04000854492188</v>
      </c>
      <c r="AK609" s="40">
        <v>208.77999877929688</v>
      </c>
      <c r="AN609" s="40">
        <v>345</v>
      </c>
      <c r="AO609" s="40">
        <v>340</v>
      </c>
      <c r="AP609" s="40">
        <v>362</v>
      </c>
      <c r="AQ609" s="40">
        <v>274.19000244140625</v>
      </c>
      <c r="AR609" s="40">
        <v>325</v>
      </c>
      <c r="AT609" s="40">
        <v>226.33999633789063</v>
      </c>
      <c r="BQ609" s="40">
        <v>185.91999816894531</v>
      </c>
      <c r="BR609" s="40">
        <v>168.55999755859375</v>
      </c>
      <c r="BS609" s="40">
        <v>147.8699951171875</v>
      </c>
      <c r="CA609" s="40">
        <v>150</v>
      </c>
      <c r="CI609" s="40">
        <v>165</v>
      </c>
      <c r="CJ609" s="40">
        <v>171.38999938964844</v>
      </c>
      <c r="CO609" s="37">
        <v>354.92571585518971</v>
      </c>
      <c r="CP609" s="37">
        <v>271.60333251953125</v>
      </c>
    </row>
    <row r="610" spans="1:94" x14ac:dyDescent="0.2">
      <c r="A610" s="10">
        <v>44603</v>
      </c>
      <c r="B610" s="1">
        <v>2268</v>
      </c>
      <c r="F610" s="40">
        <v>458.70001220703125</v>
      </c>
      <c r="G610" s="40">
        <v>465</v>
      </c>
      <c r="H610" s="40">
        <v>490</v>
      </c>
      <c r="I610" s="40">
        <v>396.45001220703125</v>
      </c>
      <c r="J610" s="40">
        <v>381.8599853515625</v>
      </c>
      <c r="K610" s="40">
        <v>383.6300048828125</v>
      </c>
      <c r="AC610" s="40">
        <v>345</v>
      </c>
      <c r="AD610" s="40">
        <v>390</v>
      </c>
      <c r="AF610" s="40">
        <v>362</v>
      </c>
      <c r="AG610" s="40">
        <v>346.77999877929688</v>
      </c>
      <c r="AH610" s="40">
        <v>336.8900146484375</v>
      </c>
      <c r="AI610" s="40">
        <v>317</v>
      </c>
      <c r="AJ610" s="40">
        <v>298.91000366210938</v>
      </c>
      <c r="AK610" s="40">
        <v>234.86000061035156</v>
      </c>
      <c r="AN610" s="40">
        <v>310</v>
      </c>
      <c r="AP610" s="40">
        <v>339.6199951171875</v>
      </c>
      <c r="AQ610" s="40">
        <v>335</v>
      </c>
      <c r="AR610" s="40">
        <v>310.1099853515625</v>
      </c>
      <c r="AT610" s="40">
        <v>255.6300048828125</v>
      </c>
      <c r="BQ610" s="40">
        <v>209.22000122070313</v>
      </c>
      <c r="BR610" s="40">
        <v>172.22000122070313</v>
      </c>
      <c r="BS610" s="40">
        <v>169.38999938964844</v>
      </c>
      <c r="CA610" s="40">
        <v>151.5</v>
      </c>
      <c r="CB610" s="40">
        <v>145</v>
      </c>
      <c r="CI610" s="40">
        <v>160</v>
      </c>
      <c r="CJ610" s="40">
        <v>182.92999267578125</v>
      </c>
      <c r="CK610" s="40">
        <v>140</v>
      </c>
      <c r="CO610" s="37">
        <v>375.76111178927954</v>
      </c>
      <c r="CP610" s="37">
        <v>312.72333780924481</v>
      </c>
    </row>
    <row r="611" spans="1:94" x14ac:dyDescent="0.2">
      <c r="A611" s="10">
        <v>44610</v>
      </c>
      <c r="B611" s="1">
        <v>2160</v>
      </c>
      <c r="F611" s="40">
        <v>430</v>
      </c>
      <c r="G611" s="40">
        <v>445</v>
      </c>
      <c r="J611" s="40">
        <v>360</v>
      </c>
      <c r="K611" s="40">
        <v>380</v>
      </c>
      <c r="L611" s="40">
        <v>270</v>
      </c>
      <c r="AC611" s="40">
        <v>440</v>
      </c>
      <c r="AD611" s="40">
        <v>428.33999633789063</v>
      </c>
      <c r="AE611" s="40">
        <v>400.33999633789063</v>
      </c>
      <c r="AF611" s="40">
        <v>394.45001220703125</v>
      </c>
      <c r="AG611" s="40">
        <v>368.02999877929688</v>
      </c>
      <c r="AH611" s="40">
        <v>337.6400146484375</v>
      </c>
      <c r="AI611" s="40">
        <v>317</v>
      </c>
      <c r="AJ611" s="40">
        <v>300.1199951171875</v>
      </c>
      <c r="AK611" s="40">
        <v>218.27000427246094</v>
      </c>
      <c r="AO611" s="40">
        <v>382.32998657226563</v>
      </c>
      <c r="AP611" s="40">
        <v>373.30999755859375</v>
      </c>
      <c r="AQ611" s="40">
        <v>340.51998901367188</v>
      </c>
      <c r="AR611" s="40">
        <v>328.8699951171875</v>
      </c>
      <c r="AS611" s="40">
        <v>240</v>
      </c>
      <c r="AT611" s="40">
        <v>244.97000122070313</v>
      </c>
      <c r="AU611" s="40">
        <v>180</v>
      </c>
      <c r="BQ611" s="40">
        <v>212.00999450683594</v>
      </c>
      <c r="BR611" s="40">
        <v>142.72999572753906</v>
      </c>
      <c r="BS611" s="40">
        <v>161.30000305175781</v>
      </c>
      <c r="BT611" s="40">
        <v>130</v>
      </c>
      <c r="BZ611" s="40">
        <v>154.91999816894531</v>
      </c>
      <c r="CA611" s="40">
        <v>123.33000183105469</v>
      </c>
      <c r="CB611" s="40">
        <v>104.91999816894531</v>
      </c>
      <c r="CI611" s="40">
        <v>169.75</v>
      </c>
      <c r="CJ611" s="40">
        <v>164.13999938964844</v>
      </c>
      <c r="CK611" s="40">
        <v>150.3699951171875</v>
      </c>
      <c r="CO611" s="37">
        <v>369.68857247488842</v>
      </c>
      <c r="CP611" s="37">
        <v>308.36333211263019</v>
      </c>
    </row>
    <row r="612" spans="1:94" x14ac:dyDescent="0.2">
      <c r="A612" s="10">
        <v>44617</v>
      </c>
      <c r="CO612" s="37" t="s">
        <v>56</v>
      </c>
      <c r="CP612" s="37" t="s">
        <v>56</v>
      </c>
    </row>
    <row r="613" spans="1:94" x14ac:dyDescent="0.2">
      <c r="A613" s="10">
        <v>44624</v>
      </c>
      <c r="B613" s="1">
        <v>2138</v>
      </c>
      <c r="E613" s="40">
        <v>525</v>
      </c>
      <c r="F613" s="40">
        <v>503.6400146484375</v>
      </c>
      <c r="G613" s="40">
        <v>464.08999633789063</v>
      </c>
      <c r="H613" s="40">
        <v>436.739990234375</v>
      </c>
      <c r="K613" s="40">
        <v>349.80999755859375</v>
      </c>
      <c r="AD613" s="40">
        <v>464.72000122070313</v>
      </c>
      <c r="AE613" s="40">
        <v>474.20001220703125</v>
      </c>
      <c r="AF613" s="40">
        <v>376.19000244140625</v>
      </c>
      <c r="AG613" s="40">
        <v>375.97000122070313</v>
      </c>
      <c r="AH613" s="40">
        <v>359.69000244140625</v>
      </c>
      <c r="AI613" s="40">
        <v>359.19000244140625</v>
      </c>
      <c r="AJ613" s="40">
        <v>301.94000244140625</v>
      </c>
      <c r="AO613" s="40">
        <v>345</v>
      </c>
      <c r="AQ613" s="40">
        <v>345</v>
      </c>
      <c r="AR613" s="40">
        <v>343.95001220703125</v>
      </c>
      <c r="AS613" s="40">
        <v>365</v>
      </c>
      <c r="AT613" s="40">
        <v>265.20001220703125</v>
      </c>
      <c r="AU613" s="40">
        <v>245.22999572753906</v>
      </c>
      <c r="BN613" s="40">
        <v>215</v>
      </c>
      <c r="BP613" s="40">
        <v>239.30000305175781</v>
      </c>
      <c r="BQ613" s="40">
        <v>202.36000061035156</v>
      </c>
      <c r="BR613" s="40">
        <v>170.96000671386719</v>
      </c>
      <c r="BS613" s="40">
        <v>150.55000305175781</v>
      </c>
      <c r="BY613" s="40">
        <v>165</v>
      </c>
      <c r="BZ613" s="40">
        <v>149.13999938964844</v>
      </c>
      <c r="CA613" s="40">
        <v>132.13999938964844</v>
      </c>
      <c r="CB613" s="40">
        <v>129.17999267578125</v>
      </c>
      <c r="CI613" s="40">
        <v>150.33000183105469</v>
      </c>
      <c r="CJ613" s="40">
        <v>170</v>
      </c>
      <c r="CK613" s="40">
        <v>124.77999877929688</v>
      </c>
      <c r="CL613" s="40">
        <v>125</v>
      </c>
      <c r="CO613" s="37">
        <v>385.9471435546875</v>
      </c>
      <c r="CP613" s="37">
        <v>305.65000406901044</v>
      </c>
    </row>
    <row r="614" spans="1:94" x14ac:dyDescent="0.2">
      <c r="A614" s="10">
        <v>44631</v>
      </c>
      <c r="B614" s="1">
        <v>1929</v>
      </c>
      <c r="H614" s="40">
        <v>420.02999877929688</v>
      </c>
      <c r="K614" s="40">
        <v>340.95001220703125</v>
      </c>
      <c r="AC614" s="40">
        <v>475</v>
      </c>
      <c r="AD614" s="40">
        <v>500</v>
      </c>
      <c r="AE614" s="40">
        <v>464.8800048828125</v>
      </c>
      <c r="AF614" s="40">
        <v>412.57998657226563</v>
      </c>
      <c r="AG614" s="40">
        <v>377.47000122070313</v>
      </c>
      <c r="AH614" s="40">
        <v>410.44000244140625</v>
      </c>
      <c r="AI614" s="40">
        <v>343.17001342773438</v>
      </c>
      <c r="AJ614" s="40">
        <v>306.29000854492188</v>
      </c>
      <c r="AK614" s="40">
        <v>205.97000122070313</v>
      </c>
      <c r="AO614" s="40">
        <v>425.95001220703125</v>
      </c>
      <c r="AR614" s="40">
        <v>365</v>
      </c>
      <c r="AT614" s="40">
        <v>228.88999938964844</v>
      </c>
      <c r="AU614" s="40">
        <v>145</v>
      </c>
      <c r="BP614" s="40">
        <v>195</v>
      </c>
      <c r="BQ614" s="40">
        <v>199.25999450683594</v>
      </c>
      <c r="BR614" s="40">
        <v>184.89999389648438</v>
      </c>
      <c r="BS614" s="40">
        <v>150</v>
      </c>
      <c r="BZ614" s="40">
        <v>175</v>
      </c>
      <c r="CA614" s="40">
        <v>157.25</v>
      </c>
      <c r="CH614" s="40">
        <v>165</v>
      </c>
      <c r="CI614" s="40">
        <v>128.03999328613281</v>
      </c>
      <c r="CJ614" s="40">
        <v>146.86000061035156</v>
      </c>
      <c r="CK614" s="40">
        <v>135</v>
      </c>
      <c r="CO614" s="37">
        <v>397.1039978027344</v>
      </c>
      <c r="CP614" s="37">
        <v>292.0433400472005</v>
      </c>
    </row>
    <row r="615" spans="1:94" x14ac:dyDescent="0.2">
      <c r="A615" s="10">
        <v>44638</v>
      </c>
      <c r="B615" s="1">
        <v>2433</v>
      </c>
      <c r="E615" s="40">
        <v>465</v>
      </c>
      <c r="F615" s="40">
        <v>453.92001342773438</v>
      </c>
      <c r="G615" s="40">
        <v>410.95001220703125</v>
      </c>
      <c r="H615" s="40">
        <v>410</v>
      </c>
      <c r="I615" s="40">
        <v>390</v>
      </c>
      <c r="J615" s="40">
        <v>360</v>
      </c>
      <c r="K615" s="40">
        <v>330.17001342773438</v>
      </c>
      <c r="AC615" s="40">
        <v>480</v>
      </c>
      <c r="AD615" s="40">
        <v>419.3900146484375</v>
      </c>
      <c r="AE615" s="40">
        <v>411.989990234375</v>
      </c>
      <c r="AF615" s="40">
        <v>384.80999755859375</v>
      </c>
      <c r="AG615" s="40">
        <v>363.29998779296875</v>
      </c>
      <c r="AH615" s="40">
        <v>357.04998779296875</v>
      </c>
      <c r="AI615" s="40">
        <v>327.42999267578125</v>
      </c>
      <c r="AJ615" s="40">
        <v>281.42001342773438</v>
      </c>
      <c r="AK615" s="40">
        <v>224.16000366210938</v>
      </c>
      <c r="AO615" s="40">
        <v>368.33999633789063</v>
      </c>
      <c r="AP615" s="40">
        <v>354.76998901367188</v>
      </c>
      <c r="AQ615" s="40">
        <v>345.739990234375</v>
      </c>
      <c r="AR615" s="40">
        <v>331.66000366210938</v>
      </c>
      <c r="AS615" s="40">
        <v>308.30999755859375</v>
      </c>
      <c r="AT615" s="40">
        <v>251.41000366210938</v>
      </c>
      <c r="AU615" s="40">
        <v>190.61000061035156</v>
      </c>
      <c r="BQ615" s="40">
        <v>174.33999633789063</v>
      </c>
      <c r="BR615" s="40">
        <v>153.75999450683594</v>
      </c>
      <c r="BS615" s="40">
        <v>130.50999450683594</v>
      </c>
      <c r="BT615" s="40">
        <v>100</v>
      </c>
      <c r="BY615" s="40">
        <v>140</v>
      </c>
      <c r="BZ615" s="40">
        <v>141.13999938964844</v>
      </c>
      <c r="CA615" s="40">
        <v>138.28999328613281</v>
      </c>
      <c r="CB615" s="40">
        <v>100</v>
      </c>
      <c r="CI615" s="40">
        <v>138.28999328613281</v>
      </c>
      <c r="CJ615" s="40">
        <v>150</v>
      </c>
      <c r="CK615" s="40">
        <v>140</v>
      </c>
      <c r="CL615" s="40">
        <v>105</v>
      </c>
      <c r="CO615" s="37">
        <v>372.03110758463544</v>
      </c>
      <c r="CP615" s="37">
        <v>287.66667683919269</v>
      </c>
    </row>
    <row r="616" spans="1:94" x14ac:dyDescent="0.2">
      <c r="A616" s="10">
        <v>44645</v>
      </c>
      <c r="B616" s="1">
        <v>2785</v>
      </c>
      <c r="E616" s="40">
        <v>438.91000366210938</v>
      </c>
      <c r="F616" s="40">
        <v>418.8800048828125</v>
      </c>
      <c r="G616" s="40">
        <v>390</v>
      </c>
      <c r="H616" s="40">
        <v>401.80999755859375</v>
      </c>
      <c r="I616" s="40">
        <v>405</v>
      </c>
      <c r="J616" s="40">
        <v>350</v>
      </c>
      <c r="K616" s="40">
        <v>353.6400146484375</v>
      </c>
      <c r="AC616" s="40">
        <v>399.73001098632813</v>
      </c>
      <c r="AD616" s="40">
        <v>364.76998901367188</v>
      </c>
      <c r="AE616" s="40">
        <v>359.69000244140625</v>
      </c>
      <c r="AF616" s="40">
        <v>355.08999633789063</v>
      </c>
      <c r="AG616" s="40">
        <v>356.010009765625</v>
      </c>
      <c r="AH616" s="40">
        <v>333.5</v>
      </c>
      <c r="AI616" s="40">
        <v>326.1199951171875</v>
      </c>
      <c r="AJ616" s="40">
        <v>302.57000732421875</v>
      </c>
      <c r="AK616" s="40">
        <v>269.79998779296875</v>
      </c>
      <c r="AP616" s="40">
        <v>345</v>
      </c>
      <c r="AQ616" s="40">
        <v>308.260009765625</v>
      </c>
      <c r="AR616" s="40">
        <v>310</v>
      </c>
      <c r="AS616" s="40">
        <v>270.45999145507813</v>
      </c>
      <c r="AT616" s="40">
        <v>265.75</v>
      </c>
      <c r="AU616" s="40">
        <v>161.71000671386719</v>
      </c>
      <c r="BQ616" s="40">
        <v>169.55999755859375</v>
      </c>
      <c r="BR616" s="40">
        <v>157.25</v>
      </c>
      <c r="BS616" s="40">
        <v>117.12000274658203</v>
      </c>
      <c r="BT616" s="40">
        <v>110</v>
      </c>
      <c r="BZ616" s="40">
        <v>130</v>
      </c>
      <c r="CA616" s="40">
        <v>121.73999786376953</v>
      </c>
      <c r="CB616" s="40">
        <v>89.94000244140625</v>
      </c>
      <c r="CI616" s="40">
        <v>185</v>
      </c>
      <c r="CJ616" s="40">
        <v>146.69999694824219</v>
      </c>
      <c r="CK616" s="40">
        <v>135</v>
      </c>
      <c r="CO616" s="37">
        <v>356.07444593641492</v>
      </c>
      <c r="CP616" s="37">
        <v>307.32000732421875</v>
      </c>
    </row>
    <row r="617" spans="1:94" x14ac:dyDescent="0.2">
      <c r="A617" s="10">
        <v>44652</v>
      </c>
      <c r="B617" s="1">
        <v>2398</v>
      </c>
      <c r="E617" s="40">
        <v>421.489990234375</v>
      </c>
      <c r="F617" s="40">
        <v>407.14999389648438</v>
      </c>
      <c r="G617" s="40">
        <v>399.8599853515625</v>
      </c>
      <c r="J617" s="40">
        <v>390</v>
      </c>
      <c r="K617" s="40">
        <v>323.75</v>
      </c>
      <c r="L617" s="40">
        <v>275.92001342773438</v>
      </c>
      <c r="AC617" s="40">
        <v>361.6300048828125</v>
      </c>
      <c r="AD617" s="40">
        <v>363.27999877929688</v>
      </c>
      <c r="AE617" s="40">
        <v>380.22000122070313</v>
      </c>
      <c r="AF617" s="40">
        <v>364.91000366210938</v>
      </c>
      <c r="AG617" s="40">
        <v>369.22000122070313</v>
      </c>
      <c r="AH617" s="40">
        <v>355</v>
      </c>
      <c r="AI617" s="40">
        <v>350.97000122070313</v>
      </c>
      <c r="AJ617" s="40">
        <v>328.8800048828125</v>
      </c>
      <c r="AK617" s="40">
        <v>222.3800048828125</v>
      </c>
      <c r="AS617" s="40">
        <v>313.02999877929688</v>
      </c>
      <c r="AT617" s="40">
        <v>303.48001098632813</v>
      </c>
      <c r="BO617" s="40">
        <v>170</v>
      </c>
      <c r="BP617" s="40">
        <v>157.5</v>
      </c>
      <c r="BQ617" s="40">
        <v>162.22000122070313</v>
      </c>
      <c r="BR617" s="40">
        <v>151.1199951171875</v>
      </c>
      <c r="BS617" s="40">
        <v>117.55000305175781</v>
      </c>
      <c r="BZ617" s="40">
        <v>115.80000305175781</v>
      </c>
      <c r="CA617" s="40">
        <v>105</v>
      </c>
      <c r="CI617" s="40">
        <v>161.52000427246094</v>
      </c>
      <c r="CJ617" s="40">
        <v>137.58999633789063</v>
      </c>
      <c r="CK617" s="40">
        <v>120</v>
      </c>
      <c r="CO617" s="37">
        <v>372.24749755859375</v>
      </c>
      <c r="CP617" s="37">
        <v>318.70333862304688</v>
      </c>
    </row>
    <row r="618" spans="1:94" x14ac:dyDescent="0.2">
      <c r="A618" s="10">
        <v>44659</v>
      </c>
      <c r="B618" s="1">
        <v>3258</v>
      </c>
      <c r="E618" s="40">
        <v>450</v>
      </c>
      <c r="F618" s="40">
        <v>418.489990234375</v>
      </c>
      <c r="H618" s="40">
        <v>400</v>
      </c>
      <c r="K618" s="40">
        <v>340</v>
      </c>
      <c r="AD618" s="40">
        <v>422.04000854492188</v>
      </c>
      <c r="AE618" s="40">
        <v>358.20999145507813</v>
      </c>
      <c r="AF618" s="40">
        <v>350.20001220703125</v>
      </c>
      <c r="AG618" s="40">
        <v>336.54998779296875</v>
      </c>
      <c r="AH618" s="40">
        <v>341.08999633789063</v>
      </c>
      <c r="AI618" s="40">
        <v>333.45999145507813</v>
      </c>
      <c r="AJ618" s="40">
        <v>301.44000244140625</v>
      </c>
      <c r="AK618" s="40">
        <v>228.44000244140625</v>
      </c>
      <c r="AN618" s="40">
        <v>358.30999755859375</v>
      </c>
      <c r="AO618" s="40">
        <v>324.760009765625</v>
      </c>
      <c r="AP618" s="40">
        <v>328.510009765625</v>
      </c>
      <c r="AQ618" s="40">
        <v>321.97000122070313</v>
      </c>
      <c r="AR618" s="40">
        <v>301.27999877929688</v>
      </c>
      <c r="AS618" s="40">
        <v>288.23001098632813</v>
      </c>
      <c r="AT618" s="40">
        <v>235.21000671386719</v>
      </c>
      <c r="AU618" s="40">
        <v>151.02999877929688</v>
      </c>
      <c r="BO618" s="40">
        <v>170</v>
      </c>
      <c r="BQ618" s="40">
        <v>157.10000610351563</v>
      </c>
      <c r="BR618" s="40">
        <v>145.63999938964844</v>
      </c>
      <c r="BS618" s="40">
        <v>119.88999938964844</v>
      </c>
      <c r="BT618" s="40">
        <v>80</v>
      </c>
      <c r="BY618" s="40">
        <v>130</v>
      </c>
      <c r="BZ618" s="40">
        <v>105</v>
      </c>
      <c r="CA618" s="40">
        <v>112.05999755859375</v>
      </c>
      <c r="CI618" s="40">
        <v>135</v>
      </c>
      <c r="CJ618" s="40">
        <v>115.23000335693359</v>
      </c>
      <c r="CK618" s="40">
        <v>80</v>
      </c>
      <c r="CO618" s="37">
        <v>339.94285801478793</v>
      </c>
      <c r="CP618" s="37">
        <v>292.2166697184245</v>
      </c>
    </row>
    <row r="619" spans="1:94" x14ac:dyDescent="0.2">
      <c r="A619" s="10">
        <v>44666</v>
      </c>
      <c r="B619" s="1">
        <v>3072</v>
      </c>
      <c r="F619" s="40">
        <v>470</v>
      </c>
      <c r="H619" s="40">
        <v>388.55999755859375</v>
      </c>
      <c r="J619" s="40">
        <v>365</v>
      </c>
      <c r="K619" s="40">
        <v>342.6300048828125</v>
      </c>
      <c r="AC619" s="40">
        <v>363.89999389648438</v>
      </c>
      <c r="AD619" s="40">
        <v>378.72000122070313</v>
      </c>
      <c r="AE619" s="40">
        <v>367.260009765625</v>
      </c>
      <c r="AF619" s="40">
        <v>356.20999145507813</v>
      </c>
      <c r="AG619" s="40">
        <v>342.75</v>
      </c>
      <c r="AH619" s="40">
        <v>326</v>
      </c>
      <c r="AI619" s="40">
        <v>321.58999633789063</v>
      </c>
      <c r="AJ619" s="40">
        <v>284.27999877929688</v>
      </c>
      <c r="AM619" s="40">
        <v>320</v>
      </c>
      <c r="AO619" s="40">
        <v>315</v>
      </c>
      <c r="AP619" s="40">
        <v>315</v>
      </c>
      <c r="AQ619" s="40">
        <v>281.77999877929688</v>
      </c>
      <c r="AR619" s="40">
        <v>302.91000366210938</v>
      </c>
      <c r="AS619" s="40">
        <v>296.57000732421875</v>
      </c>
      <c r="AT619" s="40">
        <v>282.48001098632813</v>
      </c>
      <c r="AU619" s="40">
        <v>150</v>
      </c>
      <c r="BP619" s="40">
        <v>250</v>
      </c>
      <c r="BQ619" s="40">
        <v>156.69000244140625</v>
      </c>
      <c r="BR619" s="40">
        <v>131.6199951171875</v>
      </c>
      <c r="BS619" s="40">
        <v>112.27999877929688</v>
      </c>
      <c r="BZ619" s="40">
        <v>103.01000213623047</v>
      </c>
      <c r="CA619" s="40">
        <v>108.20999908447266</v>
      </c>
      <c r="CI619" s="40">
        <v>125</v>
      </c>
      <c r="CJ619" s="40">
        <v>115</v>
      </c>
      <c r="CK619" s="40">
        <v>107.29000091552734</v>
      </c>
      <c r="CO619" s="37">
        <v>330.45857020786832</v>
      </c>
      <c r="CP619" s="37">
        <v>303.1300048828125</v>
      </c>
    </row>
    <row r="620" spans="1:94" x14ac:dyDescent="0.2">
      <c r="A620" s="10">
        <v>44673</v>
      </c>
      <c r="B620" s="1">
        <v>2487</v>
      </c>
      <c r="E620" s="40">
        <v>449.04998779296875</v>
      </c>
      <c r="F620" s="40">
        <v>432.79998779296875</v>
      </c>
      <c r="G620" s="40">
        <v>444.54998779296875</v>
      </c>
      <c r="H620" s="40">
        <v>400</v>
      </c>
      <c r="I620" s="40">
        <v>394.20999145507813</v>
      </c>
      <c r="AD620" s="40">
        <v>390.67001342773438</v>
      </c>
      <c r="AE620" s="40">
        <v>376.67999267578125</v>
      </c>
      <c r="AF620" s="40">
        <v>366.260009765625</v>
      </c>
      <c r="AG620" s="40">
        <v>361.8800048828125</v>
      </c>
      <c r="AH620" s="40">
        <v>349.44000244140625</v>
      </c>
      <c r="AI620" s="40">
        <v>364.76998901367188</v>
      </c>
      <c r="AJ620" s="40">
        <v>353.42999267578125</v>
      </c>
      <c r="AK620" s="40">
        <v>243.3800048828125</v>
      </c>
      <c r="AN620" s="40">
        <v>352.64999389648438</v>
      </c>
      <c r="AO620" s="40">
        <v>330.19000244140625</v>
      </c>
      <c r="AP620" s="40">
        <v>282.010009765625</v>
      </c>
      <c r="AQ620" s="40">
        <v>335</v>
      </c>
      <c r="AR620" s="40">
        <v>302.32000732421875</v>
      </c>
      <c r="AS620" s="40">
        <v>287.239990234375</v>
      </c>
      <c r="AT620" s="40">
        <v>275.02999877929688</v>
      </c>
      <c r="AU620" s="40">
        <v>175</v>
      </c>
      <c r="BQ620" s="40">
        <v>144.1300048828125</v>
      </c>
      <c r="BR620" s="40">
        <v>142</v>
      </c>
      <c r="BS620" s="40">
        <v>130.47000122070313</v>
      </c>
      <c r="BZ620" s="40">
        <v>112.86000061035156</v>
      </c>
      <c r="CB620" s="40">
        <v>95</v>
      </c>
      <c r="CJ620" s="40">
        <v>125</v>
      </c>
      <c r="CK620" s="40">
        <v>126.27999877929688</v>
      </c>
      <c r="CL620" s="40">
        <v>100</v>
      </c>
      <c r="CO620" s="37">
        <v>359.51889038085938</v>
      </c>
      <c r="CP620" s="37">
        <v>314.22999572753906</v>
      </c>
    </row>
    <row r="621" spans="1:94" x14ac:dyDescent="0.2">
      <c r="A621" s="10">
        <v>44680</v>
      </c>
      <c r="B621" s="1">
        <v>2572</v>
      </c>
      <c r="F621" s="40">
        <v>406.57000732421875</v>
      </c>
      <c r="AC621" s="40">
        <v>320</v>
      </c>
      <c r="AD621" s="40">
        <v>362.51998901367188</v>
      </c>
      <c r="AE621" s="40">
        <v>378.26998901367188</v>
      </c>
      <c r="AF621" s="40">
        <v>359.8800048828125</v>
      </c>
      <c r="AG621" s="40">
        <v>345.66000366210938</v>
      </c>
      <c r="AH621" s="40">
        <v>347.45999145507813</v>
      </c>
      <c r="AI621" s="40">
        <v>340.79998779296875</v>
      </c>
      <c r="AJ621" s="40">
        <v>349.23001098632813</v>
      </c>
      <c r="AK621" s="40">
        <v>253.25999450683594</v>
      </c>
      <c r="AO621" s="40">
        <v>319.01998901367188</v>
      </c>
      <c r="AQ621" s="40">
        <v>305.45001220703125</v>
      </c>
      <c r="AR621" s="40">
        <v>315</v>
      </c>
      <c r="AT621" s="40">
        <v>302.510009765625</v>
      </c>
      <c r="AU621" s="40">
        <v>175</v>
      </c>
      <c r="BO621" s="40">
        <v>175</v>
      </c>
      <c r="BP621" s="40">
        <v>100</v>
      </c>
      <c r="BQ621" s="40">
        <v>134.10000610351563</v>
      </c>
      <c r="BR621" s="40">
        <v>126.18000030517578</v>
      </c>
      <c r="BS621" s="40">
        <v>96.389999389648438</v>
      </c>
      <c r="CA621" s="40">
        <v>86.300003051757813</v>
      </c>
      <c r="CI621" s="40">
        <v>121.26000213623047</v>
      </c>
      <c r="CJ621" s="40">
        <v>129.24000549316406</v>
      </c>
      <c r="CK621" s="40">
        <v>121.19000244140625</v>
      </c>
      <c r="CO621" s="37">
        <v>334.69000244140625</v>
      </c>
      <c r="CP621" s="37">
        <v>325.87001037597656</v>
      </c>
    </row>
    <row r="622" spans="1:94" x14ac:dyDescent="0.2">
      <c r="A622" s="10">
        <v>44687</v>
      </c>
      <c r="B622" s="1">
        <v>1944</v>
      </c>
      <c r="E622" s="40">
        <v>452.02999877929688</v>
      </c>
      <c r="F622" s="40">
        <v>435</v>
      </c>
      <c r="G622" s="40">
        <v>415</v>
      </c>
      <c r="AB622" s="40">
        <v>324.010009765625</v>
      </c>
      <c r="AD622" s="40">
        <v>375.95001220703125</v>
      </c>
      <c r="AE622" s="40">
        <v>398.07000732421875</v>
      </c>
      <c r="AF622" s="40">
        <v>343.45999145507813</v>
      </c>
      <c r="AG622" s="40">
        <v>338.70999145507813</v>
      </c>
      <c r="AH622" s="40">
        <v>335.22000122070313</v>
      </c>
      <c r="AI622" s="40">
        <v>351.29000854492188</v>
      </c>
      <c r="AJ622" s="40">
        <v>333.3900146484375</v>
      </c>
      <c r="AK622" s="40">
        <v>237.61000061035156</v>
      </c>
      <c r="AM622" s="40">
        <v>260</v>
      </c>
      <c r="AN622" s="40">
        <v>323.27999877929688</v>
      </c>
      <c r="AP622" s="40">
        <v>324.47000122070313</v>
      </c>
      <c r="AQ622" s="40">
        <v>300</v>
      </c>
      <c r="AR622" s="40">
        <v>303.10000610351563</v>
      </c>
      <c r="AS622" s="40">
        <v>265.55999755859375</v>
      </c>
      <c r="AT622" s="40">
        <v>276.95999145507813</v>
      </c>
      <c r="BO622" s="40">
        <v>200</v>
      </c>
      <c r="BQ622" s="40">
        <v>161.5</v>
      </c>
      <c r="BR622" s="40">
        <v>148.50999450683594</v>
      </c>
      <c r="BS622" s="40">
        <v>130.3800048828125</v>
      </c>
      <c r="BT622" s="40">
        <v>105</v>
      </c>
      <c r="BZ622" s="40">
        <v>145.72999572753906</v>
      </c>
      <c r="CA622" s="40">
        <v>135.96000671386719</v>
      </c>
      <c r="CB622" s="40">
        <v>135</v>
      </c>
      <c r="CI622" s="40">
        <v>140.5</v>
      </c>
      <c r="CJ622" s="40">
        <v>120.18000030517578</v>
      </c>
      <c r="CK622" s="40">
        <v>80.569999694824219</v>
      </c>
      <c r="CO622" s="37">
        <v>337.13714163643971</v>
      </c>
      <c r="CP622" s="37">
        <v>305.17500305175781</v>
      </c>
    </row>
    <row r="623" spans="1:94" x14ac:dyDescent="0.2">
      <c r="A623" s="10">
        <v>44694</v>
      </c>
      <c r="B623" s="1">
        <v>2658</v>
      </c>
      <c r="E623" s="40">
        <v>400</v>
      </c>
      <c r="F623" s="40">
        <v>415</v>
      </c>
      <c r="J623" s="40">
        <v>390</v>
      </c>
      <c r="AC623" s="40">
        <v>405</v>
      </c>
      <c r="AD623" s="40">
        <v>331.739990234375</v>
      </c>
      <c r="AE623" s="40">
        <v>340.6400146484375</v>
      </c>
      <c r="AF623" s="40">
        <v>344.94000244140625</v>
      </c>
      <c r="AG623" s="40">
        <v>328.6300048828125</v>
      </c>
      <c r="AH623" s="40">
        <v>336.30999755859375</v>
      </c>
      <c r="AI623" s="40">
        <v>330.51998901367188</v>
      </c>
      <c r="AJ623" s="40">
        <v>322.17001342773438</v>
      </c>
      <c r="AK623" s="40">
        <v>240</v>
      </c>
      <c r="AN623" s="40">
        <v>260</v>
      </c>
      <c r="AO623" s="40">
        <v>270</v>
      </c>
      <c r="AP623" s="40">
        <v>307.92999267578125</v>
      </c>
      <c r="AS623" s="40">
        <v>290</v>
      </c>
      <c r="AT623" s="40">
        <v>253.72000122070313</v>
      </c>
      <c r="BQ623" s="40">
        <v>142.05999755859375</v>
      </c>
      <c r="BR623" s="40">
        <v>135.41999816894531</v>
      </c>
      <c r="BS623" s="40">
        <v>108.83000183105469</v>
      </c>
      <c r="BT623" s="40">
        <v>105.5</v>
      </c>
      <c r="CA623" s="40">
        <v>99.139999389648438</v>
      </c>
      <c r="CI623" s="40">
        <v>175.66000366210938</v>
      </c>
      <c r="CJ623" s="40">
        <v>140</v>
      </c>
      <c r="CK623" s="40">
        <v>127.05000305175781</v>
      </c>
      <c r="CO623" s="37">
        <v>329.45249938964844</v>
      </c>
      <c r="CP623" s="37">
        <v>287.94500732421875</v>
      </c>
    </row>
    <row r="624" spans="1:94" x14ac:dyDescent="0.2">
      <c r="A624" s="10">
        <v>44701</v>
      </c>
      <c r="B624" s="1">
        <v>3112</v>
      </c>
      <c r="F624" s="40">
        <v>352.5</v>
      </c>
      <c r="G624" s="40">
        <v>370</v>
      </c>
      <c r="K624" s="40">
        <v>365</v>
      </c>
      <c r="AC624" s="40">
        <v>345</v>
      </c>
      <c r="AD624" s="40">
        <v>327.48001098632813</v>
      </c>
      <c r="AE624" s="40">
        <v>322.67001342773438</v>
      </c>
      <c r="AF624" s="40">
        <v>323.5</v>
      </c>
      <c r="AG624" s="40">
        <v>317.72000122070313</v>
      </c>
      <c r="AH624" s="40">
        <v>308.3699951171875</v>
      </c>
      <c r="AI624" s="40">
        <v>312.82998657226563</v>
      </c>
      <c r="AJ624" s="40">
        <v>307.82000732421875</v>
      </c>
      <c r="AK624" s="40">
        <v>218.82000732421875</v>
      </c>
      <c r="AN624" s="40">
        <v>295.1400146484375</v>
      </c>
      <c r="AO624" s="40">
        <v>290.30999755859375</v>
      </c>
      <c r="AP624" s="40">
        <v>270.29000854492188</v>
      </c>
      <c r="AR624" s="40">
        <v>237</v>
      </c>
      <c r="AS624" s="40">
        <v>221.27999877929688</v>
      </c>
      <c r="AT624" s="40">
        <v>217.07000732421875</v>
      </c>
      <c r="BP624" s="40">
        <v>95</v>
      </c>
      <c r="BQ624" s="40">
        <v>127.91999816894531</v>
      </c>
      <c r="BR624" s="40">
        <v>116.98000335693359</v>
      </c>
      <c r="BS624" s="40">
        <v>111.08999633789063</v>
      </c>
      <c r="CI624" s="40">
        <v>131.28999328613281</v>
      </c>
      <c r="CL624" s="40">
        <v>85</v>
      </c>
      <c r="CO624" s="37">
        <v>304.48000081380206</v>
      </c>
      <c r="CP624" s="37">
        <v>296.6300048828125</v>
      </c>
    </row>
    <row r="625" spans="1:94" x14ac:dyDescent="0.2">
      <c r="A625" s="10">
        <v>44708</v>
      </c>
      <c r="B625" s="1">
        <v>2904</v>
      </c>
      <c r="D625" s="40">
        <v>415</v>
      </c>
      <c r="F625" s="40">
        <v>314.33999633789063</v>
      </c>
      <c r="G625" s="40">
        <v>303.25</v>
      </c>
      <c r="H625" s="40">
        <v>309.97000122070313</v>
      </c>
      <c r="I625" s="40">
        <v>306.32998657226563</v>
      </c>
      <c r="J625" s="40">
        <v>328.55999755859375</v>
      </c>
      <c r="K625" s="40">
        <v>305.89999389648438</v>
      </c>
      <c r="L625" s="40">
        <v>260</v>
      </c>
      <c r="AC625" s="40">
        <v>279.739990234375</v>
      </c>
      <c r="AD625" s="40">
        <v>291.94000244140625</v>
      </c>
      <c r="AE625" s="40">
        <v>284.39999389648438</v>
      </c>
      <c r="AF625" s="40">
        <v>271.75</v>
      </c>
      <c r="AG625" s="40">
        <v>275.52999877929688</v>
      </c>
      <c r="AH625" s="40">
        <v>286.35000610351563</v>
      </c>
      <c r="AI625" s="40">
        <v>279.42999267578125</v>
      </c>
      <c r="AJ625" s="40">
        <v>273.989990234375</v>
      </c>
      <c r="AK625" s="40">
        <v>197.16000366210938</v>
      </c>
      <c r="AM625" s="40">
        <v>207.39999389648438</v>
      </c>
      <c r="AN625" s="40">
        <v>245</v>
      </c>
      <c r="AO625" s="40">
        <v>244.16999816894531</v>
      </c>
      <c r="AP625" s="40">
        <v>217.5</v>
      </c>
      <c r="AQ625" s="40">
        <v>234.78999328613281</v>
      </c>
      <c r="AR625" s="40">
        <v>262.67999267578125</v>
      </c>
      <c r="AS625" s="40">
        <v>220</v>
      </c>
      <c r="AT625" s="40">
        <v>235</v>
      </c>
      <c r="AU625" s="40">
        <v>147.11000061035156</v>
      </c>
      <c r="BP625" s="40">
        <v>120</v>
      </c>
      <c r="BQ625" s="40">
        <v>130.11000061035156</v>
      </c>
      <c r="BR625" s="40">
        <v>114.98000335693359</v>
      </c>
      <c r="BS625" s="40">
        <v>107.95999908447266</v>
      </c>
      <c r="BY625" s="40">
        <v>120</v>
      </c>
      <c r="BZ625" s="40">
        <v>100</v>
      </c>
      <c r="CA625" s="40">
        <v>92.430000305175781</v>
      </c>
      <c r="CB625" s="40">
        <v>95</v>
      </c>
      <c r="CH625" s="40">
        <v>140</v>
      </c>
      <c r="CI625" s="40">
        <v>130</v>
      </c>
      <c r="CJ625" s="40">
        <v>106.27999877929688</v>
      </c>
      <c r="CK625" s="40">
        <v>110</v>
      </c>
      <c r="CO625" s="37">
        <v>274.2388865152995</v>
      </c>
      <c r="CP625" s="37">
        <v>271.62999471028644</v>
      </c>
    </row>
    <row r="626" spans="1:94" x14ac:dyDescent="0.2">
      <c r="A626" s="10">
        <v>44715</v>
      </c>
      <c r="CO626" s="37" t="s">
        <v>56</v>
      </c>
      <c r="CP626" s="37" t="s">
        <v>56</v>
      </c>
    </row>
    <row r="627" spans="1:94" x14ac:dyDescent="0.2">
      <c r="A627" s="10">
        <v>44722</v>
      </c>
      <c r="B627" s="1">
        <v>1983</v>
      </c>
      <c r="E627" s="40">
        <v>370</v>
      </c>
      <c r="F627" s="40">
        <v>346.30999755859375</v>
      </c>
      <c r="G627" s="40">
        <v>323.010009765625</v>
      </c>
      <c r="H627" s="40">
        <v>321.1400146484375</v>
      </c>
      <c r="I627" s="40">
        <v>310.6099853515625</v>
      </c>
      <c r="J627" s="40">
        <v>315</v>
      </c>
      <c r="K627" s="40">
        <v>312.29000854492188</v>
      </c>
      <c r="AD627" s="40">
        <v>302.45999145507813</v>
      </c>
      <c r="AE627" s="40">
        <v>283.989990234375</v>
      </c>
      <c r="AF627" s="40">
        <v>292.6300048828125</v>
      </c>
      <c r="AG627" s="40">
        <v>288.44000244140625</v>
      </c>
      <c r="AH627" s="40">
        <v>284.45001220703125</v>
      </c>
      <c r="AI627" s="40">
        <v>294.01998901367188</v>
      </c>
      <c r="AJ627" s="40">
        <v>286.14999389648438</v>
      </c>
      <c r="AK627" s="40">
        <v>226.25999450683594</v>
      </c>
      <c r="AO627" s="40">
        <v>256.79000854492188</v>
      </c>
      <c r="AP627" s="40">
        <v>259.760009765625</v>
      </c>
      <c r="AQ627" s="40">
        <v>280</v>
      </c>
      <c r="AR627" s="40">
        <v>262</v>
      </c>
      <c r="AS627" s="40">
        <v>215</v>
      </c>
      <c r="AT627" s="40">
        <v>235.25</v>
      </c>
      <c r="BQ627" s="40">
        <v>112.63999938964844</v>
      </c>
      <c r="BR627" s="40">
        <v>108.31999969482422</v>
      </c>
      <c r="BS627" s="40">
        <v>83.330001831054688</v>
      </c>
      <c r="BT627" s="40">
        <v>86.75</v>
      </c>
      <c r="BY627" s="40">
        <v>100</v>
      </c>
      <c r="BZ627" s="40">
        <v>70.169998168945313</v>
      </c>
      <c r="CA627" s="40">
        <v>76.989997863769531</v>
      </c>
      <c r="CJ627" s="40">
        <v>120</v>
      </c>
      <c r="CK627" s="40">
        <v>100</v>
      </c>
      <c r="CL627" s="40">
        <v>75</v>
      </c>
      <c r="CO627" s="37">
        <v>291.33778211805554</v>
      </c>
      <c r="CP627" s="37">
        <v>277.89666748046875</v>
      </c>
    </row>
    <row r="628" spans="1:94" x14ac:dyDescent="0.2">
      <c r="A628" s="10">
        <v>44729</v>
      </c>
      <c r="B628" s="1">
        <v>3063</v>
      </c>
      <c r="E628" s="40">
        <v>363.739990234375</v>
      </c>
      <c r="F628" s="40">
        <v>365</v>
      </c>
      <c r="G628" s="40">
        <v>348.510009765625</v>
      </c>
      <c r="H628" s="40">
        <v>301.02999877929688</v>
      </c>
      <c r="AC628" s="40">
        <v>310</v>
      </c>
      <c r="AD628" s="40">
        <v>336.8800048828125</v>
      </c>
      <c r="AE628" s="40">
        <v>308.67001342773438</v>
      </c>
      <c r="AF628" s="40">
        <v>311.8699951171875</v>
      </c>
      <c r="AG628" s="40">
        <v>267.95999145507813</v>
      </c>
      <c r="AH628" s="40">
        <v>269.48001098632813</v>
      </c>
      <c r="AI628" s="40">
        <v>262.05999755859375</v>
      </c>
      <c r="AJ628" s="40">
        <v>251.3699951171875</v>
      </c>
      <c r="AK628" s="40">
        <v>191.8699951171875</v>
      </c>
      <c r="AN628" s="40">
        <v>275.45999145507813</v>
      </c>
      <c r="AO628" s="40">
        <v>271.85000610351563</v>
      </c>
      <c r="AP628" s="40">
        <v>279.1300048828125</v>
      </c>
      <c r="AQ628" s="40">
        <v>236.66999816894531</v>
      </c>
      <c r="AS628" s="40">
        <v>227.64999389648438</v>
      </c>
      <c r="AT628" s="40">
        <v>211.3699951171875</v>
      </c>
      <c r="BP628" s="40">
        <v>120.69999694824219</v>
      </c>
      <c r="BQ628" s="40">
        <v>123.51000213623047</v>
      </c>
      <c r="BR628" s="40">
        <v>106.81999969482422</v>
      </c>
      <c r="BS628" s="40">
        <v>86.029998779296875</v>
      </c>
      <c r="BT628" s="40">
        <v>90</v>
      </c>
      <c r="BZ628" s="40">
        <v>95.139999389648438</v>
      </c>
      <c r="CH628" s="40">
        <v>132</v>
      </c>
      <c r="CI628" s="40">
        <v>155</v>
      </c>
      <c r="CO628" s="37">
        <v>287.80714416503906</v>
      </c>
      <c r="CP628" s="37">
        <v>231.3699951171875</v>
      </c>
    </row>
    <row r="629" spans="1:94" x14ac:dyDescent="0.2">
      <c r="A629" s="10">
        <v>44736</v>
      </c>
      <c r="CO629" s="37" t="s">
        <v>56</v>
      </c>
      <c r="CP629" s="37" t="s">
        <v>56</v>
      </c>
    </row>
    <row r="630" spans="1:94" x14ac:dyDescent="0.2">
      <c r="A630" s="10">
        <v>44743</v>
      </c>
      <c r="B630" s="1">
        <v>4168</v>
      </c>
      <c r="CO630" s="37" t="s">
        <v>56</v>
      </c>
      <c r="CP630" s="37" t="s">
        <v>56</v>
      </c>
    </row>
    <row r="631" spans="1:94" x14ac:dyDescent="0.2">
      <c r="A631" s="10">
        <v>44750</v>
      </c>
      <c r="B631" s="1">
        <v>5358</v>
      </c>
      <c r="AD631" s="40">
        <v>200</v>
      </c>
      <c r="AE631" s="40">
        <v>335</v>
      </c>
      <c r="AF631" s="40">
        <v>301.82000732421875</v>
      </c>
      <c r="AG631" s="40">
        <v>310.02999877929688</v>
      </c>
      <c r="AH631" s="40">
        <v>276.6400146484375</v>
      </c>
      <c r="AI631" s="40">
        <v>262.489990234375</v>
      </c>
      <c r="AJ631" s="40">
        <v>254.19999694824219</v>
      </c>
      <c r="AO631" s="40">
        <v>270</v>
      </c>
      <c r="AQ631" s="40">
        <v>255</v>
      </c>
      <c r="AT631" s="40">
        <v>166.10000610351563</v>
      </c>
      <c r="BQ631" s="40">
        <v>115.33999633789063</v>
      </c>
      <c r="BR631" s="40">
        <v>133.47999572753906</v>
      </c>
      <c r="BZ631" s="40">
        <v>100</v>
      </c>
      <c r="CA631" s="40">
        <v>95</v>
      </c>
      <c r="CH631" s="40">
        <v>95</v>
      </c>
      <c r="CK631" s="40">
        <v>115</v>
      </c>
      <c r="CO631" s="37">
        <v>285.87250518798828</v>
      </c>
      <c r="CP631" s="37">
        <v>210.15000152587891</v>
      </c>
    </row>
    <row r="632" spans="1:94" x14ac:dyDescent="0.2">
      <c r="A632" s="10">
        <v>44757</v>
      </c>
      <c r="B632" s="1">
        <v>1782</v>
      </c>
      <c r="G632" s="40">
        <v>270.39999389648438</v>
      </c>
      <c r="I632" s="40">
        <v>250</v>
      </c>
      <c r="AC632" s="40">
        <v>200</v>
      </c>
      <c r="AD632" s="40">
        <v>201.75</v>
      </c>
      <c r="AE632" s="40">
        <v>228.66999816894531</v>
      </c>
      <c r="AF632" s="40">
        <v>210.6199951171875</v>
      </c>
      <c r="AG632" s="40">
        <v>233.71000671386719</v>
      </c>
      <c r="AH632" s="40">
        <v>229.86000061035156</v>
      </c>
      <c r="AI632" s="40">
        <v>229.16000366210938</v>
      </c>
      <c r="AJ632" s="40">
        <v>226.32000732421875</v>
      </c>
      <c r="AK632" s="40">
        <v>215</v>
      </c>
      <c r="AQ632" s="40">
        <v>175</v>
      </c>
      <c r="AR632" s="40">
        <v>180</v>
      </c>
      <c r="AS632" s="40">
        <v>183.69000244140625</v>
      </c>
      <c r="AT632" s="40">
        <v>160</v>
      </c>
      <c r="BP632" s="40">
        <v>70</v>
      </c>
      <c r="BQ632" s="40">
        <v>131.80999755859375</v>
      </c>
      <c r="BR632" s="40">
        <v>114.16999816894531</v>
      </c>
      <c r="BZ632" s="40">
        <v>91.209999084472656</v>
      </c>
      <c r="CA632" s="40">
        <v>83.239997863769531</v>
      </c>
      <c r="CI632" s="40">
        <v>127.87000274658203</v>
      </c>
      <c r="CJ632" s="40">
        <v>85</v>
      </c>
      <c r="CO632" s="37">
        <v>221.36999947684151</v>
      </c>
      <c r="CP632" s="37">
        <v>193.16000366210938</v>
      </c>
    </row>
    <row r="633" spans="1:94" x14ac:dyDescent="0.2">
      <c r="A633" s="10">
        <v>44764</v>
      </c>
      <c r="B633" s="1">
        <v>2988</v>
      </c>
      <c r="D633" s="40">
        <v>340</v>
      </c>
      <c r="E633" s="40">
        <v>340</v>
      </c>
      <c r="F633" s="40">
        <v>287.5</v>
      </c>
      <c r="G633" s="40">
        <v>248.39999389648438</v>
      </c>
      <c r="H633" s="40">
        <v>227.13999938964844</v>
      </c>
      <c r="I633" s="40">
        <v>205.16999816894531</v>
      </c>
      <c r="J633" s="40">
        <v>210</v>
      </c>
      <c r="AD633" s="40">
        <v>189.58999633789063</v>
      </c>
      <c r="AE633" s="40">
        <v>215.17999267578125</v>
      </c>
      <c r="AF633" s="40">
        <v>200.16000366210938</v>
      </c>
      <c r="AG633" s="40">
        <v>183.11000061035156</v>
      </c>
      <c r="AH633" s="40">
        <v>175.50999450683594</v>
      </c>
      <c r="AI633" s="40">
        <v>166.1199951171875</v>
      </c>
      <c r="AJ633" s="40">
        <v>151.35000610351563</v>
      </c>
      <c r="AO633" s="40">
        <v>80.150001525878906</v>
      </c>
      <c r="AP633" s="40">
        <v>139.83999633789063</v>
      </c>
      <c r="AQ633" s="40">
        <v>146.32000732421875</v>
      </c>
      <c r="AR633" s="40">
        <v>145</v>
      </c>
      <c r="AS633" s="40">
        <v>141.05000305175781</v>
      </c>
      <c r="AT633" s="40">
        <v>136.72999572753906</v>
      </c>
      <c r="BQ633" s="40">
        <v>84.650001525878906</v>
      </c>
      <c r="BR633" s="40">
        <v>96.199996948242188</v>
      </c>
      <c r="BZ633" s="40">
        <v>57.819999694824219</v>
      </c>
      <c r="CA633" s="40">
        <v>45</v>
      </c>
      <c r="CO633" s="37">
        <v>185.62777709960938</v>
      </c>
      <c r="CP633" s="37">
        <v>144.04000091552734</v>
      </c>
    </row>
    <row r="634" spans="1:94" x14ac:dyDescent="0.2">
      <c r="A634" s="10">
        <v>44771</v>
      </c>
      <c r="B634" s="1">
        <v>1630</v>
      </c>
      <c r="G634" s="40">
        <v>260</v>
      </c>
      <c r="K634" s="40">
        <v>235.89999389648438</v>
      </c>
      <c r="AD634" s="40">
        <v>236.8699951171875</v>
      </c>
      <c r="AE634" s="40">
        <v>216.75999450683594</v>
      </c>
      <c r="AF634" s="40">
        <v>213.58000183105469</v>
      </c>
      <c r="AG634" s="40">
        <v>203.19000244140625</v>
      </c>
      <c r="AH634" s="40">
        <v>189.42999267578125</v>
      </c>
      <c r="AI634" s="40">
        <v>205.57000732421875</v>
      </c>
      <c r="AJ634" s="40">
        <v>185.13999938964844</v>
      </c>
      <c r="AK634" s="40">
        <v>157.24000549316406</v>
      </c>
      <c r="AP634" s="40">
        <v>185.94999694824219</v>
      </c>
      <c r="AQ634" s="40">
        <v>198.02999877929688</v>
      </c>
      <c r="AR634" s="40">
        <v>170</v>
      </c>
      <c r="AS634" s="40">
        <v>135</v>
      </c>
      <c r="AT634" s="40">
        <v>135.11000061035156</v>
      </c>
      <c r="AU634" s="40">
        <v>160</v>
      </c>
      <c r="BO634" s="40">
        <v>100</v>
      </c>
      <c r="BQ634" s="40">
        <v>94.55999755859375</v>
      </c>
      <c r="BR634" s="40">
        <v>72.430000305175781</v>
      </c>
      <c r="BS634" s="40">
        <v>75</v>
      </c>
      <c r="BT634" s="40">
        <v>60</v>
      </c>
      <c r="CA634" s="40">
        <v>50</v>
      </c>
      <c r="CI634" s="40">
        <v>75</v>
      </c>
      <c r="CJ634" s="40">
        <v>45</v>
      </c>
      <c r="CO634" s="37">
        <v>202.88285609654017</v>
      </c>
      <c r="CP634" s="37">
        <v>185.38333129882813</v>
      </c>
    </row>
    <row r="635" spans="1:94" x14ac:dyDescent="0.2">
      <c r="A635" s="10">
        <v>44778</v>
      </c>
      <c r="B635" s="1">
        <v>1671</v>
      </c>
      <c r="F635" s="40">
        <v>325.45001220703125</v>
      </c>
      <c r="G635" s="40">
        <v>251.25999450683594</v>
      </c>
      <c r="H635" s="40">
        <v>245</v>
      </c>
      <c r="J635" s="40">
        <v>232.02999877929688</v>
      </c>
      <c r="K635" s="40">
        <v>231.27000427246094</v>
      </c>
      <c r="AD635" s="40">
        <v>208.1300048828125</v>
      </c>
      <c r="AE635" s="40">
        <v>222.97000122070313</v>
      </c>
      <c r="AF635" s="40">
        <v>220.63999938964844</v>
      </c>
      <c r="AG635" s="40">
        <v>216.53999328613281</v>
      </c>
      <c r="AH635" s="40">
        <v>208.94000244140625</v>
      </c>
      <c r="AI635" s="40">
        <v>191.39999389648438</v>
      </c>
      <c r="AJ635" s="40">
        <v>150.47000122070313</v>
      </c>
      <c r="AK635" s="40">
        <v>120</v>
      </c>
      <c r="AN635" s="40">
        <v>195</v>
      </c>
      <c r="AO635" s="40">
        <v>206.22000122070313</v>
      </c>
      <c r="AP635" s="40">
        <v>185</v>
      </c>
      <c r="AR635" s="40">
        <v>188.03999328613281</v>
      </c>
      <c r="AS635" s="40">
        <v>160</v>
      </c>
      <c r="AT635" s="40">
        <v>147.27999877929688</v>
      </c>
      <c r="BP635" s="40">
        <v>70</v>
      </c>
      <c r="BQ635" s="40">
        <v>105.90000152587891</v>
      </c>
      <c r="BR635" s="40">
        <v>91.180000305175781</v>
      </c>
      <c r="BS635" s="40">
        <v>55.400001525878906</v>
      </c>
      <c r="CH635" s="40">
        <v>145</v>
      </c>
      <c r="CO635" s="37">
        <v>216.48856898716517</v>
      </c>
      <c r="CP635" s="37">
        <v>176.34000142415366</v>
      </c>
    </row>
    <row r="636" spans="1:94" x14ac:dyDescent="0.2">
      <c r="A636" s="10">
        <v>44785</v>
      </c>
      <c r="B636" s="1">
        <v>1725</v>
      </c>
      <c r="H636" s="40">
        <v>305</v>
      </c>
      <c r="I636" s="40">
        <v>330</v>
      </c>
      <c r="J636" s="40">
        <v>260</v>
      </c>
      <c r="K636" s="40">
        <v>245</v>
      </c>
      <c r="AD636" s="40">
        <v>266.05999755859375</v>
      </c>
      <c r="AE636" s="40">
        <v>307</v>
      </c>
      <c r="AF636" s="40">
        <v>263.3699951171875</v>
      </c>
      <c r="AG636" s="40">
        <v>244.38999938964844</v>
      </c>
      <c r="AH636" s="40">
        <v>216.57000732421875</v>
      </c>
      <c r="AI636" s="40">
        <v>213.72000122070313</v>
      </c>
      <c r="AJ636" s="40">
        <v>187.16000366210938</v>
      </c>
      <c r="AK636" s="40">
        <v>175</v>
      </c>
      <c r="AO636" s="40">
        <v>221.16000366210938</v>
      </c>
      <c r="AP636" s="40">
        <v>207</v>
      </c>
      <c r="AQ636" s="40">
        <v>195.58999633789063</v>
      </c>
      <c r="AR636" s="40">
        <v>187.64999389648438</v>
      </c>
      <c r="AS636" s="40">
        <v>175.05999755859375</v>
      </c>
      <c r="AT636" s="40">
        <v>163.1300048828125</v>
      </c>
      <c r="BN636" s="40">
        <v>135</v>
      </c>
      <c r="BQ636" s="40">
        <v>114.83000183105469</v>
      </c>
      <c r="BR636" s="40">
        <v>106.19000244140625</v>
      </c>
      <c r="BS636" s="40">
        <v>98.389999389648438</v>
      </c>
      <c r="BZ636" s="40">
        <v>85.94000244140625</v>
      </c>
      <c r="CI636" s="40">
        <v>150</v>
      </c>
      <c r="CO636" s="37">
        <v>243.69624900817871</v>
      </c>
      <c r="CP636" s="37">
        <v>198.43000284830728</v>
      </c>
    </row>
    <row r="637" spans="1:94" x14ac:dyDescent="0.2">
      <c r="A637" s="10">
        <v>44792</v>
      </c>
      <c r="B637" s="1">
        <v>3014</v>
      </c>
      <c r="E637" s="40">
        <v>260</v>
      </c>
      <c r="G637" s="40">
        <v>289.6400146484375</v>
      </c>
      <c r="J637" s="40">
        <v>213.3699951171875</v>
      </c>
      <c r="K637" s="40">
        <v>211.80000305175781</v>
      </c>
      <c r="AD637" s="40">
        <v>225.64999389648438</v>
      </c>
      <c r="AE637" s="40">
        <v>235</v>
      </c>
      <c r="AF637" s="40">
        <v>252.58000183105469</v>
      </c>
      <c r="AG637" s="40">
        <v>201.33000183105469</v>
      </c>
      <c r="AH637" s="40">
        <v>190.8800048828125</v>
      </c>
      <c r="AI637" s="40">
        <v>172.22999572753906</v>
      </c>
      <c r="AJ637" s="40">
        <v>166.61000061035156</v>
      </c>
      <c r="AK637" s="40">
        <v>133.44999694824219</v>
      </c>
      <c r="AN637" s="40">
        <v>160</v>
      </c>
      <c r="AO637" s="40">
        <v>150</v>
      </c>
      <c r="AP637" s="40">
        <v>210</v>
      </c>
      <c r="AQ637" s="40">
        <v>168.55999755859375</v>
      </c>
      <c r="AR637" s="40">
        <v>148</v>
      </c>
      <c r="AS637" s="40">
        <v>142.27999877929688</v>
      </c>
      <c r="AT637" s="40">
        <v>120</v>
      </c>
      <c r="BQ637" s="40">
        <v>116.05000305175781</v>
      </c>
      <c r="BR637" s="40">
        <v>85.699996948242188</v>
      </c>
      <c r="BS637" s="40">
        <v>100</v>
      </c>
      <c r="BZ637" s="40">
        <v>69.050003051757813</v>
      </c>
      <c r="CA637" s="40">
        <v>77</v>
      </c>
      <c r="CH637" s="40">
        <v>135</v>
      </c>
      <c r="CI637" s="40">
        <v>137.53999328613281</v>
      </c>
      <c r="CJ637" s="40">
        <v>110</v>
      </c>
      <c r="CO637" s="37">
        <v>208.71286010742188</v>
      </c>
      <c r="CP637" s="37">
        <v>166.13666788736978</v>
      </c>
    </row>
    <row r="638" spans="1:94" x14ac:dyDescent="0.2">
      <c r="A638" s="10">
        <v>44799</v>
      </c>
      <c r="B638" s="1">
        <v>2425</v>
      </c>
      <c r="E638" s="40">
        <v>285</v>
      </c>
      <c r="F638" s="40">
        <v>307.58999633789063</v>
      </c>
      <c r="G638" s="40">
        <v>280.51998901367188</v>
      </c>
      <c r="AE638" s="40">
        <v>249.33999633789063</v>
      </c>
      <c r="AF638" s="40">
        <v>257.79998779296875</v>
      </c>
      <c r="AG638" s="40">
        <v>231.91999816894531</v>
      </c>
      <c r="AH638" s="40">
        <v>197.10000610351563</v>
      </c>
      <c r="AI638" s="40">
        <v>201.11000061035156</v>
      </c>
      <c r="AJ638" s="40">
        <v>199.22000122070313</v>
      </c>
      <c r="AK638" s="40">
        <v>118.91000366210938</v>
      </c>
      <c r="AN638" s="40">
        <v>175</v>
      </c>
      <c r="AO638" s="40">
        <v>2101</v>
      </c>
      <c r="AP638" s="40">
        <v>206.16000366210938</v>
      </c>
      <c r="AQ638" s="40">
        <v>194.41999816894531</v>
      </c>
      <c r="AR638" s="40">
        <v>161.46000671386719</v>
      </c>
      <c r="AS638" s="40">
        <v>153.39999389648438</v>
      </c>
      <c r="AT638" s="40">
        <v>148.41000366210938</v>
      </c>
      <c r="AU638" s="40">
        <v>110</v>
      </c>
      <c r="BO638" s="40">
        <v>95</v>
      </c>
      <c r="BP638" s="40">
        <v>100</v>
      </c>
      <c r="BQ638" s="40">
        <v>97.75</v>
      </c>
      <c r="BR638" s="40">
        <v>94.19000244140625</v>
      </c>
      <c r="BY638" s="41">
        <v>125</v>
      </c>
      <c r="BZ638" s="40">
        <v>68.860000610351563</v>
      </c>
      <c r="CA638" s="40">
        <v>158.11000061035156</v>
      </c>
      <c r="CH638" s="40">
        <v>132.08000183105469</v>
      </c>
      <c r="CI638" s="40">
        <v>119.66000366210938</v>
      </c>
      <c r="CJ638" s="40">
        <v>105</v>
      </c>
      <c r="CO638" s="37">
        <v>218.48285566057478</v>
      </c>
      <c r="CP638" s="37">
        <v>173.81500244140625</v>
      </c>
    </row>
    <row r="639" spans="1:94" x14ac:dyDescent="0.2">
      <c r="A639" s="10">
        <v>44806</v>
      </c>
      <c r="B639" s="1">
        <v>2761</v>
      </c>
      <c r="E639" s="40">
        <v>440</v>
      </c>
      <c r="F639" s="40">
        <v>370</v>
      </c>
      <c r="G639" s="40">
        <v>322.98001098632813</v>
      </c>
      <c r="H639" s="40">
        <v>315</v>
      </c>
      <c r="I639" s="40">
        <v>275</v>
      </c>
      <c r="K639" s="40">
        <v>235</v>
      </c>
      <c r="AC639" s="40">
        <v>420</v>
      </c>
      <c r="AD639" s="40">
        <v>262.5</v>
      </c>
      <c r="AE639" s="40">
        <v>260</v>
      </c>
      <c r="AF639" s="40">
        <v>260.05999755859375</v>
      </c>
      <c r="AG639" s="40">
        <v>252.72999572753906</v>
      </c>
      <c r="AH639" s="40">
        <v>215</v>
      </c>
      <c r="AI639" s="40">
        <v>184</v>
      </c>
      <c r="AJ639" s="40">
        <v>167.44000244140625</v>
      </c>
      <c r="AK639" s="40">
        <v>145</v>
      </c>
      <c r="AO639" s="40">
        <v>220</v>
      </c>
      <c r="AP639" s="40">
        <v>245</v>
      </c>
      <c r="AQ639" s="40">
        <v>203.08999633789063</v>
      </c>
      <c r="AR639" s="40">
        <v>197</v>
      </c>
      <c r="AS639" s="40">
        <v>145.02000427246094</v>
      </c>
      <c r="AT639" s="40">
        <v>121.62999725341797</v>
      </c>
      <c r="BP639" s="40">
        <v>150</v>
      </c>
      <c r="BQ639" s="40">
        <v>124.08999633789063</v>
      </c>
      <c r="BR639" s="40">
        <v>117.87999725341797</v>
      </c>
      <c r="BS639" s="40">
        <v>91.720001220703125</v>
      </c>
      <c r="BT639" s="40">
        <v>55</v>
      </c>
      <c r="CA639" s="40">
        <v>84.25</v>
      </c>
      <c r="CB639" s="40">
        <v>65</v>
      </c>
      <c r="CI639" s="40">
        <v>127.91999816894531</v>
      </c>
      <c r="CJ639" s="40">
        <v>120</v>
      </c>
      <c r="CO639" s="37">
        <v>253.98444451226129</v>
      </c>
      <c r="CP639" s="37">
        <v>174.68999989827475</v>
      </c>
    </row>
    <row r="640" spans="1:94" x14ac:dyDescent="0.2">
      <c r="A640" s="10">
        <v>44813</v>
      </c>
      <c r="CO640" s="37" t="s">
        <v>56</v>
      </c>
      <c r="CP640" s="37" t="s">
        <v>56</v>
      </c>
    </row>
    <row r="641" spans="1:94" x14ac:dyDescent="0.2">
      <c r="A641" s="10">
        <v>44820</v>
      </c>
      <c r="B641" s="1">
        <v>4299</v>
      </c>
      <c r="F641" s="40">
        <v>217.3800048828125</v>
      </c>
      <c r="G641" s="40">
        <v>221.69000244140625</v>
      </c>
      <c r="H641" s="40">
        <v>203.6199951171875</v>
      </c>
      <c r="I641" s="40">
        <v>220</v>
      </c>
      <c r="AD641" s="40">
        <v>186.35000610351563</v>
      </c>
      <c r="AE641" s="40">
        <v>172.78999328613281</v>
      </c>
      <c r="AF641" s="40">
        <v>145.00999450683594</v>
      </c>
      <c r="AG641" s="40">
        <v>136.99000549316406</v>
      </c>
      <c r="AH641" s="40">
        <v>154.05999755859375</v>
      </c>
      <c r="AI641" s="40">
        <v>135.07000732421875</v>
      </c>
      <c r="AJ641" s="40">
        <v>134.19000244140625</v>
      </c>
      <c r="AK641" s="40">
        <v>129.44999694824219</v>
      </c>
      <c r="AO641" s="40">
        <v>125</v>
      </c>
      <c r="AP641" s="40">
        <v>115</v>
      </c>
      <c r="AR641" s="40">
        <v>157</v>
      </c>
      <c r="AS641" s="40">
        <v>120.16000366210938</v>
      </c>
      <c r="BP641" s="40">
        <v>115</v>
      </c>
      <c r="BQ641" s="40">
        <v>98.120002746582031</v>
      </c>
      <c r="BR641" s="40">
        <v>99.80999755859375</v>
      </c>
      <c r="BS641" s="40">
        <v>68.389999389648438</v>
      </c>
      <c r="BY641" s="40">
        <v>90</v>
      </c>
      <c r="BZ641" s="40">
        <v>50.709999084472656</v>
      </c>
      <c r="CI641" s="40">
        <v>122</v>
      </c>
      <c r="CJ641" s="40">
        <v>100</v>
      </c>
      <c r="CO641" s="37">
        <v>169.17124938964844</v>
      </c>
      <c r="CP641" s="37">
        <v>134.19000244140625</v>
      </c>
    </row>
    <row r="642" spans="1:94" x14ac:dyDescent="0.2">
      <c r="A642" s="10">
        <v>44827</v>
      </c>
      <c r="B642" s="1">
        <v>2113</v>
      </c>
      <c r="G642" s="40">
        <v>268</v>
      </c>
      <c r="H642" s="40">
        <v>203.1300048828125</v>
      </c>
      <c r="J642" s="40">
        <v>189</v>
      </c>
      <c r="K642" s="40">
        <v>195</v>
      </c>
      <c r="AC642" s="40">
        <v>300</v>
      </c>
      <c r="AD642" s="40">
        <v>305</v>
      </c>
      <c r="AE642" s="40">
        <v>200</v>
      </c>
      <c r="AF642" s="40">
        <v>157.89999389648438</v>
      </c>
      <c r="AG642" s="40">
        <v>171.49000549316406</v>
      </c>
      <c r="AH642" s="40">
        <v>158.44999694824219</v>
      </c>
      <c r="AI642" s="40">
        <v>140.83999633789063</v>
      </c>
      <c r="AJ642" s="40">
        <v>143.25999450683594</v>
      </c>
      <c r="AK642" s="40">
        <v>155</v>
      </c>
      <c r="AM642" s="40">
        <v>180</v>
      </c>
      <c r="AN642" s="40">
        <v>100</v>
      </c>
      <c r="AO642" s="40">
        <v>140</v>
      </c>
      <c r="AP642" s="40">
        <v>160</v>
      </c>
      <c r="AQ642" s="40">
        <v>135.80999755859375</v>
      </c>
      <c r="AR642" s="40">
        <v>116.73999786376953</v>
      </c>
      <c r="AT642" s="40">
        <v>108.15000152587891</v>
      </c>
      <c r="BQ642" s="40">
        <v>106.98000335693359</v>
      </c>
      <c r="BR642" s="40">
        <v>121.91000366210938</v>
      </c>
      <c r="BZ642" s="40">
        <v>50</v>
      </c>
      <c r="CI642" s="40">
        <v>113.69999694824219</v>
      </c>
      <c r="CJ642" s="40">
        <v>118.63999938964844</v>
      </c>
      <c r="CK642" s="40">
        <v>125.05000305175781</v>
      </c>
      <c r="CO642" s="37">
        <v>171.4399995803833</v>
      </c>
      <c r="CP642" s="37">
        <v>148.80333201090494</v>
      </c>
    </row>
    <row r="643" spans="1:94" x14ac:dyDescent="0.2">
      <c r="A643" s="10">
        <v>44834</v>
      </c>
      <c r="B643" s="1">
        <v>2063</v>
      </c>
      <c r="F643" s="40">
        <v>385</v>
      </c>
      <c r="G643" s="40">
        <v>310</v>
      </c>
      <c r="H643" s="40">
        <v>231.33999633789063</v>
      </c>
      <c r="I643" s="40">
        <v>215.80000305175781</v>
      </c>
      <c r="J643" s="40">
        <v>205.82000732421875</v>
      </c>
      <c r="K643" s="40">
        <v>205</v>
      </c>
      <c r="AC643" s="40">
        <v>240</v>
      </c>
      <c r="AD643" s="40">
        <v>270</v>
      </c>
      <c r="AE643" s="40">
        <v>241.66999816894531</v>
      </c>
      <c r="AF643" s="40">
        <v>220.02999877929688</v>
      </c>
      <c r="AG643" s="40">
        <v>198.92999267578125</v>
      </c>
      <c r="AH643" s="40">
        <v>181.80999755859375</v>
      </c>
      <c r="AI643" s="40">
        <v>175.25</v>
      </c>
      <c r="AJ643" s="40">
        <v>160.25999450683594</v>
      </c>
      <c r="AK643" s="40">
        <v>133.16000366210938</v>
      </c>
      <c r="AO643" s="40">
        <v>177.5</v>
      </c>
      <c r="AP643" s="40">
        <v>144.21000671386719</v>
      </c>
      <c r="AQ643" s="40">
        <v>164.33999633789063</v>
      </c>
      <c r="AR643" s="40">
        <v>163.08000183105469</v>
      </c>
      <c r="AT643" s="40">
        <v>110</v>
      </c>
      <c r="BO643" s="40">
        <v>130</v>
      </c>
      <c r="BP643" s="40">
        <v>120</v>
      </c>
      <c r="BQ643" s="40">
        <v>115.13999938964844</v>
      </c>
      <c r="BR643" s="40">
        <v>95.639999389648438</v>
      </c>
      <c r="CI643" s="40">
        <v>100</v>
      </c>
      <c r="CO643" s="37">
        <v>203.28222147623697</v>
      </c>
      <c r="CP643" s="37">
        <v>158.41999816894531</v>
      </c>
    </row>
    <row r="644" spans="1:94" x14ac:dyDescent="0.2">
      <c r="A644" s="10">
        <v>44841</v>
      </c>
      <c r="B644" s="1">
        <v>2765</v>
      </c>
      <c r="F644" s="40">
        <v>290</v>
      </c>
      <c r="H644" s="40">
        <v>310</v>
      </c>
      <c r="AD644" s="40">
        <v>240.69999694824219</v>
      </c>
      <c r="AE644" s="40">
        <v>200</v>
      </c>
      <c r="AF644" s="40">
        <v>256.73001098632813</v>
      </c>
      <c r="AG644" s="40">
        <v>179.52999877929688</v>
      </c>
      <c r="AH644" s="40">
        <v>178.41999816894531</v>
      </c>
      <c r="AI644" s="40">
        <v>186.64999389648438</v>
      </c>
      <c r="AJ644" s="40">
        <v>153.33999633789063</v>
      </c>
      <c r="AK644" s="40">
        <v>150.46000671386719</v>
      </c>
      <c r="AN644" s="40">
        <v>225</v>
      </c>
      <c r="AP644" s="40">
        <v>187.3699951171875</v>
      </c>
      <c r="AQ644" s="40">
        <v>140.99000549316406</v>
      </c>
      <c r="AR644" s="40">
        <v>163.42999267578125</v>
      </c>
      <c r="AS644" s="40">
        <v>157.66999816894531</v>
      </c>
      <c r="AT644" s="40">
        <v>126.69999694824219</v>
      </c>
      <c r="BP644" s="40">
        <v>110</v>
      </c>
      <c r="BQ644" s="40">
        <v>86.419998168945313</v>
      </c>
      <c r="BR644" s="40">
        <v>78.279998779296875</v>
      </c>
      <c r="BS644" s="40">
        <v>76.989997863769531</v>
      </c>
      <c r="CI644" s="40">
        <v>120</v>
      </c>
      <c r="CJ644" s="40">
        <v>120.76000213623047</v>
      </c>
      <c r="CK644" s="40">
        <v>116.97000122070313</v>
      </c>
      <c r="CL644" s="40">
        <v>90</v>
      </c>
      <c r="CO644" s="37">
        <v>202.35285731724329</v>
      </c>
      <c r="CP644" s="37">
        <v>140.01999664306641</v>
      </c>
    </row>
    <row r="645" spans="1:94" x14ac:dyDescent="0.2">
      <c r="A645" s="10">
        <v>44848</v>
      </c>
      <c r="CO645" s="37" t="s">
        <v>56</v>
      </c>
      <c r="CP645" s="37" t="s">
        <v>56</v>
      </c>
    </row>
    <row r="646" spans="1:94" x14ac:dyDescent="0.2">
      <c r="A646" s="10">
        <v>44855</v>
      </c>
      <c r="B646" s="1">
        <v>2642</v>
      </c>
      <c r="D646" s="40">
        <v>500</v>
      </c>
      <c r="F646" s="40">
        <v>370</v>
      </c>
      <c r="G646" s="40">
        <v>362.27999877929688</v>
      </c>
      <c r="H646" s="40">
        <v>232.5</v>
      </c>
      <c r="I646" s="40">
        <v>205</v>
      </c>
      <c r="J646" s="40">
        <v>195.47000122070313</v>
      </c>
      <c r="K646" s="40">
        <v>206.00999450683594</v>
      </c>
      <c r="AE646" s="40">
        <v>275.48001098632813</v>
      </c>
      <c r="AF646" s="40">
        <v>253.22000122070313</v>
      </c>
      <c r="AG646" s="40">
        <v>207.3699951171875</v>
      </c>
      <c r="AH646" s="40">
        <v>172.13999938964844</v>
      </c>
      <c r="AI646" s="40">
        <v>169.77999877929688</v>
      </c>
      <c r="AJ646" s="40">
        <v>160.49000549316406</v>
      </c>
      <c r="AK646" s="40">
        <v>145</v>
      </c>
      <c r="AP646" s="40">
        <v>225.28999328613281</v>
      </c>
      <c r="AQ646" s="40">
        <v>181.03999328613281</v>
      </c>
      <c r="AS646" s="40">
        <v>145</v>
      </c>
      <c r="BP646" s="40">
        <v>155</v>
      </c>
      <c r="BQ646" s="40">
        <v>120.79000091552734</v>
      </c>
      <c r="BR646" s="40">
        <v>109.63999938964844</v>
      </c>
      <c r="BS646" s="40">
        <v>87.699996948242188</v>
      </c>
      <c r="BZ646" s="40">
        <v>105</v>
      </c>
      <c r="CI646" s="40">
        <v>105</v>
      </c>
      <c r="CL646" s="40">
        <v>105</v>
      </c>
      <c r="CO646" s="37">
        <v>229.8549976348877</v>
      </c>
      <c r="CP646" s="37">
        <v>183.25</v>
      </c>
    </row>
    <row r="647" spans="1:94" x14ac:dyDescent="0.2">
      <c r="A647" s="10">
        <v>44862</v>
      </c>
      <c r="B647" s="1">
        <v>2812</v>
      </c>
      <c r="F647" s="40">
        <v>359.66000366210938</v>
      </c>
      <c r="G647" s="40">
        <v>240</v>
      </c>
      <c r="H647" s="40">
        <v>265</v>
      </c>
      <c r="I647" s="40">
        <v>216.71000671386719</v>
      </c>
      <c r="K647" s="40">
        <v>192.47999572753906</v>
      </c>
      <c r="AE647" s="40">
        <v>211.35000610351563</v>
      </c>
      <c r="AF647" s="40">
        <v>194.8699951171875</v>
      </c>
      <c r="AG647" s="40">
        <v>195.16000366210938</v>
      </c>
      <c r="AH647" s="40">
        <v>186.05999755859375</v>
      </c>
      <c r="AI647" s="40">
        <v>170.99000549316406</v>
      </c>
      <c r="AJ647" s="40">
        <v>145.55999755859375</v>
      </c>
      <c r="AK647" s="40">
        <v>136.58000183105469</v>
      </c>
      <c r="AN647" s="40">
        <v>175</v>
      </c>
      <c r="AO647" s="40">
        <v>155</v>
      </c>
      <c r="AQ647" s="40">
        <v>142.92999267578125</v>
      </c>
      <c r="AR647" s="40">
        <v>156.66999816894531</v>
      </c>
      <c r="AS647" s="40">
        <v>146.19000244140625</v>
      </c>
      <c r="AT647" s="40">
        <v>147</v>
      </c>
      <c r="BQ647" s="40">
        <v>93.489997863769531</v>
      </c>
      <c r="BR647" s="40">
        <v>67.269996643066406</v>
      </c>
      <c r="BZ647" s="40">
        <v>51.569999694824219</v>
      </c>
      <c r="CH647" s="40">
        <v>100</v>
      </c>
      <c r="CI647" s="40">
        <v>79.959999084472656</v>
      </c>
      <c r="CJ647" s="40">
        <v>79.089996337890625</v>
      </c>
      <c r="CK647" s="40">
        <v>86.150001525878906</v>
      </c>
      <c r="CO647" s="37">
        <v>199.67499923706055</v>
      </c>
      <c r="CP647" s="37">
        <v>161.67999776204428</v>
      </c>
    </row>
    <row r="648" spans="1:94" x14ac:dyDescent="0.2">
      <c r="A648" s="10">
        <v>44869</v>
      </c>
      <c r="B648" s="1">
        <v>2639</v>
      </c>
      <c r="AE648" s="40">
        <v>250.47999572753906</v>
      </c>
      <c r="AF648" s="40">
        <v>225.19999694824219</v>
      </c>
      <c r="AG648" s="40">
        <v>225.22999572753906</v>
      </c>
      <c r="AH648" s="40">
        <v>290</v>
      </c>
      <c r="AI648" s="40">
        <v>185</v>
      </c>
      <c r="AJ648" s="40">
        <v>177</v>
      </c>
      <c r="AR648" s="40">
        <v>140</v>
      </c>
      <c r="AT648" s="40">
        <v>117.48000335693359</v>
      </c>
      <c r="BP648" s="40">
        <v>135</v>
      </c>
      <c r="BQ648" s="40">
        <v>90</v>
      </c>
      <c r="BS648" s="40">
        <v>70</v>
      </c>
      <c r="CH648" s="40">
        <v>90</v>
      </c>
      <c r="CO648" s="37">
        <v>220.10749816894531</v>
      </c>
      <c r="CP648" s="37">
        <v>147.2400016784668</v>
      </c>
    </row>
    <row r="649" spans="1:94" x14ac:dyDescent="0.2">
      <c r="A649" s="10">
        <v>44876</v>
      </c>
      <c r="B649" s="1">
        <v>2508</v>
      </c>
      <c r="F649" s="40">
        <v>345.04000854492188</v>
      </c>
      <c r="K649" s="40">
        <v>180</v>
      </c>
      <c r="AE649" s="40">
        <v>269.3699951171875</v>
      </c>
      <c r="AF649" s="40">
        <v>256.95001220703125</v>
      </c>
      <c r="AG649" s="40">
        <v>200.07000732421875</v>
      </c>
      <c r="AH649" s="40">
        <v>193.94999694824219</v>
      </c>
      <c r="AI649" s="40">
        <v>175.10000610351563</v>
      </c>
      <c r="AJ649" s="40">
        <v>155.58999633789063</v>
      </c>
      <c r="AK649" s="40">
        <v>145.1300048828125</v>
      </c>
      <c r="AO649" s="40">
        <v>185</v>
      </c>
      <c r="AP649" s="40">
        <v>183.55000305175781</v>
      </c>
      <c r="AQ649" s="40">
        <v>152.96000671386719</v>
      </c>
      <c r="AR649" s="40">
        <v>147.69000244140625</v>
      </c>
      <c r="AS649" s="40">
        <v>147.63999938964844</v>
      </c>
      <c r="AT649" s="40">
        <v>127.01999664306641</v>
      </c>
      <c r="BQ649" s="40">
        <v>86.010002136230469</v>
      </c>
      <c r="BR649" s="40">
        <v>97.540000915527344</v>
      </c>
      <c r="BS649" s="40">
        <v>90</v>
      </c>
      <c r="BZ649" s="40">
        <v>81.760002136230469</v>
      </c>
      <c r="CA649" s="40">
        <v>70</v>
      </c>
      <c r="CI649" s="40">
        <v>92.5</v>
      </c>
      <c r="CJ649" s="40">
        <v>124.83999633789063</v>
      </c>
      <c r="CK649" s="40">
        <v>70</v>
      </c>
      <c r="CO649" s="37">
        <v>189.19500478108725</v>
      </c>
      <c r="CP649" s="37">
        <v>154.20333099365234</v>
      </c>
    </row>
    <row r="650" spans="1:94" x14ac:dyDescent="0.2">
      <c r="A650" s="10">
        <v>44883</v>
      </c>
      <c r="B650" s="1">
        <v>2762</v>
      </c>
      <c r="G650" s="40">
        <v>338.1300048828125</v>
      </c>
      <c r="I650" s="40">
        <v>235.83999633789063</v>
      </c>
      <c r="K650" s="40">
        <v>200</v>
      </c>
      <c r="AC650" s="40">
        <v>240</v>
      </c>
      <c r="AD650" s="40">
        <v>265</v>
      </c>
      <c r="AE650" s="40">
        <v>295</v>
      </c>
      <c r="AF650" s="40">
        <v>268.07998657226563</v>
      </c>
      <c r="AG650" s="40">
        <v>229.75999450683594</v>
      </c>
      <c r="AH650" s="40">
        <v>194.80000305175781</v>
      </c>
      <c r="AI650" s="40">
        <v>181.24000549316406</v>
      </c>
      <c r="AJ650" s="40">
        <v>158.52999877929688</v>
      </c>
      <c r="AK650" s="40">
        <v>131.6199951171875</v>
      </c>
      <c r="AO650" s="40">
        <v>241.83000183105469</v>
      </c>
      <c r="AP650" s="40">
        <v>208.16000366210938</v>
      </c>
      <c r="AQ650" s="40">
        <v>212.47000122070313</v>
      </c>
      <c r="AR650" s="40">
        <v>181.22999572753906</v>
      </c>
      <c r="AS650" s="40">
        <v>158.89999389648438</v>
      </c>
      <c r="AT650" s="40">
        <v>142.52000427246094</v>
      </c>
      <c r="BP650" s="40">
        <v>115</v>
      </c>
      <c r="BQ650" s="40">
        <v>125.06999969482422</v>
      </c>
      <c r="BR650" s="40">
        <v>95.669998168945313</v>
      </c>
      <c r="BS650" s="40">
        <v>95</v>
      </c>
      <c r="BZ650" s="40">
        <v>67.930000305175781</v>
      </c>
      <c r="CA650" s="40">
        <v>78.709999084472656</v>
      </c>
      <c r="CI650" s="40">
        <v>111.77999877929688</v>
      </c>
      <c r="CJ650" s="40">
        <v>79.779998779296875</v>
      </c>
      <c r="CO650" s="37">
        <v>233.55874824523926</v>
      </c>
      <c r="CP650" s="37">
        <v>167.01666768391928</v>
      </c>
    </row>
    <row r="651" spans="1:94" x14ac:dyDescent="0.2">
      <c r="A651" s="10">
        <v>44890</v>
      </c>
      <c r="B651" s="1">
        <v>2051</v>
      </c>
      <c r="E651" s="40">
        <v>405</v>
      </c>
      <c r="F651" s="40">
        <v>395.95001220703125</v>
      </c>
      <c r="G651" s="40">
        <v>379.8900146484375</v>
      </c>
      <c r="H651" s="40">
        <v>292.26998901367188</v>
      </c>
      <c r="K651" s="40">
        <v>221.5</v>
      </c>
      <c r="AD651" s="40">
        <v>352.42001342773438</v>
      </c>
      <c r="AE651" s="40">
        <v>271.82998657226563</v>
      </c>
      <c r="AF651" s="40">
        <v>248.00999450683594</v>
      </c>
      <c r="AG651" s="40">
        <v>223.32000732421875</v>
      </c>
      <c r="AH651" s="40">
        <v>209.82000732421875</v>
      </c>
      <c r="AI651" s="40">
        <v>200.35000610351563</v>
      </c>
      <c r="AJ651" s="40">
        <v>184.6199951171875</v>
      </c>
      <c r="AK651" s="40">
        <v>121.11000061035156</v>
      </c>
      <c r="AO651" s="40">
        <v>170</v>
      </c>
      <c r="AQ651" s="40">
        <v>199.94999694824219</v>
      </c>
      <c r="AR651" s="40">
        <v>166.89999389648438</v>
      </c>
      <c r="AT651" s="40">
        <v>153.8800048828125</v>
      </c>
      <c r="BQ651" s="40">
        <v>108.26999664306641</v>
      </c>
      <c r="BR651" s="40">
        <v>98.949996948242188</v>
      </c>
      <c r="BS651" s="40">
        <v>94.010002136230469</v>
      </c>
      <c r="BT651" s="40">
        <v>82.430000305175781</v>
      </c>
      <c r="BZ651" s="40">
        <v>79.800003051757813</v>
      </c>
      <c r="CA651" s="40">
        <v>59.439998626708984</v>
      </c>
      <c r="CB651" s="40">
        <v>60</v>
      </c>
      <c r="CI651" s="40">
        <v>100</v>
      </c>
      <c r="CJ651" s="40">
        <v>91.260002136230469</v>
      </c>
      <c r="CK651" s="40">
        <v>80</v>
      </c>
      <c r="CO651" s="1"/>
    </row>
    <row r="652" spans="1:94" x14ac:dyDescent="0.2">
      <c r="A652" s="10">
        <v>44897</v>
      </c>
      <c r="B652" s="1">
        <v>2624</v>
      </c>
      <c r="F652" s="40">
        <v>400.510009765625</v>
      </c>
      <c r="G652" s="40">
        <v>387.20001220703125</v>
      </c>
      <c r="H652" s="40">
        <v>305</v>
      </c>
      <c r="J652" s="40">
        <v>219.13999938964844</v>
      </c>
      <c r="K652" s="40">
        <v>216.11000061035156</v>
      </c>
      <c r="AD652" s="40">
        <v>275</v>
      </c>
      <c r="AE652" s="40">
        <v>300</v>
      </c>
      <c r="AF652" s="40">
        <v>287.07998657226563</v>
      </c>
      <c r="AG652" s="40">
        <v>242.47000122070313</v>
      </c>
      <c r="AH652" s="40">
        <v>206.69000244140625</v>
      </c>
      <c r="AI652" s="40">
        <v>183.22999572753906</v>
      </c>
      <c r="AJ652" s="40">
        <v>159.75</v>
      </c>
      <c r="AK652" s="40">
        <v>139.80999755859375</v>
      </c>
      <c r="AN652" s="40">
        <v>195</v>
      </c>
      <c r="AP652" s="40">
        <v>243.36000061035156</v>
      </c>
      <c r="AQ652" s="40">
        <v>196.32000732421875</v>
      </c>
      <c r="AR652" s="40">
        <v>186.97999572753906</v>
      </c>
      <c r="AS652" s="40">
        <v>158.1199951171875</v>
      </c>
      <c r="AT652" s="40">
        <v>144.3800048828125</v>
      </c>
      <c r="BQ652" s="40">
        <v>101.86000061035156</v>
      </c>
      <c r="BR652" s="40">
        <v>94.650001525878906</v>
      </c>
      <c r="BS652" s="40">
        <v>77.900001525878906</v>
      </c>
      <c r="BZ652" s="40">
        <v>82.279998779296875</v>
      </c>
      <c r="CA652" s="40">
        <v>70</v>
      </c>
      <c r="CB652" s="40">
        <v>65</v>
      </c>
      <c r="CI652" s="40">
        <v>116.01999664306641</v>
      </c>
      <c r="CJ652" s="40">
        <v>97.849998474121094</v>
      </c>
      <c r="CL652" s="40">
        <v>85</v>
      </c>
      <c r="CO652" s="37">
        <v>256.88750076293945</v>
      </c>
      <c r="CP652" s="37">
        <v>173.41333516438803</v>
      </c>
    </row>
    <row r="653" spans="1:94" x14ac:dyDescent="0.2">
      <c r="A653" s="10">
        <v>44904</v>
      </c>
      <c r="B653" s="1">
        <v>2551</v>
      </c>
      <c r="F653" s="40">
        <v>397.79998779296875</v>
      </c>
      <c r="H653" s="40">
        <v>242.17999267578125</v>
      </c>
      <c r="I653" s="40">
        <v>270</v>
      </c>
      <c r="J653" s="40">
        <v>208.83999633789063</v>
      </c>
      <c r="K653" s="40">
        <v>197.88999938964844</v>
      </c>
      <c r="AE653" s="40">
        <v>330.85000610351563</v>
      </c>
      <c r="AF653" s="40">
        <v>254.91000366210938</v>
      </c>
      <c r="AG653" s="40">
        <v>216.69000244140625</v>
      </c>
      <c r="AH653" s="40">
        <v>218.88999938964844</v>
      </c>
      <c r="AI653" s="40">
        <v>172.41000366210938</v>
      </c>
      <c r="AJ653" s="40">
        <v>149.27999877929688</v>
      </c>
      <c r="AK653" s="40">
        <v>123.47000122070313</v>
      </c>
      <c r="AO653" s="40">
        <v>265</v>
      </c>
      <c r="AP653" s="40">
        <v>215</v>
      </c>
      <c r="AR653" s="40">
        <v>162</v>
      </c>
      <c r="AT653" s="40">
        <v>143.97000122070313</v>
      </c>
      <c r="BP653" s="40">
        <v>110</v>
      </c>
      <c r="BQ653" s="40">
        <v>96.010002136230469</v>
      </c>
      <c r="BR653" s="40">
        <v>79.290000915527344</v>
      </c>
      <c r="BS653" s="40">
        <v>96.19000244140625</v>
      </c>
      <c r="BY653" s="40">
        <v>80</v>
      </c>
      <c r="BZ653" s="40">
        <v>61.909999847412109</v>
      </c>
      <c r="CO653" s="37">
        <v>225.6671425955636</v>
      </c>
      <c r="CP653" s="37">
        <v>163.71333312988281</v>
      </c>
    </row>
    <row r="654" spans="1:94" x14ac:dyDescent="0.2">
      <c r="A654" s="10">
        <v>44911</v>
      </c>
      <c r="B654" s="1">
        <v>3544</v>
      </c>
      <c r="F654" s="40">
        <v>355</v>
      </c>
      <c r="G654" s="40">
        <v>360.3800048828125</v>
      </c>
      <c r="I654" s="40">
        <v>224.30000305175781</v>
      </c>
      <c r="J654" s="40">
        <v>205</v>
      </c>
      <c r="K654" s="40">
        <v>203.28999328613281</v>
      </c>
      <c r="AD654" s="40">
        <v>258.92999267578125</v>
      </c>
      <c r="AE654" s="40">
        <v>261.95999145507813</v>
      </c>
      <c r="AF654" s="40">
        <v>240.02999877929688</v>
      </c>
      <c r="AG654" s="40">
        <v>207.05999755859375</v>
      </c>
      <c r="AH654" s="40">
        <v>185.72999572753906</v>
      </c>
      <c r="AI654" s="40">
        <v>176.28999328613281</v>
      </c>
      <c r="AJ654" s="40">
        <v>163.03999328613281</v>
      </c>
      <c r="AK654" s="40">
        <v>138.42999267578125</v>
      </c>
      <c r="AO654" s="40">
        <v>245</v>
      </c>
      <c r="AP654" s="40">
        <v>201.44000244140625</v>
      </c>
      <c r="AQ654" s="40">
        <v>193.19000244140625</v>
      </c>
      <c r="AR654" s="40">
        <v>162.83000183105469</v>
      </c>
      <c r="AS654" s="40">
        <v>136.30999755859375</v>
      </c>
      <c r="AT654" s="40">
        <v>127.69000244140625</v>
      </c>
      <c r="BQ654" s="40">
        <v>115.45999908447266</v>
      </c>
      <c r="BR654" s="40">
        <v>89.110000610351563</v>
      </c>
      <c r="BS654" s="40">
        <v>81.730003356933594</v>
      </c>
      <c r="BZ654" s="40">
        <v>87.129997253417969</v>
      </c>
      <c r="CA654" s="40">
        <v>95</v>
      </c>
      <c r="CI654" s="40">
        <v>81.680000305175781</v>
      </c>
      <c r="CJ654" s="40">
        <v>68.180000305175781</v>
      </c>
      <c r="CK654" s="40">
        <v>80</v>
      </c>
      <c r="CO654" s="37">
        <v>221.8700008392334</v>
      </c>
      <c r="CP654" s="37">
        <v>164.67332967122397</v>
      </c>
    </row>
    <row r="655" spans="1:94" x14ac:dyDescent="0.2">
      <c r="A655" s="10">
        <v>44918</v>
      </c>
      <c r="B655" s="1">
        <v>2994</v>
      </c>
      <c r="D655" s="40">
        <v>320</v>
      </c>
      <c r="E655" s="40">
        <v>315</v>
      </c>
      <c r="F655" s="40">
        <v>319.260009765625</v>
      </c>
      <c r="G655" s="40">
        <v>350</v>
      </c>
      <c r="H655" s="40">
        <v>340</v>
      </c>
      <c r="I655" s="40">
        <v>223.25</v>
      </c>
      <c r="J655" s="40">
        <v>208.97999572753906</v>
      </c>
      <c r="K655" s="40">
        <v>215.66000366210938</v>
      </c>
      <c r="L655" s="40">
        <v>170</v>
      </c>
      <c r="AC655" s="40">
        <v>240</v>
      </c>
      <c r="AD655" s="40">
        <v>291.92999267578125</v>
      </c>
      <c r="AE655" s="40">
        <v>249.1300048828125</v>
      </c>
      <c r="AF655" s="40">
        <v>227.16999816894531</v>
      </c>
      <c r="AG655" s="40">
        <v>214.82000732421875</v>
      </c>
      <c r="AH655" s="40">
        <v>189.1199951171875</v>
      </c>
      <c r="AI655" s="40">
        <v>182.47000122070313</v>
      </c>
      <c r="AJ655" s="40">
        <v>169.89999389648438</v>
      </c>
      <c r="AK655" s="40">
        <v>133.88999938964844</v>
      </c>
      <c r="AN655" s="40">
        <v>200</v>
      </c>
      <c r="AO655" s="40">
        <v>189.44999694824219</v>
      </c>
      <c r="AP655" s="40">
        <v>168.83000183105469</v>
      </c>
      <c r="AQ655" s="40">
        <v>180.33999633789063</v>
      </c>
      <c r="AR655" s="40">
        <v>168.33000183105469</v>
      </c>
      <c r="AS655" s="40">
        <v>111.48999786376953</v>
      </c>
      <c r="AT655" s="40">
        <v>139.52999877929688</v>
      </c>
      <c r="BO655" s="40">
        <v>125</v>
      </c>
      <c r="BP655" s="40">
        <v>145</v>
      </c>
      <c r="BQ655" s="40">
        <v>107</v>
      </c>
      <c r="BR655" s="40">
        <v>88.819999694824219</v>
      </c>
      <c r="BS655" s="40">
        <v>98.760002136230469</v>
      </c>
      <c r="BT655" s="40">
        <v>67</v>
      </c>
      <c r="BY655" s="40">
        <v>95</v>
      </c>
      <c r="BZ655" s="40">
        <v>120</v>
      </c>
      <c r="CI655" s="40">
        <v>103.30000305175781</v>
      </c>
      <c r="CJ655" s="40">
        <v>109.12000274658203</v>
      </c>
      <c r="CL655" s="40">
        <v>60</v>
      </c>
      <c r="CO655" s="37">
        <v>229.09555562337241</v>
      </c>
      <c r="CP655" s="37">
        <v>175.02999877929688</v>
      </c>
    </row>
    <row r="656" spans="1:94" x14ac:dyDescent="0.2">
      <c r="A656" s="10">
        <v>44925</v>
      </c>
      <c r="B656" s="1">
        <v>1492</v>
      </c>
      <c r="E656" s="40">
        <v>310.22000122070313</v>
      </c>
      <c r="G656" s="40">
        <v>285</v>
      </c>
      <c r="AC656" s="40">
        <v>265</v>
      </c>
      <c r="AD656" s="40">
        <v>233.85000610351563</v>
      </c>
      <c r="AE656" s="40">
        <v>280.85000610351563</v>
      </c>
      <c r="AF656" s="40">
        <v>245.80000305175781</v>
      </c>
      <c r="AG656" s="40">
        <v>243.52000427246094</v>
      </c>
      <c r="AH656" s="40">
        <v>235.07000732421875</v>
      </c>
      <c r="AI656" s="40">
        <v>244.52000427246094</v>
      </c>
      <c r="AJ656" s="40">
        <v>239.22999572753906</v>
      </c>
      <c r="AK656" s="40">
        <v>165</v>
      </c>
      <c r="AO656" s="40">
        <v>238.28999328613281</v>
      </c>
      <c r="AP656" s="40">
        <v>205</v>
      </c>
      <c r="AQ656" s="40">
        <v>206.58999633789063</v>
      </c>
      <c r="AR656" s="40">
        <v>211.99000549316406</v>
      </c>
      <c r="AT656" s="40">
        <v>197.91999816894531</v>
      </c>
      <c r="BO656" s="40">
        <v>130</v>
      </c>
      <c r="BQ656" s="40">
        <v>122.15000152587891</v>
      </c>
      <c r="BR656" s="40">
        <v>106.41000366210938</v>
      </c>
      <c r="BS656" s="40">
        <v>85</v>
      </c>
      <c r="BZ656" s="40">
        <v>80</v>
      </c>
      <c r="CI656" s="40">
        <v>100</v>
      </c>
      <c r="CJ656" s="40">
        <v>100</v>
      </c>
      <c r="CO656" s="37">
        <v>233.28143092564173</v>
      </c>
      <c r="CP656" s="37">
        <v>218.57499694824219</v>
      </c>
    </row>
    <row r="657" spans="1:94" x14ac:dyDescent="0.2">
      <c r="A657" s="10">
        <v>44932</v>
      </c>
      <c r="CO657" s="37" t="s">
        <v>56</v>
      </c>
      <c r="CP657" s="37" t="s">
        <v>56</v>
      </c>
    </row>
    <row r="658" spans="1:94" x14ac:dyDescent="0.2">
      <c r="A658" s="10">
        <v>44939</v>
      </c>
      <c r="B658" s="1">
        <v>3141</v>
      </c>
      <c r="F658" s="40">
        <v>320.98001098632813</v>
      </c>
      <c r="G658" s="40">
        <v>390</v>
      </c>
      <c r="H658" s="40">
        <v>253.82000732421875</v>
      </c>
      <c r="I658" s="40">
        <v>274.6199951171875</v>
      </c>
      <c r="K658" s="40">
        <v>255</v>
      </c>
      <c r="AD658" s="40">
        <v>301.44000244140625</v>
      </c>
      <c r="AE658" s="40">
        <v>282.17001342773438</v>
      </c>
      <c r="AF658" s="40">
        <v>264.57998657226563</v>
      </c>
      <c r="AG658" s="40">
        <v>211.19000244140625</v>
      </c>
      <c r="AH658" s="40">
        <v>229.52000427246094</v>
      </c>
      <c r="AI658" s="40">
        <v>219.74000549316406</v>
      </c>
      <c r="AJ658" s="40">
        <v>201.72999572753906</v>
      </c>
      <c r="AK658" s="40">
        <v>155.75999450683594</v>
      </c>
      <c r="AM658" s="40">
        <v>220</v>
      </c>
      <c r="AO658" s="40">
        <v>250</v>
      </c>
      <c r="AP658" s="40">
        <v>213.22999572753906</v>
      </c>
      <c r="AQ658" s="40">
        <v>195</v>
      </c>
      <c r="AR658" s="40">
        <v>188.83000183105469</v>
      </c>
      <c r="AS658" s="40">
        <v>160</v>
      </c>
      <c r="AT658" s="40">
        <v>147.75</v>
      </c>
      <c r="BP658" s="40">
        <v>122</v>
      </c>
      <c r="BQ658" s="40">
        <v>96.80999755859375</v>
      </c>
      <c r="BR658" s="40">
        <v>96.75</v>
      </c>
      <c r="BS658" s="40">
        <v>80</v>
      </c>
      <c r="BY658" s="40">
        <v>75</v>
      </c>
      <c r="BZ658" s="40">
        <v>64.419998168945313</v>
      </c>
      <c r="CA658" s="40">
        <v>69.029998779296875</v>
      </c>
      <c r="CH658" s="40">
        <v>106.51999664306641</v>
      </c>
      <c r="CI658" s="40">
        <v>104.88999938964844</v>
      </c>
      <c r="CJ658" s="40">
        <v>82.760002136230469</v>
      </c>
      <c r="CK658" s="40">
        <v>65</v>
      </c>
      <c r="CL658" s="40">
        <v>75</v>
      </c>
      <c r="CO658" s="37">
        <v>246.7544436984592</v>
      </c>
      <c r="CP658" s="37">
        <v>201.49333190917969</v>
      </c>
    </row>
    <row r="659" spans="1:94" x14ac:dyDescent="0.2">
      <c r="A659" s="10">
        <v>44946</v>
      </c>
      <c r="B659" s="1">
        <v>2808</v>
      </c>
      <c r="E659" s="40">
        <v>375</v>
      </c>
      <c r="F659" s="40">
        <v>305</v>
      </c>
      <c r="J659" s="40">
        <v>265</v>
      </c>
      <c r="K659" s="40">
        <v>241.50999450683594</v>
      </c>
      <c r="AD659" s="40">
        <v>250</v>
      </c>
      <c r="AE659" s="40">
        <v>265</v>
      </c>
      <c r="AF659" s="40">
        <v>284.70001220703125</v>
      </c>
      <c r="AG659" s="40">
        <v>270</v>
      </c>
      <c r="AH659" s="40">
        <v>231.52999877929688</v>
      </c>
      <c r="AI659" s="40">
        <v>185.83999633789063</v>
      </c>
      <c r="AJ659" s="40">
        <v>178.8800048828125</v>
      </c>
      <c r="AK659" s="40">
        <v>150</v>
      </c>
      <c r="AQ659" s="40">
        <v>225</v>
      </c>
      <c r="AR659" s="40">
        <v>195</v>
      </c>
      <c r="BP659" s="40">
        <v>133.52999877929688</v>
      </c>
      <c r="BQ659" s="40">
        <v>107.51999664306641</v>
      </c>
      <c r="BR659" s="40">
        <v>91.290000915527344</v>
      </c>
      <c r="BZ659" s="40">
        <v>79.110000610351563</v>
      </c>
      <c r="CJ659" s="40">
        <v>93.949996948242188</v>
      </c>
      <c r="CK659" s="40">
        <v>90</v>
      </c>
      <c r="CO659" s="37">
        <v>241.24600219726563</v>
      </c>
      <c r="CP659" s="37">
        <v>210.19499969482422</v>
      </c>
    </row>
    <row r="660" spans="1:94" x14ac:dyDescent="0.2">
      <c r="A660" s="10">
        <v>44953</v>
      </c>
      <c r="B660" s="1">
        <v>3250</v>
      </c>
      <c r="F660" s="40">
        <v>323.44000244140625</v>
      </c>
      <c r="G660" s="40">
        <v>271.489990234375</v>
      </c>
      <c r="H660" s="40">
        <v>255</v>
      </c>
      <c r="I660" s="40">
        <v>257</v>
      </c>
      <c r="J660" s="40">
        <v>238.08999633789063</v>
      </c>
      <c r="AC660" s="40">
        <v>225</v>
      </c>
      <c r="AD660" s="40">
        <v>280</v>
      </c>
      <c r="AE660" s="40">
        <v>262.91000366210938</v>
      </c>
      <c r="AF660" s="40">
        <v>220.86000061035156</v>
      </c>
      <c r="AG660" s="40">
        <v>223.97000122070313</v>
      </c>
      <c r="AH660" s="40">
        <v>211.74000549316406</v>
      </c>
      <c r="AI660" s="40">
        <v>184.03999328613281</v>
      </c>
      <c r="AJ660" s="40">
        <v>171.55000305175781</v>
      </c>
      <c r="AK660" s="40">
        <v>167</v>
      </c>
      <c r="AN660" s="40">
        <v>220</v>
      </c>
      <c r="AP660" s="40">
        <v>200</v>
      </c>
      <c r="AQ660" s="40">
        <v>186.17999267578125</v>
      </c>
      <c r="AR660" s="40">
        <v>198.53999328613281</v>
      </c>
      <c r="AS660" s="40">
        <v>155.55999755859375</v>
      </c>
      <c r="AT660" s="40">
        <v>135.66000366210938</v>
      </c>
      <c r="BQ660" s="40">
        <v>96.930000305175781</v>
      </c>
      <c r="BR660" s="40">
        <v>93.730003356933594</v>
      </c>
      <c r="BS660" s="40">
        <v>110</v>
      </c>
      <c r="BZ660" s="40">
        <v>76.980003356933594</v>
      </c>
      <c r="CA660" s="40">
        <v>79.989997863769531</v>
      </c>
      <c r="CI660" s="40">
        <v>115</v>
      </c>
      <c r="CJ660" s="40">
        <v>96.680000305175781</v>
      </c>
      <c r="CK660" s="40">
        <v>90</v>
      </c>
      <c r="CL660" s="40">
        <v>80</v>
      </c>
      <c r="CO660" s="37">
        <v>224.97555372450086</v>
      </c>
      <c r="CP660" s="37">
        <v>153.60500335693359</v>
      </c>
    </row>
    <row r="661" spans="1:94" x14ac:dyDescent="0.2">
      <c r="A661" s="10">
        <v>44960</v>
      </c>
      <c r="B661" s="1">
        <v>2490</v>
      </c>
      <c r="F661" s="40">
        <v>315</v>
      </c>
      <c r="G661" s="40">
        <v>267.989990234375</v>
      </c>
      <c r="H661" s="40">
        <v>276.70001220703125</v>
      </c>
      <c r="I661" s="40">
        <v>230</v>
      </c>
      <c r="J661" s="40">
        <v>238.14999389648438</v>
      </c>
      <c r="K661" s="40">
        <v>260</v>
      </c>
      <c r="AD661" s="40">
        <v>260.1199951171875</v>
      </c>
      <c r="AE661" s="40">
        <v>241.08999633789063</v>
      </c>
      <c r="AF661" s="40">
        <v>234.64999389648438</v>
      </c>
      <c r="AG661" s="40">
        <v>202.08000183105469</v>
      </c>
      <c r="AH661" s="40">
        <v>198.05000305175781</v>
      </c>
      <c r="AI661" s="40">
        <v>183.08000183105469</v>
      </c>
      <c r="AJ661" s="40">
        <v>168.5</v>
      </c>
      <c r="AK661" s="40">
        <v>130</v>
      </c>
      <c r="AN661" s="40">
        <v>200</v>
      </c>
      <c r="AO661" s="40">
        <v>237.63999938964844</v>
      </c>
      <c r="AP661" s="40">
        <v>210.35000610351563</v>
      </c>
      <c r="AR661" s="40">
        <v>165.25</v>
      </c>
      <c r="AS661" s="40">
        <v>151.21000671386719</v>
      </c>
      <c r="AT661" s="40">
        <v>148.5</v>
      </c>
      <c r="BQ661" s="40">
        <v>100.97000122070313</v>
      </c>
      <c r="BR661" s="40">
        <v>89.900001525878906</v>
      </c>
      <c r="BS661" s="40">
        <v>110</v>
      </c>
      <c r="BT661" s="40">
        <v>87.610000610351563</v>
      </c>
      <c r="BY661" s="40">
        <v>100</v>
      </c>
      <c r="BZ661" s="40">
        <v>107.05999755859375</v>
      </c>
      <c r="CA661" s="40">
        <v>73.55999755859375</v>
      </c>
      <c r="CB661" s="40">
        <v>60</v>
      </c>
      <c r="CI661" s="40">
        <v>125.81999969482422</v>
      </c>
      <c r="CJ661" s="40">
        <v>114.80999755859375</v>
      </c>
      <c r="CK661" s="40">
        <v>120</v>
      </c>
      <c r="CO661" s="37">
        <v>223.13375091552734</v>
      </c>
      <c r="CP661" s="37">
        <v>192.33333333333334</v>
      </c>
    </row>
    <row r="662" spans="1:94" x14ac:dyDescent="0.2">
      <c r="A662" s="10">
        <v>44967</v>
      </c>
      <c r="B662" s="1">
        <v>2516</v>
      </c>
      <c r="E662" s="40">
        <v>380</v>
      </c>
      <c r="F662" s="40">
        <v>358.89999389648438</v>
      </c>
      <c r="G662" s="40">
        <v>315</v>
      </c>
      <c r="H662" s="40">
        <v>288.989990234375</v>
      </c>
      <c r="I662" s="40">
        <v>265.54998779296875</v>
      </c>
      <c r="J662" s="40">
        <v>233.61000061035156</v>
      </c>
      <c r="K662" s="40">
        <v>219.96000671386719</v>
      </c>
      <c r="AC662" s="40">
        <v>317.66000366210938</v>
      </c>
      <c r="AD662" s="40">
        <v>302.5</v>
      </c>
      <c r="AE662" s="40">
        <v>261.32000732421875</v>
      </c>
      <c r="AF662" s="40">
        <v>257.8699951171875</v>
      </c>
      <c r="AG662" s="40">
        <v>232.24000549316406</v>
      </c>
      <c r="AH662" s="40">
        <v>204.35000610351563</v>
      </c>
      <c r="AI662" s="40">
        <v>201.25999450683594</v>
      </c>
      <c r="AJ662" s="40">
        <v>161.24000549316406</v>
      </c>
      <c r="AK662" s="40">
        <v>122.44000244140625</v>
      </c>
      <c r="AN662" s="40">
        <v>187.46000671386719</v>
      </c>
      <c r="AO662" s="40">
        <v>220</v>
      </c>
      <c r="AP662" s="40">
        <v>233.83000183105469</v>
      </c>
      <c r="AQ662" s="40">
        <v>208.5</v>
      </c>
      <c r="AR662" s="40">
        <v>170.83000183105469</v>
      </c>
      <c r="AS662" s="40">
        <v>193.35000610351563</v>
      </c>
      <c r="AT662" s="40">
        <v>160</v>
      </c>
      <c r="BP662" s="40">
        <v>170</v>
      </c>
      <c r="BQ662" s="40">
        <v>126.55000305175781</v>
      </c>
      <c r="BR662" s="40">
        <v>93.519996643066406</v>
      </c>
      <c r="BS662" s="40">
        <v>93.5</v>
      </c>
      <c r="BZ662" s="40">
        <v>87.209999084472656</v>
      </c>
      <c r="CI662" s="40">
        <v>103.12999725341797</v>
      </c>
      <c r="CJ662" s="40">
        <v>82.900001525878906</v>
      </c>
      <c r="CK662" s="40">
        <v>95</v>
      </c>
      <c r="CO662" s="37">
        <v>241.9066653781467</v>
      </c>
      <c r="CP662" s="37">
        <v>180.40000406901041</v>
      </c>
    </row>
    <row r="663" spans="1:94" x14ac:dyDescent="0.2">
      <c r="A663" s="10">
        <v>44974</v>
      </c>
      <c r="B663" s="1">
        <v>2505</v>
      </c>
      <c r="F663" s="40">
        <v>317.5</v>
      </c>
      <c r="G663" s="40">
        <v>310.5</v>
      </c>
      <c r="H663" s="40">
        <v>256.510009765625</v>
      </c>
      <c r="I663" s="40">
        <v>263.17001342773438</v>
      </c>
      <c r="J663" s="40">
        <v>235.19000244140625</v>
      </c>
      <c r="K663" s="40">
        <v>237.21000671386719</v>
      </c>
      <c r="AC663" s="40">
        <v>261.98001098632813</v>
      </c>
      <c r="AE663" s="40">
        <v>236.19000244140625</v>
      </c>
      <c r="AF663" s="40">
        <v>243.8699951171875</v>
      </c>
      <c r="AG663" s="40">
        <v>221.14999389648438</v>
      </c>
      <c r="AH663" s="40">
        <v>225.61000061035156</v>
      </c>
      <c r="AI663" s="40">
        <v>209.86000061035156</v>
      </c>
      <c r="AJ663" s="40">
        <v>168.94000244140625</v>
      </c>
      <c r="AK663" s="40">
        <v>155</v>
      </c>
      <c r="AN663" s="40">
        <v>215</v>
      </c>
      <c r="AP663" s="40">
        <v>205</v>
      </c>
      <c r="AQ663" s="40">
        <v>210</v>
      </c>
      <c r="AS663" s="40">
        <v>155</v>
      </c>
      <c r="AT663" s="40">
        <v>162.66000366210938</v>
      </c>
      <c r="BQ663" s="40">
        <v>107.20999908447266</v>
      </c>
      <c r="BR663" s="40">
        <v>104.86000061035156</v>
      </c>
      <c r="BS663" s="40">
        <v>100.80000305175781</v>
      </c>
      <c r="CI663" s="40">
        <v>107.5</v>
      </c>
      <c r="CJ663" s="40">
        <v>105</v>
      </c>
      <c r="CK663" s="40">
        <v>116.66999816894531</v>
      </c>
      <c r="CO663" s="37">
        <v>241.97625160217285</v>
      </c>
      <c r="CP663" s="37">
        <v>189.60333760579428</v>
      </c>
    </row>
    <row r="664" spans="1:94" x14ac:dyDescent="0.2">
      <c r="A664" s="10">
        <v>44981</v>
      </c>
      <c r="CO664" s="37" t="s">
        <v>56</v>
      </c>
      <c r="CP664" s="37" t="s">
        <v>56</v>
      </c>
    </row>
    <row r="665" spans="1:94" x14ac:dyDescent="0.2">
      <c r="A665" s="10">
        <v>44988</v>
      </c>
      <c r="B665" s="1">
        <v>2033</v>
      </c>
      <c r="F665" s="40">
        <v>378.3599853515625</v>
      </c>
      <c r="G665" s="40">
        <v>379.26998901367188</v>
      </c>
      <c r="H665" s="40">
        <v>360</v>
      </c>
      <c r="I665" s="40">
        <v>340</v>
      </c>
      <c r="J665" s="40">
        <v>290</v>
      </c>
      <c r="K665" s="40">
        <v>266.29998779296875</v>
      </c>
      <c r="AC665" s="40">
        <v>379.79000854492188</v>
      </c>
      <c r="AD665" s="40">
        <v>341</v>
      </c>
      <c r="AE665" s="40">
        <v>338.25</v>
      </c>
      <c r="AF665" s="40">
        <v>340.75</v>
      </c>
      <c r="AG665" s="40">
        <v>268.52999877929688</v>
      </c>
      <c r="AH665" s="40">
        <v>264.25</v>
      </c>
      <c r="AI665" s="40">
        <v>234.21000671386719</v>
      </c>
      <c r="AJ665" s="40">
        <v>214.3699951171875</v>
      </c>
      <c r="AN665" s="40">
        <v>285</v>
      </c>
      <c r="AP665" s="40">
        <v>282.739990234375</v>
      </c>
      <c r="AR665" s="40">
        <v>240</v>
      </c>
      <c r="AS665" s="40">
        <v>180</v>
      </c>
      <c r="AT665" s="40">
        <v>180</v>
      </c>
      <c r="BQ665" s="40">
        <v>100.87999725341797</v>
      </c>
      <c r="BR665" s="40">
        <v>77.800003051757813</v>
      </c>
      <c r="BS665" s="40">
        <v>85.010002136230469</v>
      </c>
      <c r="BZ665" s="40">
        <v>77.260002136230469</v>
      </c>
      <c r="CA665" s="40">
        <v>75</v>
      </c>
      <c r="CH665" s="40">
        <v>125</v>
      </c>
      <c r="CJ665" s="40">
        <v>115</v>
      </c>
      <c r="CO665" s="37">
        <v>309.44249725341797</v>
      </c>
      <c r="CP665" s="37">
        <v>220.22332763671875</v>
      </c>
    </row>
    <row r="666" spans="1:94" x14ac:dyDescent="0.2">
      <c r="A666" s="10">
        <v>44995</v>
      </c>
      <c r="B666" s="1">
        <v>2737</v>
      </c>
      <c r="I666" s="40">
        <v>286.17001342773438</v>
      </c>
      <c r="J666" s="40">
        <v>289.3900146484375</v>
      </c>
      <c r="K666" s="40">
        <v>280</v>
      </c>
      <c r="AC666" s="40">
        <v>320</v>
      </c>
      <c r="AD666" s="40">
        <v>390</v>
      </c>
      <c r="AE666" s="40">
        <v>361.57998657226563</v>
      </c>
      <c r="AF666" s="40">
        <v>303.8800048828125</v>
      </c>
      <c r="AG666" s="40">
        <v>290.8900146484375</v>
      </c>
      <c r="AH666" s="40">
        <v>263.57998657226563</v>
      </c>
      <c r="AI666" s="40">
        <v>241.63999938964844</v>
      </c>
      <c r="AJ666" s="40">
        <v>206.75</v>
      </c>
      <c r="AK666" s="40">
        <v>167.49000549316406</v>
      </c>
      <c r="AO666" s="40">
        <v>292.89999389648438</v>
      </c>
      <c r="AP666" s="40">
        <v>280</v>
      </c>
      <c r="AQ666" s="40">
        <v>255</v>
      </c>
      <c r="AR666" s="40">
        <v>244.55999755859375</v>
      </c>
      <c r="AS666" s="40">
        <v>205.1300048828125</v>
      </c>
      <c r="AT666" s="40">
        <v>187.58000183105469</v>
      </c>
      <c r="BQ666" s="40">
        <v>99.279998779296875</v>
      </c>
      <c r="BR666" s="40">
        <v>79.69000244140625</v>
      </c>
      <c r="BS666" s="40">
        <v>102.94999694824219</v>
      </c>
      <c r="BZ666" s="40">
        <v>87.769996643066406</v>
      </c>
      <c r="CA666" s="40">
        <v>83.230003356933594</v>
      </c>
      <c r="CI666" s="40">
        <v>122.26999664306641</v>
      </c>
      <c r="CJ666" s="40">
        <v>105</v>
      </c>
      <c r="CO666" s="37">
        <v>274.86857386997769</v>
      </c>
      <c r="CP666" s="37">
        <v>224.77666727701822</v>
      </c>
    </row>
    <row r="667" spans="1:94" x14ac:dyDescent="0.2">
      <c r="A667" s="10">
        <v>45002</v>
      </c>
      <c r="B667" s="1">
        <v>2401</v>
      </c>
      <c r="D667" s="40">
        <v>400</v>
      </c>
      <c r="E667" s="40">
        <v>384.42999267578125</v>
      </c>
      <c r="F667" s="40">
        <v>420</v>
      </c>
      <c r="G667" s="40">
        <v>368.45001220703125</v>
      </c>
      <c r="K667" s="40">
        <v>297.010009765625</v>
      </c>
      <c r="AC667" s="40">
        <v>340</v>
      </c>
      <c r="AD667" s="40">
        <v>322.33999633789063</v>
      </c>
      <c r="AE667" s="40">
        <v>346.94000244140625</v>
      </c>
      <c r="AF667" s="40">
        <v>321.8900146484375</v>
      </c>
      <c r="AG667" s="40">
        <v>317</v>
      </c>
      <c r="AH667" s="40">
        <v>328.70001220703125</v>
      </c>
      <c r="AI667" s="40">
        <v>307.989990234375</v>
      </c>
      <c r="AJ667" s="40">
        <v>230.05000305175781</v>
      </c>
      <c r="AK667" s="40">
        <v>163.66000366210938</v>
      </c>
      <c r="AN667" s="40">
        <v>277.98001098632813</v>
      </c>
      <c r="AO667" s="40">
        <v>289.51998901367188</v>
      </c>
      <c r="AP667" s="40">
        <v>286.79000854492188</v>
      </c>
      <c r="AQ667" s="40">
        <v>279.17001342773438</v>
      </c>
      <c r="AR667" s="40">
        <v>268.73001098632813</v>
      </c>
      <c r="AT667" s="40">
        <v>220.58999633789063</v>
      </c>
      <c r="BQ667" s="40">
        <v>128.05000305175781</v>
      </c>
      <c r="BR667" s="40">
        <v>128.17999267578125</v>
      </c>
      <c r="BS667" s="40">
        <v>103.48999786376953</v>
      </c>
      <c r="BT667" s="40">
        <v>100</v>
      </c>
      <c r="BZ667" s="40">
        <v>85.400001525878906</v>
      </c>
      <c r="CA667" s="40">
        <v>88.389999389648438</v>
      </c>
      <c r="CJ667" s="40">
        <v>120</v>
      </c>
      <c r="CO667" s="37">
        <v>310.10429600306918</v>
      </c>
      <c r="CP667" s="37">
        <v>249.21666971842447</v>
      </c>
    </row>
    <row r="668" spans="1:94" x14ac:dyDescent="0.2">
      <c r="A668" s="10">
        <v>45009</v>
      </c>
      <c r="B668" s="1">
        <v>3125</v>
      </c>
      <c r="D668" s="40">
        <v>430</v>
      </c>
      <c r="G668" s="40">
        <v>380.98001098632813</v>
      </c>
      <c r="J668" s="40">
        <v>301.3699951171875</v>
      </c>
      <c r="K668" s="40">
        <v>301.32998657226563</v>
      </c>
      <c r="AC668" s="40">
        <v>325.91000366210938</v>
      </c>
      <c r="AD668" s="40">
        <v>375.25</v>
      </c>
      <c r="AE668" s="40">
        <v>354.1099853515625</v>
      </c>
      <c r="AF668" s="40">
        <v>324.83999633789063</v>
      </c>
      <c r="AG668" s="40">
        <v>312.89999389648438</v>
      </c>
      <c r="AH668" s="40">
        <v>291.39999389648438</v>
      </c>
      <c r="AI668" s="40">
        <v>252.69999694824219</v>
      </c>
      <c r="AJ668" s="40">
        <v>215.19999694824219</v>
      </c>
      <c r="AK668" s="40">
        <v>200</v>
      </c>
      <c r="AN668" s="40">
        <v>250</v>
      </c>
      <c r="AP668" s="40">
        <v>265</v>
      </c>
      <c r="AQ668" s="40">
        <v>228.69000244140625</v>
      </c>
      <c r="AS668" s="40">
        <v>240.36000061035156</v>
      </c>
      <c r="AT668" s="40">
        <v>140.55000305175781</v>
      </c>
      <c r="BQ668" s="40">
        <v>103.94999694824219</v>
      </c>
      <c r="BR668" s="40">
        <v>106.23999786376953</v>
      </c>
      <c r="BS668" s="40">
        <v>110.98000335693359</v>
      </c>
      <c r="BZ668" s="40">
        <v>100</v>
      </c>
      <c r="CI668" s="40">
        <v>110</v>
      </c>
      <c r="CJ668" s="40">
        <v>122.41999816894531</v>
      </c>
      <c r="CO668" s="37">
        <v>300.63499959309894</v>
      </c>
      <c r="CP668" s="37">
        <v>219.02666219075522</v>
      </c>
    </row>
    <row r="669" spans="1:94" x14ac:dyDescent="0.2">
      <c r="A669" s="10">
        <v>45016</v>
      </c>
      <c r="B669" s="1">
        <v>3371</v>
      </c>
      <c r="E669" s="40">
        <v>410</v>
      </c>
      <c r="F669" s="40">
        <v>328.23001098632813</v>
      </c>
      <c r="G669" s="40">
        <v>322.94000244140625</v>
      </c>
      <c r="H669" s="40">
        <v>334.54000854492188</v>
      </c>
      <c r="J669" s="40">
        <v>327.10000610351563</v>
      </c>
      <c r="K669" s="40">
        <v>293.239990234375</v>
      </c>
      <c r="AC669" s="40">
        <v>290.55999755859375</v>
      </c>
      <c r="AD669" s="40">
        <v>339.6400146484375</v>
      </c>
      <c r="AE669" s="40">
        <v>266.489990234375</v>
      </c>
      <c r="AF669" s="40">
        <v>280.42999267578125</v>
      </c>
      <c r="AG669" s="40">
        <v>276.41000366210938</v>
      </c>
      <c r="AH669" s="40">
        <v>282.3900146484375</v>
      </c>
      <c r="AI669" s="40">
        <v>292.54000854492188</v>
      </c>
      <c r="AJ669" s="40">
        <v>258.26998901367188</v>
      </c>
      <c r="AK669" s="40">
        <v>165.72000122070313</v>
      </c>
      <c r="AM669" s="40">
        <v>240</v>
      </c>
      <c r="AN669" s="40">
        <v>272.1099853515625</v>
      </c>
      <c r="AO669" s="40">
        <v>233.05000305175781</v>
      </c>
      <c r="AP669" s="40">
        <v>239.44000244140625</v>
      </c>
      <c r="AQ669" s="40">
        <v>240</v>
      </c>
      <c r="AR669" s="40">
        <v>232.08000183105469</v>
      </c>
      <c r="AS669" s="40">
        <v>223.91000366210938</v>
      </c>
      <c r="AT669" s="40">
        <v>150</v>
      </c>
      <c r="BQ669" s="40">
        <v>83.44000244140625</v>
      </c>
      <c r="BR669" s="40">
        <v>87.910003662109375</v>
      </c>
      <c r="BS669" s="40">
        <v>85.300003051757813</v>
      </c>
      <c r="BT669" s="40">
        <v>78.44000244140625</v>
      </c>
      <c r="BZ669" s="40">
        <v>59.970001220703125</v>
      </c>
      <c r="CA669" s="40">
        <v>61.729999542236328</v>
      </c>
      <c r="CI669" s="40">
        <v>103.98000335693359</v>
      </c>
      <c r="CJ669" s="40">
        <v>88.610000610351563</v>
      </c>
      <c r="CO669" s="37">
        <v>276.02875328063965</v>
      </c>
      <c r="CP669" s="37">
        <v>233.83665974934897</v>
      </c>
    </row>
    <row r="670" spans="1:94" x14ac:dyDescent="0.2">
      <c r="A670" s="10">
        <v>45023</v>
      </c>
      <c r="B670" s="1">
        <v>3521</v>
      </c>
      <c r="E670" s="40">
        <v>325.260009765625</v>
      </c>
      <c r="F670" s="40">
        <v>337.5</v>
      </c>
      <c r="H670" s="40">
        <v>300</v>
      </c>
      <c r="J670" s="40">
        <v>310</v>
      </c>
      <c r="K670" s="40">
        <v>286.07000732421875</v>
      </c>
      <c r="AC670" s="40">
        <v>265.54998779296875</v>
      </c>
      <c r="AD670" s="40">
        <v>255.19000244140625</v>
      </c>
      <c r="AE670" s="40">
        <v>245.89999389648438</v>
      </c>
      <c r="AF670" s="40">
        <v>256.60000610351563</v>
      </c>
      <c r="AG670" s="40">
        <v>251.17999267578125</v>
      </c>
      <c r="AH670" s="40">
        <v>260.25</v>
      </c>
      <c r="AI670" s="40">
        <v>264.89999389648438</v>
      </c>
      <c r="AJ670" s="40">
        <v>203.10000610351563</v>
      </c>
      <c r="AK670" s="40">
        <v>145</v>
      </c>
      <c r="AM670" s="40">
        <v>175</v>
      </c>
      <c r="AN670" s="40">
        <v>180</v>
      </c>
      <c r="AQ670" s="40">
        <v>140</v>
      </c>
      <c r="AR670" s="40">
        <v>185</v>
      </c>
      <c r="AS670" s="40">
        <v>157</v>
      </c>
      <c r="AT670" s="40">
        <v>162.63999938964844</v>
      </c>
      <c r="AU670" s="40">
        <v>145.77000427246094</v>
      </c>
      <c r="BQ670" s="40">
        <v>95.529998779296875</v>
      </c>
      <c r="BR670" s="40">
        <v>111.26000213623047</v>
      </c>
      <c r="BS670" s="40">
        <v>101.59999847412109</v>
      </c>
      <c r="BZ670" s="40">
        <v>60</v>
      </c>
      <c r="CA670" s="40">
        <v>90</v>
      </c>
      <c r="CI670" s="40">
        <v>110</v>
      </c>
      <c r="CJ670" s="40">
        <v>107.01000213623047</v>
      </c>
      <c r="CO670" s="37">
        <v>232.17166646321616</v>
      </c>
      <c r="CP670" s="37">
        <v>217.27000427246094</v>
      </c>
    </row>
    <row r="671" spans="1:94" x14ac:dyDescent="0.2">
      <c r="A671" s="10">
        <v>45030</v>
      </c>
      <c r="B671" s="1">
        <v>2785</v>
      </c>
      <c r="E671" s="40">
        <v>440</v>
      </c>
      <c r="F671" s="40">
        <v>370.8800048828125</v>
      </c>
      <c r="I671" s="40">
        <v>400</v>
      </c>
      <c r="K671" s="40">
        <v>365</v>
      </c>
      <c r="AC671" s="40">
        <v>233.91999816894531</v>
      </c>
      <c r="AD671" s="40">
        <v>307.91000366210938</v>
      </c>
      <c r="AE671" s="40">
        <v>299.1300048828125</v>
      </c>
      <c r="AF671" s="40">
        <v>283.8900146484375</v>
      </c>
      <c r="AG671" s="40">
        <v>271.41000366210938</v>
      </c>
      <c r="AH671" s="40">
        <v>297.42999267578125</v>
      </c>
      <c r="AI671" s="40">
        <v>283.3900146484375</v>
      </c>
      <c r="AJ671" s="40">
        <v>215.60000610351563</v>
      </c>
      <c r="AK671" s="40">
        <v>220</v>
      </c>
      <c r="AN671" s="40">
        <v>265</v>
      </c>
      <c r="AO671" s="40">
        <v>265</v>
      </c>
      <c r="AP671" s="40">
        <v>245</v>
      </c>
      <c r="AQ671" s="40">
        <v>198.97000122070313</v>
      </c>
      <c r="AS671" s="40">
        <v>240</v>
      </c>
      <c r="AT671" s="40">
        <v>152.94000244140625</v>
      </c>
      <c r="BQ671" s="40">
        <v>147.25</v>
      </c>
      <c r="BR671" s="40">
        <v>117.16999816894531</v>
      </c>
      <c r="BS671" s="40">
        <v>87.779998779296875</v>
      </c>
      <c r="CA671" s="40">
        <v>89.75</v>
      </c>
      <c r="CI671" s="40">
        <v>101.05999755859375</v>
      </c>
      <c r="CJ671" s="40">
        <v>95.5</v>
      </c>
      <c r="CK671" s="40">
        <v>92</v>
      </c>
      <c r="CO671" s="37">
        <v>282.78333536783856</v>
      </c>
      <c r="CP671" s="37">
        <v>244.51333618164063</v>
      </c>
    </row>
    <row r="672" spans="1:94" x14ac:dyDescent="0.2">
      <c r="A672" s="10">
        <v>45037</v>
      </c>
      <c r="B672" s="1">
        <v>2836</v>
      </c>
      <c r="E672" s="40">
        <v>320</v>
      </c>
      <c r="G672" s="40">
        <v>310</v>
      </c>
      <c r="K672" s="40">
        <v>318.10000610351563</v>
      </c>
      <c r="AC672" s="40">
        <v>264.760009765625</v>
      </c>
      <c r="AD672" s="40">
        <v>254.86000061035156</v>
      </c>
      <c r="AE672" s="40">
        <v>272.239990234375</v>
      </c>
      <c r="AF672" s="40">
        <v>274.72000122070313</v>
      </c>
      <c r="AG672" s="40">
        <v>293.54998779296875</v>
      </c>
      <c r="AH672" s="40">
        <v>311.010009765625</v>
      </c>
      <c r="AI672" s="40">
        <v>308.42999267578125</v>
      </c>
      <c r="AJ672" s="40">
        <v>282.83999633789063</v>
      </c>
      <c r="AM672" s="40">
        <v>238.6300048828125</v>
      </c>
      <c r="AO672" s="40">
        <v>240</v>
      </c>
      <c r="AR672" s="40">
        <v>205</v>
      </c>
      <c r="AS672" s="40">
        <v>234.58999633789063</v>
      </c>
      <c r="AT672" s="40">
        <v>230</v>
      </c>
      <c r="BP672" s="40">
        <v>144.16000366210938</v>
      </c>
      <c r="BQ672" s="40">
        <v>117.45999908447266</v>
      </c>
      <c r="BR672" s="40">
        <v>91.169998168945313</v>
      </c>
      <c r="BS672" s="40">
        <v>102.12999725341797</v>
      </c>
      <c r="BY672" s="40">
        <v>55</v>
      </c>
      <c r="BZ672" s="40">
        <v>75.180000305175781</v>
      </c>
      <c r="CA672" s="40">
        <v>61.439998626708984</v>
      </c>
      <c r="CI672" s="40">
        <v>90</v>
      </c>
      <c r="CO672" s="37">
        <v>278.85599975585939</v>
      </c>
      <c r="CP672" s="37">
        <v>276.98000081380206</v>
      </c>
    </row>
    <row r="673" spans="1:94" x14ac:dyDescent="0.2">
      <c r="A673" s="10">
        <v>45044</v>
      </c>
      <c r="B673" s="1">
        <v>2237</v>
      </c>
      <c r="F673" s="40">
        <v>275</v>
      </c>
      <c r="H673" s="40">
        <v>300</v>
      </c>
      <c r="K673" s="40">
        <v>305.79000854492188</v>
      </c>
      <c r="AC673" s="40">
        <v>250</v>
      </c>
      <c r="AD673" s="40">
        <v>253.46000671386719</v>
      </c>
      <c r="AE673" s="40">
        <v>242.58999633789063</v>
      </c>
      <c r="AF673" s="40">
        <v>245.19999694824219</v>
      </c>
      <c r="AG673" s="40">
        <v>263.6300048828125</v>
      </c>
      <c r="AH673" s="40">
        <v>283.39999389648438</v>
      </c>
      <c r="AI673" s="40">
        <v>287.239990234375</v>
      </c>
      <c r="AJ673" s="40">
        <v>256.1400146484375</v>
      </c>
      <c r="AK673" s="40">
        <v>245</v>
      </c>
      <c r="AP673" s="40">
        <v>207.80000305175781</v>
      </c>
      <c r="AQ673" s="40">
        <v>240</v>
      </c>
      <c r="AR673" s="40">
        <v>205</v>
      </c>
      <c r="AS673" s="40">
        <v>179.94999694824219</v>
      </c>
      <c r="AT673" s="40">
        <v>222.5</v>
      </c>
      <c r="BP673" s="40">
        <v>120</v>
      </c>
      <c r="BQ673" s="40">
        <v>95.620002746582031</v>
      </c>
      <c r="BR673" s="40">
        <v>81.550003051757813</v>
      </c>
      <c r="BS673" s="40">
        <v>84.879997253417969</v>
      </c>
      <c r="BZ673" s="40">
        <v>61.840000152587891</v>
      </c>
      <c r="CA673" s="40">
        <v>64.25</v>
      </c>
      <c r="CI673" s="40">
        <v>90</v>
      </c>
      <c r="CJ673" s="40">
        <v>75</v>
      </c>
      <c r="CO673" s="37">
        <v>249.28999982561385</v>
      </c>
      <c r="CP673" s="37">
        <v>261.47667439778644</v>
      </c>
    </row>
    <row r="674" spans="1:94" x14ac:dyDescent="0.2">
      <c r="A674" s="10">
        <v>45051</v>
      </c>
      <c r="B674" s="1">
        <v>2705</v>
      </c>
      <c r="H674" s="40">
        <v>266.29000854492188</v>
      </c>
      <c r="I674" s="40">
        <v>281.70999145507813</v>
      </c>
      <c r="J674" s="40">
        <v>277.57998657226563</v>
      </c>
      <c r="K674" s="40">
        <v>282</v>
      </c>
      <c r="AC674" s="40">
        <v>225.66000366210938</v>
      </c>
      <c r="AD674" s="40">
        <v>232.33999633789063</v>
      </c>
      <c r="AE674" s="40">
        <v>254.33000183105469</v>
      </c>
      <c r="AF674" s="40">
        <v>249.32000732421875</v>
      </c>
      <c r="AG674" s="40">
        <v>252.1300048828125</v>
      </c>
      <c r="AH674" s="40">
        <v>260.1300048828125</v>
      </c>
      <c r="AI674" s="40">
        <v>259.17001342773438</v>
      </c>
      <c r="AJ674" s="40">
        <v>254.30000305175781</v>
      </c>
      <c r="AL674" s="40">
        <v>215</v>
      </c>
      <c r="AN674" s="40">
        <v>222.80000305175781</v>
      </c>
      <c r="AO674" s="40">
        <v>236.13999938964844</v>
      </c>
      <c r="AP674" s="40">
        <v>237.3800048828125</v>
      </c>
      <c r="AQ674" s="40">
        <v>231.66999816894531</v>
      </c>
      <c r="AR674" s="40">
        <v>246.71000671386719</v>
      </c>
      <c r="AS674" s="40">
        <v>238.91000366210938</v>
      </c>
      <c r="AT674" s="40">
        <v>220.16000366210938</v>
      </c>
      <c r="BP674" s="40">
        <v>75</v>
      </c>
      <c r="BQ674" s="40">
        <v>94.680000305175781</v>
      </c>
      <c r="BR674" s="40">
        <v>87.290000915527344</v>
      </c>
      <c r="BS674" s="40">
        <v>85.699996948242188</v>
      </c>
      <c r="BY674" s="40">
        <v>55</v>
      </c>
      <c r="BZ674" s="40">
        <v>71.580001831054688</v>
      </c>
      <c r="CA674" s="40">
        <v>67.040000915527344</v>
      </c>
      <c r="CI674" s="40">
        <v>91.459999084472656</v>
      </c>
      <c r="CJ674" s="40">
        <v>93.980003356933594</v>
      </c>
      <c r="CO674" s="37">
        <v>253.16750335693359</v>
      </c>
      <c r="CP674" s="37">
        <v>252.15333557128906</v>
      </c>
    </row>
    <row r="675" spans="1:94" x14ac:dyDescent="0.2">
      <c r="A675" s="10">
        <v>45058</v>
      </c>
      <c r="B675" s="1">
        <v>3628</v>
      </c>
      <c r="G675" s="40">
        <v>250.39999389648438</v>
      </c>
      <c r="H675" s="40">
        <v>242.55000305175781</v>
      </c>
      <c r="K675" s="40">
        <v>261.08999633789063</v>
      </c>
      <c r="AC675" s="40">
        <v>170</v>
      </c>
      <c r="AD675" s="40">
        <v>209.69999694824219</v>
      </c>
      <c r="AE675" s="40">
        <v>212.27999877929688</v>
      </c>
      <c r="AF675" s="40">
        <v>209.02000427246094</v>
      </c>
      <c r="AG675" s="40">
        <v>212.11000061035156</v>
      </c>
      <c r="AH675" s="40">
        <v>222.1199951171875</v>
      </c>
      <c r="AI675" s="40">
        <v>222.94000244140625</v>
      </c>
      <c r="AJ675" s="40">
        <v>209.82000732421875</v>
      </c>
      <c r="AK675" s="40">
        <v>165.52999877929688</v>
      </c>
      <c r="AM675" s="40">
        <v>182</v>
      </c>
      <c r="AN675" s="40">
        <v>170.97000122070313</v>
      </c>
      <c r="AO675" s="40">
        <v>210</v>
      </c>
      <c r="AR675" s="40">
        <v>200</v>
      </c>
      <c r="AS675" s="40">
        <v>200</v>
      </c>
      <c r="AT675" s="40">
        <v>160.63999938964844</v>
      </c>
      <c r="BQ675" s="40">
        <v>93.050003051757813</v>
      </c>
      <c r="BR675" s="40">
        <v>82.760002136230469</v>
      </c>
      <c r="BS675" s="40">
        <v>92.510002136230469</v>
      </c>
      <c r="BY675" s="40">
        <v>95</v>
      </c>
      <c r="BZ675" s="40">
        <v>46.669998168945313</v>
      </c>
      <c r="CA675" s="40">
        <v>60</v>
      </c>
      <c r="CJ675" s="40">
        <v>115</v>
      </c>
      <c r="CO675" s="37">
        <v>222.69999949137369</v>
      </c>
      <c r="CP675" s="37">
        <v>210.51666768391928</v>
      </c>
    </row>
    <row r="676" spans="1:94" x14ac:dyDescent="0.2">
      <c r="A676" s="10">
        <v>45065</v>
      </c>
      <c r="B676" s="1">
        <v>2569</v>
      </c>
      <c r="I676" s="40">
        <v>235.47999572753906</v>
      </c>
      <c r="J676" s="40">
        <v>246.69999694824219</v>
      </c>
      <c r="K676" s="40">
        <v>240.46000671386719</v>
      </c>
      <c r="AC676" s="40">
        <v>200</v>
      </c>
      <c r="AD676" s="40">
        <v>203.83000183105469</v>
      </c>
      <c r="AE676" s="40">
        <v>162.3699951171875</v>
      </c>
      <c r="AF676" s="40">
        <v>182.53999328613281</v>
      </c>
      <c r="AG676" s="40">
        <v>203.75999450683594</v>
      </c>
      <c r="AH676" s="40">
        <v>206.47999572753906</v>
      </c>
      <c r="AI676" s="40">
        <v>209.91000366210938</v>
      </c>
      <c r="AJ676" s="40">
        <v>214.25</v>
      </c>
      <c r="AK676" s="40">
        <v>175</v>
      </c>
      <c r="AM676" s="40">
        <v>150</v>
      </c>
      <c r="AQ676" s="40">
        <v>180.50999450683594</v>
      </c>
      <c r="AR676" s="40">
        <v>175</v>
      </c>
      <c r="AS676" s="40">
        <v>174.80999755859375</v>
      </c>
      <c r="AT676" s="40">
        <v>155.17999267578125</v>
      </c>
      <c r="BQ676" s="40">
        <v>113.63999938964844</v>
      </c>
      <c r="BR676" s="40">
        <v>101.90000152587891</v>
      </c>
      <c r="BS676" s="40">
        <v>84.989997863769531</v>
      </c>
      <c r="BY676" s="40">
        <v>90</v>
      </c>
      <c r="CA676" s="40">
        <v>85</v>
      </c>
      <c r="CI676" s="40">
        <v>72.580001831054688</v>
      </c>
      <c r="CO676" s="37">
        <v>197.29499562581381</v>
      </c>
      <c r="CP676" s="37">
        <v>203.29666646321616</v>
      </c>
    </row>
    <row r="677" spans="1:94" x14ac:dyDescent="0.2">
      <c r="A677" s="10">
        <v>45072</v>
      </c>
      <c r="B677" s="1">
        <v>2325</v>
      </c>
      <c r="E677" s="40">
        <v>300</v>
      </c>
      <c r="F677" s="40">
        <v>285</v>
      </c>
      <c r="G677" s="40">
        <v>265</v>
      </c>
      <c r="AC677" s="40">
        <v>175</v>
      </c>
      <c r="AD677" s="40">
        <v>215.92999267578125</v>
      </c>
      <c r="AE677" s="40">
        <v>226.92999267578125</v>
      </c>
      <c r="AF677" s="40">
        <v>221.16999816894531</v>
      </c>
      <c r="AG677" s="40">
        <v>226.08999633789063</v>
      </c>
      <c r="AH677" s="40">
        <v>225.89999389648438</v>
      </c>
      <c r="AI677" s="40">
        <v>237.80999755859375</v>
      </c>
      <c r="AJ677" s="40">
        <v>236.50999450683594</v>
      </c>
      <c r="AK677" s="40">
        <v>160</v>
      </c>
      <c r="AO677" s="40">
        <v>205</v>
      </c>
      <c r="AP677" s="40">
        <v>185</v>
      </c>
      <c r="AS677" s="40">
        <v>189.83999633789063</v>
      </c>
      <c r="AT677" s="40">
        <v>197.13999938964844</v>
      </c>
      <c r="BQ677" s="40">
        <v>86.110000610351563</v>
      </c>
      <c r="BR677" s="40">
        <v>87.040000915527344</v>
      </c>
      <c r="BS677" s="40">
        <v>77.160003662109375</v>
      </c>
      <c r="BZ677" s="40">
        <v>52</v>
      </c>
      <c r="CA677" s="40">
        <v>63.860000610351563</v>
      </c>
      <c r="CB677" s="40">
        <v>62</v>
      </c>
      <c r="CI677" s="40">
        <v>60</v>
      </c>
      <c r="CJ677" s="40">
        <v>60</v>
      </c>
      <c r="CK677" s="40">
        <v>70</v>
      </c>
      <c r="CL677" s="40">
        <v>65</v>
      </c>
      <c r="CO677" s="37">
        <v>224.63199768066406</v>
      </c>
      <c r="CP677" s="37">
        <v>216.82499694824219</v>
      </c>
    </row>
    <row r="678" spans="1:94" x14ac:dyDescent="0.2">
      <c r="A678" s="10">
        <v>45079</v>
      </c>
      <c r="CO678" s="37" t="s">
        <v>56</v>
      </c>
      <c r="CP678" s="37" t="s">
        <v>56</v>
      </c>
    </row>
    <row r="679" spans="1:94" x14ac:dyDescent="0.2">
      <c r="A679" s="10">
        <v>45086</v>
      </c>
      <c r="B679" s="1">
        <v>2588</v>
      </c>
      <c r="F679" s="40">
        <v>259.260009765625</v>
      </c>
      <c r="I679" s="40">
        <v>280</v>
      </c>
      <c r="K679" s="40">
        <v>290</v>
      </c>
      <c r="AD679" s="40">
        <v>230</v>
      </c>
      <c r="AE679" s="40">
        <v>218.80999755859375</v>
      </c>
      <c r="AF679" s="40">
        <v>218.60000610351563</v>
      </c>
      <c r="AG679" s="40">
        <v>255.77000427246094</v>
      </c>
      <c r="AH679" s="40">
        <v>249.47999572753906</v>
      </c>
      <c r="AI679" s="40">
        <v>256.47000122070313</v>
      </c>
      <c r="AJ679" s="40">
        <v>229.41999816894531</v>
      </c>
      <c r="AO679" s="40">
        <v>170</v>
      </c>
      <c r="AP679" s="40">
        <v>204.16000366210938</v>
      </c>
      <c r="AT679" s="40">
        <v>195</v>
      </c>
      <c r="BP679" s="40">
        <v>80</v>
      </c>
      <c r="BQ679" s="40">
        <v>85.069999694824219</v>
      </c>
      <c r="BR679" s="40">
        <v>87.209999084472656</v>
      </c>
      <c r="BS679" s="40">
        <v>105</v>
      </c>
      <c r="BZ679" s="40">
        <v>45</v>
      </c>
      <c r="CI679" s="40">
        <v>90</v>
      </c>
      <c r="CK679" s="40">
        <v>90</v>
      </c>
      <c r="CO679" s="37">
        <v>241.60200195312501</v>
      </c>
      <c r="CP679" s="37">
        <v>238.13999938964844</v>
      </c>
    </row>
    <row r="680" spans="1:94" x14ac:dyDescent="0.2">
      <c r="A680" s="10">
        <v>45093</v>
      </c>
      <c r="B680" s="1">
        <v>5252</v>
      </c>
      <c r="G680" s="40">
        <v>240</v>
      </c>
      <c r="H680" s="40">
        <v>287</v>
      </c>
      <c r="I680" s="40">
        <v>280</v>
      </c>
      <c r="AD680" s="40">
        <v>192.50999450683594</v>
      </c>
      <c r="AE680" s="40">
        <v>187.83000183105469</v>
      </c>
      <c r="AF680" s="40">
        <v>213.10000610351563</v>
      </c>
      <c r="AG680" s="40">
        <v>222.78999328613281</v>
      </c>
      <c r="AH680" s="40">
        <v>227.83000183105469</v>
      </c>
      <c r="AI680" s="40">
        <v>248.77999877929688</v>
      </c>
      <c r="AJ680" s="40">
        <v>230.25999450683594</v>
      </c>
      <c r="AN680" s="40">
        <v>170</v>
      </c>
      <c r="AO680" s="40">
        <v>170</v>
      </c>
      <c r="AP680" s="40">
        <v>181.72000122070313</v>
      </c>
      <c r="AR680" s="40">
        <v>200</v>
      </c>
      <c r="AS680" s="40">
        <v>149.41999816894531</v>
      </c>
      <c r="AT680" s="40">
        <v>170.80000305175781</v>
      </c>
      <c r="BN680" s="40">
        <v>110</v>
      </c>
      <c r="BQ680" s="40">
        <v>126.77999877929688</v>
      </c>
      <c r="BR680" s="40">
        <v>104.81999969482422</v>
      </c>
      <c r="BS680" s="40">
        <v>90</v>
      </c>
      <c r="BY680" s="40">
        <v>85</v>
      </c>
      <c r="BZ680" s="40">
        <v>94.699996948242188</v>
      </c>
      <c r="CA680" s="40">
        <v>69.620002746582031</v>
      </c>
      <c r="CI680" s="40">
        <v>145</v>
      </c>
      <c r="CJ680" s="40">
        <v>120</v>
      </c>
      <c r="CO680" s="37">
        <v>231.55500030517578</v>
      </c>
      <c r="CP680" s="37">
        <v>200.52999877929688</v>
      </c>
    </row>
    <row r="681" spans="1:94" x14ac:dyDescent="0.2">
      <c r="A681" s="10">
        <v>45100</v>
      </c>
      <c r="B681" s="1">
        <v>5017</v>
      </c>
      <c r="F681" s="40">
        <v>300</v>
      </c>
      <c r="G681" s="40">
        <v>295</v>
      </c>
      <c r="H681" s="40">
        <v>277</v>
      </c>
      <c r="J681" s="40">
        <v>280</v>
      </c>
      <c r="K681" s="40">
        <v>293.45999145507813</v>
      </c>
      <c r="AC681" s="40">
        <v>190</v>
      </c>
      <c r="AD681" s="40">
        <v>183.80000305175781</v>
      </c>
      <c r="AE681" s="40">
        <v>206.30999755859375</v>
      </c>
      <c r="AF681" s="40">
        <v>227.46000671386719</v>
      </c>
      <c r="AG681" s="40">
        <v>237.66999816894531</v>
      </c>
      <c r="AH681" s="40">
        <v>235.83999633789063</v>
      </c>
      <c r="AI681" s="40">
        <v>232.49000549316406</v>
      </c>
      <c r="AJ681" s="40">
        <v>232.3800048828125</v>
      </c>
      <c r="AQ681" s="40">
        <v>227.5</v>
      </c>
      <c r="AR681" s="40">
        <v>229.36000061035156</v>
      </c>
      <c r="AT681" s="40">
        <v>194.24000549316406</v>
      </c>
      <c r="BQ681" s="40">
        <v>101.23000335693359</v>
      </c>
      <c r="BR681" s="40">
        <v>102.15000152587891</v>
      </c>
      <c r="BS681" s="40">
        <v>100</v>
      </c>
      <c r="BZ681" s="40">
        <v>59.209999084472656</v>
      </c>
      <c r="CA681" s="40">
        <v>67.30999755859375</v>
      </c>
      <c r="CI681" s="40">
        <v>151.75</v>
      </c>
      <c r="CJ681" s="40">
        <v>105</v>
      </c>
      <c r="CK681" s="40">
        <v>82.519996643066406</v>
      </c>
      <c r="CO681" s="37">
        <v>247.11857169015067</v>
      </c>
      <c r="CP681" s="37">
        <v>240.02666727701822</v>
      </c>
    </row>
    <row r="682" spans="1:94" x14ac:dyDescent="0.2">
      <c r="A682" s="10">
        <v>45107</v>
      </c>
      <c r="CO682" s="37" t="s">
        <v>56</v>
      </c>
      <c r="CP682" s="37" t="s">
        <v>56</v>
      </c>
    </row>
    <row r="683" spans="1:94" x14ac:dyDescent="0.2">
      <c r="A683" s="10">
        <v>45114</v>
      </c>
      <c r="B683" s="1">
        <v>2158</v>
      </c>
      <c r="F683" s="40">
        <v>285</v>
      </c>
      <c r="G683" s="40">
        <v>255</v>
      </c>
      <c r="AD683" s="40">
        <v>265</v>
      </c>
      <c r="AF683" s="40">
        <v>204.38999938964844</v>
      </c>
      <c r="AG683" s="40">
        <v>227.08000183105469</v>
      </c>
      <c r="AH683" s="40">
        <v>227.00999450683594</v>
      </c>
      <c r="AI683" s="40">
        <v>230.33999633789063</v>
      </c>
      <c r="AJ683" s="40">
        <v>209.88999938964844</v>
      </c>
      <c r="AM683" s="40">
        <v>170</v>
      </c>
      <c r="AR683" s="40">
        <v>200</v>
      </c>
      <c r="AS683" s="40">
        <v>211.27999877929688</v>
      </c>
      <c r="AT683" s="40">
        <v>120</v>
      </c>
      <c r="BP683" s="40">
        <v>150</v>
      </c>
      <c r="BQ683" s="40">
        <v>81.400001525878906</v>
      </c>
      <c r="BR683" s="40">
        <v>79.080001831054688</v>
      </c>
      <c r="BS683" s="40">
        <v>100</v>
      </c>
      <c r="BT683" s="40">
        <v>50</v>
      </c>
      <c r="BZ683" s="40">
        <v>60</v>
      </c>
      <c r="CA683" s="40">
        <v>59.919998168945313</v>
      </c>
      <c r="CH683" s="40">
        <v>80</v>
      </c>
      <c r="CI683" s="40">
        <v>73.209999084472656</v>
      </c>
      <c r="CO683" s="37">
        <v>222.69599914550781</v>
      </c>
      <c r="CP683" s="37">
        <v>164.94499969482422</v>
      </c>
    </row>
    <row r="684" spans="1:94" x14ac:dyDescent="0.2">
      <c r="A684" s="10">
        <v>45121</v>
      </c>
      <c r="B684" s="1">
        <v>2855</v>
      </c>
      <c r="G684" s="40">
        <v>310</v>
      </c>
      <c r="H684" s="40">
        <v>260</v>
      </c>
      <c r="I684" s="40">
        <v>271.66000366210938</v>
      </c>
      <c r="K684" s="40">
        <v>265</v>
      </c>
      <c r="AC684" s="40">
        <v>185</v>
      </c>
      <c r="AD684" s="40">
        <v>208.8699951171875</v>
      </c>
      <c r="AE684" s="40">
        <v>245.85000610351563</v>
      </c>
      <c r="AF684" s="40">
        <v>222.77000427246094</v>
      </c>
      <c r="AG684" s="40">
        <v>223.80999755859375</v>
      </c>
      <c r="AH684" s="40">
        <v>226</v>
      </c>
      <c r="AI684" s="40">
        <v>235.13999938964844</v>
      </c>
      <c r="AJ684" s="40">
        <v>234.71000671386719</v>
      </c>
      <c r="AK684" s="40">
        <v>232</v>
      </c>
      <c r="AN684" s="40">
        <v>157.63999938964844</v>
      </c>
      <c r="AO684" s="40">
        <v>186.75999450683594</v>
      </c>
      <c r="AP684" s="40">
        <v>195.08000183105469</v>
      </c>
      <c r="AQ684" s="40">
        <v>194.66000366210938</v>
      </c>
      <c r="AR684" s="40">
        <v>194.3800048828125</v>
      </c>
      <c r="AS684" s="40">
        <v>196.55000305175781</v>
      </c>
      <c r="AT684" s="40">
        <v>169.28999328613281</v>
      </c>
      <c r="BP684" s="40">
        <v>105</v>
      </c>
      <c r="BQ684" s="40">
        <v>103.41000366210938</v>
      </c>
      <c r="BR684" s="40">
        <v>74.529998779296875</v>
      </c>
      <c r="BS684" s="40">
        <v>74.519996643066406</v>
      </c>
      <c r="BY684" s="40">
        <v>75</v>
      </c>
      <c r="BZ684" s="40">
        <v>62.459999084472656</v>
      </c>
      <c r="CA684" s="40">
        <v>50</v>
      </c>
      <c r="CB684" s="40">
        <v>47.650001525878906</v>
      </c>
      <c r="CH684" s="40">
        <v>150</v>
      </c>
      <c r="CI684" s="40">
        <v>192.60000610351563</v>
      </c>
      <c r="CJ684" s="40">
        <v>170</v>
      </c>
      <c r="CO684" s="37">
        <v>233.15111287434897</v>
      </c>
      <c r="CP684" s="37">
        <v>223</v>
      </c>
    </row>
    <row r="685" spans="1:94" x14ac:dyDescent="0.2">
      <c r="A685" s="10">
        <v>45128</v>
      </c>
      <c r="B685" s="1">
        <v>2709</v>
      </c>
      <c r="F685" s="40">
        <v>304.07998657226563</v>
      </c>
      <c r="G685" s="40">
        <v>305</v>
      </c>
      <c r="H685" s="40">
        <v>260</v>
      </c>
      <c r="I685" s="40">
        <v>255.10000610351563</v>
      </c>
      <c r="J685" s="40">
        <v>255</v>
      </c>
      <c r="K685" s="40">
        <v>252.03999328613281</v>
      </c>
      <c r="AD685" s="40">
        <v>300</v>
      </c>
      <c r="AE685" s="40">
        <v>212.16999816894531</v>
      </c>
      <c r="AF685" s="40">
        <v>226.6199951171875</v>
      </c>
      <c r="AG685" s="40">
        <v>231.58999633789063</v>
      </c>
      <c r="AH685" s="40">
        <v>228.8699951171875</v>
      </c>
      <c r="AI685" s="40">
        <v>226.86000061035156</v>
      </c>
      <c r="AJ685" s="40">
        <v>225.08999633789063</v>
      </c>
      <c r="AN685" s="40">
        <v>143.33000183105469</v>
      </c>
      <c r="AO685" s="40">
        <v>190</v>
      </c>
      <c r="AP685" s="40">
        <v>217.1300048828125</v>
      </c>
      <c r="AQ685" s="40">
        <v>166.58000183105469</v>
      </c>
      <c r="AR685" s="40">
        <v>206.72000122070313</v>
      </c>
      <c r="AS685" s="40">
        <v>190.32000732421875</v>
      </c>
      <c r="AT685" s="40">
        <v>193.86000061035156</v>
      </c>
      <c r="BP685" s="40">
        <v>80</v>
      </c>
      <c r="BQ685" s="40">
        <v>86.400001525878906</v>
      </c>
      <c r="BR685" s="40">
        <v>89.709999084472656</v>
      </c>
      <c r="BS685" s="40">
        <v>80</v>
      </c>
      <c r="BZ685" s="40">
        <v>64.730003356933594</v>
      </c>
      <c r="CA685" s="40">
        <v>64.410003662109375</v>
      </c>
      <c r="CH685" s="40">
        <v>145</v>
      </c>
      <c r="CI685" s="40">
        <v>97.569999694824219</v>
      </c>
      <c r="CJ685" s="40">
        <v>85.040000915527344</v>
      </c>
      <c r="CK685" s="40">
        <v>86.730003356933594</v>
      </c>
      <c r="CO685" s="37">
        <v>233.06777784559461</v>
      </c>
      <c r="CP685" s="37">
        <v>223.663330078125</v>
      </c>
    </row>
    <row r="686" spans="1:94" x14ac:dyDescent="0.2">
      <c r="A686" s="10">
        <v>45135</v>
      </c>
      <c r="B686" s="1">
        <v>3166</v>
      </c>
      <c r="G686" s="40">
        <v>250</v>
      </c>
      <c r="I686" s="40">
        <v>247</v>
      </c>
      <c r="J686" s="40">
        <v>265</v>
      </c>
      <c r="AD686" s="40">
        <v>160</v>
      </c>
      <c r="AE686" s="40">
        <v>177.00999450683594</v>
      </c>
      <c r="AF686" s="40">
        <v>201.05999755859375</v>
      </c>
      <c r="AG686" s="40">
        <v>216</v>
      </c>
      <c r="AH686" s="40">
        <v>203.05999755859375</v>
      </c>
      <c r="AI686" s="40">
        <v>210.46000671386719</v>
      </c>
      <c r="AJ686" s="40">
        <v>215.52000427246094</v>
      </c>
      <c r="AK686" s="40">
        <v>183.33000183105469</v>
      </c>
      <c r="AO686" s="40">
        <v>153.55999755859375</v>
      </c>
      <c r="AP686" s="40">
        <v>157.22000122070313</v>
      </c>
      <c r="AQ686" s="40">
        <v>160.74000549316406</v>
      </c>
      <c r="AR686" s="40">
        <v>175.08000183105469</v>
      </c>
      <c r="AS686" s="40">
        <v>180.13999938964844</v>
      </c>
      <c r="AT686" s="40">
        <v>153.52999877929688</v>
      </c>
      <c r="BP686" s="40">
        <v>70</v>
      </c>
      <c r="BQ686" s="40">
        <v>74.419998168945313</v>
      </c>
      <c r="BR686" s="40">
        <v>82.610000610351563</v>
      </c>
      <c r="BZ686" s="40">
        <v>45</v>
      </c>
      <c r="CA686" s="40">
        <v>35</v>
      </c>
      <c r="CI686" s="40">
        <v>89.669998168945313</v>
      </c>
      <c r="CJ686" s="40">
        <v>65</v>
      </c>
      <c r="CK686" s="40">
        <v>90</v>
      </c>
      <c r="CO686" s="37">
        <v>201.27000045776367</v>
      </c>
      <c r="CP686" s="37">
        <v>184.52500152587891</v>
      </c>
    </row>
    <row r="687" spans="1:94" x14ac:dyDescent="0.2">
      <c r="A687" s="10">
        <v>45142</v>
      </c>
      <c r="B687" s="1">
        <v>2644</v>
      </c>
      <c r="F687" s="40">
        <v>241.75</v>
      </c>
      <c r="H687" s="40">
        <v>250</v>
      </c>
      <c r="L687" s="40">
        <v>205</v>
      </c>
      <c r="AD687" s="40">
        <v>185</v>
      </c>
      <c r="AE687" s="40">
        <v>222.00999450683594</v>
      </c>
      <c r="AF687" s="40">
        <v>195.69999694824219</v>
      </c>
      <c r="AG687" s="40">
        <v>212.24000549316406</v>
      </c>
      <c r="AH687" s="40">
        <v>206.46000671386719</v>
      </c>
      <c r="AI687" s="40">
        <v>206.96000671386719</v>
      </c>
      <c r="AJ687" s="40">
        <v>187.91999816894531</v>
      </c>
      <c r="AK687" s="40">
        <v>160</v>
      </c>
      <c r="AO687" s="40">
        <v>174.00999450683594</v>
      </c>
      <c r="AQ687" s="40">
        <v>179.38999938964844</v>
      </c>
      <c r="AT687" s="40">
        <v>145.80999755859375</v>
      </c>
      <c r="AU687" s="40">
        <v>115</v>
      </c>
      <c r="BO687" s="40">
        <v>100</v>
      </c>
      <c r="BP687" s="40">
        <v>125</v>
      </c>
      <c r="BQ687" s="40">
        <v>93.260002136230469</v>
      </c>
      <c r="BR687" s="40">
        <v>97.419998168945313</v>
      </c>
      <c r="BS687" s="40">
        <v>106.22000122070313</v>
      </c>
      <c r="BT687" s="40">
        <v>95</v>
      </c>
      <c r="BZ687" s="40">
        <v>65</v>
      </c>
      <c r="CI687" s="40">
        <v>140</v>
      </c>
      <c r="CJ687" s="40">
        <v>130</v>
      </c>
      <c r="CK687" s="40">
        <v>89.540000915527344</v>
      </c>
      <c r="CL687" s="40">
        <v>70</v>
      </c>
      <c r="CO687" s="37">
        <v>208.75800170898438</v>
      </c>
      <c r="CP687" s="37">
        <v>166.86499786376953</v>
      </c>
    </row>
    <row r="688" spans="1:94" x14ac:dyDescent="0.2">
      <c r="A688" s="10">
        <v>45149</v>
      </c>
      <c r="B688" s="1">
        <v>2733</v>
      </c>
      <c r="G688" s="40">
        <v>235</v>
      </c>
      <c r="H688" s="40">
        <v>240</v>
      </c>
      <c r="K688" s="40">
        <v>235</v>
      </c>
      <c r="AC688" s="40">
        <v>176.6300048828125</v>
      </c>
      <c r="AD688" s="40">
        <v>172.53999328613281</v>
      </c>
      <c r="AE688" s="40">
        <v>184.86000061035156</v>
      </c>
      <c r="AF688" s="40">
        <v>187.78999328613281</v>
      </c>
      <c r="AG688" s="40">
        <v>203.21000671386719</v>
      </c>
      <c r="AH688" s="40">
        <v>197.57000732421875</v>
      </c>
      <c r="AI688" s="40">
        <v>203.92999267578125</v>
      </c>
      <c r="AJ688" s="40">
        <v>176.47999572753906</v>
      </c>
      <c r="AK688" s="40">
        <v>137.82000732421875</v>
      </c>
      <c r="AN688" s="40">
        <v>130</v>
      </c>
      <c r="AO688" s="40">
        <v>160</v>
      </c>
      <c r="AP688" s="40">
        <v>120</v>
      </c>
      <c r="AQ688" s="40">
        <v>168.97999572753906</v>
      </c>
      <c r="AR688" s="40">
        <v>161.91000366210938</v>
      </c>
      <c r="AT688" s="40">
        <v>148.83000183105469</v>
      </c>
      <c r="BQ688" s="40">
        <v>76.120002746582031</v>
      </c>
      <c r="BR688" s="40">
        <v>79.430000305175781</v>
      </c>
      <c r="BY688" s="40">
        <v>60</v>
      </c>
      <c r="BZ688" s="40">
        <v>52.229999542236328</v>
      </c>
      <c r="CA688" s="40">
        <v>48.009998321533203</v>
      </c>
      <c r="CB688" s="40">
        <v>40</v>
      </c>
      <c r="CH688" s="40">
        <v>132.55000305175781</v>
      </c>
      <c r="CI688" s="40">
        <v>112.13999938964844</v>
      </c>
      <c r="CO688" s="37">
        <v>189.3075008392334</v>
      </c>
      <c r="CP688" s="37">
        <v>186.76999918619791</v>
      </c>
    </row>
    <row r="689" spans="1:94" x14ac:dyDescent="0.2">
      <c r="A689" s="10">
        <v>45156</v>
      </c>
      <c r="B689" s="1">
        <v>2171</v>
      </c>
      <c r="K689" s="40">
        <v>240</v>
      </c>
      <c r="AD689" s="40">
        <v>225</v>
      </c>
      <c r="AF689" s="40">
        <v>206.38999938964844</v>
      </c>
      <c r="AG689" s="40">
        <v>209.58999633789063</v>
      </c>
      <c r="AH689" s="40">
        <v>220.19999694824219</v>
      </c>
      <c r="AI689" s="40">
        <v>222.1300048828125</v>
      </c>
      <c r="AJ689" s="40">
        <v>202.33000183105469</v>
      </c>
      <c r="AK689" s="40">
        <v>156.6199951171875</v>
      </c>
      <c r="AN689" s="40">
        <v>139.66999816894531</v>
      </c>
      <c r="AP689" s="40">
        <v>163.08000183105469</v>
      </c>
      <c r="AQ689" s="40">
        <v>163.71000671386719</v>
      </c>
      <c r="AR689" s="40">
        <v>190</v>
      </c>
      <c r="AS689" s="40">
        <v>160</v>
      </c>
      <c r="AT689" s="40">
        <v>162.03999328613281</v>
      </c>
      <c r="BQ689" s="40">
        <v>115</v>
      </c>
      <c r="BR689" s="40">
        <v>103.04000091552734</v>
      </c>
      <c r="BS689" s="40">
        <v>86.519996643066406</v>
      </c>
      <c r="BY689" s="40">
        <v>45</v>
      </c>
      <c r="BZ689" s="40">
        <v>45</v>
      </c>
      <c r="CA689" s="40">
        <v>66.639999389648438</v>
      </c>
      <c r="CH689" s="40">
        <v>90</v>
      </c>
      <c r="CI689" s="40">
        <v>140</v>
      </c>
      <c r="CJ689" s="40">
        <v>85</v>
      </c>
      <c r="CO689" s="37">
        <v>192.16166687011719</v>
      </c>
      <c r="CP689" s="37">
        <v>201.4566650390625</v>
      </c>
    </row>
    <row r="690" spans="1:94" x14ac:dyDescent="0.2">
      <c r="A690" s="10">
        <v>45163</v>
      </c>
      <c r="B690" s="1">
        <v>2621</v>
      </c>
      <c r="F690" s="40">
        <v>315.92001342773438</v>
      </c>
      <c r="H690" s="40">
        <v>300</v>
      </c>
      <c r="I690" s="40">
        <v>255</v>
      </c>
      <c r="K690" s="40">
        <v>250</v>
      </c>
      <c r="AE690" s="40">
        <v>272.22000122070313</v>
      </c>
      <c r="AF690" s="40">
        <v>270</v>
      </c>
      <c r="AG690" s="40">
        <v>213.25</v>
      </c>
      <c r="AH690" s="40">
        <v>218.82000732421875</v>
      </c>
      <c r="AI690" s="40">
        <v>222.57000732421875</v>
      </c>
      <c r="AJ690" s="40">
        <v>227.30000305175781</v>
      </c>
      <c r="AK690" s="40">
        <v>215</v>
      </c>
      <c r="AN690" s="40">
        <v>150</v>
      </c>
      <c r="AO690" s="40">
        <v>186.67999267578125</v>
      </c>
      <c r="AP690" s="40">
        <v>185</v>
      </c>
      <c r="AQ690" s="40">
        <v>168.60000610351563</v>
      </c>
      <c r="AR690" s="40">
        <v>130</v>
      </c>
      <c r="AS690" s="40">
        <v>185.46000671386719</v>
      </c>
      <c r="AT690" s="40">
        <v>185</v>
      </c>
      <c r="BQ690" s="40">
        <v>93.300003051757813</v>
      </c>
      <c r="BR690" s="40">
        <v>77.069999694824219</v>
      </c>
      <c r="BS690" s="40">
        <v>84.769996643066406</v>
      </c>
      <c r="BY690" s="40">
        <v>50</v>
      </c>
      <c r="BZ690" s="40">
        <v>60.680000305175781</v>
      </c>
      <c r="CH690" s="40">
        <v>160</v>
      </c>
      <c r="CI690" s="40">
        <v>134.22999572753906</v>
      </c>
      <c r="CO690" s="37">
        <v>217.5837516784668</v>
      </c>
      <c r="CP690" s="37">
        <v>220.76666768391928</v>
      </c>
    </row>
    <row r="691" spans="1:94" x14ac:dyDescent="0.2">
      <c r="A691" s="10">
        <v>45170</v>
      </c>
      <c r="B691" s="1">
        <v>3040</v>
      </c>
      <c r="F691" s="40">
        <v>315</v>
      </c>
      <c r="G691" s="40">
        <v>255</v>
      </c>
      <c r="H691" s="40">
        <v>280</v>
      </c>
      <c r="K691" s="40">
        <v>247.94999694824219</v>
      </c>
      <c r="AC691" s="40">
        <v>255</v>
      </c>
      <c r="AD691" s="40">
        <v>265</v>
      </c>
      <c r="AE691" s="40">
        <v>199.63999938964844</v>
      </c>
      <c r="AF691" s="40">
        <v>205</v>
      </c>
      <c r="AG691" s="40">
        <v>222.8800048828125</v>
      </c>
      <c r="AH691" s="40">
        <v>212.8699951171875</v>
      </c>
      <c r="AI691" s="40">
        <v>213.13999938964844</v>
      </c>
      <c r="AJ691" s="40">
        <v>216.47000122070313</v>
      </c>
      <c r="AO691" s="40">
        <v>192.55999755859375</v>
      </c>
      <c r="AQ691" s="40">
        <v>180</v>
      </c>
      <c r="AS691" s="40">
        <v>185</v>
      </c>
      <c r="AT691" s="40">
        <v>154.07000732421875</v>
      </c>
      <c r="BQ691" s="40">
        <v>93.480003356933594</v>
      </c>
      <c r="BR691" s="40">
        <v>84.279998779296875</v>
      </c>
      <c r="BS691" s="40">
        <v>100</v>
      </c>
      <c r="BZ691" s="40">
        <v>65</v>
      </c>
      <c r="CA691" s="40">
        <v>69.610000610351563</v>
      </c>
      <c r="CI691" s="40">
        <v>91.699996948242188</v>
      </c>
      <c r="CJ691" s="40">
        <v>86.089996337890625</v>
      </c>
      <c r="CK691" s="40">
        <v>75.230003356933594</v>
      </c>
      <c r="CO691" s="37">
        <v>225.95833333333334</v>
      </c>
      <c r="CP691" s="37">
        <v>206.16333516438803</v>
      </c>
    </row>
    <row r="692" spans="1:94" x14ac:dyDescent="0.2">
      <c r="A692" s="10">
        <v>45177</v>
      </c>
      <c r="CO692" s="37" t="s">
        <v>56</v>
      </c>
      <c r="CP692" s="37" t="s">
        <v>56</v>
      </c>
    </row>
    <row r="693" spans="1:94" x14ac:dyDescent="0.2">
      <c r="A693" s="10">
        <v>45184</v>
      </c>
      <c r="B693" s="1">
        <v>2484</v>
      </c>
      <c r="E693" s="40">
        <v>360</v>
      </c>
      <c r="F693" s="40">
        <v>268.79998779296875</v>
      </c>
      <c r="G693" s="40">
        <v>274.1300048828125</v>
      </c>
      <c r="H693" s="40">
        <v>270</v>
      </c>
      <c r="I693" s="40">
        <v>244</v>
      </c>
      <c r="J693" s="40">
        <v>260</v>
      </c>
      <c r="K693" s="40">
        <v>243.82000732421875</v>
      </c>
      <c r="AD693" s="40">
        <v>241.11000061035156</v>
      </c>
      <c r="AE693" s="40">
        <v>242.22999572753906</v>
      </c>
      <c r="AF693" s="40">
        <v>238.77999877929688</v>
      </c>
      <c r="AG693" s="40">
        <v>229.38999938964844</v>
      </c>
      <c r="AH693" s="40">
        <v>221.47000122070313</v>
      </c>
      <c r="AI693" s="40">
        <v>224.75</v>
      </c>
      <c r="AJ693" s="40">
        <v>211.86000061035156</v>
      </c>
      <c r="AK693" s="40">
        <v>197.49000549316406</v>
      </c>
      <c r="AN693" s="40">
        <v>195</v>
      </c>
      <c r="AO693" s="40">
        <v>210.55999755859375</v>
      </c>
      <c r="AP693" s="40">
        <v>197.44000244140625</v>
      </c>
      <c r="AQ693" s="40">
        <v>188.30000305175781</v>
      </c>
      <c r="AR693" s="40">
        <v>178.5</v>
      </c>
      <c r="AS693" s="40">
        <v>174.1199951171875</v>
      </c>
      <c r="AT693" s="40">
        <v>117</v>
      </c>
      <c r="BP693" s="40">
        <v>129.86000061035156</v>
      </c>
      <c r="BQ693" s="40">
        <v>117.12999725341797</v>
      </c>
      <c r="BR693" s="40">
        <v>110.58999633789063</v>
      </c>
      <c r="BS693" s="40">
        <v>120.26000213623047</v>
      </c>
      <c r="BY693" s="40">
        <v>85</v>
      </c>
      <c r="BZ693" s="40">
        <v>83.379997253417969</v>
      </c>
      <c r="CA693" s="40">
        <v>85</v>
      </c>
      <c r="CB693" s="40">
        <v>77.44000244140625</v>
      </c>
      <c r="CI693" s="40">
        <v>120.81999969482422</v>
      </c>
      <c r="CJ693" s="40">
        <v>130</v>
      </c>
      <c r="CO693" s="37">
        <v>226.89000108506946</v>
      </c>
      <c r="CP693" s="37">
        <v>190.89333597819009</v>
      </c>
    </row>
    <row r="694" spans="1:94" x14ac:dyDescent="0.2">
      <c r="A694" s="10">
        <v>45191</v>
      </c>
      <c r="B694" s="1">
        <v>2605</v>
      </c>
      <c r="F694" s="40">
        <v>315</v>
      </c>
      <c r="G694" s="40">
        <v>295</v>
      </c>
      <c r="H694" s="40">
        <v>317</v>
      </c>
      <c r="I694" s="40">
        <v>272</v>
      </c>
      <c r="AD694" s="40">
        <v>255</v>
      </c>
      <c r="AE694" s="40">
        <v>233.97999572753906</v>
      </c>
      <c r="AF694" s="40">
        <v>217.41999816894531</v>
      </c>
      <c r="AG694" s="40">
        <v>223.33999633789063</v>
      </c>
      <c r="AH694" s="40">
        <v>221.47000122070313</v>
      </c>
      <c r="AI694" s="40">
        <v>216.13999938964844</v>
      </c>
      <c r="AJ694" s="40">
        <v>221.69000244140625</v>
      </c>
      <c r="AK694" s="40">
        <v>200.99000549316406</v>
      </c>
      <c r="AM694" s="40">
        <v>180</v>
      </c>
      <c r="AO694" s="40">
        <v>202.75</v>
      </c>
      <c r="AQ694" s="40">
        <v>205</v>
      </c>
      <c r="AR694" s="40">
        <v>172.96000671386719</v>
      </c>
      <c r="AT694" s="40">
        <v>165.60000610351563</v>
      </c>
      <c r="BQ694" s="40">
        <v>114.05999755859375</v>
      </c>
      <c r="BR694" s="40">
        <v>114.76999664306641</v>
      </c>
      <c r="BS694" s="40">
        <v>100</v>
      </c>
      <c r="CA694" s="40">
        <v>79.569999694824219</v>
      </c>
      <c r="CH694" s="40">
        <v>110.01000213623047</v>
      </c>
      <c r="CI694" s="40">
        <v>117</v>
      </c>
      <c r="CJ694" s="40">
        <v>122</v>
      </c>
      <c r="CK694" s="40">
        <v>105</v>
      </c>
      <c r="CL694" s="40">
        <v>90</v>
      </c>
      <c r="CO694" s="37">
        <v>240.52375030517578</v>
      </c>
      <c r="CP694" s="37">
        <v>193.64500427246094</v>
      </c>
    </row>
    <row r="695" spans="1:94" x14ac:dyDescent="0.2">
      <c r="A695" s="10">
        <v>45198</v>
      </c>
      <c r="B695" s="1">
        <v>3351</v>
      </c>
      <c r="E695" s="40">
        <v>340</v>
      </c>
      <c r="G695" s="40">
        <v>341.25</v>
      </c>
      <c r="AE695" s="40">
        <v>268.739990234375</v>
      </c>
      <c r="AF695" s="40">
        <v>242.53999328613281</v>
      </c>
      <c r="AG695" s="40">
        <v>220.69999694824219</v>
      </c>
      <c r="AH695" s="40">
        <v>222.63999938964844</v>
      </c>
      <c r="AI695" s="40">
        <v>217.16999816894531</v>
      </c>
      <c r="AJ695" s="40">
        <v>218.5</v>
      </c>
      <c r="AK695" s="40">
        <v>208.42999267578125</v>
      </c>
      <c r="AN695" s="40">
        <v>162.91999816894531</v>
      </c>
      <c r="AO695" s="40">
        <v>208.02999877929688</v>
      </c>
      <c r="AP695" s="40">
        <v>192.58999633789063</v>
      </c>
      <c r="AQ695" s="40">
        <v>181.53999328613281</v>
      </c>
      <c r="AR695" s="40">
        <v>177.10000610351563</v>
      </c>
      <c r="AS695" s="40">
        <v>168.39999389648438</v>
      </c>
      <c r="AT695" s="40">
        <v>152.19000244140625</v>
      </c>
      <c r="BQ695" s="40">
        <v>91.680000305175781</v>
      </c>
      <c r="BR695" s="40">
        <v>82.279998779296875</v>
      </c>
      <c r="BS695" s="40">
        <v>88.599998474121094</v>
      </c>
      <c r="BY695" s="40">
        <v>85</v>
      </c>
      <c r="BZ695" s="40">
        <v>74.919998168945313</v>
      </c>
      <c r="CA695" s="40">
        <v>66.480003356933594</v>
      </c>
      <c r="CI695" s="40">
        <v>117</v>
      </c>
      <c r="CJ695" s="40">
        <v>99.680000305175781</v>
      </c>
      <c r="CO695" s="37">
        <v>225.47999790736608</v>
      </c>
      <c r="CP695" s="37">
        <v>185.34500122070313</v>
      </c>
    </row>
    <row r="696" spans="1:94" x14ac:dyDescent="0.2">
      <c r="A696" s="10">
        <v>45205</v>
      </c>
      <c r="B696" s="1">
        <v>3766</v>
      </c>
      <c r="F696" s="40">
        <v>300</v>
      </c>
      <c r="G696" s="40">
        <v>333.32998657226563</v>
      </c>
      <c r="J696" s="40">
        <v>240</v>
      </c>
      <c r="AC696" s="40">
        <v>195</v>
      </c>
      <c r="AE696" s="40">
        <v>229.41000366210938</v>
      </c>
      <c r="AF696" s="40">
        <v>230.97999572753906</v>
      </c>
      <c r="AG696" s="40">
        <v>210.36000061035156</v>
      </c>
      <c r="AH696" s="40">
        <v>209.78999328613281</v>
      </c>
      <c r="AI696" s="40">
        <v>205.60000610351563</v>
      </c>
      <c r="AJ696" s="40">
        <v>209.05000305175781</v>
      </c>
      <c r="AK696" s="40">
        <v>140.52000427246094</v>
      </c>
      <c r="AN696" s="40">
        <v>165</v>
      </c>
      <c r="AO696" s="40">
        <v>205</v>
      </c>
      <c r="AP696" s="40">
        <v>167.55999755859375</v>
      </c>
      <c r="AQ696" s="40">
        <v>188.22999572753906</v>
      </c>
      <c r="AR696" s="40">
        <v>176.85000610351563</v>
      </c>
      <c r="AS696" s="40">
        <v>155</v>
      </c>
      <c r="AT696" s="40">
        <v>137.64999389648438</v>
      </c>
      <c r="BQ696" s="40">
        <v>80.970001220703125</v>
      </c>
      <c r="BR696" s="40">
        <v>88.5</v>
      </c>
      <c r="BS696" s="40">
        <v>73.660003662109375</v>
      </c>
      <c r="BY696" s="40">
        <v>75</v>
      </c>
      <c r="BZ696" s="40">
        <v>66.980003356933594</v>
      </c>
      <c r="CA696" s="40">
        <v>64.800003051757813</v>
      </c>
      <c r="CH696" s="40">
        <v>125</v>
      </c>
      <c r="CI696" s="40">
        <v>83.370002746582031</v>
      </c>
      <c r="CJ696" s="40">
        <v>88.25</v>
      </c>
      <c r="CK696" s="40">
        <v>90</v>
      </c>
      <c r="CO696" s="37">
        <v>216.72856794084822</v>
      </c>
      <c r="CP696" s="37">
        <v>173.34999847412109</v>
      </c>
    </row>
    <row r="697" spans="1:94" x14ac:dyDescent="0.2">
      <c r="A697" s="10">
        <v>45212</v>
      </c>
      <c r="CO697" s="37" t="s">
        <v>56</v>
      </c>
      <c r="CP697" s="37" t="s">
        <v>56</v>
      </c>
    </row>
    <row r="698" spans="1:94" x14ac:dyDescent="0.2">
      <c r="A698" s="10">
        <v>45219</v>
      </c>
      <c r="B698" s="1">
        <v>2954</v>
      </c>
      <c r="D698" s="40">
        <v>430</v>
      </c>
      <c r="E698" s="40">
        <v>430</v>
      </c>
      <c r="F698" s="40">
        <v>380</v>
      </c>
      <c r="G698" s="40">
        <v>310</v>
      </c>
      <c r="H698" s="40">
        <v>310</v>
      </c>
      <c r="AC698" s="40">
        <v>330</v>
      </c>
      <c r="AD698" s="40">
        <v>225</v>
      </c>
      <c r="AE698" s="40">
        <v>210.05000305175781</v>
      </c>
      <c r="AF698" s="40">
        <v>216.41999816894531</v>
      </c>
      <c r="AG698" s="40">
        <v>204.21000671386719</v>
      </c>
      <c r="AH698" s="40">
        <v>219.44999694824219</v>
      </c>
      <c r="AI698" s="40">
        <v>203.02999877929688</v>
      </c>
      <c r="AJ698" s="40">
        <v>213.42999267578125</v>
      </c>
      <c r="AK698" s="40">
        <v>166.71000671386719</v>
      </c>
      <c r="AM698" s="40">
        <v>120</v>
      </c>
      <c r="AN698" s="40">
        <v>160</v>
      </c>
      <c r="AO698" s="40">
        <v>179.64999389648438</v>
      </c>
      <c r="AP698" s="40">
        <v>172.82000732421875</v>
      </c>
      <c r="AQ698" s="40">
        <v>201.33000183105469</v>
      </c>
      <c r="AR698" s="40">
        <v>166.33000183105469</v>
      </c>
      <c r="AT698" s="40">
        <v>148.16999816894531</v>
      </c>
      <c r="AU698" s="40">
        <v>120</v>
      </c>
      <c r="BQ698" s="40">
        <v>95.050003051757813</v>
      </c>
      <c r="BR698" s="40">
        <v>94.040000915527344</v>
      </c>
      <c r="BS698" s="40">
        <v>81.370002746582031</v>
      </c>
      <c r="BZ698" s="40">
        <v>70</v>
      </c>
      <c r="CA698" s="40">
        <v>73.419998168945313</v>
      </c>
      <c r="CB698" s="40">
        <v>55</v>
      </c>
      <c r="CI698" s="40">
        <v>110.68000030517578</v>
      </c>
      <c r="CK698" s="40">
        <v>62.779998779296875</v>
      </c>
      <c r="CO698" s="37">
        <v>225.07000160217285</v>
      </c>
      <c r="CP698" s="37">
        <v>180.79999542236328</v>
      </c>
    </row>
    <row r="699" spans="1:94" x14ac:dyDescent="0.2">
      <c r="A699" s="10">
        <v>45226</v>
      </c>
      <c r="B699" s="1">
        <v>2986</v>
      </c>
      <c r="G699" s="40">
        <v>267.5</v>
      </c>
      <c r="H699" s="40">
        <v>270</v>
      </c>
      <c r="K699" s="40">
        <v>262.75</v>
      </c>
      <c r="AD699" s="40">
        <v>214.11000061035156</v>
      </c>
      <c r="AE699" s="40">
        <v>220.86000061035156</v>
      </c>
      <c r="AF699" s="40">
        <v>226.35000610351563</v>
      </c>
      <c r="AG699" s="40">
        <v>240.30999755859375</v>
      </c>
      <c r="AH699" s="40">
        <v>224.94000244140625</v>
      </c>
      <c r="AI699" s="40">
        <v>229.61000061035156</v>
      </c>
      <c r="AJ699" s="40">
        <v>223.83999633789063</v>
      </c>
      <c r="AK699" s="40">
        <v>207.75</v>
      </c>
      <c r="AO699" s="40">
        <v>195</v>
      </c>
      <c r="AQ699" s="40">
        <v>184.83999633789063</v>
      </c>
      <c r="AR699" s="40">
        <v>185</v>
      </c>
      <c r="AS699" s="40">
        <v>161.27000427246094</v>
      </c>
      <c r="AT699" s="40">
        <v>154.55000305175781</v>
      </c>
      <c r="AU699" s="40">
        <v>145</v>
      </c>
      <c r="BP699" s="40">
        <v>125</v>
      </c>
      <c r="BQ699" s="40">
        <v>80.05999755859375</v>
      </c>
      <c r="BR699" s="40">
        <v>85.349998474121094</v>
      </c>
      <c r="BS699" s="40">
        <v>52.369998931884766</v>
      </c>
      <c r="BZ699" s="40">
        <v>62.099998474121094</v>
      </c>
      <c r="CA699" s="40">
        <v>57.169998168945313</v>
      </c>
      <c r="CH699" s="40">
        <v>50</v>
      </c>
      <c r="CI699" s="40">
        <v>85.989997863769531</v>
      </c>
      <c r="CJ699" s="40">
        <v>67.75</v>
      </c>
      <c r="CK699" s="40">
        <v>77</v>
      </c>
      <c r="CL699" s="40">
        <v>67.330001831054688</v>
      </c>
      <c r="CO699" s="37">
        <v>228.42000034877233</v>
      </c>
      <c r="CP699" s="37">
        <v>213.71333312988281</v>
      </c>
    </row>
    <row r="700" spans="1:94" x14ac:dyDescent="0.2">
      <c r="A700" s="10">
        <v>45233</v>
      </c>
      <c r="B700" s="1">
        <v>2312</v>
      </c>
      <c r="E700" s="40">
        <v>400</v>
      </c>
      <c r="F700" s="40">
        <v>265</v>
      </c>
      <c r="G700" s="40">
        <v>245.44000244140625</v>
      </c>
      <c r="H700" s="40">
        <v>255</v>
      </c>
      <c r="I700" s="40">
        <v>245</v>
      </c>
      <c r="J700" s="40">
        <v>245</v>
      </c>
      <c r="AD700" s="40">
        <v>220</v>
      </c>
      <c r="AE700" s="40">
        <v>219.1199951171875</v>
      </c>
      <c r="AF700" s="40">
        <v>217.99000549316406</v>
      </c>
      <c r="AG700" s="40">
        <v>228.39999389648438</v>
      </c>
      <c r="AH700" s="40">
        <v>222.41000366210938</v>
      </c>
      <c r="AI700" s="40">
        <v>222.83000183105469</v>
      </c>
      <c r="AJ700" s="40">
        <v>222.10000610351563</v>
      </c>
      <c r="AK700" s="40">
        <v>190.30000305175781</v>
      </c>
      <c r="AN700" s="40">
        <v>187.83000183105469</v>
      </c>
      <c r="AO700" s="40">
        <v>140</v>
      </c>
      <c r="AP700" s="40">
        <v>190</v>
      </c>
      <c r="AQ700" s="40">
        <v>182.8699951171875</v>
      </c>
      <c r="AR700" s="40">
        <v>182.27000427246094</v>
      </c>
      <c r="AS700" s="40">
        <v>190</v>
      </c>
      <c r="AT700" s="40">
        <v>153.11000061035156</v>
      </c>
      <c r="AU700" s="40">
        <v>127.16000366210938</v>
      </c>
      <c r="BQ700" s="40">
        <v>86.19000244140625</v>
      </c>
      <c r="BR700" s="40">
        <v>82.980003356933594</v>
      </c>
      <c r="BS700" s="40">
        <v>80.239997863769531</v>
      </c>
      <c r="BT700" s="40">
        <v>65</v>
      </c>
      <c r="BZ700" s="40">
        <v>71.519996643066406</v>
      </c>
      <c r="CA700" s="40">
        <v>57.759998321533203</v>
      </c>
      <c r="CB700" s="40">
        <v>60</v>
      </c>
      <c r="CJ700" s="40">
        <v>77.839996337890625</v>
      </c>
      <c r="CO700" s="37">
        <v>218.82000054253473</v>
      </c>
      <c r="CP700" s="37">
        <v>187.60500335693359</v>
      </c>
    </row>
    <row r="701" spans="1:94" x14ac:dyDescent="0.2">
      <c r="A701" s="10">
        <v>45240</v>
      </c>
      <c r="B701" s="1">
        <v>2388</v>
      </c>
      <c r="E701" s="40">
        <v>305</v>
      </c>
      <c r="F701" s="40">
        <v>290</v>
      </c>
      <c r="H701" s="40">
        <v>262</v>
      </c>
      <c r="I701" s="40">
        <v>245</v>
      </c>
      <c r="J701" s="40">
        <v>239.30000305175781</v>
      </c>
      <c r="K701" s="40">
        <v>245.58999633789063</v>
      </c>
      <c r="AC701" s="40">
        <v>250</v>
      </c>
      <c r="AD701" s="40">
        <v>200</v>
      </c>
      <c r="AE701" s="40">
        <v>245.52000427246094</v>
      </c>
      <c r="AF701" s="40">
        <v>241.53999328613281</v>
      </c>
      <c r="AG701" s="40">
        <v>239.80000305175781</v>
      </c>
      <c r="AH701" s="40">
        <v>210.69000244140625</v>
      </c>
      <c r="AI701" s="40">
        <v>224.64999389648438</v>
      </c>
      <c r="AJ701" s="40">
        <v>207.96000671386719</v>
      </c>
      <c r="AK701" s="40">
        <v>184.74000549316406</v>
      </c>
      <c r="AO701" s="40">
        <v>150</v>
      </c>
      <c r="AP701" s="40">
        <v>175</v>
      </c>
      <c r="AR701" s="40">
        <v>190</v>
      </c>
      <c r="AS701" s="40">
        <v>175</v>
      </c>
      <c r="AT701" s="40">
        <v>165.71000671386719</v>
      </c>
      <c r="BQ701" s="40">
        <v>93.889999389648438</v>
      </c>
      <c r="BR701" s="40">
        <v>88.900001525878906</v>
      </c>
      <c r="BS701" s="40">
        <v>81.800003051757813</v>
      </c>
      <c r="BZ701" s="40">
        <v>70</v>
      </c>
      <c r="CA701" s="40">
        <v>82.680000305175781</v>
      </c>
      <c r="CI701" s="40">
        <v>110.58999633789063</v>
      </c>
      <c r="CJ701" s="40">
        <v>100</v>
      </c>
      <c r="CK701" s="40">
        <v>90</v>
      </c>
      <c r="CO701" s="37">
        <v>223.43285696847099</v>
      </c>
      <c r="CP701" s="37">
        <v>206.42000325520834</v>
      </c>
    </row>
    <row r="702" spans="1:94" x14ac:dyDescent="0.2">
      <c r="A702" s="10">
        <v>45247</v>
      </c>
      <c r="CO702" s="37" t="s">
        <v>56</v>
      </c>
      <c r="CP702" s="37" t="s">
        <v>56</v>
      </c>
    </row>
    <row r="703" spans="1:94" x14ac:dyDescent="0.2">
      <c r="A703" s="10">
        <v>45254</v>
      </c>
      <c r="B703" s="1">
        <v>2867</v>
      </c>
      <c r="F703" s="40">
        <v>440</v>
      </c>
      <c r="AD703" s="40">
        <v>240</v>
      </c>
      <c r="AF703" s="40">
        <v>239.80000305175781</v>
      </c>
      <c r="AG703" s="40">
        <v>219.33999633789063</v>
      </c>
      <c r="AH703" s="40">
        <v>231.74000549316406</v>
      </c>
      <c r="AI703" s="40">
        <v>234.97000122070313</v>
      </c>
      <c r="AJ703" s="40">
        <v>220.19000244140625</v>
      </c>
      <c r="AK703" s="40">
        <v>188.38999938964844</v>
      </c>
      <c r="AS703" s="40">
        <v>185</v>
      </c>
      <c r="AT703" s="40">
        <v>154.89999389648438</v>
      </c>
      <c r="BQ703" s="40">
        <v>84.150001525878906</v>
      </c>
      <c r="BR703" s="40">
        <v>82.129997253417969</v>
      </c>
      <c r="BZ703" s="40">
        <v>65.069999694824219</v>
      </c>
      <c r="CA703" s="40">
        <v>77.80999755859375</v>
      </c>
      <c r="CI703" s="40">
        <v>102.05999755859375</v>
      </c>
      <c r="CJ703" s="40">
        <v>118.06999969482422</v>
      </c>
      <c r="CO703" s="37">
        <v>230.2933349609375</v>
      </c>
      <c r="CP703" s="37">
        <v>187.54499816894531</v>
      </c>
    </row>
    <row r="704" spans="1:94" x14ac:dyDescent="0.2">
      <c r="A704" s="10">
        <v>45261</v>
      </c>
      <c r="CO704" s="37" t="s">
        <v>56</v>
      </c>
      <c r="CP704" s="37" t="s">
        <v>56</v>
      </c>
    </row>
    <row r="705" spans="1:94" x14ac:dyDescent="0.2">
      <c r="A705" s="10">
        <v>45268</v>
      </c>
      <c r="B705" s="1">
        <v>3109</v>
      </c>
      <c r="E705" s="40">
        <v>470</v>
      </c>
      <c r="G705" s="40">
        <v>325</v>
      </c>
      <c r="AC705" s="40">
        <v>335</v>
      </c>
      <c r="AE705" s="40">
        <v>255.85000610351563</v>
      </c>
      <c r="AF705" s="40">
        <v>255.28999328613281</v>
      </c>
      <c r="AG705" s="40">
        <v>243.52000427246094</v>
      </c>
      <c r="AH705" s="40">
        <v>230.39999389648438</v>
      </c>
      <c r="AI705" s="40">
        <v>217.75</v>
      </c>
      <c r="AJ705" s="40">
        <v>200.35000610351563</v>
      </c>
      <c r="AK705" s="40">
        <v>208.52999877929688</v>
      </c>
      <c r="AQ705" s="40">
        <v>220</v>
      </c>
      <c r="AT705" s="40">
        <v>167.22999572753906</v>
      </c>
      <c r="AU705" s="40">
        <v>140</v>
      </c>
      <c r="BP705" s="40">
        <v>80</v>
      </c>
      <c r="BQ705" s="40">
        <v>95.180000305175781</v>
      </c>
      <c r="BR705" s="40">
        <v>89.610000610351563</v>
      </c>
      <c r="BS705" s="40">
        <v>80</v>
      </c>
      <c r="BZ705" s="40">
        <v>71.300003051757813</v>
      </c>
      <c r="CA705" s="40">
        <v>77.389999389648438</v>
      </c>
      <c r="CJ705" s="40">
        <v>118.66000366210938</v>
      </c>
      <c r="CK705" s="40">
        <v>145</v>
      </c>
      <c r="CO705" s="37">
        <v>254.84199829101561</v>
      </c>
      <c r="CP705" s="37">
        <v>183.79000091552734</v>
      </c>
    </row>
    <row r="706" spans="1:94" x14ac:dyDescent="0.2">
      <c r="A706" s="10">
        <v>45275</v>
      </c>
      <c r="CO706" s="37" t="s">
        <v>56</v>
      </c>
      <c r="CP706" s="37" t="s">
        <v>56</v>
      </c>
    </row>
    <row r="707" spans="1:94" x14ac:dyDescent="0.2">
      <c r="A707" s="10">
        <v>45282</v>
      </c>
      <c r="B707" s="1">
        <v>3990</v>
      </c>
      <c r="E707" s="40">
        <v>420</v>
      </c>
      <c r="K707" s="40">
        <v>275</v>
      </c>
      <c r="AE707" s="40">
        <v>268.48001098632813</v>
      </c>
      <c r="AF707" s="40">
        <v>243.33000183105469</v>
      </c>
      <c r="AG707" s="40">
        <v>246.16999816894531</v>
      </c>
      <c r="AH707" s="40">
        <v>244.78999328613281</v>
      </c>
      <c r="AI707" s="40">
        <v>251.77000427246094</v>
      </c>
      <c r="AJ707" s="40">
        <v>233.49000549316406</v>
      </c>
      <c r="AK707" s="40">
        <v>199.02999877929688</v>
      </c>
      <c r="AO707" s="40">
        <v>229.50999450683594</v>
      </c>
      <c r="AP707" s="40">
        <v>196.67999267578125</v>
      </c>
      <c r="AQ707" s="40">
        <v>189.30000305175781</v>
      </c>
      <c r="AS707" s="40">
        <v>187.75</v>
      </c>
      <c r="AT707" s="40">
        <v>180</v>
      </c>
      <c r="BO707" s="40">
        <v>110</v>
      </c>
      <c r="BQ707" s="40">
        <v>113.26000213623047</v>
      </c>
      <c r="BR707" s="40">
        <v>83.510002136230469</v>
      </c>
      <c r="BZ707" s="40">
        <v>94.900001525878906</v>
      </c>
      <c r="CA707" s="40">
        <v>85</v>
      </c>
      <c r="CI707" s="40">
        <v>110</v>
      </c>
      <c r="CJ707" s="40">
        <v>90</v>
      </c>
      <c r="CK707" s="40">
        <v>92.430000305175781</v>
      </c>
      <c r="CO707" s="37">
        <v>224.05399780273439</v>
      </c>
      <c r="CP707" s="37">
        <v>229.49666849772134</v>
      </c>
    </row>
    <row r="708" spans="1:94" x14ac:dyDescent="0.2">
      <c r="A708" s="10">
        <v>45289</v>
      </c>
      <c r="CO708" s="37" t="s">
        <v>56</v>
      </c>
      <c r="CP708" s="37" t="s">
        <v>56</v>
      </c>
    </row>
    <row r="709" spans="1:94" x14ac:dyDescent="0.2">
      <c r="A709" s="10">
        <v>45296</v>
      </c>
      <c r="CO709" s="37" t="s">
        <v>56</v>
      </c>
      <c r="CP709" s="37" t="s">
        <v>56</v>
      </c>
    </row>
    <row r="710" spans="1:94" x14ac:dyDescent="0.2">
      <c r="A710" s="10">
        <v>45303</v>
      </c>
      <c r="B710" s="1">
        <v>2416</v>
      </c>
      <c r="AC710" s="41">
        <v>285</v>
      </c>
      <c r="AD710" s="41">
        <v>320</v>
      </c>
      <c r="AE710" s="41">
        <v>316.510009765625</v>
      </c>
      <c r="AF710" s="41">
        <v>307.64999389648438</v>
      </c>
      <c r="AG710" s="41">
        <v>286.98001098632813</v>
      </c>
      <c r="AH710" s="41">
        <v>292.25</v>
      </c>
      <c r="AI710" s="41">
        <v>284.07000732421875</v>
      </c>
      <c r="AJ710" s="41">
        <v>259.58999633789063</v>
      </c>
      <c r="AN710" s="41">
        <v>240</v>
      </c>
      <c r="AP710" s="41">
        <v>260</v>
      </c>
      <c r="AR710" s="41">
        <v>225</v>
      </c>
      <c r="AS710" s="41">
        <v>167.5</v>
      </c>
      <c r="AT710" s="41">
        <v>182.97000122070313</v>
      </c>
      <c r="BQ710" s="41">
        <v>128.77999877929688</v>
      </c>
      <c r="BR710" s="41">
        <v>115.95999908447266</v>
      </c>
      <c r="BS710" s="41">
        <v>100.48000335693359</v>
      </c>
      <c r="BZ710" s="41">
        <v>93.360000610351563</v>
      </c>
      <c r="CA710" s="41">
        <v>92.279998779296875</v>
      </c>
      <c r="CI710" s="41">
        <v>124.51000213623047</v>
      </c>
      <c r="CO710" s="37">
        <v>274.37600097656252</v>
      </c>
      <c r="CP710" s="37">
        <v>221.27999877929688</v>
      </c>
    </row>
    <row r="711" spans="1:94" x14ac:dyDescent="0.2">
      <c r="A711" s="10">
        <v>45310</v>
      </c>
      <c r="CO711" s="37" t="s">
        <v>56</v>
      </c>
      <c r="CP711" s="37" t="s">
        <v>56</v>
      </c>
    </row>
    <row r="712" spans="1:94" x14ac:dyDescent="0.2">
      <c r="A712" s="10">
        <v>45317</v>
      </c>
      <c r="B712" s="1">
        <v>1920</v>
      </c>
      <c r="I712" s="40">
        <v>337</v>
      </c>
      <c r="J712" s="40">
        <v>310</v>
      </c>
      <c r="AD712" s="40">
        <v>319.82000732421875</v>
      </c>
      <c r="AE712" s="40">
        <v>299.79000854492188</v>
      </c>
      <c r="AF712" s="40">
        <v>304.08999633789063</v>
      </c>
      <c r="AG712" s="40">
        <v>292.94000244140625</v>
      </c>
      <c r="AH712" s="40">
        <v>289.760009765625</v>
      </c>
      <c r="AI712" s="40">
        <v>250</v>
      </c>
      <c r="AJ712" s="40">
        <v>239.44999694824219</v>
      </c>
      <c r="AK712" s="40">
        <v>202.42999267578125</v>
      </c>
      <c r="AN712" s="40">
        <v>220</v>
      </c>
      <c r="AR712" s="40">
        <v>221.02000427246094</v>
      </c>
      <c r="AT712" s="40">
        <v>157.86000061035156</v>
      </c>
      <c r="BQ712" s="40">
        <v>114.26999664306641</v>
      </c>
      <c r="BR712" s="40">
        <v>130.25999450683594</v>
      </c>
      <c r="BY712" s="40">
        <v>90</v>
      </c>
      <c r="BZ712" s="40">
        <v>85</v>
      </c>
      <c r="CA712" s="40">
        <v>100</v>
      </c>
      <c r="CI712" s="40">
        <v>105</v>
      </c>
      <c r="CJ712" s="40">
        <v>110</v>
      </c>
      <c r="CO712" s="37">
        <v>288.96200256347657</v>
      </c>
      <c r="CP712" s="37">
        <v>198.65499877929688</v>
      </c>
    </row>
    <row r="713" spans="1:94" x14ac:dyDescent="0.2">
      <c r="A713" s="10">
        <v>45324</v>
      </c>
      <c r="B713" s="1">
        <v>2500</v>
      </c>
      <c r="F713" s="40">
        <v>362</v>
      </c>
      <c r="G713" s="40">
        <v>342.35000610351563</v>
      </c>
      <c r="H713" s="40">
        <v>317.70001220703125</v>
      </c>
      <c r="I713" s="40">
        <v>343.23001098632813</v>
      </c>
      <c r="J713" s="40">
        <v>335</v>
      </c>
      <c r="K713" s="40">
        <v>319.1099853515625</v>
      </c>
      <c r="AC713" s="40">
        <v>335</v>
      </c>
      <c r="AD713" s="40">
        <v>335</v>
      </c>
      <c r="AE713" s="40">
        <v>299.35000610351563</v>
      </c>
      <c r="AF713" s="40">
        <v>335.29998779296875</v>
      </c>
      <c r="AG713" s="40">
        <v>276.32998657226563</v>
      </c>
      <c r="AH713" s="40">
        <v>320.989990234375</v>
      </c>
      <c r="AI713" s="40">
        <v>298.57998657226563</v>
      </c>
      <c r="AJ713" s="40">
        <v>254.25999450683594</v>
      </c>
      <c r="AK713" s="40">
        <v>203.22000122070313</v>
      </c>
      <c r="AN713" s="40">
        <v>213.33000183105469</v>
      </c>
      <c r="AP713" s="40">
        <v>285</v>
      </c>
      <c r="AR713" s="40">
        <v>245</v>
      </c>
      <c r="AT713" s="40">
        <v>172.66999816894531</v>
      </c>
      <c r="BQ713" s="40">
        <v>112.15000152587891</v>
      </c>
      <c r="BR713" s="40">
        <v>115.05000305175781</v>
      </c>
      <c r="BY713" s="40">
        <v>80</v>
      </c>
      <c r="BZ713" s="40">
        <v>65</v>
      </c>
      <c r="CI713" s="40">
        <v>120</v>
      </c>
      <c r="CO713" s="37">
        <v>308.23749923706055</v>
      </c>
      <c r="CP713" s="37">
        <v>248.67999267578125</v>
      </c>
    </row>
    <row r="714" spans="1:94" x14ac:dyDescent="0.2">
      <c r="A714" s="10">
        <v>45331</v>
      </c>
      <c r="CO714" s="37" t="s">
        <v>56</v>
      </c>
      <c r="CP714" s="37" t="s">
        <v>56</v>
      </c>
    </row>
    <row r="715" spans="1:94" x14ac:dyDescent="0.2">
      <c r="A715" s="10">
        <v>45338</v>
      </c>
      <c r="B715" s="1">
        <v>2674</v>
      </c>
      <c r="J715" s="40">
        <v>319.72000122070313</v>
      </c>
      <c r="K715" s="40">
        <v>310</v>
      </c>
      <c r="AE715" s="40">
        <v>305</v>
      </c>
      <c r="AF715" s="40">
        <v>268.47000122070313</v>
      </c>
      <c r="AG715" s="40">
        <v>297.85000610351563</v>
      </c>
      <c r="AH715" s="40">
        <v>255.80000305175781</v>
      </c>
      <c r="AI715" s="40">
        <v>281.41000366210938</v>
      </c>
      <c r="AJ715" s="40">
        <v>258.79000854492188</v>
      </c>
      <c r="AK715" s="40">
        <v>230</v>
      </c>
      <c r="AO715" s="40">
        <v>240</v>
      </c>
      <c r="AP715" s="40">
        <v>246.07000732421875</v>
      </c>
      <c r="AQ715" s="40">
        <v>257.3599853515625</v>
      </c>
      <c r="AR715" s="40">
        <v>237.35000610351563</v>
      </c>
      <c r="AS715" s="40">
        <v>222.3800048828125</v>
      </c>
      <c r="AT715" s="40">
        <v>209.38999938964844</v>
      </c>
      <c r="BQ715" s="40">
        <v>119.61000061035156</v>
      </c>
      <c r="BR715" s="40">
        <v>118.95999908447266</v>
      </c>
      <c r="BS715" s="40">
        <v>99.410003662109375</v>
      </c>
      <c r="BZ715" s="40">
        <v>86.790000915527344</v>
      </c>
      <c r="CI715" s="40">
        <v>134.53999328613281</v>
      </c>
      <c r="CJ715" s="40">
        <v>165</v>
      </c>
      <c r="CO715" s="37">
        <v>260.48333485921222</v>
      </c>
      <c r="CP715" s="37">
        <v>259.39333597819012</v>
      </c>
    </row>
    <row r="716" spans="1:94" x14ac:dyDescent="0.2">
      <c r="A716" s="10">
        <v>45345</v>
      </c>
      <c r="CO716" s="37" t="s">
        <v>56</v>
      </c>
      <c r="CP716" s="37" t="s">
        <v>56</v>
      </c>
    </row>
    <row r="717" spans="1:94" x14ac:dyDescent="0.2">
      <c r="A717" s="10">
        <v>45352</v>
      </c>
      <c r="B717" s="1">
        <v>1613</v>
      </c>
      <c r="H717" s="40">
        <v>390</v>
      </c>
      <c r="J717" s="40">
        <v>360</v>
      </c>
      <c r="K717" s="40">
        <v>345</v>
      </c>
      <c r="AB717" s="40">
        <v>330</v>
      </c>
      <c r="AC717" s="40">
        <v>360.41000366210938</v>
      </c>
      <c r="AD717" s="40">
        <v>371.57000732421875</v>
      </c>
      <c r="AE717" s="40">
        <v>311.25</v>
      </c>
      <c r="AF717" s="40">
        <v>340</v>
      </c>
      <c r="AG717" s="40">
        <v>311.20001220703125</v>
      </c>
      <c r="AH717" s="40">
        <v>339.239990234375</v>
      </c>
      <c r="AI717" s="40">
        <v>313.8800048828125</v>
      </c>
      <c r="AJ717" s="40">
        <v>281.52999877929688</v>
      </c>
      <c r="AK717" s="40">
        <v>200.91000366210938</v>
      </c>
      <c r="AN717" s="40">
        <v>285</v>
      </c>
      <c r="AO717" s="40">
        <v>285</v>
      </c>
      <c r="AP717" s="40">
        <v>287.3599853515625</v>
      </c>
      <c r="AR717" s="40">
        <v>279.58999633789063</v>
      </c>
      <c r="AS717" s="40">
        <v>251.58000183105469</v>
      </c>
      <c r="AT717" s="40">
        <v>226.19999694824219</v>
      </c>
      <c r="AU717" s="40">
        <v>150.94000244140625</v>
      </c>
      <c r="BQ717" s="40">
        <v>137.47000122070313</v>
      </c>
      <c r="BR717" s="40">
        <v>137.19000244140625</v>
      </c>
      <c r="BS717" s="40">
        <v>125.94000244140625</v>
      </c>
      <c r="BT717" s="40">
        <v>125</v>
      </c>
      <c r="BZ717" s="40">
        <v>130.17999267578125</v>
      </c>
      <c r="CA717" s="40">
        <v>123.56999969482422</v>
      </c>
      <c r="CB717" s="40">
        <v>100</v>
      </c>
      <c r="CO717" s="37">
        <v>324.56499735514325</v>
      </c>
      <c r="CP717" s="37">
        <v>284.24333190917969</v>
      </c>
    </row>
    <row r="718" spans="1:94" x14ac:dyDescent="0.2">
      <c r="A718" s="10">
        <v>45359</v>
      </c>
      <c r="B718" s="1">
        <v>2440</v>
      </c>
      <c r="K718" s="41">
        <v>362.42001342773438</v>
      </c>
      <c r="AC718" s="40">
        <v>360</v>
      </c>
      <c r="AD718" s="40">
        <v>338.260009765625</v>
      </c>
      <c r="AE718" s="40">
        <v>351.92001342773438</v>
      </c>
      <c r="AF718" s="40">
        <v>352.27999877929688</v>
      </c>
      <c r="AG718" s="40">
        <v>357.57000732421875</v>
      </c>
      <c r="AH718" s="40">
        <v>318.8900146484375</v>
      </c>
      <c r="AI718" s="40">
        <v>323.8900146484375</v>
      </c>
      <c r="AJ718" s="41">
        <v>237.05999755859375</v>
      </c>
      <c r="AK718" s="40">
        <v>180</v>
      </c>
      <c r="AO718" s="40">
        <v>287</v>
      </c>
      <c r="AP718" s="40">
        <v>303.6400146484375</v>
      </c>
      <c r="AR718" s="40">
        <v>253.82000732421875</v>
      </c>
      <c r="AS718" s="40">
        <v>270.17999267578125</v>
      </c>
      <c r="AT718" s="41">
        <v>265</v>
      </c>
      <c r="BP718" s="40">
        <v>120</v>
      </c>
      <c r="BQ718" s="40">
        <v>146.85000610351563</v>
      </c>
      <c r="BR718" s="40">
        <v>136.27000427246094</v>
      </c>
      <c r="BS718" s="40">
        <v>111.90000152587891</v>
      </c>
      <c r="BT718" s="40">
        <v>110</v>
      </c>
      <c r="BZ718" s="40">
        <v>105</v>
      </c>
      <c r="CI718" s="40">
        <v>150</v>
      </c>
      <c r="CJ718" s="40">
        <v>130.3800048828125</v>
      </c>
      <c r="CL718" s="40">
        <v>115</v>
      </c>
      <c r="CO718" s="37">
        <v>317.24000854492186</v>
      </c>
      <c r="CP718" s="37">
        <v>288.16000366210938</v>
      </c>
    </row>
    <row r="719" spans="1:94" x14ac:dyDescent="0.2">
      <c r="A719" s="10">
        <v>45366</v>
      </c>
      <c r="B719" s="1">
        <v>3059</v>
      </c>
      <c r="K719" s="41">
        <v>345</v>
      </c>
      <c r="AC719" s="40">
        <v>360</v>
      </c>
      <c r="AD719" s="40">
        <v>345.57000732421875</v>
      </c>
      <c r="AE719" s="40">
        <v>365</v>
      </c>
      <c r="AF719" s="40">
        <v>334.10000610351563</v>
      </c>
      <c r="AG719" s="40">
        <v>350</v>
      </c>
      <c r="AH719" s="40">
        <v>329.08999633789063</v>
      </c>
      <c r="AI719" s="40">
        <v>320.57998657226563</v>
      </c>
      <c r="AJ719" s="41">
        <v>268.8800048828125</v>
      </c>
      <c r="AK719" s="40">
        <v>236.28999328613281</v>
      </c>
      <c r="AO719" s="40">
        <v>270</v>
      </c>
      <c r="AP719" s="40">
        <v>290</v>
      </c>
      <c r="AQ719" s="40">
        <v>260</v>
      </c>
      <c r="AR719" s="40">
        <v>285</v>
      </c>
      <c r="AS719" s="40">
        <v>208.02999877929688</v>
      </c>
      <c r="AT719" s="41">
        <v>186.55000305175781</v>
      </c>
      <c r="BO719" s="40">
        <v>155</v>
      </c>
      <c r="BQ719" s="40">
        <v>129.91000366210938</v>
      </c>
      <c r="BR719" s="40">
        <v>124.33000183105469</v>
      </c>
      <c r="BS719" s="40">
        <v>111.73999786376953</v>
      </c>
      <c r="BT719" s="40">
        <v>100</v>
      </c>
      <c r="BZ719" s="40">
        <v>87.680000305175781</v>
      </c>
      <c r="CA719" s="40">
        <v>80</v>
      </c>
      <c r="CB719" s="40">
        <v>85</v>
      </c>
      <c r="CJ719" s="40">
        <v>115</v>
      </c>
      <c r="CL719" s="40">
        <v>100</v>
      </c>
      <c r="CO719" s="37">
        <v>308.03166707356769</v>
      </c>
      <c r="CP719" s="37">
        <v>266.81000264485675</v>
      </c>
    </row>
    <row r="720" spans="1:94" x14ac:dyDescent="0.2">
      <c r="A720" s="10">
        <v>45373</v>
      </c>
      <c r="B720" s="1">
        <v>3425</v>
      </c>
      <c r="H720" s="40">
        <v>365</v>
      </c>
      <c r="I720" s="40">
        <v>360.14999389648438</v>
      </c>
      <c r="J720" s="40">
        <v>345</v>
      </c>
      <c r="K720" s="41">
        <v>350</v>
      </c>
      <c r="AB720" s="40">
        <v>275</v>
      </c>
      <c r="AC720" s="40">
        <v>260</v>
      </c>
      <c r="AD720" s="40">
        <v>315.20999145507813</v>
      </c>
      <c r="AE720" s="40">
        <v>316.04998779296875</v>
      </c>
      <c r="AF720" s="40">
        <v>330.94000244140625</v>
      </c>
      <c r="AG720" s="40">
        <v>331.3699951171875</v>
      </c>
      <c r="AH720" s="40">
        <v>327.1099853515625</v>
      </c>
      <c r="AI720" s="40">
        <v>293.72000122070313</v>
      </c>
      <c r="AJ720" s="41">
        <v>295.23001098632813</v>
      </c>
      <c r="AK720" s="40">
        <v>237.38999938964844</v>
      </c>
      <c r="AP720" s="40">
        <v>280</v>
      </c>
      <c r="AQ720" s="40">
        <v>253.1300048828125</v>
      </c>
      <c r="AR720" s="40">
        <v>275.80999755859375</v>
      </c>
      <c r="AS720" s="40">
        <v>220</v>
      </c>
      <c r="AT720" s="41">
        <v>247.24000549316406</v>
      </c>
      <c r="AU720" s="40">
        <v>165</v>
      </c>
      <c r="BO720" s="40">
        <v>152.47000122070313</v>
      </c>
      <c r="BQ720" s="40">
        <v>118.26000213623047</v>
      </c>
      <c r="BR720" s="40">
        <v>121.41999816894531</v>
      </c>
      <c r="BS720" s="40">
        <v>103.51000213623047</v>
      </c>
      <c r="BY720" s="40">
        <v>85.989997863769531</v>
      </c>
      <c r="BZ720" s="40">
        <v>87.269996643066406</v>
      </c>
      <c r="CA720" s="40">
        <v>100</v>
      </c>
      <c r="CB720" s="40">
        <v>93.010002136230469</v>
      </c>
      <c r="CI720" s="40">
        <v>109.19000244140625</v>
      </c>
      <c r="CJ720" s="40">
        <v>100</v>
      </c>
      <c r="CK720" s="40">
        <v>95</v>
      </c>
      <c r="CO720" s="37">
        <v>315.43874740600586</v>
      </c>
      <c r="CP720" s="37">
        <v>297.49000549316406</v>
      </c>
    </row>
    <row r="721" spans="1:94" x14ac:dyDescent="0.2">
      <c r="A721" s="10">
        <v>45380</v>
      </c>
      <c r="B721" s="1">
        <v>2919</v>
      </c>
      <c r="AC721" s="40">
        <v>325</v>
      </c>
      <c r="AD721" s="40">
        <v>293.42001342773438</v>
      </c>
      <c r="AE721" s="40">
        <v>287.72000122070313</v>
      </c>
      <c r="AF721" s="40">
        <v>309.57000732421875</v>
      </c>
      <c r="AG721" s="40">
        <v>331.10000610351563</v>
      </c>
      <c r="AH721" s="40">
        <v>307.8800048828125</v>
      </c>
      <c r="AI721" s="40">
        <v>317.26998901367188</v>
      </c>
      <c r="AJ721" s="41">
        <v>235</v>
      </c>
      <c r="AK721" s="40">
        <v>222.63999938964844</v>
      </c>
      <c r="AN721" s="40">
        <v>250</v>
      </c>
      <c r="AP721" s="40">
        <v>230</v>
      </c>
      <c r="AR721" s="40">
        <v>260</v>
      </c>
      <c r="AS721" s="40">
        <v>260</v>
      </c>
      <c r="AT721" s="41">
        <v>205</v>
      </c>
      <c r="BP721" s="40">
        <v>105</v>
      </c>
      <c r="BQ721" s="40">
        <v>108.97000122070313</v>
      </c>
      <c r="BR721" s="40">
        <v>103.01000213623047</v>
      </c>
      <c r="BS721" s="40">
        <v>106.01999664306641</v>
      </c>
      <c r="BT721" s="40">
        <v>70</v>
      </c>
      <c r="BZ721" s="40">
        <v>72.019996643066406</v>
      </c>
      <c r="CA721" s="40">
        <v>85</v>
      </c>
      <c r="CI721" s="40">
        <v>88.529998779296875</v>
      </c>
      <c r="CK721" s="40">
        <v>80</v>
      </c>
      <c r="CO721" s="37">
        <v>287.71000366210939</v>
      </c>
      <c r="CP721" s="37">
        <v>220</v>
      </c>
    </row>
    <row r="722" spans="1:94" x14ac:dyDescent="0.2">
      <c r="A722" s="10">
        <v>45387</v>
      </c>
      <c r="B722" s="1">
        <v>2386</v>
      </c>
      <c r="AC722" s="40">
        <v>380</v>
      </c>
      <c r="AD722" s="40">
        <v>380</v>
      </c>
      <c r="AE722" s="40">
        <v>325</v>
      </c>
      <c r="AF722" s="40">
        <v>304.91000366210938</v>
      </c>
      <c r="AG722" s="40">
        <v>311.20001220703125</v>
      </c>
      <c r="AH722" s="40">
        <v>295.1099853515625</v>
      </c>
      <c r="AI722" s="40">
        <v>322.54000854492188</v>
      </c>
      <c r="AJ722" s="41">
        <v>270</v>
      </c>
      <c r="AK722" s="40">
        <v>167.3800048828125</v>
      </c>
      <c r="AO722" s="40">
        <v>220</v>
      </c>
      <c r="AP722" s="40">
        <v>277.64999389648438</v>
      </c>
      <c r="AQ722" s="40">
        <v>260</v>
      </c>
      <c r="AR722" s="40">
        <v>278.39999389648438</v>
      </c>
      <c r="AS722" s="40">
        <v>267.42001342773438</v>
      </c>
      <c r="AT722" s="41">
        <v>190</v>
      </c>
      <c r="BO722" s="40">
        <v>90</v>
      </c>
      <c r="BQ722" s="40">
        <v>154.6199951171875</v>
      </c>
      <c r="BR722" s="40">
        <v>95.730003356933594</v>
      </c>
      <c r="BS722" s="40">
        <v>112.04000091552734</v>
      </c>
      <c r="BZ722" s="40">
        <v>77.150001525878906</v>
      </c>
      <c r="CA722" s="40">
        <v>75</v>
      </c>
      <c r="CI722" s="40">
        <v>117.54000091552734</v>
      </c>
      <c r="CJ722" s="40">
        <v>85.029998779296875</v>
      </c>
      <c r="CO722" s="37">
        <v>287.87833150227863</v>
      </c>
      <c r="CP722" s="37">
        <v>230</v>
      </c>
    </row>
    <row r="723" spans="1:94" x14ac:dyDescent="0.2">
      <c r="A723" s="10">
        <v>45394</v>
      </c>
      <c r="B723" s="1">
        <v>1363</v>
      </c>
      <c r="AC723" s="40">
        <v>310</v>
      </c>
      <c r="AD723" s="40">
        <v>339.54998779296875</v>
      </c>
      <c r="AE723" s="40">
        <v>334.6099853515625</v>
      </c>
      <c r="AF723" s="40">
        <v>339.95999145507813</v>
      </c>
      <c r="AG723" s="40">
        <v>350.94000244140625</v>
      </c>
      <c r="AH723" s="40">
        <v>348.82000732421875</v>
      </c>
      <c r="AI723" s="40">
        <v>352.60000610351563</v>
      </c>
      <c r="AJ723" s="41">
        <v>330.83999633789063</v>
      </c>
      <c r="AK723" s="40">
        <v>246.47000122070313</v>
      </c>
      <c r="AR723" s="40">
        <v>230</v>
      </c>
      <c r="AS723" s="40">
        <v>275</v>
      </c>
      <c r="AT723" s="41">
        <v>295</v>
      </c>
      <c r="BN723" s="40">
        <v>127.41000366210938</v>
      </c>
      <c r="BQ723" s="40">
        <v>125.01999664306641</v>
      </c>
      <c r="BR723" s="40">
        <v>132.36000061035156</v>
      </c>
      <c r="BS723" s="40">
        <v>110</v>
      </c>
      <c r="BZ723" s="40">
        <v>118.94999694824219</v>
      </c>
      <c r="CA723" s="40">
        <v>106.19000244140625</v>
      </c>
      <c r="CB723" s="40">
        <v>86.580001831054688</v>
      </c>
      <c r="CJ723" s="40">
        <v>90</v>
      </c>
      <c r="CK723" s="40">
        <v>100</v>
      </c>
    </row>
    <row r="724" spans="1:94" x14ac:dyDescent="0.2">
      <c r="A724" s="10">
        <v>45401</v>
      </c>
      <c r="B724" s="1">
        <v>2405</v>
      </c>
      <c r="K724" s="40">
        <v>348.97000122070313</v>
      </c>
      <c r="AC724" s="40">
        <v>260</v>
      </c>
      <c r="AD724" s="40">
        <v>264.33999633789063</v>
      </c>
      <c r="AE724" s="40">
        <v>310.92001342773438</v>
      </c>
      <c r="AF724" s="40">
        <v>320.54998779296875</v>
      </c>
      <c r="AG724" s="40">
        <v>329.48001098632813</v>
      </c>
      <c r="AH724" s="40">
        <v>335.1400146484375</v>
      </c>
      <c r="AI724" s="40">
        <v>333.17001342773438</v>
      </c>
      <c r="AJ724" s="41">
        <v>200</v>
      </c>
      <c r="AN724" s="40">
        <v>235</v>
      </c>
      <c r="AO724" s="40">
        <v>250.94000244140625</v>
      </c>
      <c r="AQ724" s="40">
        <v>280.52999877929688</v>
      </c>
      <c r="AS724" s="40">
        <v>293.45999145507813</v>
      </c>
      <c r="AT724" s="41">
        <v>220</v>
      </c>
      <c r="BP724" s="40">
        <v>162.96000671386719</v>
      </c>
      <c r="BQ724" s="40">
        <v>114.34999847412109</v>
      </c>
      <c r="BR724" s="40">
        <v>100.87999725341797</v>
      </c>
      <c r="BS724" s="40">
        <v>90</v>
      </c>
      <c r="BY724" s="40">
        <v>133.52999877929688</v>
      </c>
      <c r="BZ724" s="40">
        <v>97.279998779296875</v>
      </c>
      <c r="CA724" s="40">
        <v>86.279998779296875</v>
      </c>
      <c r="CI724" s="40">
        <v>122.59999847412109</v>
      </c>
      <c r="CJ724" s="40">
        <v>132.05999755859375</v>
      </c>
    </row>
    <row r="725" spans="1:94" x14ac:dyDescent="0.2">
      <c r="A725" s="10">
        <v>45408</v>
      </c>
      <c r="B725" s="1">
        <v>3169</v>
      </c>
      <c r="K725" s="41">
        <v>333.29998779296875</v>
      </c>
      <c r="AC725" s="40">
        <v>280</v>
      </c>
      <c r="AD725" s="40">
        <v>274.45001220703125</v>
      </c>
      <c r="AE725" s="40">
        <v>290.54998779296875</v>
      </c>
      <c r="AF725" s="40">
        <v>295.94000244140625</v>
      </c>
      <c r="AG725" s="40">
        <v>296.41000366210938</v>
      </c>
      <c r="AH725" s="40">
        <v>289.489990234375</v>
      </c>
      <c r="AI725" s="40">
        <v>313.30999755859375</v>
      </c>
      <c r="AJ725" s="41">
        <v>263.760009765625</v>
      </c>
      <c r="AK725" s="40">
        <v>164.52999877929688</v>
      </c>
      <c r="AN725" s="40">
        <v>270</v>
      </c>
      <c r="AO725" s="40">
        <v>250</v>
      </c>
      <c r="AP725" s="40">
        <v>245</v>
      </c>
      <c r="AR725" s="40">
        <v>269.26998901367188</v>
      </c>
      <c r="AS725" s="40">
        <v>249.36000061035156</v>
      </c>
      <c r="AT725" s="41">
        <v>221.61000061035156</v>
      </c>
      <c r="AU725" s="40">
        <v>105</v>
      </c>
      <c r="BP725" s="40">
        <v>130</v>
      </c>
      <c r="BQ725" s="40">
        <v>117.95999908447266</v>
      </c>
      <c r="BR725" s="40">
        <v>96.819999694824219</v>
      </c>
      <c r="BS725" s="40">
        <v>85</v>
      </c>
      <c r="BY725" s="40">
        <v>95</v>
      </c>
      <c r="BZ725" s="40">
        <v>92.379997253417969</v>
      </c>
      <c r="CI725" s="40">
        <v>121.95999908447266</v>
      </c>
    </row>
    <row r="726" spans="1:94" x14ac:dyDescent="0.2">
      <c r="A726" s="10">
        <v>45415</v>
      </c>
    </row>
    <row r="727" spans="1:94" x14ac:dyDescent="0.2">
      <c r="A727" s="10">
        <v>45422</v>
      </c>
    </row>
    <row r="728" spans="1:94" x14ac:dyDescent="0.2">
      <c r="A728" s="10">
        <v>45429</v>
      </c>
    </row>
    <row r="729" spans="1:94" x14ac:dyDescent="0.2">
      <c r="A729" s="10">
        <v>45436</v>
      </c>
    </row>
    <row r="730" spans="1:94" x14ac:dyDescent="0.2">
      <c r="A730" s="10">
        <v>45443</v>
      </c>
    </row>
    <row r="731" spans="1:94" x14ac:dyDescent="0.2">
      <c r="A731" s="10">
        <v>45450</v>
      </c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9784F-7331-4659-BE84-437845C362E8}">
  <sheetPr codeName="Sheet12"/>
  <dimension ref="A1:BM731"/>
  <sheetViews>
    <sheetView zoomScaleNormal="100" workbookViewId="0">
      <pane xSplit="1" ySplit="8" topLeftCell="B701" activePane="bottomRight" state="frozen"/>
      <selection pane="topRight" activeCell="B1" sqref="B1"/>
      <selection pane="bottomLeft" activeCell="A6" sqref="A6"/>
      <selection pane="bottomRight" sqref="A1:BQ732"/>
    </sheetView>
  </sheetViews>
  <sheetFormatPr defaultRowHeight="12.75" x14ac:dyDescent="0.2"/>
  <cols>
    <col min="1" max="1" width="10.42578125" style="1" bestFit="1" customWidth="1"/>
    <col min="2" max="12" width="10.42578125" style="1" customWidth="1"/>
    <col min="13" max="44" width="10" style="1" customWidth="1"/>
    <col min="45" max="45" width="10.5703125" style="1" customWidth="1"/>
    <col min="46" max="48" width="10" style="1" customWidth="1"/>
    <col min="49" max="49" width="10.5703125" style="1" customWidth="1"/>
    <col min="50" max="52" width="10" style="1" customWidth="1"/>
    <col min="53" max="53" width="10.5703125" style="1" customWidth="1"/>
    <col min="54" max="56" width="10" style="1" customWidth="1"/>
    <col min="57" max="57" width="10.5703125" style="1" customWidth="1"/>
    <col min="58" max="60" width="10" style="1" customWidth="1"/>
    <col min="61" max="61" width="10.5703125" style="1" customWidth="1"/>
    <col min="62" max="64" width="10" style="1" customWidth="1"/>
    <col min="65" max="16384" width="9.140625" style="1"/>
  </cols>
  <sheetData>
    <row r="1" spans="1:65" ht="15.75" x14ac:dyDescent="0.25">
      <c r="A1" s="5"/>
      <c r="B1" s="5" t="s">
        <v>14</v>
      </c>
      <c r="F1" s="6" t="s">
        <v>60</v>
      </c>
      <c r="J1" s="7"/>
      <c r="N1" s="7"/>
      <c r="O1" s="7"/>
      <c r="P1" s="7"/>
      <c r="T1" s="7"/>
      <c r="U1" s="7"/>
      <c r="V1" s="7"/>
      <c r="W1" s="7"/>
      <c r="X1" s="7"/>
      <c r="Y1" s="7"/>
      <c r="Z1" s="7"/>
      <c r="AC1" s="7"/>
      <c r="AD1" s="7"/>
      <c r="AE1" s="7"/>
      <c r="AF1" s="7"/>
      <c r="AG1" s="7"/>
      <c r="AH1" s="7"/>
      <c r="AI1" s="7"/>
      <c r="AJ1" s="7"/>
      <c r="AM1" s="7"/>
      <c r="AS1" s="7"/>
      <c r="AW1" s="7"/>
      <c r="BA1" s="7"/>
      <c r="BE1" s="7"/>
      <c r="BI1" s="7"/>
    </row>
    <row r="2" spans="1:65" x14ac:dyDescent="0.2">
      <c r="A2" s="6"/>
      <c r="B2" s="6" t="s">
        <v>17</v>
      </c>
      <c r="G2" s="1" t="s">
        <v>18</v>
      </c>
      <c r="I2" s="1" t="s">
        <v>16</v>
      </c>
      <c r="J2" s="1" t="s">
        <v>61</v>
      </c>
      <c r="AF2" s="9"/>
      <c r="AG2" s="9"/>
      <c r="AH2" s="9"/>
      <c r="AS2" s="6"/>
      <c r="AW2" s="6"/>
      <c r="BA2" s="6"/>
      <c r="BE2" s="6"/>
      <c r="BI2" s="6"/>
    </row>
    <row r="3" spans="1:65" x14ac:dyDescent="0.2">
      <c r="AG3" s="9"/>
    </row>
    <row r="4" spans="1:65" x14ac:dyDescent="0.2">
      <c r="AG4" s="9"/>
    </row>
    <row r="5" spans="1:65" ht="12.75" customHeight="1" x14ac:dyDescent="0.25">
      <c r="A5" s="11"/>
      <c r="B5" s="15" t="s">
        <v>21</v>
      </c>
      <c r="C5" s="13"/>
      <c r="D5" s="13"/>
      <c r="E5" s="13"/>
      <c r="F5" s="13"/>
      <c r="G5" s="13"/>
      <c r="H5" s="13"/>
      <c r="I5" s="13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5" t="s">
        <v>22</v>
      </c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4"/>
      <c r="BE5" s="13"/>
      <c r="BF5" s="14"/>
      <c r="BG5" s="14"/>
      <c r="BH5" s="15" t="s">
        <v>23</v>
      </c>
      <c r="BI5" s="13"/>
      <c r="BJ5" s="13"/>
      <c r="BK5" s="13"/>
      <c r="BL5" s="13"/>
    </row>
    <row r="6" spans="1:65" ht="12.75" customHeight="1" x14ac:dyDescent="0.2">
      <c r="A6" s="17" t="s">
        <v>26</v>
      </c>
      <c r="B6" s="20" t="s">
        <v>28</v>
      </c>
      <c r="C6" s="19"/>
      <c r="D6" s="19"/>
      <c r="E6" s="19"/>
      <c r="F6" s="19"/>
      <c r="G6" s="19"/>
      <c r="H6" s="19"/>
      <c r="I6" s="19"/>
      <c r="J6" s="19"/>
      <c r="K6" s="22"/>
      <c r="L6" s="20" t="s">
        <v>29</v>
      </c>
      <c r="M6" s="19"/>
      <c r="N6" s="19"/>
      <c r="O6" s="19"/>
      <c r="P6" s="19"/>
      <c r="Q6" s="19"/>
      <c r="R6" s="19"/>
      <c r="S6" s="22"/>
      <c r="T6" s="21" t="s">
        <v>31</v>
      </c>
      <c r="U6" s="14"/>
      <c r="V6" s="14"/>
      <c r="W6" s="14"/>
      <c r="X6" s="14"/>
      <c r="Y6" s="14"/>
      <c r="Z6" s="14"/>
      <c r="AA6" s="19"/>
      <c r="AB6" s="19"/>
      <c r="AC6" s="22"/>
      <c r="AD6" s="23" t="s">
        <v>32</v>
      </c>
      <c r="AE6" s="24"/>
      <c r="AF6" s="24"/>
      <c r="AG6" s="24"/>
      <c r="AH6" s="24"/>
      <c r="AI6" s="24"/>
      <c r="AJ6" s="24"/>
      <c r="AK6" s="19"/>
      <c r="AL6" s="19"/>
      <c r="AM6" s="24"/>
      <c r="AN6" s="20" t="s">
        <v>35</v>
      </c>
      <c r="AO6" s="19"/>
      <c r="AP6" s="19"/>
      <c r="AQ6" s="19"/>
      <c r="AR6" s="19"/>
      <c r="AS6" s="24"/>
      <c r="AT6" s="19"/>
      <c r="AU6" s="19"/>
      <c r="AV6" s="20" t="s">
        <v>36</v>
      </c>
      <c r="AW6" s="24"/>
      <c r="AX6" s="19"/>
      <c r="AY6" s="19"/>
      <c r="AZ6" s="20" t="s">
        <v>37</v>
      </c>
      <c r="BA6" s="24"/>
      <c r="BB6" s="19"/>
      <c r="BC6" s="19"/>
      <c r="BD6" s="23" t="s">
        <v>38</v>
      </c>
      <c r="BE6" s="24"/>
      <c r="BF6" s="14"/>
      <c r="BG6" s="16"/>
      <c r="BH6" s="20" t="s">
        <v>39</v>
      </c>
      <c r="BI6" s="14"/>
      <c r="BJ6" s="19"/>
      <c r="BK6" s="19"/>
      <c r="BL6" s="19"/>
    </row>
    <row r="7" spans="1:65" x14ac:dyDescent="0.2">
      <c r="A7" s="26" t="s">
        <v>41</v>
      </c>
      <c r="B7" s="28" t="s">
        <v>43</v>
      </c>
      <c r="C7" s="28" t="s">
        <v>44</v>
      </c>
      <c r="D7" s="28" t="s">
        <v>45</v>
      </c>
      <c r="E7" s="28" t="s">
        <v>46</v>
      </c>
      <c r="F7" s="28" t="s">
        <v>47</v>
      </c>
      <c r="G7" s="28" t="s">
        <v>48</v>
      </c>
      <c r="H7" s="28" t="s">
        <v>49</v>
      </c>
      <c r="I7" s="28" t="s">
        <v>50</v>
      </c>
      <c r="J7" s="28" t="s">
        <v>25</v>
      </c>
      <c r="K7" s="28" t="s">
        <v>51</v>
      </c>
      <c r="L7" s="28" t="s">
        <v>45</v>
      </c>
      <c r="M7" s="28" t="s">
        <v>46</v>
      </c>
      <c r="N7" s="28" t="s">
        <v>47</v>
      </c>
      <c r="O7" s="28" t="s">
        <v>48</v>
      </c>
      <c r="P7" s="28" t="s">
        <v>49</v>
      </c>
      <c r="Q7" s="28" t="s">
        <v>50</v>
      </c>
      <c r="R7" s="28" t="s">
        <v>25</v>
      </c>
      <c r="S7" s="28" t="s">
        <v>51</v>
      </c>
      <c r="T7" s="28" t="s">
        <v>43</v>
      </c>
      <c r="U7" s="28" t="s">
        <v>44</v>
      </c>
      <c r="V7" s="28" t="s">
        <v>45</v>
      </c>
      <c r="W7" s="28" t="s">
        <v>46</v>
      </c>
      <c r="X7" s="28" t="s">
        <v>47</v>
      </c>
      <c r="Y7" s="28" t="s">
        <v>48</v>
      </c>
      <c r="Z7" s="28" t="s">
        <v>49</v>
      </c>
      <c r="AA7" s="28" t="s">
        <v>50</v>
      </c>
      <c r="AB7" s="28" t="s">
        <v>25</v>
      </c>
      <c r="AC7" s="28" t="s">
        <v>51</v>
      </c>
      <c r="AD7" s="28" t="s">
        <v>43</v>
      </c>
      <c r="AE7" s="28" t="s">
        <v>44</v>
      </c>
      <c r="AF7" s="28" t="s">
        <v>45</v>
      </c>
      <c r="AG7" s="28" t="s">
        <v>46</v>
      </c>
      <c r="AH7" s="28" t="s">
        <v>47</v>
      </c>
      <c r="AI7" s="28" t="s">
        <v>48</v>
      </c>
      <c r="AJ7" s="28" t="s">
        <v>49</v>
      </c>
      <c r="AK7" s="28" t="s">
        <v>50</v>
      </c>
      <c r="AL7" s="28" t="s">
        <v>25</v>
      </c>
      <c r="AM7" s="28" t="s">
        <v>51</v>
      </c>
      <c r="AN7" s="28" t="s">
        <v>46</v>
      </c>
      <c r="AO7" s="28" t="s">
        <v>47</v>
      </c>
      <c r="AP7" s="28" t="s">
        <v>48</v>
      </c>
      <c r="AQ7" s="28" t="s">
        <v>49</v>
      </c>
      <c r="AR7" s="28" t="s">
        <v>50</v>
      </c>
      <c r="AS7" s="30" t="s">
        <v>25</v>
      </c>
      <c r="AT7" s="28" t="s">
        <v>51</v>
      </c>
      <c r="AU7" s="28" t="s">
        <v>52</v>
      </c>
      <c r="AV7" s="28" t="s">
        <v>54</v>
      </c>
      <c r="AW7" s="30" t="s">
        <v>25</v>
      </c>
      <c r="AX7" s="28" t="s">
        <v>51</v>
      </c>
      <c r="AY7" s="28" t="s">
        <v>52</v>
      </c>
      <c r="AZ7" s="28" t="s">
        <v>54</v>
      </c>
      <c r="BA7" s="30" t="s">
        <v>25</v>
      </c>
      <c r="BB7" s="28" t="s">
        <v>51</v>
      </c>
      <c r="BC7" s="28" t="s">
        <v>52</v>
      </c>
      <c r="BD7" s="28" t="s">
        <v>54</v>
      </c>
      <c r="BE7" s="30" t="s">
        <v>25</v>
      </c>
      <c r="BF7" s="30" t="s">
        <v>51</v>
      </c>
      <c r="BG7" s="30" t="s">
        <v>52</v>
      </c>
      <c r="BH7" s="28" t="s">
        <v>54</v>
      </c>
      <c r="BI7" s="30" t="s">
        <v>25</v>
      </c>
      <c r="BJ7" s="30" t="s">
        <v>51</v>
      </c>
      <c r="BK7" s="28" t="s">
        <v>52</v>
      </c>
      <c r="BL7" s="28" t="s">
        <v>53</v>
      </c>
    </row>
    <row r="8" spans="1:65" s="31" customFormat="1" ht="9" x14ac:dyDescent="0.15">
      <c r="N8" s="32"/>
      <c r="O8" s="33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</row>
    <row r="9" spans="1:65" x14ac:dyDescent="0.2">
      <c r="A9" s="10">
        <v>40396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36" t="s">
        <v>56</v>
      </c>
      <c r="M9" s="36" t="s">
        <v>56</v>
      </c>
      <c r="N9" s="36" t="s">
        <v>56</v>
      </c>
      <c r="O9" s="36" t="s">
        <v>56</v>
      </c>
      <c r="P9" s="36" t="s">
        <v>56</v>
      </c>
      <c r="Q9" s="36" t="s">
        <v>56</v>
      </c>
      <c r="R9" s="36" t="s">
        <v>56</v>
      </c>
      <c r="S9" s="36" t="s">
        <v>56</v>
      </c>
      <c r="T9" s="36" t="s">
        <v>56</v>
      </c>
      <c r="U9" s="36" t="s">
        <v>56</v>
      </c>
      <c r="V9" s="36" t="s">
        <v>56</v>
      </c>
      <c r="W9" s="36" t="s">
        <v>56</v>
      </c>
      <c r="X9" s="36" t="s">
        <v>56</v>
      </c>
      <c r="Y9" s="36" t="s">
        <v>56</v>
      </c>
      <c r="Z9" s="36" t="s">
        <v>56</v>
      </c>
      <c r="AA9" s="36" t="s">
        <v>56</v>
      </c>
      <c r="AB9" s="36" t="s">
        <v>56</v>
      </c>
      <c r="AC9" s="36" t="s">
        <v>56</v>
      </c>
      <c r="AD9" s="9"/>
      <c r="AE9" s="9"/>
      <c r="AF9" s="9"/>
      <c r="AG9" s="9"/>
      <c r="AH9" s="9"/>
      <c r="AI9" s="9"/>
      <c r="AJ9" s="9"/>
      <c r="AK9" s="36"/>
      <c r="AL9" s="36" t="s">
        <v>56</v>
      </c>
      <c r="AM9" s="9"/>
      <c r="AN9" s="36"/>
      <c r="AO9" s="36"/>
      <c r="AP9" s="36"/>
      <c r="AQ9" s="36"/>
      <c r="AR9" s="36"/>
      <c r="AS9" s="36" t="s">
        <v>56</v>
      </c>
      <c r="AT9" s="36"/>
      <c r="AU9" s="36"/>
      <c r="AV9" s="36"/>
      <c r="AW9" s="36" t="s">
        <v>56</v>
      </c>
      <c r="AX9" s="36"/>
      <c r="AY9" s="36"/>
      <c r="AZ9" s="36"/>
      <c r="BA9" s="36" t="s">
        <v>56</v>
      </c>
      <c r="BB9" s="36"/>
      <c r="BC9" s="36"/>
      <c r="BD9" s="36"/>
      <c r="BE9" s="36" t="s">
        <v>56</v>
      </c>
      <c r="BF9" s="36"/>
      <c r="BG9" s="36"/>
      <c r="BH9" s="36"/>
      <c r="BI9" s="36" t="s">
        <v>56</v>
      </c>
      <c r="BJ9" s="36"/>
      <c r="BK9" s="36"/>
      <c r="BL9" s="36"/>
      <c r="BM9" s="31"/>
    </row>
    <row r="10" spans="1:65" x14ac:dyDescent="0.2">
      <c r="A10" s="10">
        <v>40403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36" t="s">
        <v>56</v>
      </c>
      <c r="M10" s="36" t="s">
        <v>56</v>
      </c>
      <c r="N10" s="36" t="s">
        <v>56</v>
      </c>
      <c r="O10" s="36" t="s">
        <v>56</v>
      </c>
      <c r="P10" s="36" t="s">
        <v>56</v>
      </c>
      <c r="Q10" s="36" t="s">
        <v>56</v>
      </c>
      <c r="R10" s="36" t="s">
        <v>56</v>
      </c>
      <c r="S10" s="36" t="s">
        <v>56</v>
      </c>
      <c r="T10" s="36" t="s">
        <v>56</v>
      </c>
      <c r="U10" s="36" t="s">
        <v>56</v>
      </c>
      <c r="V10" s="36" t="s">
        <v>56</v>
      </c>
      <c r="W10" s="36" t="s">
        <v>56</v>
      </c>
      <c r="X10" s="36" t="s">
        <v>56</v>
      </c>
      <c r="Y10" s="36" t="s">
        <v>56</v>
      </c>
      <c r="Z10" s="36" t="s">
        <v>56</v>
      </c>
      <c r="AA10" s="36" t="s">
        <v>56</v>
      </c>
      <c r="AB10" s="36" t="s">
        <v>56</v>
      </c>
      <c r="AC10" s="36" t="s">
        <v>56</v>
      </c>
      <c r="AD10" s="9"/>
      <c r="AE10" s="9"/>
      <c r="AF10" s="9"/>
      <c r="AG10" s="9"/>
      <c r="AH10" s="9"/>
      <c r="AI10" s="9"/>
      <c r="AJ10" s="9"/>
      <c r="AK10" s="36"/>
      <c r="AL10" s="36" t="s">
        <v>56</v>
      </c>
      <c r="AM10" s="9"/>
      <c r="AN10" s="36"/>
      <c r="AO10" s="36"/>
      <c r="AP10" s="36"/>
      <c r="AQ10" s="36"/>
      <c r="AR10" s="36"/>
      <c r="AS10" s="36" t="s">
        <v>56</v>
      </c>
      <c r="AT10" s="36"/>
      <c r="AU10" s="36"/>
      <c r="AV10" s="36"/>
      <c r="AW10" s="36" t="s">
        <v>56</v>
      </c>
      <c r="AX10" s="36"/>
      <c r="AY10" s="36"/>
      <c r="AZ10" s="36"/>
      <c r="BA10" s="36" t="s">
        <v>56</v>
      </c>
      <c r="BB10" s="36"/>
      <c r="BC10" s="36"/>
      <c r="BD10" s="36"/>
      <c r="BE10" s="36" t="s">
        <v>56</v>
      </c>
      <c r="BF10" s="36"/>
      <c r="BG10" s="36"/>
      <c r="BH10" s="36"/>
      <c r="BI10" s="36" t="s">
        <v>56</v>
      </c>
      <c r="BJ10" s="36"/>
      <c r="BK10" s="36"/>
      <c r="BL10" s="36"/>
      <c r="BM10" s="31"/>
    </row>
    <row r="11" spans="1:65" x14ac:dyDescent="0.2">
      <c r="A11" s="10">
        <v>40410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36" t="s">
        <v>56</v>
      </c>
      <c r="M11" s="36" t="s">
        <v>56</v>
      </c>
      <c r="N11" s="36" t="s">
        <v>56</v>
      </c>
      <c r="O11" s="36" t="s">
        <v>56</v>
      </c>
      <c r="P11" s="36" t="s">
        <v>56</v>
      </c>
      <c r="Q11" s="36" t="s">
        <v>56</v>
      </c>
      <c r="R11" s="36" t="s">
        <v>56</v>
      </c>
      <c r="S11" s="36" t="s">
        <v>56</v>
      </c>
      <c r="T11" s="36" t="s">
        <v>56</v>
      </c>
      <c r="U11" s="36" t="s">
        <v>56</v>
      </c>
      <c r="V11" s="36" t="s">
        <v>56</v>
      </c>
      <c r="W11" s="36" t="s">
        <v>56</v>
      </c>
      <c r="X11" s="36" t="s">
        <v>56</v>
      </c>
      <c r="Y11" s="36" t="s">
        <v>56</v>
      </c>
      <c r="Z11" s="36" t="s">
        <v>56</v>
      </c>
      <c r="AA11" s="36" t="s">
        <v>56</v>
      </c>
      <c r="AB11" s="36" t="s">
        <v>56</v>
      </c>
      <c r="AC11" s="36" t="s">
        <v>56</v>
      </c>
      <c r="AD11" s="9"/>
      <c r="AE11" s="9"/>
      <c r="AF11" s="9"/>
      <c r="AG11" s="9"/>
      <c r="AH11" s="9"/>
      <c r="AI11" s="9"/>
      <c r="AJ11" s="9"/>
      <c r="AK11" s="36"/>
      <c r="AL11" s="36" t="s">
        <v>56</v>
      </c>
      <c r="AM11" s="9"/>
      <c r="AN11" s="36"/>
      <c r="AO11" s="36"/>
      <c r="AP11" s="36"/>
      <c r="AQ11" s="36"/>
      <c r="AR11" s="36"/>
      <c r="AS11" s="36" t="s">
        <v>56</v>
      </c>
      <c r="AT11" s="36"/>
      <c r="AU11" s="36"/>
      <c r="AV11" s="36"/>
      <c r="AW11" s="36" t="s">
        <v>56</v>
      </c>
      <c r="AX11" s="36"/>
      <c r="AY11" s="36"/>
      <c r="AZ11" s="36"/>
      <c r="BA11" s="36" t="s">
        <v>56</v>
      </c>
      <c r="BB11" s="36"/>
      <c r="BC11" s="36"/>
      <c r="BD11" s="36"/>
      <c r="BE11" s="36" t="s">
        <v>56</v>
      </c>
      <c r="BF11" s="36"/>
      <c r="BG11" s="36"/>
      <c r="BH11" s="36"/>
      <c r="BI11" s="36" t="s">
        <v>56</v>
      </c>
      <c r="BJ11" s="36"/>
      <c r="BK11" s="36"/>
      <c r="BL11" s="36"/>
      <c r="BM11" s="31"/>
    </row>
    <row r="12" spans="1:65" x14ac:dyDescent="0.2">
      <c r="A12" s="10">
        <v>40417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36" t="s">
        <v>56</v>
      </c>
      <c r="M12" s="36" t="s">
        <v>56</v>
      </c>
      <c r="N12" s="36" t="s">
        <v>56</v>
      </c>
      <c r="O12" s="36" t="s">
        <v>56</v>
      </c>
      <c r="P12" s="36" t="s">
        <v>56</v>
      </c>
      <c r="Q12" s="36" t="s">
        <v>56</v>
      </c>
      <c r="R12" s="36" t="s">
        <v>56</v>
      </c>
      <c r="S12" s="36" t="s">
        <v>56</v>
      </c>
      <c r="T12" s="36" t="s">
        <v>56</v>
      </c>
      <c r="U12" s="36" t="s">
        <v>56</v>
      </c>
      <c r="V12" s="36" t="s">
        <v>56</v>
      </c>
      <c r="W12" s="36" t="s">
        <v>56</v>
      </c>
      <c r="X12" s="36" t="s">
        <v>56</v>
      </c>
      <c r="Y12" s="36" t="s">
        <v>56</v>
      </c>
      <c r="Z12" s="36" t="s">
        <v>56</v>
      </c>
      <c r="AA12" s="36" t="s">
        <v>56</v>
      </c>
      <c r="AB12" s="36" t="s">
        <v>56</v>
      </c>
      <c r="AC12" s="36" t="s">
        <v>56</v>
      </c>
      <c r="AD12" s="9"/>
      <c r="AE12" s="9"/>
      <c r="AF12" s="9"/>
      <c r="AG12" s="9"/>
      <c r="AH12" s="9"/>
      <c r="AI12" s="9"/>
      <c r="AJ12" s="9"/>
      <c r="AK12" s="36"/>
      <c r="AL12" s="36" t="s">
        <v>56</v>
      </c>
      <c r="AM12" s="9"/>
      <c r="AN12" s="36"/>
      <c r="AO12" s="36"/>
      <c r="AP12" s="36"/>
      <c r="AQ12" s="36"/>
      <c r="AR12" s="36"/>
      <c r="AS12" s="36" t="s">
        <v>56</v>
      </c>
      <c r="AT12" s="36"/>
      <c r="AU12" s="36"/>
      <c r="AV12" s="36"/>
      <c r="AW12" s="36" t="s">
        <v>56</v>
      </c>
      <c r="AX12" s="36"/>
      <c r="AY12" s="36"/>
      <c r="AZ12" s="36"/>
      <c r="BA12" s="36" t="s">
        <v>56</v>
      </c>
      <c r="BB12" s="36"/>
      <c r="BC12" s="36"/>
      <c r="BD12" s="36"/>
      <c r="BE12" s="36" t="s">
        <v>56</v>
      </c>
      <c r="BF12" s="36"/>
      <c r="BG12" s="36"/>
      <c r="BH12" s="36"/>
      <c r="BI12" s="36" t="s">
        <v>56</v>
      </c>
      <c r="BJ12" s="36"/>
      <c r="BK12" s="36"/>
      <c r="BL12" s="36"/>
      <c r="BM12" s="31"/>
    </row>
    <row r="13" spans="1:65" x14ac:dyDescent="0.2">
      <c r="A13" s="10">
        <v>40424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36" t="s">
        <v>56</v>
      </c>
      <c r="M13" s="36" t="s">
        <v>56</v>
      </c>
      <c r="N13" s="36" t="s">
        <v>56</v>
      </c>
      <c r="O13" s="36" t="s">
        <v>56</v>
      </c>
      <c r="P13" s="36" t="s">
        <v>56</v>
      </c>
      <c r="Q13" s="36" t="s">
        <v>56</v>
      </c>
      <c r="R13" s="36" t="s">
        <v>56</v>
      </c>
      <c r="S13" s="36" t="s">
        <v>56</v>
      </c>
      <c r="T13" s="36" t="s">
        <v>56</v>
      </c>
      <c r="U13" s="36" t="s">
        <v>56</v>
      </c>
      <c r="V13" s="36" t="s">
        <v>56</v>
      </c>
      <c r="W13" s="36" t="s">
        <v>56</v>
      </c>
      <c r="X13" s="36" t="s">
        <v>56</v>
      </c>
      <c r="Y13" s="36" t="s">
        <v>56</v>
      </c>
      <c r="Z13" s="36" t="s">
        <v>56</v>
      </c>
      <c r="AA13" s="36" t="s">
        <v>56</v>
      </c>
      <c r="AB13" s="36" t="s">
        <v>56</v>
      </c>
      <c r="AC13" s="36" t="s">
        <v>56</v>
      </c>
      <c r="AD13" s="9"/>
      <c r="AE13" s="9"/>
      <c r="AF13" s="9"/>
      <c r="AG13" s="9"/>
      <c r="AH13" s="9"/>
      <c r="AI13" s="9"/>
      <c r="AJ13" s="9"/>
      <c r="AK13" s="36"/>
      <c r="AL13" s="36" t="s">
        <v>56</v>
      </c>
      <c r="AM13" s="9"/>
      <c r="AN13" s="36"/>
      <c r="AO13" s="36"/>
      <c r="AP13" s="36"/>
      <c r="AQ13" s="36"/>
      <c r="AR13" s="36"/>
      <c r="AS13" s="36" t="s">
        <v>56</v>
      </c>
      <c r="AT13" s="36"/>
      <c r="AU13" s="36"/>
      <c r="AV13" s="36"/>
      <c r="AW13" s="36" t="s">
        <v>56</v>
      </c>
      <c r="AX13" s="36"/>
      <c r="AY13" s="36"/>
      <c r="AZ13" s="36"/>
      <c r="BA13" s="36" t="s">
        <v>56</v>
      </c>
      <c r="BB13" s="36"/>
      <c r="BC13" s="36"/>
      <c r="BD13" s="36"/>
      <c r="BE13" s="36" t="s">
        <v>56</v>
      </c>
      <c r="BF13" s="36"/>
      <c r="BG13" s="36"/>
      <c r="BH13" s="36"/>
      <c r="BI13" s="36" t="s">
        <v>56</v>
      </c>
      <c r="BJ13" s="36"/>
      <c r="BK13" s="36"/>
      <c r="BL13" s="36"/>
      <c r="BM13" s="31"/>
    </row>
    <row r="14" spans="1:65" x14ac:dyDescent="0.2">
      <c r="A14" s="10">
        <v>40431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36" t="s">
        <v>56</v>
      </c>
      <c r="M14" s="36" t="s">
        <v>56</v>
      </c>
      <c r="N14" s="36" t="s">
        <v>56</v>
      </c>
      <c r="O14" s="36" t="s">
        <v>56</v>
      </c>
      <c r="P14" s="36" t="s">
        <v>56</v>
      </c>
      <c r="Q14" s="36">
        <v>209.74</v>
      </c>
      <c r="R14" s="36">
        <v>171.89666666666668</v>
      </c>
      <c r="S14" s="36" t="s">
        <v>56</v>
      </c>
      <c r="T14" s="36" t="s">
        <v>56</v>
      </c>
      <c r="U14" s="36" t="s">
        <v>56</v>
      </c>
      <c r="V14" s="36">
        <v>266.08</v>
      </c>
      <c r="W14" s="36">
        <v>277.29000000000002</v>
      </c>
      <c r="X14" s="36">
        <v>263.73</v>
      </c>
      <c r="Y14" s="36">
        <v>229.6</v>
      </c>
      <c r="Z14" s="36">
        <v>209.34</v>
      </c>
      <c r="AA14" s="36">
        <v>166.03</v>
      </c>
      <c r="AB14" s="36">
        <v>152.4</v>
      </c>
      <c r="AC14" s="36" t="s">
        <v>56</v>
      </c>
      <c r="AD14" s="9"/>
      <c r="AE14" s="9"/>
      <c r="AF14" s="9"/>
      <c r="AG14" s="9">
        <v>227.6</v>
      </c>
      <c r="AH14" s="9">
        <v>232.1</v>
      </c>
      <c r="AI14" s="9">
        <v>197.4</v>
      </c>
      <c r="AJ14" s="9">
        <v>174.81</v>
      </c>
      <c r="AK14" s="36"/>
      <c r="AL14" s="36" t="s">
        <v>56</v>
      </c>
      <c r="AM14" s="9"/>
      <c r="AN14" s="36"/>
      <c r="AO14" s="36"/>
      <c r="AP14" s="36"/>
      <c r="AQ14" s="36"/>
      <c r="AR14" s="36"/>
      <c r="AS14" s="36">
        <v>90.515000000000001</v>
      </c>
      <c r="AT14" s="36"/>
      <c r="AU14" s="36"/>
      <c r="AV14" s="36"/>
      <c r="AW14" s="36" t="s">
        <v>56</v>
      </c>
      <c r="AX14" s="36"/>
      <c r="AY14" s="36"/>
      <c r="AZ14" s="36"/>
      <c r="BA14" s="36" t="s">
        <v>56</v>
      </c>
      <c r="BB14" s="36"/>
      <c r="BC14" s="36"/>
      <c r="BD14" s="36"/>
      <c r="BE14" s="36" t="s">
        <v>56</v>
      </c>
      <c r="BF14" s="36"/>
      <c r="BG14" s="36"/>
      <c r="BH14" s="36"/>
      <c r="BI14" s="36">
        <v>121.06</v>
      </c>
      <c r="BJ14" s="36">
        <v>104.92</v>
      </c>
      <c r="BK14" s="36"/>
      <c r="BL14" s="36"/>
      <c r="BM14" s="31"/>
    </row>
    <row r="15" spans="1:65" x14ac:dyDescent="0.2">
      <c r="A15" s="10">
        <v>40438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36" t="s">
        <v>56</v>
      </c>
      <c r="M15" s="36" t="s">
        <v>56</v>
      </c>
      <c r="N15" s="36" t="s">
        <v>56</v>
      </c>
      <c r="O15" s="36" t="s">
        <v>56</v>
      </c>
      <c r="P15" s="36" t="s">
        <v>56</v>
      </c>
      <c r="Q15" s="36" t="s">
        <v>56</v>
      </c>
      <c r="R15" s="36" t="s">
        <v>56</v>
      </c>
      <c r="S15" s="36" t="s">
        <v>56</v>
      </c>
      <c r="T15" s="36" t="s">
        <v>56</v>
      </c>
      <c r="U15" s="36" t="s">
        <v>56</v>
      </c>
      <c r="V15" s="36" t="s">
        <v>56</v>
      </c>
      <c r="W15" s="36" t="s">
        <v>56</v>
      </c>
      <c r="X15" s="36" t="s">
        <v>56</v>
      </c>
      <c r="Y15" s="36" t="s">
        <v>56</v>
      </c>
      <c r="Z15" s="36" t="s">
        <v>56</v>
      </c>
      <c r="AA15" s="36" t="s">
        <v>56</v>
      </c>
      <c r="AB15" s="36" t="s">
        <v>56</v>
      </c>
      <c r="AC15" s="36" t="s">
        <v>56</v>
      </c>
      <c r="AD15" s="9"/>
      <c r="AE15" s="9"/>
      <c r="AF15" s="9"/>
      <c r="AG15" s="9"/>
      <c r="AH15" s="9"/>
      <c r="AI15" s="9"/>
      <c r="AJ15" s="9"/>
      <c r="AK15" s="36"/>
      <c r="AL15" s="36" t="s">
        <v>56</v>
      </c>
      <c r="AM15" s="9"/>
      <c r="AN15" s="36"/>
      <c r="AO15" s="36"/>
      <c r="AP15" s="36"/>
      <c r="AQ15" s="36"/>
      <c r="AR15" s="36"/>
      <c r="AS15" s="36" t="s">
        <v>56</v>
      </c>
      <c r="AT15" s="36"/>
      <c r="AU15" s="36"/>
      <c r="AV15" s="36"/>
      <c r="AW15" s="36" t="s">
        <v>56</v>
      </c>
      <c r="AX15" s="36"/>
      <c r="AY15" s="36"/>
      <c r="AZ15" s="36"/>
      <c r="BA15" s="36" t="s">
        <v>56</v>
      </c>
      <c r="BB15" s="36"/>
      <c r="BC15" s="36"/>
      <c r="BD15" s="36"/>
      <c r="BE15" s="36" t="s">
        <v>56</v>
      </c>
      <c r="BF15" s="36"/>
      <c r="BG15" s="36"/>
      <c r="BH15" s="36"/>
      <c r="BI15" s="36" t="s">
        <v>56</v>
      </c>
      <c r="BJ15" s="36"/>
      <c r="BK15" s="36"/>
      <c r="BL15" s="36"/>
      <c r="BM15" s="31"/>
    </row>
    <row r="16" spans="1:65" x14ac:dyDescent="0.2">
      <c r="A16" s="10">
        <v>40445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36" t="s">
        <v>56</v>
      </c>
      <c r="M16" s="36" t="s">
        <v>56</v>
      </c>
      <c r="N16" s="36" t="s">
        <v>56</v>
      </c>
      <c r="O16" s="36" t="s">
        <v>56</v>
      </c>
      <c r="P16" s="36" t="s">
        <v>56</v>
      </c>
      <c r="Q16" s="36" t="s">
        <v>56</v>
      </c>
      <c r="R16" s="36" t="s">
        <v>56</v>
      </c>
      <c r="S16" s="36" t="s">
        <v>56</v>
      </c>
      <c r="T16" s="36" t="s">
        <v>56</v>
      </c>
      <c r="U16" s="36" t="s">
        <v>56</v>
      </c>
      <c r="V16" s="36" t="s">
        <v>56</v>
      </c>
      <c r="W16" s="36" t="s">
        <v>56</v>
      </c>
      <c r="X16" s="36" t="s">
        <v>56</v>
      </c>
      <c r="Y16" s="36" t="s">
        <v>56</v>
      </c>
      <c r="Z16" s="36" t="s">
        <v>56</v>
      </c>
      <c r="AA16" s="36" t="s">
        <v>56</v>
      </c>
      <c r="AB16" s="36" t="s">
        <v>56</v>
      </c>
      <c r="AC16" s="36" t="s">
        <v>56</v>
      </c>
      <c r="AD16" s="9"/>
      <c r="AE16" s="9"/>
      <c r="AF16" s="9"/>
      <c r="AG16" s="9"/>
      <c r="AH16" s="9"/>
      <c r="AI16" s="9"/>
      <c r="AJ16" s="9"/>
      <c r="AK16" s="36"/>
      <c r="AL16" s="36" t="s">
        <v>56</v>
      </c>
      <c r="AM16" s="9"/>
      <c r="AN16" s="36"/>
      <c r="AO16" s="36"/>
      <c r="AP16" s="36"/>
      <c r="AQ16" s="36"/>
      <c r="AR16" s="36"/>
      <c r="AS16" s="36" t="s">
        <v>56</v>
      </c>
      <c r="AT16" s="36"/>
      <c r="AU16" s="36"/>
      <c r="AV16" s="36"/>
      <c r="AW16" s="36" t="s">
        <v>56</v>
      </c>
      <c r="AX16" s="36"/>
      <c r="AY16" s="36"/>
      <c r="AZ16" s="36"/>
      <c r="BA16" s="36" t="s">
        <v>56</v>
      </c>
      <c r="BB16" s="36"/>
      <c r="BC16" s="36"/>
      <c r="BD16" s="36"/>
      <c r="BE16" s="36" t="s">
        <v>56</v>
      </c>
      <c r="BF16" s="36"/>
      <c r="BG16" s="36"/>
      <c r="BH16" s="36"/>
      <c r="BI16" s="36" t="s">
        <v>56</v>
      </c>
      <c r="BJ16" s="36"/>
      <c r="BK16" s="36"/>
      <c r="BL16" s="36"/>
      <c r="BM16" s="31"/>
    </row>
    <row r="17" spans="1:65" x14ac:dyDescent="0.2">
      <c r="A17" s="10">
        <v>40452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36" t="s">
        <v>56</v>
      </c>
      <c r="M17" s="36" t="s">
        <v>56</v>
      </c>
      <c r="N17" s="36" t="s">
        <v>56</v>
      </c>
      <c r="O17" s="36" t="s">
        <v>56</v>
      </c>
      <c r="P17" s="36" t="s">
        <v>56</v>
      </c>
      <c r="Q17" s="36" t="s">
        <v>56</v>
      </c>
      <c r="R17" s="36" t="s">
        <v>56</v>
      </c>
      <c r="S17" s="36" t="s">
        <v>56</v>
      </c>
      <c r="T17" s="36" t="s">
        <v>56</v>
      </c>
      <c r="U17" s="36" t="s">
        <v>56</v>
      </c>
      <c r="V17" s="36" t="s">
        <v>56</v>
      </c>
      <c r="W17" s="36" t="s">
        <v>56</v>
      </c>
      <c r="X17" s="36" t="s">
        <v>56</v>
      </c>
      <c r="Y17" s="36" t="s">
        <v>56</v>
      </c>
      <c r="Z17" s="36" t="s">
        <v>56</v>
      </c>
      <c r="AA17" s="36" t="s">
        <v>56</v>
      </c>
      <c r="AB17" s="36" t="s">
        <v>56</v>
      </c>
      <c r="AC17" s="36" t="s">
        <v>56</v>
      </c>
      <c r="AD17" s="9"/>
      <c r="AE17" s="9"/>
      <c r="AF17" s="9"/>
      <c r="AG17" s="9"/>
      <c r="AH17" s="9"/>
      <c r="AI17" s="9"/>
      <c r="AJ17" s="9"/>
      <c r="AK17" s="36"/>
      <c r="AL17" s="36" t="s">
        <v>56</v>
      </c>
      <c r="AM17" s="9"/>
      <c r="AN17" s="36"/>
      <c r="AO17" s="36"/>
      <c r="AP17" s="36"/>
      <c r="AQ17" s="36"/>
      <c r="AR17" s="36"/>
      <c r="AS17" s="36" t="s">
        <v>56</v>
      </c>
      <c r="AT17" s="36"/>
      <c r="AU17" s="36"/>
      <c r="AV17" s="36"/>
      <c r="AW17" s="36" t="s">
        <v>56</v>
      </c>
      <c r="AX17" s="36"/>
      <c r="AY17" s="36"/>
      <c r="AZ17" s="36"/>
      <c r="BA17" s="36" t="s">
        <v>56</v>
      </c>
      <c r="BB17" s="36"/>
      <c r="BC17" s="36"/>
      <c r="BD17" s="36"/>
      <c r="BE17" s="36" t="s">
        <v>56</v>
      </c>
      <c r="BF17" s="36"/>
      <c r="BG17" s="36"/>
      <c r="BH17" s="36"/>
      <c r="BI17" s="36" t="s">
        <v>56</v>
      </c>
      <c r="BJ17" s="36"/>
      <c r="BK17" s="36"/>
      <c r="BL17" s="36"/>
      <c r="BM17" s="31"/>
    </row>
    <row r="18" spans="1:65" x14ac:dyDescent="0.2">
      <c r="A18" s="10">
        <v>40459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36" t="s">
        <v>56</v>
      </c>
      <c r="M18" s="36" t="s">
        <v>56</v>
      </c>
      <c r="N18" s="36" t="s">
        <v>56</v>
      </c>
      <c r="O18" s="36" t="s">
        <v>56</v>
      </c>
      <c r="P18" s="36" t="s">
        <v>56</v>
      </c>
      <c r="Q18" s="36" t="s">
        <v>56</v>
      </c>
      <c r="R18" s="36" t="s">
        <v>56</v>
      </c>
      <c r="S18" s="36" t="s">
        <v>56</v>
      </c>
      <c r="T18" s="36" t="s">
        <v>56</v>
      </c>
      <c r="U18" s="36" t="s">
        <v>56</v>
      </c>
      <c r="V18" s="36" t="s">
        <v>56</v>
      </c>
      <c r="W18" s="36" t="s">
        <v>56</v>
      </c>
      <c r="X18" s="36" t="s">
        <v>56</v>
      </c>
      <c r="Y18" s="36" t="s">
        <v>56</v>
      </c>
      <c r="Z18" s="36" t="s">
        <v>56</v>
      </c>
      <c r="AA18" s="36" t="s">
        <v>56</v>
      </c>
      <c r="AB18" s="36" t="s">
        <v>56</v>
      </c>
      <c r="AC18" s="36" t="s">
        <v>56</v>
      </c>
      <c r="AD18" s="9"/>
      <c r="AE18" s="9"/>
      <c r="AF18" s="9"/>
      <c r="AG18" s="9"/>
      <c r="AH18" s="9"/>
      <c r="AI18" s="9"/>
      <c r="AJ18" s="9"/>
      <c r="AK18" s="36"/>
      <c r="AL18" s="36" t="s">
        <v>56</v>
      </c>
      <c r="AM18" s="9"/>
      <c r="AN18" s="36"/>
      <c r="AO18" s="36"/>
      <c r="AP18" s="36"/>
      <c r="AQ18" s="36"/>
      <c r="AR18" s="36"/>
      <c r="AS18" s="36" t="s">
        <v>56</v>
      </c>
      <c r="AT18" s="36"/>
      <c r="AU18" s="36"/>
      <c r="AV18" s="36"/>
      <c r="AW18" s="36" t="s">
        <v>56</v>
      </c>
      <c r="AX18" s="36"/>
      <c r="AY18" s="36"/>
      <c r="AZ18" s="36"/>
      <c r="BA18" s="36" t="s">
        <v>56</v>
      </c>
      <c r="BB18" s="36"/>
      <c r="BC18" s="36"/>
      <c r="BD18" s="36"/>
      <c r="BE18" s="36" t="s">
        <v>56</v>
      </c>
      <c r="BF18" s="36"/>
      <c r="BG18" s="36"/>
      <c r="BH18" s="36"/>
      <c r="BI18" s="36" t="s">
        <v>56</v>
      </c>
      <c r="BJ18" s="36"/>
      <c r="BK18" s="36"/>
      <c r="BL18" s="36"/>
      <c r="BM18" s="31"/>
    </row>
    <row r="19" spans="1:65" x14ac:dyDescent="0.2">
      <c r="A19" s="10">
        <v>40466</v>
      </c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36" t="s">
        <v>56</v>
      </c>
      <c r="M19" s="36" t="s">
        <v>56</v>
      </c>
      <c r="N19" s="36" t="s">
        <v>56</v>
      </c>
      <c r="O19" s="36" t="s">
        <v>56</v>
      </c>
      <c r="P19" s="36" t="s">
        <v>56</v>
      </c>
      <c r="Q19" s="36" t="s">
        <v>56</v>
      </c>
      <c r="R19" s="36" t="s">
        <v>56</v>
      </c>
      <c r="S19" s="36" t="s">
        <v>56</v>
      </c>
      <c r="T19" s="36" t="s">
        <v>56</v>
      </c>
      <c r="U19" s="36" t="s">
        <v>56</v>
      </c>
      <c r="V19" s="36" t="s">
        <v>56</v>
      </c>
      <c r="W19" s="36" t="s">
        <v>56</v>
      </c>
      <c r="X19" s="36" t="s">
        <v>56</v>
      </c>
      <c r="Y19" s="36" t="s">
        <v>56</v>
      </c>
      <c r="Z19" s="36" t="s">
        <v>56</v>
      </c>
      <c r="AA19" s="36" t="s">
        <v>56</v>
      </c>
      <c r="AB19" s="36" t="s">
        <v>56</v>
      </c>
      <c r="AC19" s="36" t="s">
        <v>56</v>
      </c>
      <c r="AD19" s="9"/>
      <c r="AE19" s="9"/>
      <c r="AF19" s="9"/>
      <c r="AG19" s="9"/>
      <c r="AH19" s="9"/>
      <c r="AI19" s="9"/>
      <c r="AJ19" s="9"/>
      <c r="AK19" s="36"/>
      <c r="AL19" s="36" t="s">
        <v>56</v>
      </c>
      <c r="AM19" s="9"/>
      <c r="AN19" s="36"/>
      <c r="AO19" s="36"/>
      <c r="AP19" s="36"/>
      <c r="AQ19" s="36"/>
      <c r="AR19" s="36"/>
      <c r="AS19" s="36" t="s">
        <v>56</v>
      </c>
      <c r="AT19" s="36"/>
      <c r="AU19" s="36"/>
      <c r="AV19" s="36"/>
      <c r="AW19" s="36" t="s">
        <v>56</v>
      </c>
      <c r="AX19" s="36"/>
      <c r="AY19" s="36"/>
      <c r="AZ19" s="36"/>
      <c r="BA19" s="36" t="s">
        <v>56</v>
      </c>
      <c r="BB19" s="36"/>
      <c r="BC19" s="36"/>
      <c r="BD19" s="36"/>
      <c r="BE19" s="36" t="s">
        <v>56</v>
      </c>
      <c r="BF19" s="36"/>
      <c r="BG19" s="36"/>
      <c r="BH19" s="36"/>
      <c r="BI19" s="36" t="s">
        <v>56</v>
      </c>
      <c r="BJ19" s="36"/>
      <c r="BK19" s="36"/>
      <c r="BL19" s="36"/>
      <c r="BM19" s="31"/>
    </row>
    <row r="20" spans="1:65" x14ac:dyDescent="0.2">
      <c r="A20" s="10">
        <v>40473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36" t="s">
        <v>56</v>
      </c>
      <c r="M20" s="36" t="s">
        <v>56</v>
      </c>
      <c r="N20" s="36" t="s">
        <v>56</v>
      </c>
      <c r="O20" s="36" t="s">
        <v>56</v>
      </c>
      <c r="P20" s="36" t="s">
        <v>56</v>
      </c>
      <c r="Q20" s="36" t="s">
        <v>56</v>
      </c>
      <c r="R20" s="36" t="s">
        <v>56</v>
      </c>
      <c r="S20" s="36" t="s">
        <v>56</v>
      </c>
      <c r="T20" s="36" t="s">
        <v>56</v>
      </c>
      <c r="U20" s="36" t="s">
        <v>56</v>
      </c>
      <c r="V20" s="36" t="s">
        <v>56</v>
      </c>
      <c r="W20" s="36" t="s">
        <v>56</v>
      </c>
      <c r="X20" s="36" t="s">
        <v>56</v>
      </c>
      <c r="Y20" s="36" t="s">
        <v>56</v>
      </c>
      <c r="Z20" s="36" t="s">
        <v>56</v>
      </c>
      <c r="AA20" s="36" t="s">
        <v>56</v>
      </c>
      <c r="AB20" s="36" t="s">
        <v>56</v>
      </c>
      <c r="AC20" s="36" t="s">
        <v>56</v>
      </c>
      <c r="AD20" s="9"/>
      <c r="AE20" s="9"/>
      <c r="AF20" s="9"/>
      <c r="AG20" s="9"/>
      <c r="AH20" s="9"/>
      <c r="AI20" s="9"/>
      <c r="AJ20" s="9"/>
      <c r="AK20" s="36"/>
      <c r="AL20" s="36" t="s">
        <v>56</v>
      </c>
      <c r="AM20" s="9"/>
      <c r="AN20" s="36"/>
      <c r="AO20" s="36"/>
      <c r="AP20" s="36"/>
      <c r="AQ20" s="36"/>
      <c r="AR20" s="36"/>
      <c r="AS20" s="36" t="s">
        <v>56</v>
      </c>
      <c r="AT20" s="36"/>
      <c r="AU20" s="36"/>
      <c r="AV20" s="36"/>
      <c r="AW20" s="36" t="s">
        <v>56</v>
      </c>
      <c r="AX20" s="36"/>
      <c r="AY20" s="36"/>
      <c r="AZ20" s="36"/>
      <c r="BA20" s="36" t="s">
        <v>56</v>
      </c>
      <c r="BB20" s="36"/>
      <c r="BC20" s="36"/>
      <c r="BD20" s="36"/>
      <c r="BE20" s="36" t="s">
        <v>56</v>
      </c>
      <c r="BF20" s="36"/>
      <c r="BG20" s="36"/>
      <c r="BH20" s="36"/>
      <c r="BI20" s="36" t="s">
        <v>56</v>
      </c>
      <c r="BJ20" s="36"/>
      <c r="BK20" s="36"/>
      <c r="BL20" s="36"/>
      <c r="BM20" s="31"/>
    </row>
    <row r="21" spans="1:65" x14ac:dyDescent="0.2">
      <c r="A21" s="10">
        <v>40480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36" t="s">
        <v>56</v>
      </c>
      <c r="M21" s="36" t="s">
        <v>56</v>
      </c>
      <c r="N21" s="36" t="s">
        <v>56</v>
      </c>
      <c r="O21" s="36" t="s">
        <v>56</v>
      </c>
      <c r="P21" s="36" t="s">
        <v>56</v>
      </c>
      <c r="Q21" s="36" t="s">
        <v>56</v>
      </c>
      <c r="R21" s="36" t="s">
        <v>56</v>
      </c>
      <c r="S21" s="36" t="s">
        <v>56</v>
      </c>
      <c r="T21" s="36" t="s">
        <v>56</v>
      </c>
      <c r="U21" s="36" t="s">
        <v>56</v>
      </c>
      <c r="V21" s="36" t="s">
        <v>56</v>
      </c>
      <c r="W21" s="36" t="s">
        <v>56</v>
      </c>
      <c r="X21" s="36" t="s">
        <v>56</v>
      </c>
      <c r="Y21" s="36" t="s">
        <v>56</v>
      </c>
      <c r="Z21" s="36" t="s">
        <v>56</v>
      </c>
      <c r="AA21" s="36" t="s">
        <v>56</v>
      </c>
      <c r="AB21" s="36" t="s">
        <v>56</v>
      </c>
      <c r="AC21" s="36" t="s">
        <v>56</v>
      </c>
      <c r="AD21" s="9"/>
      <c r="AE21" s="9"/>
      <c r="AF21" s="9"/>
      <c r="AG21" s="9"/>
      <c r="AH21" s="9"/>
      <c r="AI21" s="9"/>
      <c r="AJ21" s="9"/>
      <c r="AK21" s="36"/>
      <c r="AL21" s="36" t="s">
        <v>56</v>
      </c>
      <c r="AM21" s="9"/>
      <c r="AN21" s="36"/>
      <c r="AO21" s="36"/>
      <c r="AP21" s="36"/>
      <c r="AQ21" s="36"/>
      <c r="AR21" s="36"/>
      <c r="AS21" s="36" t="s">
        <v>56</v>
      </c>
      <c r="AT21" s="36"/>
      <c r="AU21" s="36"/>
      <c r="AV21" s="36"/>
      <c r="AW21" s="36" t="s">
        <v>56</v>
      </c>
      <c r="AX21" s="36"/>
      <c r="AY21" s="36"/>
      <c r="AZ21" s="36"/>
      <c r="BA21" s="36" t="s">
        <v>56</v>
      </c>
      <c r="BB21" s="36"/>
      <c r="BC21" s="36"/>
      <c r="BD21" s="36"/>
      <c r="BE21" s="36" t="s">
        <v>56</v>
      </c>
      <c r="BF21" s="36"/>
      <c r="BG21" s="36"/>
      <c r="BH21" s="36"/>
      <c r="BI21" s="36" t="s">
        <v>56</v>
      </c>
      <c r="BJ21" s="36"/>
      <c r="BK21" s="36"/>
      <c r="BL21" s="36"/>
      <c r="BM21" s="31"/>
    </row>
    <row r="22" spans="1:65" x14ac:dyDescent="0.2">
      <c r="A22" s="10">
        <v>40487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36" t="s">
        <v>56</v>
      </c>
      <c r="M22" s="36" t="s">
        <v>56</v>
      </c>
      <c r="N22" s="36" t="s">
        <v>56</v>
      </c>
      <c r="O22" s="36" t="s">
        <v>56</v>
      </c>
      <c r="P22" s="36" t="s">
        <v>56</v>
      </c>
      <c r="Q22" s="36" t="s">
        <v>56</v>
      </c>
      <c r="R22" s="36" t="s">
        <v>56</v>
      </c>
      <c r="S22" s="36" t="s">
        <v>56</v>
      </c>
      <c r="T22" s="36" t="s">
        <v>56</v>
      </c>
      <c r="U22" s="36" t="s">
        <v>56</v>
      </c>
      <c r="V22" s="36" t="s">
        <v>56</v>
      </c>
      <c r="W22" s="36" t="s">
        <v>56</v>
      </c>
      <c r="X22" s="36" t="s">
        <v>56</v>
      </c>
      <c r="Y22" s="36" t="s">
        <v>56</v>
      </c>
      <c r="Z22" s="36" t="s">
        <v>56</v>
      </c>
      <c r="AA22" s="36" t="s">
        <v>56</v>
      </c>
      <c r="AB22" s="36" t="s">
        <v>56</v>
      </c>
      <c r="AC22" s="36" t="s">
        <v>56</v>
      </c>
      <c r="AD22" s="9"/>
      <c r="AE22" s="9"/>
      <c r="AF22" s="9"/>
      <c r="AG22" s="9"/>
      <c r="AH22" s="9"/>
      <c r="AI22" s="9"/>
      <c r="AJ22" s="9"/>
      <c r="AK22" s="36"/>
      <c r="AL22" s="36" t="s">
        <v>56</v>
      </c>
      <c r="AM22" s="9"/>
      <c r="AN22" s="36"/>
      <c r="AO22" s="36"/>
      <c r="AP22" s="36"/>
      <c r="AQ22" s="36"/>
      <c r="AR22" s="36"/>
      <c r="AS22" s="36" t="s">
        <v>56</v>
      </c>
      <c r="AT22" s="36"/>
      <c r="AU22" s="36"/>
      <c r="AV22" s="36"/>
      <c r="AW22" s="36" t="s">
        <v>56</v>
      </c>
      <c r="AX22" s="36"/>
      <c r="AY22" s="36"/>
      <c r="AZ22" s="36"/>
      <c r="BA22" s="36" t="s">
        <v>56</v>
      </c>
      <c r="BB22" s="36"/>
      <c r="BC22" s="36"/>
      <c r="BD22" s="36"/>
      <c r="BE22" s="36" t="s">
        <v>56</v>
      </c>
      <c r="BF22" s="36"/>
      <c r="BG22" s="36"/>
      <c r="BH22" s="36"/>
      <c r="BI22" s="36" t="s">
        <v>56</v>
      </c>
      <c r="BJ22" s="36"/>
      <c r="BK22" s="36"/>
      <c r="BL22" s="36"/>
      <c r="BM22" s="31"/>
    </row>
    <row r="23" spans="1:65" x14ac:dyDescent="0.2">
      <c r="A23" s="10">
        <v>40494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36" t="s">
        <v>56</v>
      </c>
      <c r="M23" s="36" t="s">
        <v>56</v>
      </c>
      <c r="N23" s="36" t="s">
        <v>56</v>
      </c>
      <c r="O23" s="36" t="s">
        <v>56</v>
      </c>
      <c r="P23" s="36" t="s">
        <v>56</v>
      </c>
      <c r="Q23" s="36" t="s">
        <v>56</v>
      </c>
      <c r="R23" s="36" t="s">
        <v>56</v>
      </c>
      <c r="S23" s="36" t="s">
        <v>56</v>
      </c>
      <c r="T23" s="36" t="s">
        <v>56</v>
      </c>
      <c r="U23" s="36" t="s">
        <v>56</v>
      </c>
      <c r="V23" s="36" t="s">
        <v>56</v>
      </c>
      <c r="W23" s="36" t="s">
        <v>56</v>
      </c>
      <c r="X23" s="36" t="s">
        <v>56</v>
      </c>
      <c r="Y23" s="36" t="s">
        <v>56</v>
      </c>
      <c r="Z23" s="36" t="s">
        <v>56</v>
      </c>
      <c r="AA23" s="36" t="s">
        <v>56</v>
      </c>
      <c r="AB23" s="36" t="s">
        <v>56</v>
      </c>
      <c r="AC23" s="36" t="s">
        <v>56</v>
      </c>
      <c r="AD23" s="9"/>
      <c r="AE23" s="9"/>
      <c r="AF23" s="9"/>
      <c r="AG23" s="9"/>
      <c r="AH23" s="9"/>
      <c r="AI23" s="9"/>
      <c r="AJ23" s="9"/>
      <c r="AK23" s="36"/>
      <c r="AL23" s="36" t="s">
        <v>56</v>
      </c>
      <c r="AM23" s="9"/>
      <c r="AN23" s="36"/>
      <c r="AO23" s="36"/>
      <c r="AP23" s="36"/>
      <c r="AQ23" s="36"/>
      <c r="AR23" s="36"/>
      <c r="AS23" s="36" t="s">
        <v>56</v>
      </c>
      <c r="AT23" s="36"/>
      <c r="AU23" s="36"/>
      <c r="AV23" s="36"/>
      <c r="AW23" s="36" t="s">
        <v>56</v>
      </c>
      <c r="AX23" s="36"/>
      <c r="AY23" s="36"/>
      <c r="AZ23" s="36"/>
      <c r="BA23" s="36" t="s">
        <v>56</v>
      </c>
      <c r="BB23" s="36"/>
      <c r="BC23" s="36"/>
      <c r="BD23" s="36"/>
      <c r="BE23" s="36" t="s">
        <v>56</v>
      </c>
      <c r="BF23" s="36"/>
      <c r="BG23" s="36"/>
      <c r="BH23" s="36"/>
      <c r="BI23" s="36" t="s">
        <v>56</v>
      </c>
      <c r="BJ23" s="36"/>
      <c r="BK23" s="36"/>
      <c r="BL23" s="36"/>
      <c r="BM23" s="31"/>
    </row>
    <row r="24" spans="1:65" x14ac:dyDescent="0.2">
      <c r="A24" s="10">
        <v>40501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36" t="s">
        <v>56</v>
      </c>
      <c r="M24" s="36" t="s">
        <v>56</v>
      </c>
      <c r="N24" s="36" t="s">
        <v>56</v>
      </c>
      <c r="O24" s="36" t="s">
        <v>56</v>
      </c>
      <c r="P24" s="36" t="s">
        <v>56</v>
      </c>
      <c r="Q24" s="36" t="s">
        <v>56</v>
      </c>
      <c r="R24" s="36" t="s">
        <v>56</v>
      </c>
      <c r="S24" s="36" t="s">
        <v>56</v>
      </c>
      <c r="T24" s="36" t="s">
        <v>56</v>
      </c>
      <c r="U24" s="36" t="s">
        <v>56</v>
      </c>
      <c r="V24" s="36" t="s">
        <v>56</v>
      </c>
      <c r="W24" s="36" t="s">
        <v>56</v>
      </c>
      <c r="X24" s="36" t="s">
        <v>56</v>
      </c>
      <c r="Y24" s="36" t="s">
        <v>56</v>
      </c>
      <c r="Z24" s="36" t="s">
        <v>56</v>
      </c>
      <c r="AA24" s="36" t="s">
        <v>56</v>
      </c>
      <c r="AB24" s="36" t="s">
        <v>56</v>
      </c>
      <c r="AC24" s="36" t="s">
        <v>56</v>
      </c>
      <c r="AD24" s="9"/>
      <c r="AE24" s="9"/>
      <c r="AF24" s="9"/>
      <c r="AG24" s="9"/>
      <c r="AH24" s="9"/>
      <c r="AI24" s="9"/>
      <c r="AJ24" s="9"/>
      <c r="AK24" s="36"/>
      <c r="AL24" s="36" t="s">
        <v>56</v>
      </c>
      <c r="AM24" s="9"/>
      <c r="AN24" s="36"/>
      <c r="AO24" s="36"/>
      <c r="AP24" s="36"/>
      <c r="AQ24" s="36"/>
      <c r="AR24" s="36"/>
      <c r="AS24" s="36" t="s">
        <v>56</v>
      </c>
      <c r="AT24" s="36"/>
      <c r="AU24" s="36"/>
      <c r="AV24" s="36"/>
      <c r="AW24" s="36" t="s">
        <v>56</v>
      </c>
      <c r="AX24" s="36"/>
      <c r="AY24" s="36"/>
      <c r="AZ24" s="36"/>
      <c r="BA24" s="36" t="s">
        <v>56</v>
      </c>
      <c r="BB24" s="36"/>
      <c r="BC24" s="36"/>
      <c r="BD24" s="36"/>
      <c r="BE24" s="36" t="s">
        <v>56</v>
      </c>
      <c r="BF24" s="36"/>
      <c r="BG24" s="36"/>
      <c r="BH24" s="36"/>
      <c r="BI24" s="36" t="s">
        <v>56</v>
      </c>
      <c r="BJ24" s="36"/>
      <c r="BK24" s="36"/>
      <c r="BL24" s="36"/>
      <c r="BM24" s="31"/>
    </row>
    <row r="25" spans="1:65" x14ac:dyDescent="0.2">
      <c r="A25" s="10">
        <v>40508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36" t="s">
        <v>56</v>
      </c>
      <c r="M25" s="36" t="s">
        <v>56</v>
      </c>
      <c r="N25" s="36" t="s">
        <v>56</v>
      </c>
      <c r="O25" s="36" t="s">
        <v>56</v>
      </c>
      <c r="P25" s="36" t="s">
        <v>56</v>
      </c>
      <c r="Q25" s="36" t="s">
        <v>56</v>
      </c>
      <c r="R25" s="36" t="s">
        <v>56</v>
      </c>
      <c r="S25" s="36" t="s">
        <v>56</v>
      </c>
      <c r="T25" s="36" t="s">
        <v>56</v>
      </c>
      <c r="U25" s="36" t="s">
        <v>56</v>
      </c>
      <c r="V25" s="36" t="s">
        <v>56</v>
      </c>
      <c r="W25" s="36" t="s">
        <v>56</v>
      </c>
      <c r="X25" s="36" t="s">
        <v>56</v>
      </c>
      <c r="Y25" s="36" t="s">
        <v>56</v>
      </c>
      <c r="Z25" s="36" t="s">
        <v>56</v>
      </c>
      <c r="AA25" s="36" t="s">
        <v>56</v>
      </c>
      <c r="AB25" s="36" t="s">
        <v>56</v>
      </c>
      <c r="AC25" s="36" t="s">
        <v>56</v>
      </c>
      <c r="AD25" s="9"/>
      <c r="AE25" s="9"/>
      <c r="AF25" s="9"/>
      <c r="AG25" s="9"/>
      <c r="AH25" s="9"/>
      <c r="AI25" s="9"/>
      <c r="AJ25" s="9"/>
      <c r="AK25" s="36"/>
      <c r="AL25" s="36" t="s">
        <v>56</v>
      </c>
      <c r="AM25" s="9"/>
      <c r="AN25" s="36"/>
      <c r="AO25" s="36"/>
      <c r="AP25" s="36"/>
      <c r="AQ25" s="36"/>
      <c r="AR25" s="36"/>
      <c r="AS25" s="36" t="s">
        <v>56</v>
      </c>
      <c r="AT25" s="36"/>
      <c r="AU25" s="36"/>
      <c r="AV25" s="36"/>
      <c r="AW25" s="36" t="s">
        <v>56</v>
      </c>
      <c r="AX25" s="36"/>
      <c r="AY25" s="36"/>
      <c r="AZ25" s="36"/>
      <c r="BA25" s="36" t="s">
        <v>56</v>
      </c>
      <c r="BB25" s="36"/>
      <c r="BC25" s="36"/>
      <c r="BD25" s="36"/>
      <c r="BE25" s="36" t="s">
        <v>56</v>
      </c>
      <c r="BF25" s="36"/>
      <c r="BG25" s="36"/>
      <c r="BH25" s="36"/>
      <c r="BI25" s="36" t="s">
        <v>56</v>
      </c>
      <c r="BJ25" s="36"/>
      <c r="BK25" s="36"/>
      <c r="BL25" s="36"/>
      <c r="BM25" s="31"/>
    </row>
    <row r="26" spans="1:65" x14ac:dyDescent="0.2">
      <c r="A26" s="10">
        <v>40515</v>
      </c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36" t="s">
        <v>56</v>
      </c>
      <c r="M26" s="36" t="s">
        <v>56</v>
      </c>
      <c r="N26" s="36" t="s">
        <v>56</v>
      </c>
      <c r="O26" s="36" t="s">
        <v>56</v>
      </c>
      <c r="P26" s="36" t="s">
        <v>56</v>
      </c>
      <c r="Q26" s="36" t="s">
        <v>56</v>
      </c>
      <c r="R26" s="36" t="s">
        <v>56</v>
      </c>
      <c r="S26" s="36" t="s">
        <v>56</v>
      </c>
      <c r="T26" s="36" t="s">
        <v>56</v>
      </c>
      <c r="U26" s="36" t="s">
        <v>56</v>
      </c>
      <c r="V26" s="36" t="s">
        <v>56</v>
      </c>
      <c r="W26" s="36" t="s">
        <v>56</v>
      </c>
      <c r="X26" s="36" t="s">
        <v>56</v>
      </c>
      <c r="Y26" s="36" t="s">
        <v>56</v>
      </c>
      <c r="Z26" s="36" t="s">
        <v>56</v>
      </c>
      <c r="AA26" s="36" t="s">
        <v>56</v>
      </c>
      <c r="AB26" s="36" t="s">
        <v>56</v>
      </c>
      <c r="AC26" s="36" t="s">
        <v>56</v>
      </c>
      <c r="AD26" s="9"/>
      <c r="AE26" s="9"/>
      <c r="AF26" s="9"/>
      <c r="AG26" s="9"/>
      <c r="AH26" s="9"/>
      <c r="AI26" s="9"/>
      <c r="AJ26" s="9"/>
      <c r="AK26" s="36"/>
      <c r="AL26" s="36" t="s">
        <v>56</v>
      </c>
      <c r="AM26" s="9"/>
      <c r="AN26" s="36"/>
      <c r="AO26" s="36"/>
      <c r="AP26" s="36"/>
      <c r="AQ26" s="36"/>
      <c r="AR26" s="36"/>
      <c r="AS26" s="36" t="s">
        <v>56</v>
      </c>
      <c r="AT26" s="36"/>
      <c r="AU26" s="36"/>
      <c r="AV26" s="36"/>
      <c r="AW26" s="36" t="s">
        <v>56</v>
      </c>
      <c r="AX26" s="36"/>
      <c r="AY26" s="36"/>
      <c r="AZ26" s="36"/>
      <c r="BA26" s="36" t="s">
        <v>56</v>
      </c>
      <c r="BB26" s="36"/>
      <c r="BC26" s="36"/>
      <c r="BD26" s="36"/>
      <c r="BE26" s="36" t="s">
        <v>56</v>
      </c>
      <c r="BF26" s="36"/>
      <c r="BG26" s="36"/>
      <c r="BH26" s="36"/>
      <c r="BI26" s="36" t="s">
        <v>56</v>
      </c>
      <c r="BJ26" s="36"/>
      <c r="BK26" s="36"/>
      <c r="BL26" s="36"/>
      <c r="BM26" s="31"/>
    </row>
    <row r="27" spans="1:65" x14ac:dyDescent="0.2">
      <c r="A27" s="10">
        <v>40522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36" t="s">
        <v>56</v>
      </c>
      <c r="M27" s="36" t="s">
        <v>56</v>
      </c>
      <c r="N27" s="36" t="s">
        <v>56</v>
      </c>
      <c r="O27" s="36" t="s">
        <v>56</v>
      </c>
      <c r="P27" s="36" t="s">
        <v>56</v>
      </c>
      <c r="Q27" s="36" t="s">
        <v>56</v>
      </c>
      <c r="R27" s="36" t="s">
        <v>56</v>
      </c>
      <c r="S27" s="36" t="s">
        <v>56</v>
      </c>
      <c r="T27" s="36" t="s">
        <v>56</v>
      </c>
      <c r="U27" s="36" t="s">
        <v>56</v>
      </c>
      <c r="V27" s="36" t="s">
        <v>56</v>
      </c>
      <c r="W27" s="36" t="s">
        <v>56</v>
      </c>
      <c r="X27" s="36" t="s">
        <v>56</v>
      </c>
      <c r="Y27" s="36" t="s">
        <v>56</v>
      </c>
      <c r="Z27" s="36" t="s">
        <v>56</v>
      </c>
      <c r="AA27" s="36" t="s">
        <v>56</v>
      </c>
      <c r="AB27" s="36" t="s">
        <v>56</v>
      </c>
      <c r="AC27" s="36" t="s">
        <v>56</v>
      </c>
      <c r="AD27" s="9"/>
      <c r="AE27" s="9"/>
      <c r="AF27" s="9"/>
      <c r="AG27" s="9"/>
      <c r="AH27" s="9"/>
      <c r="AI27" s="9"/>
      <c r="AJ27" s="9"/>
      <c r="AK27" s="36"/>
      <c r="AL27" s="36" t="s">
        <v>56</v>
      </c>
      <c r="AM27" s="9"/>
      <c r="AN27" s="36"/>
      <c r="AO27" s="36"/>
      <c r="AP27" s="36"/>
      <c r="AQ27" s="36"/>
      <c r="AR27" s="36"/>
      <c r="AS27" s="36" t="s">
        <v>56</v>
      </c>
      <c r="AT27" s="36"/>
      <c r="AU27" s="36"/>
      <c r="AV27" s="36"/>
      <c r="AW27" s="36" t="s">
        <v>56</v>
      </c>
      <c r="AX27" s="36"/>
      <c r="AY27" s="36"/>
      <c r="AZ27" s="36"/>
      <c r="BA27" s="36" t="s">
        <v>56</v>
      </c>
      <c r="BB27" s="36"/>
      <c r="BC27" s="36"/>
      <c r="BD27" s="36"/>
      <c r="BE27" s="36" t="s">
        <v>56</v>
      </c>
      <c r="BF27" s="36"/>
      <c r="BG27" s="36"/>
      <c r="BH27" s="36"/>
      <c r="BI27" s="36" t="s">
        <v>56</v>
      </c>
      <c r="BJ27" s="36"/>
      <c r="BK27" s="36"/>
      <c r="BL27" s="36"/>
      <c r="BM27" s="31"/>
    </row>
    <row r="28" spans="1:65" x14ac:dyDescent="0.2">
      <c r="A28" s="10">
        <v>40529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36" t="s">
        <v>56</v>
      </c>
      <c r="M28" s="36" t="s">
        <v>56</v>
      </c>
      <c r="N28" s="36" t="s">
        <v>56</v>
      </c>
      <c r="O28" s="36" t="s">
        <v>56</v>
      </c>
      <c r="P28" s="36" t="s">
        <v>56</v>
      </c>
      <c r="Q28" s="36" t="s">
        <v>56</v>
      </c>
      <c r="R28" s="36" t="s">
        <v>56</v>
      </c>
      <c r="S28" s="36" t="s">
        <v>56</v>
      </c>
      <c r="T28" s="36" t="s">
        <v>56</v>
      </c>
      <c r="U28" s="36" t="s">
        <v>56</v>
      </c>
      <c r="V28" s="36" t="s">
        <v>56</v>
      </c>
      <c r="W28" s="36" t="s">
        <v>56</v>
      </c>
      <c r="X28" s="36" t="s">
        <v>56</v>
      </c>
      <c r="Y28" s="36" t="s">
        <v>56</v>
      </c>
      <c r="Z28" s="36" t="s">
        <v>56</v>
      </c>
      <c r="AA28" s="36" t="s">
        <v>56</v>
      </c>
      <c r="AB28" s="36" t="s">
        <v>56</v>
      </c>
      <c r="AC28" s="36" t="s">
        <v>56</v>
      </c>
      <c r="AD28" s="9"/>
      <c r="AE28" s="9"/>
      <c r="AF28" s="9"/>
      <c r="AG28" s="9"/>
      <c r="AH28" s="9"/>
      <c r="AI28" s="9"/>
      <c r="AJ28" s="9"/>
      <c r="AK28" s="36"/>
      <c r="AL28" s="36" t="s">
        <v>56</v>
      </c>
      <c r="AM28" s="9"/>
      <c r="AN28" s="36"/>
      <c r="AO28" s="36"/>
      <c r="AP28" s="36"/>
      <c r="AQ28" s="36"/>
      <c r="AR28" s="36"/>
      <c r="AS28" s="36" t="s">
        <v>56</v>
      </c>
      <c r="AT28" s="36"/>
      <c r="AU28" s="36"/>
      <c r="AV28" s="36"/>
      <c r="AW28" s="36" t="s">
        <v>56</v>
      </c>
      <c r="AX28" s="36"/>
      <c r="AY28" s="36"/>
      <c r="AZ28" s="36"/>
      <c r="BA28" s="36" t="s">
        <v>56</v>
      </c>
      <c r="BB28" s="36"/>
      <c r="BC28" s="36"/>
      <c r="BD28" s="36"/>
      <c r="BE28" s="36" t="s">
        <v>56</v>
      </c>
      <c r="BF28" s="36"/>
      <c r="BG28" s="36"/>
      <c r="BH28" s="36"/>
      <c r="BI28" s="36" t="s">
        <v>56</v>
      </c>
      <c r="BJ28" s="36"/>
      <c r="BK28" s="36"/>
      <c r="BL28" s="36"/>
      <c r="BM28" s="31"/>
    </row>
    <row r="29" spans="1:65" x14ac:dyDescent="0.2">
      <c r="A29" s="10">
        <v>40536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36" t="s">
        <v>56</v>
      </c>
      <c r="M29" s="36" t="s">
        <v>56</v>
      </c>
      <c r="N29" s="36" t="s">
        <v>56</v>
      </c>
      <c r="O29" s="36" t="s">
        <v>56</v>
      </c>
      <c r="P29" s="36" t="s">
        <v>56</v>
      </c>
      <c r="Q29" s="36" t="s">
        <v>56</v>
      </c>
      <c r="R29" s="36" t="s">
        <v>56</v>
      </c>
      <c r="S29" s="36" t="s">
        <v>56</v>
      </c>
      <c r="T29" s="36" t="s">
        <v>56</v>
      </c>
      <c r="U29" s="36" t="s">
        <v>56</v>
      </c>
      <c r="V29" s="36" t="s">
        <v>56</v>
      </c>
      <c r="W29" s="36" t="s">
        <v>56</v>
      </c>
      <c r="X29" s="36" t="s">
        <v>56</v>
      </c>
      <c r="Y29" s="36" t="s">
        <v>56</v>
      </c>
      <c r="Z29" s="36" t="s">
        <v>56</v>
      </c>
      <c r="AA29" s="36" t="s">
        <v>56</v>
      </c>
      <c r="AB29" s="36" t="s">
        <v>56</v>
      </c>
      <c r="AC29" s="36" t="s">
        <v>56</v>
      </c>
      <c r="AD29" s="9"/>
      <c r="AE29" s="9"/>
      <c r="AF29" s="9"/>
      <c r="AG29" s="9"/>
      <c r="AH29" s="9"/>
      <c r="AI29" s="9"/>
      <c r="AJ29" s="9"/>
      <c r="AK29" s="36"/>
      <c r="AL29" s="36" t="s">
        <v>56</v>
      </c>
      <c r="AM29" s="9"/>
      <c r="AN29" s="36"/>
      <c r="AO29" s="36"/>
      <c r="AP29" s="36"/>
      <c r="AQ29" s="36"/>
      <c r="AR29" s="36"/>
      <c r="AS29" s="36" t="s">
        <v>56</v>
      </c>
      <c r="AT29" s="36"/>
      <c r="AU29" s="36"/>
      <c r="AV29" s="36"/>
      <c r="AW29" s="36" t="s">
        <v>56</v>
      </c>
      <c r="AX29" s="36"/>
      <c r="AY29" s="36"/>
      <c r="AZ29" s="36"/>
      <c r="BA29" s="36" t="s">
        <v>56</v>
      </c>
      <c r="BB29" s="36"/>
      <c r="BC29" s="36"/>
      <c r="BD29" s="36"/>
      <c r="BE29" s="36" t="s">
        <v>56</v>
      </c>
      <c r="BF29" s="36"/>
      <c r="BG29" s="36"/>
      <c r="BH29" s="36"/>
      <c r="BI29" s="36" t="s">
        <v>56</v>
      </c>
      <c r="BJ29" s="36"/>
      <c r="BK29" s="36"/>
      <c r="BL29" s="36"/>
      <c r="BM29" s="31"/>
    </row>
    <row r="30" spans="1:65" x14ac:dyDescent="0.2">
      <c r="A30" s="10">
        <v>40543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36" t="s">
        <v>56</v>
      </c>
      <c r="M30" s="36" t="s">
        <v>56</v>
      </c>
      <c r="N30" s="36" t="s">
        <v>56</v>
      </c>
      <c r="O30" s="36" t="s">
        <v>56</v>
      </c>
      <c r="P30" s="36" t="s">
        <v>56</v>
      </c>
      <c r="Q30" s="36" t="s">
        <v>56</v>
      </c>
      <c r="R30" s="36" t="s">
        <v>56</v>
      </c>
      <c r="S30" s="36" t="s">
        <v>56</v>
      </c>
      <c r="T30" s="36" t="s">
        <v>56</v>
      </c>
      <c r="U30" s="36" t="s">
        <v>56</v>
      </c>
      <c r="V30" s="36" t="s">
        <v>56</v>
      </c>
      <c r="W30" s="36" t="s">
        <v>56</v>
      </c>
      <c r="X30" s="36" t="s">
        <v>56</v>
      </c>
      <c r="Y30" s="36" t="s">
        <v>56</v>
      </c>
      <c r="Z30" s="36" t="s">
        <v>56</v>
      </c>
      <c r="AA30" s="36" t="s">
        <v>56</v>
      </c>
      <c r="AB30" s="36" t="s">
        <v>56</v>
      </c>
      <c r="AC30" s="36" t="s">
        <v>56</v>
      </c>
      <c r="AD30" s="9"/>
      <c r="AE30" s="9"/>
      <c r="AF30" s="9"/>
      <c r="AG30" s="9"/>
      <c r="AH30" s="9"/>
      <c r="AI30" s="9"/>
      <c r="AJ30" s="9"/>
      <c r="AK30" s="36"/>
      <c r="AL30" s="36" t="s">
        <v>56</v>
      </c>
      <c r="AM30" s="9"/>
      <c r="AN30" s="36"/>
      <c r="AO30" s="36"/>
      <c r="AP30" s="36"/>
      <c r="AQ30" s="36"/>
      <c r="AR30" s="36"/>
      <c r="AS30" s="36" t="s">
        <v>56</v>
      </c>
      <c r="AT30" s="36"/>
      <c r="AU30" s="36"/>
      <c r="AV30" s="36"/>
      <c r="AW30" s="36" t="s">
        <v>56</v>
      </c>
      <c r="AX30" s="36"/>
      <c r="AY30" s="36"/>
      <c r="AZ30" s="36"/>
      <c r="BA30" s="36" t="s">
        <v>56</v>
      </c>
      <c r="BB30" s="36"/>
      <c r="BC30" s="36"/>
      <c r="BD30" s="36"/>
      <c r="BE30" s="36" t="s">
        <v>56</v>
      </c>
      <c r="BF30" s="36"/>
      <c r="BG30" s="36"/>
      <c r="BH30" s="36"/>
      <c r="BI30" s="36" t="s">
        <v>56</v>
      </c>
      <c r="BJ30" s="36"/>
      <c r="BK30" s="36"/>
      <c r="BL30" s="36"/>
      <c r="BM30" s="31"/>
    </row>
    <row r="31" spans="1:65" x14ac:dyDescent="0.2">
      <c r="A31" s="10">
        <v>40550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36" t="s">
        <v>56</v>
      </c>
      <c r="M31" s="36" t="s">
        <v>56</v>
      </c>
      <c r="N31" s="36" t="s">
        <v>56</v>
      </c>
      <c r="O31" s="36" t="s">
        <v>56</v>
      </c>
      <c r="P31" s="36" t="s">
        <v>56</v>
      </c>
      <c r="Q31" s="36" t="s">
        <v>56</v>
      </c>
      <c r="R31" s="36" t="s">
        <v>56</v>
      </c>
      <c r="S31" s="36" t="s">
        <v>56</v>
      </c>
      <c r="T31" s="36" t="s">
        <v>56</v>
      </c>
      <c r="U31" s="36" t="s">
        <v>56</v>
      </c>
      <c r="V31" s="36" t="s">
        <v>56</v>
      </c>
      <c r="W31" s="36" t="s">
        <v>56</v>
      </c>
      <c r="X31" s="36" t="s">
        <v>56</v>
      </c>
      <c r="Y31" s="36" t="s">
        <v>56</v>
      </c>
      <c r="Z31" s="36" t="s">
        <v>56</v>
      </c>
      <c r="AA31" s="36" t="s">
        <v>56</v>
      </c>
      <c r="AB31" s="36" t="s">
        <v>56</v>
      </c>
      <c r="AC31" s="36" t="s">
        <v>56</v>
      </c>
      <c r="AD31" s="9"/>
      <c r="AE31" s="9"/>
      <c r="AF31" s="9"/>
      <c r="AG31" s="9"/>
      <c r="AH31" s="9"/>
      <c r="AI31" s="9"/>
      <c r="AJ31" s="9"/>
      <c r="AK31" s="36"/>
      <c r="AL31" s="36" t="s">
        <v>56</v>
      </c>
      <c r="AM31" s="9"/>
      <c r="AN31" s="36"/>
      <c r="AO31" s="36"/>
      <c r="AP31" s="36"/>
      <c r="AQ31" s="36"/>
      <c r="AR31" s="36"/>
      <c r="AS31" s="36" t="s">
        <v>56</v>
      </c>
      <c r="AT31" s="36"/>
      <c r="AU31" s="36"/>
      <c r="AV31" s="36"/>
      <c r="AW31" s="36" t="s">
        <v>56</v>
      </c>
      <c r="AX31" s="36"/>
      <c r="AY31" s="36"/>
      <c r="AZ31" s="36"/>
      <c r="BA31" s="36" t="s">
        <v>56</v>
      </c>
      <c r="BB31" s="36"/>
      <c r="BC31" s="36"/>
      <c r="BD31" s="36"/>
      <c r="BE31" s="36" t="s">
        <v>56</v>
      </c>
      <c r="BF31" s="36"/>
      <c r="BG31" s="36"/>
      <c r="BH31" s="36"/>
      <c r="BI31" s="36" t="s">
        <v>56</v>
      </c>
      <c r="BJ31" s="36"/>
      <c r="BK31" s="36"/>
      <c r="BL31" s="36"/>
      <c r="BM31" s="31"/>
    </row>
    <row r="32" spans="1:65" x14ac:dyDescent="0.2">
      <c r="A32" s="10">
        <v>40557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36" t="s">
        <v>56</v>
      </c>
      <c r="M32" s="36" t="s">
        <v>56</v>
      </c>
      <c r="N32" s="36" t="s">
        <v>56</v>
      </c>
      <c r="O32" s="36" t="s">
        <v>56</v>
      </c>
      <c r="P32" s="36" t="s">
        <v>56</v>
      </c>
      <c r="Q32" s="36" t="s">
        <v>56</v>
      </c>
      <c r="R32" s="36" t="s">
        <v>56</v>
      </c>
      <c r="S32" s="36" t="s">
        <v>56</v>
      </c>
      <c r="T32" s="36" t="s">
        <v>56</v>
      </c>
      <c r="U32" s="36" t="s">
        <v>56</v>
      </c>
      <c r="V32" s="36" t="s">
        <v>56</v>
      </c>
      <c r="W32" s="36" t="s">
        <v>56</v>
      </c>
      <c r="X32" s="36" t="s">
        <v>56</v>
      </c>
      <c r="Y32" s="36" t="s">
        <v>56</v>
      </c>
      <c r="Z32" s="36" t="s">
        <v>56</v>
      </c>
      <c r="AA32" s="36" t="s">
        <v>56</v>
      </c>
      <c r="AB32" s="36" t="s">
        <v>56</v>
      </c>
      <c r="AC32" s="36" t="s">
        <v>56</v>
      </c>
      <c r="AD32" s="9"/>
      <c r="AE32" s="9"/>
      <c r="AF32" s="9"/>
      <c r="AG32" s="9"/>
      <c r="AH32" s="9"/>
      <c r="AI32" s="9"/>
      <c r="AJ32" s="9"/>
      <c r="AK32" s="36"/>
      <c r="AL32" s="36" t="s">
        <v>56</v>
      </c>
      <c r="AM32" s="9"/>
      <c r="AN32" s="36"/>
      <c r="AO32" s="36"/>
      <c r="AP32" s="36"/>
      <c r="AQ32" s="36"/>
      <c r="AR32" s="36"/>
      <c r="AS32" s="36" t="s">
        <v>56</v>
      </c>
      <c r="AT32" s="36"/>
      <c r="AU32" s="36"/>
      <c r="AV32" s="36"/>
      <c r="AW32" s="36" t="s">
        <v>56</v>
      </c>
      <c r="AX32" s="36"/>
      <c r="AY32" s="36"/>
      <c r="AZ32" s="36"/>
      <c r="BA32" s="36" t="s">
        <v>56</v>
      </c>
      <c r="BB32" s="36"/>
      <c r="BC32" s="36"/>
      <c r="BD32" s="36"/>
      <c r="BE32" s="36" t="s">
        <v>56</v>
      </c>
      <c r="BF32" s="36"/>
      <c r="BG32" s="36"/>
      <c r="BH32" s="36"/>
      <c r="BI32" s="36" t="s">
        <v>56</v>
      </c>
      <c r="BJ32" s="36"/>
      <c r="BK32" s="36"/>
      <c r="BL32" s="36"/>
    </row>
    <row r="33" spans="1:64" x14ac:dyDescent="0.2">
      <c r="A33" s="10">
        <v>40564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36" t="s">
        <v>56</v>
      </c>
      <c r="M33" s="36" t="s">
        <v>56</v>
      </c>
      <c r="N33" s="36" t="s">
        <v>56</v>
      </c>
      <c r="O33" s="36" t="s">
        <v>56</v>
      </c>
      <c r="P33" s="36" t="s">
        <v>56</v>
      </c>
      <c r="Q33" s="36" t="s">
        <v>56</v>
      </c>
      <c r="R33" s="36" t="s">
        <v>56</v>
      </c>
      <c r="S33" s="36" t="s">
        <v>56</v>
      </c>
      <c r="T33" s="36" t="s">
        <v>56</v>
      </c>
      <c r="U33" s="36" t="s">
        <v>56</v>
      </c>
      <c r="V33" s="36" t="s">
        <v>56</v>
      </c>
      <c r="W33" s="36" t="s">
        <v>56</v>
      </c>
      <c r="X33" s="36" t="s">
        <v>56</v>
      </c>
      <c r="Y33" s="36" t="s">
        <v>56</v>
      </c>
      <c r="Z33" s="36" t="s">
        <v>56</v>
      </c>
      <c r="AA33" s="36" t="s">
        <v>56</v>
      </c>
      <c r="AB33" s="36" t="s">
        <v>56</v>
      </c>
      <c r="AC33" s="36" t="s">
        <v>56</v>
      </c>
      <c r="AD33" s="9"/>
      <c r="AE33" s="9"/>
      <c r="AF33" s="9"/>
      <c r="AG33" s="9"/>
      <c r="AH33" s="9"/>
      <c r="AI33" s="9"/>
      <c r="AJ33" s="9"/>
      <c r="AK33" s="36"/>
      <c r="AL33" s="36" t="s">
        <v>56</v>
      </c>
      <c r="AM33" s="9"/>
      <c r="AN33" s="36"/>
      <c r="AO33" s="36"/>
      <c r="AP33" s="36"/>
      <c r="AQ33" s="36"/>
      <c r="AR33" s="36"/>
      <c r="AS33" s="36" t="s">
        <v>56</v>
      </c>
      <c r="AT33" s="36"/>
      <c r="AU33" s="36"/>
      <c r="AV33" s="36"/>
      <c r="AW33" s="36" t="s">
        <v>56</v>
      </c>
      <c r="AX33" s="36"/>
      <c r="AY33" s="36"/>
      <c r="AZ33" s="36"/>
      <c r="BA33" s="36" t="s">
        <v>56</v>
      </c>
      <c r="BB33" s="36"/>
      <c r="BC33" s="36"/>
      <c r="BD33" s="36"/>
      <c r="BE33" s="36" t="s">
        <v>56</v>
      </c>
      <c r="BF33" s="36"/>
      <c r="BG33" s="36"/>
      <c r="BH33" s="36"/>
      <c r="BI33" s="36" t="s">
        <v>56</v>
      </c>
      <c r="BJ33" s="36"/>
      <c r="BK33" s="36"/>
      <c r="BL33" s="36"/>
    </row>
    <row r="34" spans="1:64" x14ac:dyDescent="0.2">
      <c r="A34" s="10">
        <v>40571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36" t="s">
        <v>56</v>
      </c>
      <c r="M34" s="36" t="s">
        <v>56</v>
      </c>
      <c r="N34" s="36" t="s">
        <v>56</v>
      </c>
      <c r="O34" s="36" t="s">
        <v>56</v>
      </c>
      <c r="P34" s="36" t="s">
        <v>56</v>
      </c>
      <c r="Q34" s="36" t="s">
        <v>56</v>
      </c>
      <c r="R34" s="36" t="s">
        <v>56</v>
      </c>
      <c r="S34" s="36" t="s">
        <v>56</v>
      </c>
      <c r="T34" s="36" t="s">
        <v>56</v>
      </c>
      <c r="U34" s="36" t="s">
        <v>56</v>
      </c>
      <c r="V34" s="36" t="s">
        <v>56</v>
      </c>
      <c r="W34" s="36" t="s">
        <v>56</v>
      </c>
      <c r="X34" s="36" t="s">
        <v>56</v>
      </c>
      <c r="Y34" s="36" t="s">
        <v>56</v>
      </c>
      <c r="Z34" s="36" t="s">
        <v>56</v>
      </c>
      <c r="AA34" s="36" t="s">
        <v>56</v>
      </c>
      <c r="AB34" s="36" t="s">
        <v>56</v>
      </c>
      <c r="AC34" s="36" t="s">
        <v>56</v>
      </c>
      <c r="AD34" s="9"/>
      <c r="AE34" s="9"/>
      <c r="AF34" s="9"/>
      <c r="AG34" s="9"/>
      <c r="AH34" s="9"/>
      <c r="AI34" s="9"/>
      <c r="AJ34" s="9"/>
      <c r="AK34" s="36"/>
      <c r="AL34" s="36" t="s">
        <v>56</v>
      </c>
      <c r="AM34" s="9"/>
      <c r="AN34" s="36"/>
      <c r="AO34" s="36"/>
      <c r="AP34" s="36"/>
      <c r="AQ34" s="36"/>
      <c r="AR34" s="36"/>
      <c r="AS34" s="36" t="s">
        <v>56</v>
      </c>
      <c r="AT34" s="36"/>
      <c r="AU34" s="36"/>
      <c r="AV34" s="36"/>
      <c r="AW34" s="36" t="s">
        <v>56</v>
      </c>
      <c r="AX34" s="36"/>
      <c r="AY34" s="36"/>
      <c r="AZ34" s="36"/>
      <c r="BA34" s="36" t="s">
        <v>56</v>
      </c>
      <c r="BB34" s="36"/>
      <c r="BC34" s="36"/>
      <c r="BD34" s="36"/>
      <c r="BE34" s="36" t="s">
        <v>56</v>
      </c>
      <c r="BF34" s="36"/>
      <c r="BG34" s="36"/>
      <c r="BH34" s="36"/>
      <c r="BI34" s="36" t="s">
        <v>56</v>
      </c>
      <c r="BJ34" s="36"/>
      <c r="BK34" s="36"/>
      <c r="BL34" s="36"/>
    </row>
    <row r="35" spans="1:64" x14ac:dyDescent="0.2">
      <c r="A35" s="10">
        <v>40578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36" t="s">
        <v>56</v>
      </c>
      <c r="M35" s="36" t="s">
        <v>56</v>
      </c>
      <c r="N35" s="36" t="s">
        <v>56</v>
      </c>
      <c r="O35" s="36" t="s">
        <v>56</v>
      </c>
      <c r="P35" s="36" t="s">
        <v>56</v>
      </c>
      <c r="Q35" s="36" t="s">
        <v>56</v>
      </c>
      <c r="R35" s="36" t="s">
        <v>56</v>
      </c>
      <c r="S35" s="36" t="s">
        <v>56</v>
      </c>
      <c r="T35" s="36" t="s">
        <v>56</v>
      </c>
      <c r="U35" s="36" t="s">
        <v>56</v>
      </c>
      <c r="V35" s="36" t="s">
        <v>56</v>
      </c>
      <c r="W35" s="36" t="s">
        <v>56</v>
      </c>
      <c r="X35" s="36" t="s">
        <v>56</v>
      </c>
      <c r="Y35" s="36" t="s">
        <v>56</v>
      </c>
      <c r="Z35" s="36" t="s">
        <v>56</v>
      </c>
      <c r="AA35" s="36" t="s">
        <v>56</v>
      </c>
      <c r="AB35" s="36" t="s">
        <v>56</v>
      </c>
      <c r="AC35" s="36" t="s">
        <v>56</v>
      </c>
      <c r="AD35" s="9"/>
      <c r="AE35" s="9"/>
      <c r="AF35" s="9"/>
      <c r="AG35" s="9"/>
      <c r="AH35" s="9"/>
      <c r="AI35" s="9"/>
      <c r="AJ35" s="9"/>
      <c r="AK35" s="36"/>
      <c r="AL35" s="36" t="s">
        <v>56</v>
      </c>
      <c r="AM35" s="9"/>
      <c r="AN35" s="36"/>
      <c r="AO35" s="36"/>
      <c r="AP35" s="36"/>
      <c r="AQ35" s="36"/>
      <c r="AR35" s="36"/>
      <c r="AS35" s="36" t="s">
        <v>56</v>
      </c>
      <c r="AT35" s="36"/>
      <c r="AU35" s="36"/>
      <c r="AV35" s="36"/>
      <c r="AW35" s="36" t="s">
        <v>56</v>
      </c>
      <c r="AX35" s="36"/>
      <c r="AY35" s="36"/>
      <c r="AZ35" s="36"/>
      <c r="BA35" s="36" t="s">
        <v>56</v>
      </c>
      <c r="BB35" s="36"/>
      <c r="BC35" s="36"/>
      <c r="BD35" s="36"/>
      <c r="BE35" s="36" t="s">
        <v>56</v>
      </c>
      <c r="BF35" s="36"/>
      <c r="BG35" s="36"/>
      <c r="BH35" s="36"/>
      <c r="BI35" s="36" t="s">
        <v>56</v>
      </c>
      <c r="BJ35" s="36"/>
      <c r="BK35" s="36"/>
      <c r="BL35" s="36"/>
    </row>
    <row r="36" spans="1:64" x14ac:dyDescent="0.2">
      <c r="A36" s="10">
        <v>40585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36" t="s">
        <v>56</v>
      </c>
      <c r="M36" s="36" t="s">
        <v>56</v>
      </c>
      <c r="N36" s="36" t="s">
        <v>56</v>
      </c>
      <c r="O36" s="36" t="s">
        <v>56</v>
      </c>
      <c r="P36" s="36" t="s">
        <v>56</v>
      </c>
      <c r="Q36" s="36" t="s">
        <v>56</v>
      </c>
      <c r="R36" s="36" t="s">
        <v>56</v>
      </c>
      <c r="S36" s="36" t="s">
        <v>56</v>
      </c>
      <c r="T36" s="36" t="s">
        <v>56</v>
      </c>
      <c r="U36" s="36" t="s">
        <v>56</v>
      </c>
      <c r="V36" s="36" t="s">
        <v>56</v>
      </c>
      <c r="W36" s="36" t="s">
        <v>56</v>
      </c>
      <c r="X36" s="36" t="s">
        <v>56</v>
      </c>
      <c r="Y36" s="36" t="s">
        <v>56</v>
      </c>
      <c r="Z36" s="36" t="s">
        <v>56</v>
      </c>
      <c r="AA36" s="36" t="s">
        <v>56</v>
      </c>
      <c r="AB36" s="36" t="s">
        <v>56</v>
      </c>
      <c r="AC36" s="36" t="s">
        <v>56</v>
      </c>
      <c r="AD36" s="9"/>
      <c r="AE36" s="9"/>
      <c r="AF36" s="9"/>
      <c r="AG36" s="9"/>
      <c r="AH36" s="9"/>
      <c r="AI36" s="9"/>
      <c r="AJ36" s="9"/>
      <c r="AK36" s="36"/>
      <c r="AL36" s="36" t="s">
        <v>56</v>
      </c>
      <c r="AM36" s="9"/>
      <c r="AN36" s="36"/>
      <c r="AO36" s="36"/>
      <c r="AP36" s="36"/>
      <c r="AQ36" s="36"/>
      <c r="AR36" s="36"/>
      <c r="AS36" s="36" t="s">
        <v>56</v>
      </c>
      <c r="AT36" s="36"/>
      <c r="AU36" s="36"/>
      <c r="AV36" s="36"/>
      <c r="AW36" s="36" t="s">
        <v>56</v>
      </c>
      <c r="AX36" s="36"/>
      <c r="AY36" s="36"/>
      <c r="AZ36" s="36"/>
      <c r="BA36" s="36" t="s">
        <v>56</v>
      </c>
      <c r="BB36" s="36"/>
      <c r="BC36" s="36"/>
      <c r="BD36" s="36"/>
      <c r="BE36" s="36" t="s">
        <v>56</v>
      </c>
      <c r="BF36" s="36"/>
      <c r="BG36" s="36"/>
      <c r="BH36" s="36"/>
      <c r="BI36" s="36" t="s">
        <v>56</v>
      </c>
      <c r="BJ36" s="36"/>
      <c r="BK36" s="36"/>
      <c r="BL36" s="36"/>
    </row>
    <row r="37" spans="1:64" x14ac:dyDescent="0.2">
      <c r="A37" s="10">
        <v>40592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36" t="s">
        <v>56</v>
      </c>
      <c r="M37" s="36" t="s">
        <v>56</v>
      </c>
      <c r="N37" s="36" t="s">
        <v>56</v>
      </c>
      <c r="O37" s="36" t="s">
        <v>56</v>
      </c>
      <c r="P37" s="36" t="s">
        <v>56</v>
      </c>
      <c r="Q37" s="36" t="s">
        <v>56</v>
      </c>
      <c r="R37" s="36" t="s">
        <v>56</v>
      </c>
      <c r="S37" s="36" t="s">
        <v>56</v>
      </c>
      <c r="T37" s="36" t="s">
        <v>56</v>
      </c>
      <c r="U37" s="36" t="s">
        <v>56</v>
      </c>
      <c r="V37" s="36" t="s">
        <v>56</v>
      </c>
      <c r="W37" s="36" t="s">
        <v>56</v>
      </c>
      <c r="X37" s="36" t="s">
        <v>56</v>
      </c>
      <c r="Y37" s="36" t="s">
        <v>56</v>
      </c>
      <c r="Z37" s="36" t="s">
        <v>56</v>
      </c>
      <c r="AA37" s="36" t="s">
        <v>56</v>
      </c>
      <c r="AB37" s="36" t="s">
        <v>56</v>
      </c>
      <c r="AC37" s="36" t="s">
        <v>56</v>
      </c>
      <c r="AD37" s="9"/>
      <c r="AE37" s="9"/>
      <c r="AF37" s="9"/>
      <c r="AG37" s="9"/>
      <c r="AH37" s="9"/>
      <c r="AI37" s="9"/>
      <c r="AJ37" s="9"/>
      <c r="AK37" s="36"/>
      <c r="AL37" s="36" t="s">
        <v>56</v>
      </c>
      <c r="AM37" s="9"/>
      <c r="AN37" s="36"/>
      <c r="AO37" s="36"/>
      <c r="AP37" s="36"/>
      <c r="AQ37" s="36"/>
      <c r="AR37" s="36"/>
      <c r="AS37" s="36" t="s">
        <v>56</v>
      </c>
      <c r="AT37" s="36"/>
      <c r="AU37" s="36"/>
      <c r="AV37" s="36"/>
      <c r="AW37" s="36" t="s">
        <v>56</v>
      </c>
      <c r="AX37" s="36"/>
      <c r="AY37" s="36"/>
      <c r="AZ37" s="36"/>
      <c r="BA37" s="36" t="s">
        <v>56</v>
      </c>
      <c r="BB37" s="36"/>
      <c r="BC37" s="36"/>
      <c r="BD37" s="36"/>
      <c r="BE37" s="36" t="s">
        <v>56</v>
      </c>
      <c r="BF37" s="36"/>
      <c r="BG37" s="36"/>
      <c r="BH37" s="36"/>
      <c r="BI37" s="36" t="s">
        <v>56</v>
      </c>
      <c r="BJ37" s="36"/>
      <c r="BK37" s="36"/>
      <c r="BL37" s="36"/>
    </row>
    <row r="38" spans="1:64" x14ac:dyDescent="0.2">
      <c r="A38" s="10">
        <v>40599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36" t="s">
        <v>56</v>
      </c>
      <c r="M38" s="36" t="s">
        <v>56</v>
      </c>
      <c r="N38" s="36" t="s">
        <v>56</v>
      </c>
      <c r="O38" s="36" t="s">
        <v>56</v>
      </c>
      <c r="P38" s="36" t="s">
        <v>56</v>
      </c>
      <c r="Q38" s="36" t="s">
        <v>56</v>
      </c>
      <c r="R38" s="36" t="s">
        <v>56</v>
      </c>
      <c r="S38" s="36" t="s">
        <v>56</v>
      </c>
      <c r="T38" s="36" t="s">
        <v>56</v>
      </c>
      <c r="U38" s="36" t="s">
        <v>56</v>
      </c>
      <c r="V38" s="36" t="s">
        <v>56</v>
      </c>
      <c r="W38" s="36" t="s">
        <v>56</v>
      </c>
      <c r="X38" s="36" t="s">
        <v>56</v>
      </c>
      <c r="Y38" s="36" t="s">
        <v>56</v>
      </c>
      <c r="Z38" s="36" t="s">
        <v>56</v>
      </c>
      <c r="AA38" s="36" t="s">
        <v>56</v>
      </c>
      <c r="AB38" s="36" t="s">
        <v>56</v>
      </c>
      <c r="AC38" s="36" t="s">
        <v>56</v>
      </c>
      <c r="AD38" s="9"/>
      <c r="AE38" s="9"/>
      <c r="AF38" s="9"/>
      <c r="AG38" s="9"/>
      <c r="AH38" s="9"/>
      <c r="AI38" s="9"/>
      <c r="AJ38" s="9"/>
      <c r="AK38" s="36"/>
      <c r="AL38" s="36" t="s">
        <v>56</v>
      </c>
      <c r="AM38" s="9"/>
      <c r="AN38" s="36"/>
      <c r="AO38" s="36"/>
      <c r="AP38" s="36"/>
      <c r="AQ38" s="36"/>
      <c r="AR38" s="36"/>
      <c r="AS38" s="36" t="s">
        <v>56</v>
      </c>
      <c r="AT38" s="36"/>
      <c r="AU38" s="36"/>
      <c r="AV38" s="36"/>
      <c r="AW38" s="36" t="s">
        <v>56</v>
      </c>
      <c r="AX38" s="36"/>
      <c r="AY38" s="36"/>
      <c r="AZ38" s="36"/>
      <c r="BA38" s="36" t="s">
        <v>56</v>
      </c>
      <c r="BB38" s="36"/>
      <c r="BC38" s="36"/>
      <c r="BD38" s="36"/>
      <c r="BE38" s="36" t="s">
        <v>56</v>
      </c>
      <c r="BF38" s="36"/>
      <c r="BG38" s="36"/>
      <c r="BH38" s="36"/>
      <c r="BI38" s="36" t="s">
        <v>56</v>
      </c>
      <c r="BJ38" s="36"/>
      <c r="BK38" s="36"/>
      <c r="BL38" s="36"/>
    </row>
    <row r="39" spans="1:64" x14ac:dyDescent="0.2">
      <c r="A39" s="10">
        <v>40606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36" t="s">
        <v>56</v>
      </c>
      <c r="M39" s="36" t="s">
        <v>56</v>
      </c>
      <c r="N39" s="36" t="s">
        <v>56</v>
      </c>
      <c r="O39" s="36" t="s">
        <v>56</v>
      </c>
      <c r="P39" s="36" t="s">
        <v>56</v>
      </c>
      <c r="Q39" s="36" t="s">
        <v>56</v>
      </c>
      <c r="R39" s="36" t="s">
        <v>56</v>
      </c>
      <c r="S39" s="36" t="s">
        <v>56</v>
      </c>
      <c r="T39" s="36" t="s">
        <v>56</v>
      </c>
      <c r="U39" s="36" t="s">
        <v>56</v>
      </c>
      <c r="V39" s="36" t="s">
        <v>56</v>
      </c>
      <c r="W39" s="36" t="s">
        <v>56</v>
      </c>
      <c r="X39" s="36" t="s">
        <v>56</v>
      </c>
      <c r="Y39" s="36" t="s">
        <v>56</v>
      </c>
      <c r="Z39" s="36" t="s">
        <v>56</v>
      </c>
      <c r="AA39" s="36" t="s">
        <v>56</v>
      </c>
      <c r="AB39" s="36" t="s">
        <v>56</v>
      </c>
      <c r="AC39" s="36" t="s">
        <v>56</v>
      </c>
      <c r="AD39" s="9"/>
      <c r="AE39" s="9"/>
      <c r="AF39" s="9"/>
      <c r="AG39" s="9"/>
      <c r="AH39" s="9"/>
      <c r="AI39" s="9"/>
      <c r="AJ39" s="9"/>
      <c r="AK39" s="36"/>
      <c r="AL39" s="36" t="s">
        <v>56</v>
      </c>
      <c r="AM39" s="9"/>
      <c r="AN39" s="36"/>
      <c r="AO39" s="36"/>
      <c r="AP39" s="36"/>
      <c r="AQ39" s="36"/>
      <c r="AR39" s="36"/>
      <c r="AS39" s="36" t="s">
        <v>56</v>
      </c>
      <c r="AT39" s="36"/>
      <c r="AU39" s="36"/>
      <c r="AV39" s="36"/>
      <c r="AW39" s="36" t="s">
        <v>56</v>
      </c>
      <c r="AX39" s="36"/>
      <c r="AY39" s="36"/>
      <c r="AZ39" s="36"/>
      <c r="BA39" s="36" t="s">
        <v>56</v>
      </c>
      <c r="BB39" s="36"/>
      <c r="BC39" s="36"/>
      <c r="BD39" s="36"/>
      <c r="BE39" s="36" t="s">
        <v>56</v>
      </c>
      <c r="BF39" s="36"/>
      <c r="BG39" s="36"/>
      <c r="BH39" s="36"/>
      <c r="BI39" s="36" t="s">
        <v>56</v>
      </c>
      <c r="BJ39" s="36"/>
      <c r="BK39" s="36"/>
      <c r="BL39" s="36"/>
    </row>
    <row r="40" spans="1:64" x14ac:dyDescent="0.2">
      <c r="A40" s="10">
        <v>40613</v>
      </c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36" t="s">
        <v>56</v>
      </c>
      <c r="M40" s="36" t="s">
        <v>56</v>
      </c>
      <c r="N40" s="36" t="s">
        <v>56</v>
      </c>
      <c r="O40" s="36" t="s">
        <v>56</v>
      </c>
      <c r="P40" s="36" t="s">
        <v>56</v>
      </c>
      <c r="Q40" s="36" t="s">
        <v>56</v>
      </c>
      <c r="R40" s="36" t="s">
        <v>56</v>
      </c>
      <c r="S40" s="36" t="s">
        <v>56</v>
      </c>
      <c r="T40" s="36" t="s">
        <v>56</v>
      </c>
      <c r="U40" s="36" t="s">
        <v>56</v>
      </c>
      <c r="V40" s="36" t="s">
        <v>56</v>
      </c>
      <c r="W40" s="36" t="s">
        <v>56</v>
      </c>
      <c r="X40" s="36" t="s">
        <v>56</v>
      </c>
      <c r="Y40" s="36" t="s">
        <v>56</v>
      </c>
      <c r="Z40" s="36" t="s">
        <v>56</v>
      </c>
      <c r="AA40" s="36" t="s">
        <v>56</v>
      </c>
      <c r="AB40" s="36" t="s">
        <v>56</v>
      </c>
      <c r="AC40" s="36" t="s">
        <v>56</v>
      </c>
      <c r="AD40" s="9"/>
      <c r="AE40" s="9"/>
      <c r="AF40" s="9"/>
      <c r="AG40" s="9"/>
      <c r="AH40" s="9"/>
      <c r="AI40" s="9"/>
      <c r="AJ40" s="9"/>
      <c r="AK40" s="36"/>
      <c r="AL40" s="36" t="s">
        <v>56</v>
      </c>
      <c r="AM40" s="9"/>
      <c r="AN40" s="36"/>
      <c r="AO40" s="36"/>
      <c r="AP40" s="36"/>
      <c r="AQ40" s="36"/>
      <c r="AR40" s="36"/>
      <c r="AS40" s="36" t="s">
        <v>56</v>
      </c>
      <c r="AT40" s="36"/>
      <c r="AU40" s="36"/>
      <c r="AV40" s="36"/>
      <c r="AW40" s="36" t="s">
        <v>56</v>
      </c>
      <c r="AX40" s="36"/>
      <c r="AY40" s="36"/>
      <c r="AZ40" s="36"/>
      <c r="BA40" s="36" t="s">
        <v>56</v>
      </c>
      <c r="BB40" s="36"/>
      <c r="BC40" s="36"/>
      <c r="BD40" s="36"/>
      <c r="BE40" s="36" t="s">
        <v>56</v>
      </c>
      <c r="BF40" s="36"/>
      <c r="BG40" s="36"/>
      <c r="BH40" s="36"/>
      <c r="BI40" s="36" t="s">
        <v>56</v>
      </c>
      <c r="BJ40" s="36"/>
      <c r="BK40" s="36"/>
      <c r="BL40" s="36"/>
    </row>
    <row r="41" spans="1:64" x14ac:dyDescent="0.2">
      <c r="A41" s="10">
        <v>40620</v>
      </c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36" t="s">
        <v>56</v>
      </c>
      <c r="M41" s="36" t="s">
        <v>56</v>
      </c>
      <c r="N41" s="36" t="s">
        <v>56</v>
      </c>
      <c r="O41" s="36" t="s">
        <v>56</v>
      </c>
      <c r="P41" s="36" t="s">
        <v>56</v>
      </c>
      <c r="Q41" s="36" t="s">
        <v>56</v>
      </c>
      <c r="R41" s="36" t="s">
        <v>56</v>
      </c>
      <c r="S41" s="36" t="s">
        <v>56</v>
      </c>
      <c r="T41" s="36" t="s">
        <v>56</v>
      </c>
      <c r="U41" s="36" t="s">
        <v>56</v>
      </c>
      <c r="V41" s="36" t="s">
        <v>56</v>
      </c>
      <c r="W41" s="36" t="s">
        <v>56</v>
      </c>
      <c r="X41" s="36" t="s">
        <v>56</v>
      </c>
      <c r="Y41" s="36" t="s">
        <v>56</v>
      </c>
      <c r="Z41" s="36" t="s">
        <v>56</v>
      </c>
      <c r="AA41" s="36" t="s">
        <v>56</v>
      </c>
      <c r="AB41" s="36" t="s">
        <v>56</v>
      </c>
      <c r="AC41" s="36" t="s">
        <v>56</v>
      </c>
      <c r="AD41" s="9"/>
      <c r="AE41" s="9"/>
      <c r="AF41" s="9"/>
      <c r="AG41" s="9"/>
      <c r="AH41" s="9"/>
      <c r="AI41" s="9"/>
      <c r="AJ41" s="9"/>
      <c r="AK41" s="36"/>
      <c r="AL41" s="36" t="s">
        <v>56</v>
      </c>
      <c r="AM41" s="9"/>
      <c r="AN41" s="36"/>
      <c r="AO41" s="36"/>
      <c r="AP41" s="36"/>
      <c r="AQ41" s="36"/>
      <c r="AR41" s="36"/>
      <c r="AS41" s="36" t="s">
        <v>56</v>
      </c>
      <c r="AT41" s="36"/>
      <c r="AU41" s="36"/>
      <c r="AV41" s="36"/>
      <c r="AW41" s="36" t="s">
        <v>56</v>
      </c>
      <c r="AX41" s="36"/>
      <c r="AY41" s="36"/>
      <c r="AZ41" s="36"/>
      <c r="BA41" s="36" t="s">
        <v>56</v>
      </c>
      <c r="BB41" s="36"/>
      <c r="BC41" s="36"/>
      <c r="BD41" s="36"/>
      <c r="BE41" s="36" t="s">
        <v>56</v>
      </c>
      <c r="BF41" s="36"/>
      <c r="BG41" s="36"/>
      <c r="BH41" s="36"/>
      <c r="BI41" s="36" t="s">
        <v>56</v>
      </c>
      <c r="BJ41" s="36"/>
      <c r="BK41" s="36"/>
      <c r="BL41" s="36"/>
    </row>
    <row r="42" spans="1:64" x14ac:dyDescent="0.2">
      <c r="A42" s="10">
        <v>40627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36" t="s">
        <v>56</v>
      </c>
      <c r="M42" s="36" t="s">
        <v>56</v>
      </c>
      <c r="N42" s="36" t="s">
        <v>56</v>
      </c>
      <c r="O42" s="36" t="s">
        <v>56</v>
      </c>
      <c r="P42" s="36" t="s">
        <v>56</v>
      </c>
      <c r="Q42" s="36" t="s">
        <v>56</v>
      </c>
      <c r="R42" s="36" t="s">
        <v>56</v>
      </c>
      <c r="S42" s="36" t="s">
        <v>56</v>
      </c>
      <c r="T42" s="36" t="s">
        <v>56</v>
      </c>
      <c r="U42" s="36" t="s">
        <v>56</v>
      </c>
      <c r="V42" s="36" t="s">
        <v>56</v>
      </c>
      <c r="W42" s="36" t="s">
        <v>56</v>
      </c>
      <c r="X42" s="36" t="s">
        <v>56</v>
      </c>
      <c r="Y42" s="36" t="s">
        <v>56</v>
      </c>
      <c r="Z42" s="36" t="s">
        <v>56</v>
      </c>
      <c r="AA42" s="36" t="s">
        <v>56</v>
      </c>
      <c r="AB42" s="36" t="s">
        <v>56</v>
      </c>
      <c r="AC42" s="36" t="s">
        <v>56</v>
      </c>
      <c r="AD42" s="9"/>
      <c r="AE42" s="9"/>
      <c r="AF42" s="9"/>
      <c r="AG42" s="9"/>
      <c r="AH42" s="9"/>
      <c r="AI42" s="9"/>
      <c r="AJ42" s="9"/>
      <c r="AK42" s="36"/>
      <c r="AL42" s="36" t="s">
        <v>56</v>
      </c>
      <c r="AM42" s="9"/>
      <c r="AN42" s="36"/>
      <c r="AO42" s="36"/>
      <c r="AP42" s="36"/>
      <c r="AQ42" s="36"/>
      <c r="AR42" s="36"/>
      <c r="AS42" s="36" t="s">
        <v>56</v>
      </c>
      <c r="AT42" s="36"/>
      <c r="AU42" s="36"/>
      <c r="AV42" s="36"/>
      <c r="AW42" s="36" t="s">
        <v>56</v>
      </c>
      <c r="AX42" s="36"/>
      <c r="AY42" s="36"/>
      <c r="AZ42" s="36"/>
      <c r="BA42" s="36" t="s">
        <v>56</v>
      </c>
      <c r="BB42" s="36"/>
      <c r="BC42" s="36"/>
      <c r="BD42" s="36"/>
      <c r="BE42" s="36" t="s">
        <v>56</v>
      </c>
      <c r="BF42" s="36"/>
      <c r="BG42" s="36"/>
      <c r="BH42" s="36"/>
      <c r="BI42" s="36" t="s">
        <v>56</v>
      </c>
      <c r="BJ42" s="36"/>
      <c r="BK42" s="36"/>
      <c r="BL42" s="36"/>
    </row>
    <row r="43" spans="1:64" x14ac:dyDescent="0.2">
      <c r="A43" s="10">
        <v>40634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36" t="s">
        <v>56</v>
      </c>
      <c r="M43" s="36" t="s">
        <v>56</v>
      </c>
      <c r="N43" s="36" t="s">
        <v>56</v>
      </c>
      <c r="O43" s="36" t="s">
        <v>56</v>
      </c>
      <c r="P43" s="36" t="s">
        <v>56</v>
      </c>
      <c r="Q43" s="36" t="s">
        <v>56</v>
      </c>
      <c r="R43" s="36" t="s">
        <v>56</v>
      </c>
      <c r="S43" s="36" t="s">
        <v>56</v>
      </c>
      <c r="T43" s="36" t="s">
        <v>56</v>
      </c>
      <c r="U43" s="36" t="s">
        <v>56</v>
      </c>
      <c r="V43" s="36" t="s">
        <v>56</v>
      </c>
      <c r="W43" s="36" t="s">
        <v>56</v>
      </c>
      <c r="X43" s="36" t="s">
        <v>56</v>
      </c>
      <c r="Y43" s="36" t="s">
        <v>56</v>
      </c>
      <c r="Z43" s="36" t="s">
        <v>56</v>
      </c>
      <c r="AA43" s="36" t="s">
        <v>56</v>
      </c>
      <c r="AB43" s="36" t="s">
        <v>56</v>
      </c>
      <c r="AC43" s="36" t="s">
        <v>56</v>
      </c>
      <c r="AD43" s="9"/>
      <c r="AE43" s="9"/>
      <c r="AF43" s="9"/>
      <c r="AG43" s="9"/>
      <c r="AH43" s="9"/>
      <c r="AI43" s="9"/>
      <c r="AJ43" s="9"/>
      <c r="AK43" s="36"/>
      <c r="AL43" s="36" t="s">
        <v>56</v>
      </c>
      <c r="AM43" s="9"/>
      <c r="AN43" s="36"/>
      <c r="AO43" s="36"/>
      <c r="AP43" s="36"/>
      <c r="AQ43" s="36"/>
      <c r="AR43" s="36"/>
      <c r="AS43" s="36" t="s">
        <v>56</v>
      </c>
      <c r="AT43" s="36"/>
      <c r="AU43" s="36"/>
      <c r="AV43" s="36"/>
      <c r="AW43" s="36" t="s">
        <v>56</v>
      </c>
      <c r="AX43" s="36"/>
      <c r="AY43" s="36"/>
      <c r="AZ43" s="36"/>
      <c r="BA43" s="36" t="s">
        <v>56</v>
      </c>
      <c r="BB43" s="36"/>
      <c r="BC43" s="36"/>
      <c r="BD43" s="36"/>
      <c r="BE43" s="36" t="s">
        <v>56</v>
      </c>
      <c r="BF43" s="36"/>
      <c r="BG43" s="36"/>
      <c r="BH43" s="36"/>
      <c r="BI43" s="36" t="s">
        <v>56</v>
      </c>
      <c r="BJ43" s="36"/>
      <c r="BK43" s="36"/>
      <c r="BL43" s="36"/>
    </row>
    <row r="44" spans="1:64" x14ac:dyDescent="0.2">
      <c r="A44" s="10">
        <v>40641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36" t="s">
        <v>56</v>
      </c>
      <c r="M44" s="36" t="s">
        <v>56</v>
      </c>
      <c r="N44" s="36" t="s">
        <v>56</v>
      </c>
      <c r="O44" s="36" t="s">
        <v>56</v>
      </c>
      <c r="P44" s="36" t="s">
        <v>56</v>
      </c>
      <c r="Q44" s="36" t="s">
        <v>56</v>
      </c>
      <c r="R44" s="36" t="s">
        <v>56</v>
      </c>
      <c r="S44" s="36" t="s">
        <v>56</v>
      </c>
      <c r="T44" s="36" t="s">
        <v>56</v>
      </c>
      <c r="U44" s="36" t="s">
        <v>56</v>
      </c>
      <c r="V44" s="36" t="s">
        <v>56</v>
      </c>
      <c r="W44" s="36" t="s">
        <v>56</v>
      </c>
      <c r="X44" s="36" t="s">
        <v>56</v>
      </c>
      <c r="Y44" s="36" t="s">
        <v>56</v>
      </c>
      <c r="Z44" s="36" t="s">
        <v>56</v>
      </c>
      <c r="AA44" s="36" t="s">
        <v>56</v>
      </c>
      <c r="AB44" s="36" t="s">
        <v>56</v>
      </c>
      <c r="AC44" s="36" t="s">
        <v>56</v>
      </c>
      <c r="AD44" s="9"/>
      <c r="AE44" s="9"/>
      <c r="AF44" s="9"/>
      <c r="AG44" s="9"/>
      <c r="AH44" s="9"/>
      <c r="AI44" s="9"/>
      <c r="AJ44" s="9"/>
      <c r="AK44" s="36"/>
      <c r="AL44" s="36" t="s">
        <v>56</v>
      </c>
      <c r="AM44" s="9"/>
      <c r="AN44" s="36"/>
      <c r="AO44" s="36"/>
      <c r="AP44" s="36"/>
      <c r="AQ44" s="36"/>
      <c r="AR44" s="36"/>
      <c r="AS44" s="36" t="s">
        <v>56</v>
      </c>
      <c r="AT44" s="36"/>
      <c r="AU44" s="36"/>
      <c r="AV44" s="36"/>
      <c r="AW44" s="36" t="s">
        <v>56</v>
      </c>
      <c r="AX44" s="36"/>
      <c r="AY44" s="36"/>
      <c r="AZ44" s="36"/>
      <c r="BA44" s="36" t="s">
        <v>56</v>
      </c>
      <c r="BB44" s="36"/>
      <c r="BC44" s="36"/>
      <c r="BD44" s="36"/>
      <c r="BE44" s="36" t="s">
        <v>56</v>
      </c>
      <c r="BF44" s="36"/>
      <c r="BG44" s="36"/>
      <c r="BH44" s="36"/>
      <c r="BI44" s="36" t="s">
        <v>56</v>
      </c>
      <c r="BJ44" s="36"/>
      <c r="BK44" s="36"/>
      <c r="BL44" s="36"/>
    </row>
    <row r="45" spans="1:64" x14ac:dyDescent="0.2">
      <c r="A45" s="10">
        <v>40648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36" t="s">
        <v>56</v>
      </c>
      <c r="M45" s="36" t="s">
        <v>56</v>
      </c>
      <c r="N45" s="36" t="s">
        <v>56</v>
      </c>
      <c r="O45" s="36" t="s">
        <v>56</v>
      </c>
      <c r="P45" s="36" t="s">
        <v>56</v>
      </c>
      <c r="Q45" s="36" t="s">
        <v>56</v>
      </c>
      <c r="R45" s="36" t="s">
        <v>56</v>
      </c>
      <c r="S45" s="36" t="s">
        <v>56</v>
      </c>
      <c r="T45" s="36" t="s">
        <v>56</v>
      </c>
      <c r="U45" s="36" t="s">
        <v>56</v>
      </c>
      <c r="V45" s="36" t="s">
        <v>56</v>
      </c>
      <c r="W45" s="36" t="s">
        <v>56</v>
      </c>
      <c r="X45" s="36" t="s">
        <v>56</v>
      </c>
      <c r="Y45" s="36" t="s">
        <v>56</v>
      </c>
      <c r="Z45" s="36" t="s">
        <v>56</v>
      </c>
      <c r="AA45" s="36" t="s">
        <v>56</v>
      </c>
      <c r="AB45" s="36" t="s">
        <v>56</v>
      </c>
      <c r="AC45" s="36" t="s">
        <v>56</v>
      </c>
      <c r="AD45" s="9"/>
      <c r="AE45" s="9"/>
      <c r="AF45" s="9"/>
      <c r="AG45" s="9"/>
      <c r="AH45" s="9"/>
      <c r="AI45" s="9"/>
      <c r="AJ45" s="9"/>
      <c r="AK45" s="36"/>
      <c r="AL45" s="36" t="s">
        <v>56</v>
      </c>
      <c r="AM45" s="9"/>
      <c r="AN45" s="36"/>
      <c r="AO45" s="36"/>
      <c r="AP45" s="36"/>
      <c r="AQ45" s="36"/>
      <c r="AR45" s="36"/>
      <c r="AS45" s="36" t="s">
        <v>56</v>
      </c>
      <c r="AT45" s="36"/>
      <c r="AU45" s="36"/>
      <c r="AV45" s="36"/>
      <c r="AW45" s="36" t="s">
        <v>56</v>
      </c>
      <c r="AX45" s="36"/>
      <c r="AY45" s="36"/>
      <c r="AZ45" s="36"/>
      <c r="BA45" s="36" t="s">
        <v>56</v>
      </c>
      <c r="BB45" s="36"/>
      <c r="BC45" s="36"/>
      <c r="BD45" s="36"/>
      <c r="BE45" s="36" t="s">
        <v>56</v>
      </c>
      <c r="BF45" s="36"/>
      <c r="BG45" s="36"/>
      <c r="BH45" s="36"/>
      <c r="BI45" s="36" t="s">
        <v>56</v>
      </c>
      <c r="BJ45" s="36"/>
      <c r="BK45" s="36"/>
      <c r="BL45" s="36"/>
    </row>
    <row r="46" spans="1:64" x14ac:dyDescent="0.2">
      <c r="A46" s="10">
        <v>40655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36" t="s">
        <v>56</v>
      </c>
      <c r="M46" s="36" t="s">
        <v>56</v>
      </c>
      <c r="N46" s="36" t="s">
        <v>56</v>
      </c>
      <c r="O46" s="36" t="s">
        <v>56</v>
      </c>
      <c r="P46" s="36" t="s">
        <v>56</v>
      </c>
      <c r="Q46" s="36" t="s">
        <v>56</v>
      </c>
      <c r="R46" s="36" t="s">
        <v>56</v>
      </c>
      <c r="S46" s="36" t="s">
        <v>56</v>
      </c>
      <c r="T46" s="36" t="s">
        <v>56</v>
      </c>
      <c r="U46" s="36" t="s">
        <v>56</v>
      </c>
      <c r="V46" s="36" t="s">
        <v>56</v>
      </c>
      <c r="W46" s="36" t="s">
        <v>56</v>
      </c>
      <c r="X46" s="36" t="s">
        <v>56</v>
      </c>
      <c r="Y46" s="36" t="s">
        <v>56</v>
      </c>
      <c r="Z46" s="36" t="s">
        <v>56</v>
      </c>
      <c r="AA46" s="36" t="s">
        <v>56</v>
      </c>
      <c r="AB46" s="36" t="s">
        <v>56</v>
      </c>
      <c r="AC46" s="36" t="s">
        <v>56</v>
      </c>
      <c r="AD46" s="9"/>
      <c r="AE46" s="9"/>
      <c r="AF46" s="9"/>
      <c r="AG46" s="9"/>
      <c r="AH46" s="9"/>
      <c r="AI46" s="9"/>
      <c r="AJ46" s="9"/>
      <c r="AK46" s="36"/>
      <c r="AL46" s="36" t="s">
        <v>56</v>
      </c>
      <c r="AM46" s="9"/>
      <c r="AN46" s="36"/>
      <c r="AO46" s="36"/>
      <c r="AP46" s="36"/>
      <c r="AQ46" s="36"/>
      <c r="AR46" s="36"/>
      <c r="AS46" s="36" t="s">
        <v>56</v>
      </c>
      <c r="AT46" s="36"/>
      <c r="AU46" s="36"/>
      <c r="AV46" s="36"/>
      <c r="AW46" s="36" t="s">
        <v>56</v>
      </c>
      <c r="AX46" s="36"/>
      <c r="AY46" s="36"/>
      <c r="AZ46" s="36"/>
      <c r="BA46" s="36" t="s">
        <v>56</v>
      </c>
      <c r="BB46" s="36"/>
      <c r="BC46" s="36"/>
      <c r="BD46" s="36"/>
      <c r="BE46" s="36" t="s">
        <v>56</v>
      </c>
      <c r="BF46" s="36"/>
      <c r="BG46" s="36"/>
      <c r="BH46" s="36"/>
      <c r="BI46" s="36" t="s">
        <v>56</v>
      </c>
      <c r="BJ46" s="36"/>
      <c r="BK46" s="36"/>
      <c r="BL46" s="36"/>
    </row>
    <row r="47" spans="1:64" x14ac:dyDescent="0.2">
      <c r="A47" s="10">
        <v>40662</v>
      </c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36" t="s">
        <v>56</v>
      </c>
      <c r="M47" s="36" t="s">
        <v>56</v>
      </c>
      <c r="N47" s="36" t="s">
        <v>56</v>
      </c>
      <c r="O47" s="36" t="s">
        <v>56</v>
      </c>
      <c r="P47" s="36" t="s">
        <v>56</v>
      </c>
      <c r="Q47" s="36" t="s">
        <v>56</v>
      </c>
      <c r="R47" s="36" t="s">
        <v>56</v>
      </c>
      <c r="S47" s="36" t="s">
        <v>56</v>
      </c>
      <c r="T47" s="36" t="s">
        <v>56</v>
      </c>
      <c r="U47" s="36" t="s">
        <v>56</v>
      </c>
      <c r="V47" s="36" t="s">
        <v>56</v>
      </c>
      <c r="W47" s="36" t="s">
        <v>56</v>
      </c>
      <c r="X47" s="36" t="s">
        <v>56</v>
      </c>
      <c r="Y47" s="36" t="s">
        <v>56</v>
      </c>
      <c r="Z47" s="36" t="s">
        <v>56</v>
      </c>
      <c r="AA47" s="36" t="s">
        <v>56</v>
      </c>
      <c r="AB47" s="36" t="s">
        <v>56</v>
      </c>
      <c r="AC47" s="36" t="s">
        <v>56</v>
      </c>
      <c r="AD47" s="9"/>
      <c r="AE47" s="9"/>
      <c r="AF47" s="9"/>
      <c r="AG47" s="9"/>
      <c r="AH47" s="9"/>
      <c r="AI47" s="9"/>
      <c r="AJ47" s="9"/>
      <c r="AK47" s="36"/>
      <c r="AL47" s="36" t="s">
        <v>56</v>
      </c>
      <c r="AM47" s="9"/>
      <c r="AN47" s="36"/>
      <c r="AO47" s="36"/>
      <c r="AP47" s="36"/>
      <c r="AQ47" s="36"/>
      <c r="AR47" s="36"/>
      <c r="AS47" s="36" t="s">
        <v>56</v>
      </c>
      <c r="AT47" s="36"/>
      <c r="AU47" s="36"/>
      <c r="AV47" s="36"/>
      <c r="AW47" s="36" t="s">
        <v>56</v>
      </c>
      <c r="AX47" s="36"/>
      <c r="AY47" s="36"/>
      <c r="AZ47" s="36"/>
      <c r="BA47" s="36" t="s">
        <v>56</v>
      </c>
      <c r="BB47" s="36"/>
      <c r="BC47" s="36"/>
      <c r="BD47" s="36"/>
      <c r="BE47" s="36" t="s">
        <v>56</v>
      </c>
      <c r="BF47" s="36"/>
      <c r="BG47" s="36"/>
      <c r="BH47" s="36"/>
      <c r="BI47" s="36" t="s">
        <v>56</v>
      </c>
      <c r="BJ47" s="36"/>
      <c r="BK47" s="36"/>
      <c r="BL47" s="36"/>
    </row>
    <row r="48" spans="1:64" x14ac:dyDescent="0.2">
      <c r="A48" s="10">
        <v>40669</v>
      </c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36" t="s">
        <v>56</v>
      </c>
      <c r="M48" s="36" t="s">
        <v>56</v>
      </c>
      <c r="N48" s="36" t="s">
        <v>56</v>
      </c>
      <c r="O48" s="36" t="s">
        <v>56</v>
      </c>
      <c r="P48" s="36" t="s">
        <v>56</v>
      </c>
      <c r="Q48" s="36" t="s">
        <v>56</v>
      </c>
      <c r="R48" s="36" t="s">
        <v>56</v>
      </c>
      <c r="S48" s="36" t="s">
        <v>56</v>
      </c>
      <c r="T48" s="36" t="s">
        <v>56</v>
      </c>
      <c r="U48" s="36" t="s">
        <v>56</v>
      </c>
      <c r="V48" s="36" t="s">
        <v>56</v>
      </c>
      <c r="W48" s="36" t="s">
        <v>56</v>
      </c>
      <c r="X48" s="36" t="s">
        <v>56</v>
      </c>
      <c r="Y48" s="36" t="s">
        <v>56</v>
      </c>
      <c r="Z48" s="36" t="s">
        <v>56</v>
      </c>
      <c r="AA48" s="36" t="s">
        <v>56</v>
      </c>
      <c r="AB48" s="36" t="s">
        <v>56</v>
      </c>
      <c r="AC48" s="36" t="s">
        <v>56</v>
      </c>
      <c r="AD48" s="9"/>
      <c r="AE48" s="9"/>
      <c r="AF48" s="9"/>
      <c r="AG48" s="9"/>
      <c r="AH48" s="9"/>
      <c r="AI48" s="9"/>
      <c r="AJ48" s="9"/>
      <c r="AK48" s="36"/>
      <c r="AL48" s="36" t="s">
        <v>56</v>
      </c>
      <c r="AM48" s="9"/>
      <c r="AN48" s="36"/>
      <c r="AO48" s="36"/>
      <c r="AP48" s="36"/>
      <c r="AQ48" s="36"/>
      <c r="AR48" s="36"/>
      <c r="AS48" s="36" t="s">
        <v>56</v>
      </c>
      <c r="AT48" s="36"/>
      <c r="AU48" s="36"/>
      <c r="AV48" s="36"/>
      <c r="AW48" s="36" t="s">
        <v>56</v>
      </c>
      <c r="AX48" s="36"/>
      <c r="AY48" s="36"/>
      <c r="AZ48" s="36"/>
      <c r="BA48" s="36" t="s">
        <v>56</v>
      </c>
      <c r="BB48" s="36"/>
      <c r="BC48" s="36"/>
      <c r="BD48" s="36"/>
      <c r="BE48" s="36" t="s">
        <v>56</v>
      </c>
      <c r="BF48" s="36"/>
      <c r="BG48" s="36"/>
      <c r="BH48" s="36"/>
      <c r="BI48" s="36" t="s">
        <v>56</v>
      </c>
      <c r="BJ48" s="36"/>
      <c r="BK48" s="36"/>
      <c r="BL48" s="36"/>
    </row>
    <row r="49" spans="1:64" x14ac:dyDescent="0.2">
      <c r="A49" s="10">
        <v>40676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36" t="s">
        <v>56</v>
      </c>
      <c r="M49" s="36" t="s">
        <v>56</v>
      </c>
      <c r="N49" s="36" t="s">
        <v>56</v>
      </c>
      <c r="O49" s="36" t="s">
        <v>56</v>
      </c>
      <c r="P49" s="36" t="s">
        <v>56</v>
      </c>
      <c r="Q49" s="36" t="s">
        <v>56</v>
      </c>
      <c r="R49" s="36" t="s">
        <v>56</v>
      </c>
      <c r="S49" s="36" t="s">
        <v>56</v>
      </c>
      <c r="T49" s="36" t="s">
        <v>56</v>
      </c>
      <c r="U49" s="36" t="s">
        <v>56</v>
      </c>
      <c r="V49" s="36" t="s">
        <v>56</v>
      </c>
      <c r="W49" s="36" t="s">
        <v>56</v>
      </c>
      <c r="X49" s="36" t="s">
        <v>56</v>
      </c>
      <c r="Y49" s="36" t="s">
        <v>56</v>
      </c>
      <c r="Z49" s="36" t="s">
        <v>56</v>
      </c>
      <c r="AA49" s="36" t="s">
        <v>56</v>
      </c>
      <c r="AB49" s="36" t="s">
        <v>56</v>
      </c>
      <c r="AC49" s="36" t="s">
        <v>56</v>
      </c>
      <c r="AD49" s="9"/>
      <c r="AE49" s="9"/>
      <c r="AF49" s="9"/>
      <c r="AG49" s="9"/>
      <c r="AH49" s="9"/>
      <c r="AI49" s="9"/>
      <c r="AJ49" s="9"/>
      <c r="AK49" s="36"/>
      <c r="AL49" s="36" t="s">
        <v>56</v>
      </c>
      <c r="AM49" s="9"/>
      <c r="AN49" s="36"/>
      <c r="AO49" s="36"/>
      <c r="AP49" s="36"/>
      <c r="AQ49" s="36"/>
      <c r="AR49" s="36"/>
      <c r="AS49" s="36" t="s">
        <v>56</v>
      </c>
      <c r="AT49" s="36"/>
      <c r="AU49" s="36"/>
      <c r="AV49" s="36"/>
      <c r="AW49" s="36" t="s">
        <v>56</v>
      </c>
      <c r="AX49" s="36"/>
      <c r="AY49" s="36"/>
      <c r="AZ49" s="36"/>
      <c r="BA49" s="36" t="s">
        <v>56</v>
      </c>
      <c r="BB49" s="36"/>
      <c r="BC49" s="36"/>
      <c r="BD49" s="36"/>
      <c r="BE49" s="36" t="s">
        <v>56</v>
      </c>
      <c r="BF49" s="36"/>
      <c r="BG49" s="36"/>
      <c r="BH49" s="36"/>
      <c r="BI49" s="36" t="s">
        <v>56</v>
      </c>
      <c r="BJ49" s="36"/>
      <c r="BK49" s="36"/>
      <c r="BL49" s="36"/>
    </row>
    <row r="50" spans="1:64" x14ac:dyDescent="0.2">
      <c r="A50" s="10">
        <v>40683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36" t="s">
        <v>56</v>
      </c>
      <c r="M50" s="36" t="s">
        <v>56</v>
      </c>
      <c r="N50" s="36" t="s">
        <v>56</v>
      </c>
      <c r="O50" s="36" t="s">
        <v>56</v>
      </c>
      <c r="P50" s="36" t="s">
        <v>56</v>
      </c>
      <c r="Q50" s="36" t="s">
        <v>56</v>
      </c>
      <c r="R50" s="36" t="s">
        <v>56</v>
      </c>
      <c r="S50" s="36" t="s">
        <v>56</v>
      </c>
      <c r="T50" s="36" t="s">
        <v>56</v>
      </c>
      <c r="U50" s="36" t="s">
        <v>56</v>
      </c>
      <c r="V50" s="36" t="s">
        <v>56</v>
      </c>
      <c r="W50" s="36" t="s">
        <v>56</v>
      </c>
      <c r="X50" s="36" t="s">
        <v>56</v>
      </c>
      <c r="Y50" s="36" t="s">
        <v>56</v>
      </c>
      <c r="Z50" s="36" t="s">
        <v>56</v>
      </c>
      <c r="AA50" s="36" t="s">
        <v>56</v>
      </c>
      <c r="AB50" s="36" t="s">
        <v>56</v>
      </c>
      <c r="AC50" s="36" t="s">
        <v>56</v>
      </c>
      <c r="AD50" s="9"/>
      <c r="AE50" s="9"/>
      <c r="AF50" s="9"/>
      <c r="AG50" s="9"/>
      <c r="AH50" s="9"/>
      <c r="AI50" s="9"/>
      <c r="AJ50" s="9"/>
      <c r="AK50" s="36"/>
      <c r="AL50" s="36" t="s">
        <v>56</v>
      </c>
      <c r="AM50" s="9"/>
      <c r="AN50" s="36"/>
      <c r="AO50" s="36"/>
      <c r="AP50" s="36"/>
      <c r="AQ50" s="36"/>
      <c r="AR50" s="36"/>
      <c r="AS50" s="36" t="s">
        <v>56</v>
      </c>
      <c r="AT50" s="36"/>
      <c r="AU50" s="36"/>
      <c r="AV50" s="36"/>
      <c r="AW50" s="36" t="s">
        <v>56</v>
      </c>
      <c r="AX50" s="36"/>
      <c r="AY50" s="36"/>
      <c r="AZ50" s="36"/>
      <c r="BA50" s="36" t="s">
        <v>56</v>
      </c>
      <c r="BB50" s="36"/>
      <c r="BC50" s="36"/>
      <c r="BD50" s="36"/>
      <c r="BE50" s="36" t="s">
        <v>56</v>
      </c>
      <c r="BF50" s="36"/>
      <c r="BG50" s="36"/>
      <c r="BH50" s="36"/>
      <c r="BI50" s="36" t="s">
        <v>56</v>
      </c>
      <c r="BJ50" s="36"/>
      <c r="BK50" s="36"/>
      <c r="BL50" s="36"/>
    </row>
    <row r="51" spans="1:64" x14ac:dyDescent="0.2">
      <c r="A51" s="10">
        <v>40690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36" t="s">
        <v>56</v>
      </c>
      <c r="M51" s="36" t="s">
        <v>56</v>
      </c>
      <c r="N51" s="36" t="s">
        <v>56</v>
      </c>
      <c r="O51" s="36" t="s">
        <v>56</v>
      </c>
      <c r="P51" s="36" t="s">
        <v>56</v>
      </c>
      <c r="Q51" s="36" t="s">
        <v>56</v>
      </c>
      <c r="R51" s="36" t="s">
        <v>56</v>
      </c>
      <c r="S51" s="36" t="s">
        <v>56</v>
      </c>
      <c r="T51" s="36" t="s">
        <v>56</v>
      </c>
      <c r="U51" s="36" t="s">
        <v>56</v>
      </c>
      <c r="V51" s="36" t="s">
        <v>56</v>
      </c>
      <c r="W51" s="36" t="s">
        <v>56</v>
      </c>
      <c r="X51" s="36" t="s">
        <v>56</v>
      </c>
      <c r="Y51" s="36" t="s">
        <v>56</v>
      </c>
      <c r="Z51" s="36" t="s">
        <v>56</v>
      </c>
      <c r="AA51" s="36" t="s">
        <v>56</v>
      </c>
      <c r="AB51" s="36" t="s">
        <v>56</v>
      </c>
      <c r="AC51" s="36" t="s">
        <v>56</v>
      </c>
      <c r="AD51" s="9"/>
      <c r="AE51" s="9"/>
      <c r="AF51" s="9"/>
      <c r="AG51" s="9"/>
      <c r="AH51" s="9"/>
      <c r="AI51" s="9"/>
      <c r="AJ51" s="9"/>
      <c r="AK51" s="36"/>
      <c r="AL51" s="36" t="s">
        <v>56</v>
      </c>
      <c r="AM51" s="9"/>
      <c r="AN51" s="36"/>
      <c r="AO51" s="36"/>
      <c r="AP51" s="36"/>
      <c r="AQ51" s="36"/>
      <c r="AR51" s="36"/>
      <c r="AS51" s="36" t="s">
        <v>56</v>
      </c>
      <c r="AT51" s="36"/>
      <c r="AU51" s="36"/>
      <c r="AV51" s="36"/>
      <c r="AW51" s="36" t="s">
        <v>56</v>
      </c>
      <c r="AX51" s="36"/>
      <c r="AY51" s="36"/>
      <c r="AZ51" s="36"/>
      <c r="BA51" s="36" t="s">
        <v>56</v>
      </c>
      <c r="BB51" s="36"/>
      <c r="BC51" s="36"/>
      <c r="BD51" s="36"/>
      <c r="BE51" s="36" t="s">
        <v>56</v>
      </c>
      <c r="BF51" s="36"/>
      <c r="BG51" s="36"/>
      <c r="BH51" s="36"/>
      <c r="BI51" s="36" t="s">
        <v>56</v>
      </c>
      <c r="BJ51" s="36"/>
      <c r="BK51" s="36"/>
      <c r="BL51" s="36"/>
    </row>
    <row r="52" spans="1:64" x14ac:dyDescent="0.2">
      <c r="A52" s="10">
        <v>40697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36" t="s">
        <v>56</v>
      </c>
      <c r="M52" s="36" t="s">
        <v>56</v>
      </c>
      <c r="N52" s="36" t="s">
        <v>56</v>
      </c>
      <c r="O52" s="36" t="s">
        <v>56</v>
      </c>
      <c r="P52" s="36" t="s">
        <v>56</v>
      </c>
      <c r="Q52" s="36" t="s">
        <v>56</v>
      </c>
      <c r="R52" s="36" t="s">
        <v>56</v>
      </c>
      <c r="S52" s="36" t="s">
        <v>56</v>
      </c>
      <c r="T52" s="36" t="s">
        <v>56</v>
      </c>
      <c r="U52" s="36" t="s">
        <v>56</v>
      </c>
      <c r="V52" s="36" t="s">
        <v>56</v>
      </c>
      <c r="W52" s="36" t="s">
        <v>56</v>
      </c>
      <c r="X52" s="36" t="s">
        <v>56</v>
      </c>
      <c r="Y52" s="36" t="s">
        <v>56</v>
      </c>
      <c r="Z52" s="36" t="s">
        <v>56</v>
      </c>
      <c r="AA52" s="36" t="s">
        <v>56</v>
      </c>
      <c r="AB52" s="36" t="s">
        <v>56</v>
      </c>
      <c r="AC52" s="36" t="s">
        <v>56</v>
      </c>
      <c r="AD52" s="9"/>
      <c r="AE52" s="9"/>
      <c r="AF52" s="9"/>
      <c r="AG52" s="9"/>
      <c r="AH52" s="9"/>
      <c r="AI52" s="9"/>
      <c r="AJ52" s="9"/>
      <c r="AK52" s="36"/>
      <c r="AL52" s="36" t="s">
        <v>56</v>
      </c>
      <c r="AM52" s="9"/>
      <c r="AN52" s="36"/>
      <c r="AO52" s="36"/>
      <c r="AP52" s="36"/>
      <c r="AQ52" s="36"/>
      <c r="AR52" s="36"/>
      <c r="AS52" s="36" t="s">
        <v>56</v>
      </c>
      <c r="AT52" s="36"/>
      <c r="AU52" s="36"/>
      <c r="AV52" s="36"/>
      <c r="AW52" s="36" t="s">
        <v>56</v>
      </c>
      <c r="AX52" s="36"/>
      <c r="AY52" s="36"/>
      <c r="AZ52" s="36"/>
      <c r="BA52" s="36" t="s">
        <v>56</v>
      </c>
      <c r="BB52" s="36"/>
      <c r="BC52" s="36"/>
      <c r="BD52" s="36"/>
      <c r="BE52" s="36" t="s">
        <v>56</v>
      </c>
      <c r="BF52" s="36"/>
      <c r="BG52" s="36"/>
      <c r="BH52" s="36"/>
      <c r="BI52" s="36" t="s">
        <v>56</v>
      </c>
      <c r="BJ52" s="36"/>
      <c r="BK52" s="36"/>
      <c r="BL52" s="36"/>
    </row>
    <row r="53" spans="1:64" x14ac:dyDescent="0.2">
      <c r="A53" s="10">
        <v>40704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36" t="s">
        <v>56</v>
      </c>
      <c r="M53" s="36" t="s">
        <v>56</v>
      </c>
      <c r="N53" s="36" t="s">
        <v>56</v>
      </c>
      <c r="O53" s="36" t="s">
        <v>56</v>
      </c>
      <c r="P53" s="36" t="s">
        <v>56</v>
      </c>
      <c r="Q53" s="36" t="s">
        <v>56</v>
      </c>
      <c r="R53" s="36" t="s">
        <v>56</v>
      </c>
      <c r="S53" s="36" t="s">
        <v>56</v>
      </c>
      <c r="T53" s="36" t="s">
        <v>56</v>
      </c>
      <c r="U53" s="36" t="s">
        <v>56</v>
      </c>
      <c r="V53" s="36" t="s">
        <v>56</v>
      </c>
      <c r="W53" s="36" t="s">
        <v>56</v>
      </c>
      <c r="X53" s="36" t="s">
        <v>56</v>
      </c>
      <c r="Y53" s="36" t="s">
        <v>56</v>
      </c>
      <c r="Z53" s="36" t="s">
        <v>56</v>
      </c>
      <c r="AA53" s="36" t="s">
        <v>56</v>
      </c>
      <c r="AB53" s="36" t="s">
        <v>56</v>
      </c>
      <c r="AC53" s="36" t="s">
        <v>56</v>
      </c>
      <c r="AD53" s="9"/>
      <c r="AE53" s="9"/>
      <c r="AF53" s="9"/>
      <c r="AG53" s="9"/>
      <c r="AH53" s="9"/>
      <c r="AI53" s="9"/>
      <c r="AJ53" s="9"/>
      <c r="AK53" s="36"/>
      <c r="AL53" s="36" t="s">
        <v>56</v>
      </c>
      <c r="AM53" s="9"/>
      <c r="AN53" s="36"/>
      <c r="AO53" s="36"/>
      <c r="AP53" s="36"/>
      <c r="AQ53" s="36"/>
      <c r="AR53" s="36"/>
      <c r="AS53" s="36" t="s">
        <v>56</v>
      </c>
      <c r="AT53" s="36"/>
      <c r="AU53" s="36"/>
      <c r="AV53" s="36"/>
      <c r="AW53" s="36" t="s">
        <v>56</v>
      </c>
      <c r="AX53" s="36"/>
      <c r="AY53" s="36"/>
      <c r="AZ53" s="36"/>
      <c r="BA53" s="36" t="s">
        <v>56</v>
      </c>
      <c r="BB53" s="36"/>
      <c r="BC53" s="36"/>
      <c r="BD53" s="36"/>
      <c r="BE53" s="36" t="s">
        <v>56</v>
      </c>
      <c r="BF53" s="36"/>
      <c r="BG53" s="36"/>
      <c r="BH53" s="36"/>
      <c r="BI53" s="36" t="s">
        <v>56</v>
      </c>
      <c r="BJ53" s="36"/>
      <c r="BK53" s="36"/>
      <c r="BL53" s="36"/>
    </row>
    <row r="54" spans="1:64" x14ac:dyDescent="0.2">
      <c r="A54" s="10">
        <v>40711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36" t="s">
        <v>56</v>
      </c>
      <c r="M54" s="36" t="s">
        <v>56</v>
      </c>
      <c r="N54" s="36" t="s">
        <v>56</v>
      </c>
      <c r="O54" s="36" t="s">
        <v>56</v>
      </c>
      <c r="P54" s="36" t="s">
        <v>56</v>
      </c>
      <c r="Q54" s="36" t="s">
        <v>56</v>
      </c>
      <c r="R54" s="36" t="s">
        <v>56</v>
      </c>
      <c r="S54" s="36" t="s">
        <v>56</v>
      </c>
      <c r="T54" s="36" t="s">
        <v>56</v>
      </c>
      <c r="U54" s="36" t="s">
        <v>56</v>
      </c>
      <c r="V54" s="36" t="s">
        <v>56</v>
      </c>
      <c r="W54" s="36" t="s">
        <v>56</v>
      </c>
      <c r="X54" s="36" t="s">
        <v>56</v>
      </c>
      <c r="Y54" s="36" t="s">
        <v>56</v>
      </c>
      <c r="Z54" s="36" t="s">
        <v>56</v>
      </c>
      <c r="AA54" s="36" t="s">
        <v>56</v>
      </c>
      <c r="AB54" s="36" t="s">
        <v>56</v>
      </c>
      <c r="AC54" s="36" t="s">
        <v>56</v>
      </c>
      <c r="AD54" s="9"/>
      <c r="AE54" s="9"/>
      <c r="AF54" s="9"/>
      <c r="AG54" s="9"/>
      <c r="AH54" s="9"/>
      <c r="AI54" s="9"/>
      <c r="AJ54" s="9"/>
      <c r="AK54" s="36"/>
      <c r="AL54" s="36" t="s">
        <v>56</v>
      </c>
      <c r="AM54" s="9"/>
      <c r="AN54" s="36"/>
      <c r="AO54" s="36"/>
      <c r="AP54" s="36"/>
      <c r="AQ54" s="36"/>
      <c r="AR54" s="36"/>
      <c r="AS54" s="36" t="s">
        <v>56</v>
      </c>
      <c r="AT54" s="36"/>
      <c r="AU54" s="36"/>
      <c r="AV54" s="36"/>
      <c r="AW54" s="36" t="s">
        <v>56</v>
      </c>
      <c r="AX54" s="36"/>
      <c r="AY54" s="36"/>
      <c r="AZ54" s="36"/>
      <c r="BA54" s="36" t="s">
        <v>56</v>
      </c>
      <c r="BB54" s="36"/>
      <c r="BC54" s="36"/>
      <c r="BD54" s="36"/>
      <c r="BE54" s="36" t="s">
        <v>56</v>
      </c>
      <c r="BF54" s="36"/>
      <c r="BG54" s="36"/>
      <c r="BH54" s="36"/>
      <c r="BI54" s="36" t="s">
        <v>56</v>
      </c>
      <c r="BJ54" s="36"/>
      <c r="BK54" s="36"/>
      <c r="BL54" s="36"/>
    </row>
    <row r="55" spans="1:64" x14ac:dyDescent="0.2">
      <c r="A55" s="10">
        <v>40718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36" t="s">
        <v>56</v>
      </c>
      <c r="M55" s="36" t="s">
        <v>56</v>
      </c>
      <c r="N55" s="36" t="s">
        <v>56</v>
      </c>
      <c r="O55" s="36" t="s">
        <v>56</v>
      </c>
      <c r="P55" s="36" t="s">
        <v>56</v>
      </c>
      <c r="Q55" s="36" t="s">
        <v>56</v>
      </c>
      <c r="R55" s="36" t="s">
        <v>56</v>
      </c>
      <c r="S55" s="36" t="s">
        <v>56</v>
      </c>
      <c r="T55" s="36" t="s">
        <v>56</v>
      </c>
      <c r="U55" s="36" t="s">
        <v>56</v>
      </c>
      <c r="V55" s="36" t="s">
        <v>56</v>
      </c>
      <c r="W55" s="36" t="s">
        <v>56</v>
      </c>
      <c r="X55" s="36" t="s">
        <v>56</v>
      </c>
      <c r="Y55" s="36" t="s">
        <v>56</v>
      </c>
      <c r="Z55" s="36" t="s">
        <v>56</v>
      </c>
      <c r="AA55" s="36" t="s">
        <v>56</v>
      </c>
      <c r="AB55" s="36" t="s">
        <v>56</v>
      </c>
      <c r="AC55" s="36" t="s">
        <v>56</v>
      </c>
      <c r="AD55" s="9"/>
      <c r="AE55" s="9"/>
      <c r="AF55" s="9"/>
      <c r="AG55" s="9"/>
      <c r="AH55" s="9"/>
      <c r="AI55" s="9"/>
      <c r="AJ55" s="9"/>
      <c r="AK55" s="36"/>
      <c r="AL55" s="36" t="s">
        <v>56</v>
      </c>
      <c r="AM55" s="9"/>
      <c r="AN55" s="36"/>
      <c r="AO55" s="36"/>
      <c r="AP55" s="36"/>
      <c r="AQ55" s="36"/>
      <c r="AR55" s="36"/>
      <c r="AS55" s="36" t="s">
        <v>56</v>
      </c>
      <c r="AT55" s="36"/>
      <c r="AU55" s="36"/>
      <c r="AV55" s="36"/>
      <c r="AW55" s="36" t="s">
        <v>56</v>
      </c>
      <c r="AX55" s="36"/>
      <c r="AY55" s="36"/>
      <c r="AZ55" s="36"/>
      <c r="BA55" s="36" t="s">
        <v>56</v>
      </c>
      <c r="BB55" s="36"/>
      <c r="BC55" s="36"/>
      <c r="BD55" s="36"/>
      <c r="BE55" s="36" t="s">
        <v>56</v>
      </c>
      <c r="BF55" s="36"/>
      <c r="BG55" s="36"/>
      <c r="BH55" s="36"/>
      <c r="BI55" s="36" t="s">
        <v>56</v>
      </c>
      <c r="BJ55" s="36"/>
      <c r="BK55" s="36"/>
      <c r="BL55" s="36"/>
    </row>
    <row r="56" spans="1:64" x14ac:dyDescent="0.2">
      <c r="A56" s="10">
        <v>40725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36" t="s">
        <v>56</v>
      </c>
      <c r="M56" s="36" t="s">
        <v>56</v>
      </c>
      <c r="N56" s="36" t="s">
        <v>56</v>
      </c>
      <c r="O56" s="36" t="s">
        <v>56</v>
      </c>
      <c r="P56" s="36" t="s">
        <v>56</v>
      </c>
      <c r="Q56" s="36" t="s">
        <v>56</v>
      </c>
      <c r="R56" s="36" t="s">
        <v>56</v>
      </c>
      <c r="S56" s="36" t="s">
        <v>56</v>
      </c>
      <c r="T56" s="36" t="s">
        <v>56</v>
      </c>
      <c r="U56" s="36" t="s">
        <v>56</v>
      </c>
      <c r="V56" s="36" t="s">
        <v>56</v>
      </c>
      <c r="W56" s="36" t="s">
        <v>56</v>
      </c>
      <c r="X56" s="36" t="s">
        <v>56</v>
      </c>
      <c r="Y56" s="36" t="s">
        <v>56</v>
      </c>
      <c r="Z56" s="36" t="s">
        <v>56</v>
      </c>
      <c r="AA56" s="36" t="s">
        <v>56</v>
      </c>
      <c r="AB56" s="36" t="s">
        <v>56</v>
      </c>
      <c r="AC56" s="36" t="s">
        <v>56</v>
      </c>
      <c r="AD56" s="9"/>
      <c r="AE56" s="9"/>
      <c r="AF56" s="9"/>
      <c r="AG56" s="9"/>
      <c r="AH56" s="9"/>
      <c r="AI56" s="9"/>
      <c r="AJ56" s="9"/>
      <c r="AK56" s="36"/>
      <c r="AL56" s="36" t="s">
        <v>56</v>
      </c>
      <c r="AM56" s="9"/>
      <c r="AN56" s="36"/>
      <c r="AO56" s="36"/>
      <c r="AP56" s="36"/>
      <c r="AQ56" s="36"/>
      <c r="AR56" s="36"/>
      <c r="AS56" s="36" t="s">
        <v>56</v>
      </c>
      <c r="AT56" s="36"/>
      <c r="AU56" s="36"/>
      <c r="AV56" s="36"/>
      <c r="AW56" s="36" t="s">
        <v>56</v>
      </c>
      <c r="AX56" s="36"/>
      <c r="AY56" s="36"/>
      <c r="AZ56" s="36"/>
      <c r="BA56" s="36" t="s">
        <v>56</v>
      </c>
      <c r="BB56" s="36"/>
      <c r="BC56" s="36"/>
      <c r="BD56" s="36"/>
      <c r="BE56" s="36" t="s">
        <v>56</v>
      </c>
      <c r="BF56" s="36"/>
      <c r="BG56" s="36"/>
      <c r="BH56" s="36"/>
      <c r="BI56" s="36" t="s">
        <v>56</v>
      </c>
      <c r="BJ56" s="36"/>
      <c r="BK56" s="36"/>
      <c r="BL56" s="36"/>
    </row>
    <row r="57" spans="1:64" x14ac:dyDescent="0.2">
      <c r="A57" s="10">
        <v>40732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36" t="s">
        <v>56</v>
      </c>
      <c r="M57" s="36" t="s">
        <v>56</v>
      </c>
      <c r="N57" s="36" t="s">
        <v>56</v>
      </c>
      <c r="O57" s="36" t="s">
        <v>56</v>
      </c>
      <c r="P57" s="36" t="s">
        <v>56</v>
      </c>
      <c r="Q57" s="36" t="s">
        <v>56</v>
      </c>
      <c r="R57" s="36" t="s">
        <v>56</v>
      </c>
      <c r="S57" s="36" t="s">
        <v>56</v>
      </c>
      <c r="T57" s="36" t="s">
        <v>56</v>
      </c>
      <c r="U57" s="36" t="s">
        <v>56</v>
      </c>
      <c r="V57" s="36" t="s">
        <v>56</v>
      </c>
      <c r="W57" s="36" t="s">
        <v>56</v>
      </c>
      <c r="X57" s="36" t="s">
        <v>56</v>
      </c>
      <c r="Y57" s="36" t="s">
        <v>56</v>
      </c>
      <c r="Z57" s="36" t="s">
        <v>56</v>
      </c>
      <c r="AA57" s="36" t="s">
        <v>56</v>
      </c>
      <c r="AB57" s="36" t="s">
        <v>56</v>
      </c>
      <c r="AC57" s="36" t="s">
        <v>56</v>
      </c>
      <c r="AD57" s="9"/>
      <c r="AE57" s="9"/>
      <c r="AF57" s="9"/>
      <c r="AG57" s="9"/>
      <c r="AH57" s="9"/>
      <c r="AI57" s="9"/>
      <c r="AJ57" s="9"/>
      <c r="AK57" s="36"/>
      <c r="AL57" s="36" t="s">
        <v>56</v>
      </c>
      <c r="AM57" s="9"/>
      <c r="AN57" s="36"/>
      <c r="AO57" s="36"/>
      <c r="AP57" s="36"/>
      <c r="AQ57" s="36"/>
      <c r="AR57" s="36"/>
      <c r="AS57" s="36" t="s">
        <v>56</v>
      </c>
      <c r="AT57" s="36"/>
      <c r="AU57" s="36"/>
      <c r="AV57" s="36"/>
      <c r="AW57" s="36" t="s">
        <v>56</v>
      </c>
      <c r="AX57" s="36"/>
      <c r="AY57" s="36"/>
      <c r="AZ57" s="36"/>
      <c r="BA57" s="36" t="s">
        <v>56</v>
      </c>
      <c r="BB57" s="36"/>
      <c r="BC57" s="36"/>
      <c r="BD57" s="36"/>
      <c r="BE57" s="36" t="s">
        <v>56</v>
      </c>
      <c r="BF57" s="36"/>
      <c r="BG57" s="36"/>
      <c r="BH57" s="36"/>
      <c r="BI57" s="36" t="s">
        <v>56</v>
      </c>
      <c r="BJ57" s="36"/>
      <c r="BK57" s="36"/>
      <c r="BL57" s="36"/>
    </row>
    <row r="58" spans="1:64" x14ac:dyDescent="0.2">
      <c r="A58" s="10">
        <v>40739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36" t="s">
        <v>56</v>
      </c>
      <c r="M58" s="36" t="s">
        <v>56</v>
      </c>
      <c r="N58" s="36" t="s">
        <v>56</v>
      </c>
      <c r="O58" s="36" t="s">
        <v>56</v>
      </c>
      <c r="P58" s="36" t="s">
        <v>56</v>
      </c>
      <c r="Q58" s="36" t="s">
        <v>56</v>
      </c>
      <c r="R58" s="36" t="s">
        <v>56</v>
      </c>
      <c r="S58" s="36" t="s">
        <v>56</v>
      </c>
      <c r="T58" s="36" t="s">
        <v>56</v>
      </c>
      <c r="U58" s="36" t="s">
        <v>56</v>
      </c>
      <c r="V58" s="36" t="s">
        <v>56</v>
      </c>
      <c r="W58" s="36" t="s">
        <v>56</v>
      </c>
      <c r="X58" s="36" t="s">
        <v>56</v>
      </c>
      <c r="Y58" s="36" t="s">
        <v>56</v>
      </c>
      <c r="Z58" s="36" t="s">
        <v>56</v>
      </c>
      <c r="AA58" s="36" t="s">
        <v>56</v>
      </c>
      <c r="AB58" s="36" t="s">
        <v>56</v>
      </c>
      <c r="AC58" s="36" t="s">
        <v>56</v>
      </c>
      <c r="AD58" s="9"/>
      <c r="AE58" s="9"/>
      <c r="AF58" s="9"/>
      <c r="AG58" s="9"/>
      <c r="AH58" s="9"/>
      <c r="AI58" s="9"/>
      <c r="AJ58" s="9"/>
      <c r="AK58" s="36"/>
      <c r="AL58" s="36" t="s">
        <v>56</v>
      </c>
      <c r="AM58" s="9"/>
      <c r="AN58" s="36"/>
      <c r="AO58" s="36"/>
      <c r="AP58" s="36"/>
      <c r="AQ58" s="36"/>
      <c r="AR58" s="36"/>
      <c r="AS58" s="36" t="s">
        <v>56</v>
      </c>
      <c r="AT58" s="36"/>
      <c r="AU58" s="36"/>
      <c r="AV58" s="36"/>
      <c r="AW58" s="36" t="s">
        <v>56</v>
      </c>
      <c r="AX58" s="36"/>
      <c r="AY58" s="36"/>
      <c r="AZ58" s="36"/>
      <c r="BA58" s="36" t="s">
        <v>56</v>
      </c>
      <c r="BB58" s="36"/>
      <c r="BC58" s="36"/>
      <c r="BD58" s="36"/>
      <c r="BE58" s="36" t="s">
        <v>56</v>
      </c>
      <c r="BF58" s="36"/>
      <c r="BG58" s="36"/>
      <c r="BH58" s="36"/>
      <c r="BI58" s="36" t="s">
        <v>56</v>
      </c>
      <c r="BJ58" s="36"/>
      <c r="BK58" s="36"/>
      <c r="BL58" s="36"/>
    </row>
    <row r="59" spans="1:64" x14ac:dyDescent="0.2">
      <c r="A59" s="10">
        <v>40746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36" t="s">
        <v>56</v>
      </c>
      <c r="M59" s="36" t="s">
        <v>56</v>
      </c>
      <c r="N59" s="36" t="s">
        <v>56</v>
      </c>
      <c r="O59" s="36" t="s">
        <v>56</v>
      </c>
      <c r="P59" s="36" t="s">
        <v>56</v>
      </c>
      <c r="Q59" s="36" t="s">
        <v>56</v>
      </c>
      <c r="R59" s="36" t="s">
        <v>56</v>
      </c>
      <c r="S59" s="36" t="s">
        <v>56</v>
      </c>
      <c r="T59" s="36" t="s">
        <v>56</v>
      </c>
      <c r="U59" s="36" t="s">
        <v>56</v>
      </c>
      <c r="V59" s="36" t="s">
        <v>56</v>
      </c>
      <c r="W59" s="36" t="s">
        <v>56</v>
      </c>
      <c r="X59" s="36" t="s">
        <v>56</v>
      </c>
      <c r="Y59" s="36" t="s">
        <v>56</v>
      </c>
      <c r="Z59" s="36" t="s">
        <v>56</v>
      </c>
      <c r="AA59" s="36" t="s">
        <v>56</v>
      </c>
      <c r="AB59" s="36" t="s">
        <v>56</v>
      </c>
      <c r="AC59" s="36" t="s">
        <v>56</v>
      </c>
      <c r="AD59" s="9"/>
      <c r="AE59" s="9"/>
      <c r="AF59" s="9"/>
      <c r="AG59" s="9"/>
      <c r="AH59" s="9"/>
      <c r="AI59" s="9"/>
      <c r="AJ59" s="9"/>
      <c r="AK59" s="36"/>
      <c r="AL59" s="36" t="s">
        <v>56</v>
      </c>
      <c r="AM59" s="9"/>
      <c r="AN59" s="36"/>
      <c r="AO59" s="36"/>
      <c r="AP59" s="36"/>
      <c r="AQ59" s="36"/>
      <c r="AR59" s="36"/>
      <c r="AS59" s="36" t="s">
        <v>56</v>
      </c>
      <c r="AT59" s="36"/>
      <c r="AU59" s="36"/>
      <c r="AV59" s="36"/>
      <c r="AW59" s="36" t="s">
        <v>56</v>
      </c>
      <c r="AX59" s="36"/>
      <c r="AY59" s="36"/>
      <c r="AZ59" s="36"/>
      <c r="BA59" s="36" t="s">
        <v>56</v>
      </c>
      <c r="BB59" s="36"/>
      <c r="BC59" s="36"/>
      <c r="BD59" s="36"/>
      <c r="BE59" s="36" t="s">
        <v>56</v>
      </c>
      <c r="BF59" s="36"/>
      <c r="BG59" s="36"/>
      <c r="BH59" s="36"/>
      <c r="BI59" s="36" t="s">
        <v>56</v>
      </c>
      <c r="BJ59" s="36"/>
      <c r="BK59" s="36"/>
      <c r="BL59" s="36"/>
    </row>
    <row r="60" spans="1:64" x14ac:dyDescent="0.2">
      <c r="A60" s="10">
        <v>40753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36" t="s">
        <v>56</v>
      </c>
      <c r="M60" s="36" t="s">
        <v>56</v>
      </c>
      <c r="N60" s="36" t="s">
        <v>56</v>
      </c>
      <c r="O60" s="36" t="s">
        <v>56</v>
      </c>
      <c r="P60" s="36" t="s">
        <v>56</v>
      </c>
      <c r="Q60" s="36" t="s">
        <v>56</v>
      </c>
      <c r="R60" s="36" t="s">
        <v>56</v>
      </c>
      <c r="S60" s="36" t="s">
        <v>56</v>
      </c>
      <c r="T60" s="36" t="s">
        <v>56</v>
      </c>
      <c r="U60" s="36" t="s">
        <v>56</v>
      </c>
      <c r="V60" s="36" t="s">
        <v>56</v>
      </c>
      <c r="W60" s="36" t="s">
        <v>56</v>
      </c>
      <c r="X60" s="36" t="s">
        <v>56</v>
      </c>
      <c r="Y60" s="36" t="s">
        <v>56</v>
      </c>
      <c r="Z60" s="36" t="s">
        <v>56</v>
      </c>
      <c r="AA60" s="36" t="s">
        <v>56</v>
      </c>
      <c r="AB60" s="36" t="s">
        <v>56</v>
      </c>
      <c r="AC60" s="36" t="s">
        <v>56</v>
      </c>
      <c r="AD60" s="9"/>
      <c r="AE60" s="9"/>
      <c r="AF60" s="9"/>
      <c r="AG60" s="9"/>
      <c r="AH60" s="9"/>
      <c r="AI60" s="9"/>
      <c r="AJ60" s="9"/>
      <c r="AK60" s="36"/>
      <c r="AL60" s="36" t="s">
        <v>56</v>
      </c>
      <c r="AM60" s="9"/>
      <c r="AN60" s="36"/>
      <c r="AO60" s="36"/>
      <c r="AP60" s="36"/>
      <c r="AQ60" s="36"/>
      <c r="AR60" s="36"/>
      <c r="AS60" s="36" t="s">
        <v>56</v>
      </c>
      <c r="AT60" s="36"/>
      <c r="AU60" s="36"/>
      <c r="AV60" s="36"/>
      <c r="AW60" s="36" t="s">
        <v>56</v>
      </c>
      <c r="AX60" s="36"/>
      <c r="AY60" s="36"/>
      <c r="AZ60" s="36"/>
      <c r="BA60" s="36" t="s">
        <v>56</v>
      </c>
      <c r="BB60" s="36"/>
      <c r="BC60" s="36"/>
      <c r="BD60" s="36"/>
      <c r="BE60" s="36" t="s">
        <v>56</v>
      </c>
      <c r="BF60" s="36"/>
      <c r="BG60" s="36"/>
      <c r="BH60" s="36"/>
      <c r="BI60" s="36" t="s">
        <v>56</v>
      </c>
      <c r="BJ60" s="36"/>
      <c r="BK60" s="36"/>
      <c r="BL60" s="36"/>
    </row>
    <row r="61" spans="1:64" x14ac:dyDescent="0.2">
      <c r="A61" s="10">
        <v>40760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36" t="s">
        <v>56</v>
      </c>
      <c r="M61" s="36" t="s">
        <v>56</v>
      </c>
      <c r="N61" s="36" t="s">
        <v>56</v>
      </c>
      <c r="O61" s="36" t="s">
        <v>56</v>
      </c>
      <c r="P61" s="36" t="s">
        <v>56</v>
      </c>
      <c r="Q61" s="36" t="s">
        <v>56</v>
      </c>
      <c r="R61" s="36" t="s">
        <v>56</v>
      </c>
      <c r="S61" s="36" t="s">
        <v>56</v>
      </c>
      <c r="T61" s="36" t="s">
        <v>56</v>
      </c>
      <c r="U61" s="36" t="s">
        <v>56</v>
      </c>
      <c r="V61" s="36" t="s">
        <v>56</v>
      </c>
      <c r="W61" s="36" t="s">
        <v>56</v>
      </c>
      <c r="X61" s="36" t="s">
        <v>56</v>
      </c>
      <c r="Y61" s="36" t="s">
        <v>56</v>
      </c>
      <c r="Z61" s="36" t="s">
        <v>56</v>
      </c>
      <c r="AA61" s="36" t="s">
        <v>56</v>
      </c>
      <c r="AB61" s="36" t="s">
        <v>56</v>
      </c>
      <c r="AC61" s="36" t="s">
        <v>56</v>
      </c>
      <c r="AD61" s="9"/>
      <c r="AE61" s="9"/>
      <c r="AF61" s="9"/>
      <c r="AG61" s="9"/>
      <c r="AH61" s="9"/>
      <c r="AI61" s="9"/>
      <c r="AJ61" s="9"/>
      <c r="AK61" s="36"/>
      <c r="AL61" s="36" t="s">
        <v>56</v>
      </c>
      <c r="AM61" s="9"/>
      <c r="AN61" s="36"/>
      <c r="AO61" s="36"/>
      <c r="AP61" s="36"/>
      <c r="AQ61" s="36"/>
      <c r="AR61" s="36"/>
      <c r="AS61" s="36" t="s">
        <v>56</v>
      </c>
      <c r="AT61" s="36"/>
      <c r="AU61" s="36"/>
      <c r="AV61" s="36"/>
      <c r="AW61" s="36" t="s">
        <v>56</v>
      </c>
      <c r="AX61" s="36"/>
      <c r="AY61" s="36"/>
      <c r="AZ61" s="36"/>
      <c r="BA61" s="36" t="s">
        <v>56</v>
      </c>
      <c r="BB61" s="36"/>
      <c r="BC61" s="36"/>
      <c r="BD61" s="36"/>
      <c r="BE61" s="36" t="s">
        <v>56</v>
      </c>
      <c r="BF61" s="36"/>
      <c r="BG61" s="36"/>
      <c r="BH61" s="36"/>
      <c r="BI61" s="36" t="s">
        <v>56</v>
      </c>
      <c r="BJ61" s="36"/>
      <c r="BK61" s="36"/>
      <c r="BL61" s="36"/>
    </row>
    <row r="62" spans="1:64" x14ac:dyDescent="0.2">
      <c r="A62" s="10">
        <v>40767</v>
      </c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36" t="s">
        <v>56</v>
      </c>
      <c r="M62" s="36" t="s">
        <v>56</v>
      </c>
      <c r="N62" s="36" t="s">
        <v>56</v>
      </c>
      <c r="O62" s="36" t="s">
        <v>56</v>
      </c>
      <c r="P62" s="36" t="s">
        <v>56</v>
      </c>
      <c r="Q62" s="36" t="s">
        <v>56</v>
      </c>
      <c r="R62" s="36" t="s">
        <v>56</v>
      </c>
      <c r="S62" s="36" t="s">
        <v>56</v>
      </c>
      <c r="T62" s="36" t="s">
        <v>56</v>
      </c>
      <c r="U62" s="36" t="s">
        <v>56</v>
      </c>
      <c r="V62" s="36" t="s">
        <v>56</v>
      </c>
      <c r="W62" s="36" t="s">
        <v>56</v>
      </c>
      <c r="X62" s="36" t="s">
        <v>56</v>
      </c>
      <c r="Y62" s="36" t="s">
        <v>56</v>
      </c>
      <c r="Z62" s="36" t="s">
        <v>56</v>
      </c>
      <c r="AA62" s="36" t="s">
        <v>56</v>
      </c>
      <c r="AB62" s="36" t="s">
        <v>56</v>
      </c>
      <c r="AC62" s="36" t="s">
        <v>56</v>
      </c>
      <c r="AD62" s="9"/>
      <c r="AE62" s="9"/>
      <c r="AF62" s="9"/>
      <c r="AG62" s="9"/>
      <c r="AH62" s="9"/>
      <c r="AI62" s="9"/>
      <c r="AJ62" s="9"/>
      <c r="AK62" s="36"/>
      <c r="AL62" s="36" t="s">
        <v>56</v>
      </c>
      <c r="AM62" s="9"/>
      <c r="AN62" s="36"/>
      <c r="AO62" s="36"/>
      <c r="AP62" s="36"/>
      <c r="AQ62" s="36"/>
      <c r="AR62" s="36"/>
      <c r="AS62" s="36" t="s">
        <v>56</v>
      </c>
      <c r="AT62" s="36"/>
      <c r="AU62" s="36"/>
      <c r="AV62" s="36"/>
      <c r="AW62" s="36" t="s">
        <v>56</v>
      </c>
      <c r="AX62" s="36"/>
      <c r="AY62" s="36"/>
      <c r="AZ62" s="36"/>
      <c r="BA62" s="36" t="s">
        <v>56</v>
      </c>
      <c r="BB62" s="36"/>
      <c r="BC62" s="36"/>
      <c r="BD62" s="36"/>
      <c r="BE62" s="36" t="s">
        <v>56</v>
      </c>
      <c r="BF62" s="36"/>
      <c r="BG62" s="36"/>
      <c r="BH62" s="36"/>
      <c r="BI62" s="36" t="s">
        <v>56</v>
      </c>
      <c r="BJ62" s="36"/>
      <c r="BK62" s="36"/>
      <c r="BL62" s="36"/>
    </row>
    <row r="63" spans="1:64" x14ac:dyDescent="0.2">
      <c r="A63" s="10">
        <v>40774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36" t="s">
        <v>56</v>
      </c>
      <c r="M63" s="36" t="s">
        <v>56</v>
      </c>
      <c r="N63" s="36" t="s">
        <v>56</v>
      </c>
      <c r="O63" s="36" t="s">
        <v>56</v>
      </c>
      <c r="P63" s="36" t="s">
        <v>56</v>
      </c>
      <c r="Q63" s="36" t="s">
        <v>56</v>
      </c>
      <c r="R63" s="36" t="s">
        <v>56</v>
      </c>
      <c r="S63" s="36" t="s">
        <v>56</v>
      </c>
      <c r="T63" s="36" t="s">
        <v>56</v>
      </c>
      <c r="U63" s="36" t="s">
        <v>56</v>
      </c>
      <c r="V63" s="36" t="s">
        <v>56</v>
      </c>
      <c r="W63" s="36" t="s">
        <v>56</v>
      </c>
      <c r="X63" s="36" t="s">
        <v>56</v>
      </c>
      <c r="Y63" s="36" t="s">
        <v>56</v>
      </c>
      <c r="Z63" s="36" t="s">
        <v>56</v>
      </c>
      <c r="AA63" s="36" t="s">
        <v>56</v>
      </c>
      <c r="AB63" s="36" t="s">
        <v>56</v>
      </c>
      <c r="AC63" s="36" t="s">
        <v>56</v>
      </c>
      <c r="AD63" s="9"/>
      <c r="AE63" s="9"/>
      <c r="AF63" s="9"/>
      <c r="AG63" s="9"/>
      <c r="AH63" s="9"/>
      <c r="AI63" s="9"/>
      <c r="AJ63" s="9"/>
      <c r="AK63" s="36"/>
      <c r="AL63" s="36" t="s">
        <v>56</v>
      </c>
      <c r="AM63" s="9"/>
      <c r="AN63" s="36"/>
      <c r="AO63" s="36"/>
      <c r="AP63" s="36"/>
      <c r="AQ63" s="36"/>
      <c r="AR63" s="36"/>
      <c r="AS63" s="36" t="s">
        <v>56</v>
      </c>
      <c r="AT63" s="36"/>
      <c r="AU63" s="36"/>
      <c r="AV63" s="36"/>
      <c r="AW63" s="36" t="s">
        <v>56</v>
      </c>
      <c r="AX63" s="36"/>
      <c r="AY63" s="36"/>
      <c r="AZ63" s="36"/>
      <c r="BA63" s="36" t="s">
        <v>56</v>
      </c>
      <c r="BB63" s="36"/>
      <c r="BC63" s="36"/>
      <c r="BD63" s="36"/>
      <c r="BE63" s="36" t="s">
        <v>56</v>
      </c>
      <c r="BF63" s="36"/>
      <c r="BG63" s="36"/>
      <c r="BH63" s="36"/>
      <c r="BI63" s="36" t="s">
        <v>56</v>
      </c>
      <c r="BJ63" s="36"/>
      <c r="BK63" s="36"/>
      <c r="BL63" s="36"/>
    </row>
    <row r="64" spans="1:64" x14ac:dyDescent="0.2">
      <c r="A64" s="10">
        <v>40781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36" t="s">
        <v>56</v>
      </c>
      <c r="M64" s="36" t="s">
        <v>56</v>
      </c>
      <c r="N64" s="36" t="s">
        <v>56</v>
      </c>
      <c r="O64" s="36" t="s">
        <v>56</v>
      </c>
      <c r="P64" s="36" t="s">
        <v>56</v>
      </c>
      <c r="Q64" s="36" t="s">
        <v>56</v>
      </c>
      <c r="R64" s="36" t="s">
        <v>56</v>
      </c>
      <c r="S64" s="36" t="s">
        <v>56</v>
      </c>
      <c r="T64" s="36" t="s">
        <v>56</v>
      </c>
      <c r="U64" s="36" t="s">
        <v>56</v>
      </c>
      <c r="V64" s="36" t="s">
        <v>56</v>
      </c>
      <c r="W64" s="36" t="s">
        <v>56</v>
      </c>
      <c r="X64" s="36" t="s">
        <v>56</v>
      </c>
      <c r="Y64" s="36" t="s">
        <v>56</v>
      </c>
      <c r="Z64" s="36" t="s">
        <v>56</v>
      </c>
      <c r="AA64" s="36" t="s">
        <v>56</v>
      </c>
      <c r="AB64" s="36" t="s">
        <v>56</v>
      </c>
      <c r="AC64" s="36" t="s">
        <v>56</v>
      </c>
      <c r="AD64" s="9"/>
      <c r="AE64" s="9"/>
      <c r="AF64" s="9"/>
      <c r="AG64" s="9"/>
      <c r="AH64" s="9"/>
      <c r="AI64" s="9"/>
      <c r="AJ64" s="9"/>
      <c r="AK64" s="36"/>
      <c r="AL64" s="36" t="s">
        <v>56</v>
      </c>
      <c r="AM64" s="9"/>
      <c r="AN64" s="36"/>
      <c r="AO64" s="36"/>
      <c r="AP64" s="36"/>
      <c r="AQ64" s="36"/>
      <c r="AR64" s="36"/>
      <c r="AS64" s="36" t="s">
        <v>56</v>
      </c>
      <c r="AT64" s="36"/>
      <c r="AU64" s="36"/>
      <c r="AV64" s="36"/>
      <c r="AW64" s="36" t="s">
        <v>56</v>
      </c>
      <c r="AX64" s="36"/>
      <c r="AY64" s="36"/>
      <c r="AZ64" s="36"/>
      <c r="BA64" s="36" t="s">
        <v>56</v>
      </c>
      <c r="BB64" s="36"/>
      <c r="BC64" s="36"/>
      <c r="BD64" s="36"/>
      <c r="BE64" s="36" t="s">
        <v>56</v>
      </c>
      <c r="BF64" s="36"/>
      <c r="BG64" s="36"/>
      <c r="BH64" s="36"/>
      <c r="BI64" s="36" t="s">
        <v>56</v>
      </c>
      <c r="BJ64" s="36"/>
      <c r="BK64" s="36"/>
      <c r="BL64" s="36"/>
    </row>
    <row r="65" spans="1:64" x14ac:dyDescent="0.2">
      <c r="A65" s="10">
        <v>40788</v>
      </c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36" t="s">
        <v>56</v>
      </c>
      <c r="M65" s="36" t="s">
        <v>56</v>
      </c>
      <c r="N65" s="36" t="s">
        <v>56</v>
      </c>
      <c r="O65" s="36" t="s">
        <v>56</v>
      </c>
      <c r="P65" s="36" t="s">
        <v>56</v>
      </c>
      <c r="Q65" s="36" t="s">
        <v>56</v>
      </c>
      <c r="R65" s="36" t="s">
        <v>56</v>
      </c>
      <c r="S65" s="36" t="s">
        <v>56</v>
      </c>
      <c r="T65" s="36" t="s">
        <v>56</v>
      </c>
      <c r="U65" s="36" t="s">
        <v>56</v>
      </c>
      <c r="V65" s="36" t="s">
        <v>56</v>
      </c>
      <c r="W65" s="36" t="s">
        <v>56</v>
      </c>
      <c r="X65" s="36" t="s">
        <v>56</v>
      </c>
      <c r="Y65" s="36" t="s">
        <v>56</v>
      </c>
      <c r="Z65" s="36" t="s">
        <v>56</v>
      </c>
      <c r="AA65" s="36" t="s">
        <v>56</v>
      </c>
      <c r="AB65" s="36" t="s">
        <v>56</v>
      </c>
      <c r="AC65" s="36" t="s">
        <v>56</v>
      </c>
      <c r="AD65" s="9"/>
      <c r="AE65" s="9"/>
      <c r="AF65" s="9"/>
      <c r="AG65" s="9"/>
      <c r="AH65" s="9"/>
      <c r="AI65" s="9"/>
      <c r="AJ65" s="9"/>
      <c r="AK65" s="36"/>
      <c r="AL65" s="36" t="s">
        <v>56</v>
      </c>
      <c r="AM65" s="9"/>
      <c r="AN65" s="36"/>
      <c r="AO65" s="36"/>
      <c r="AP65" s="36"/>
      <c r="AQ65" s="36"/>
      <c r="AR65" s="36"/>
      <c r="AS65" s="36" t="s">
        <v>56</v>
      </c>
      <c r="AT65" s="36"/>
      <c r="AU65" s="36"/>
      <c r="AV65" s="36"/>
      <c r="AW65" s="36" t="s">
        <v>56</v>
      </c>
      <c r="AX65" s="36"/>
      <c r="AY65" s="36"/>
      <c r="AZ65" s="36"/>
      <c r="BA65" s="36" t="s">
        <v>56</v>
      </c>
      <c r="BB65" s="36"/>
      <c r="BC65" s="36"/>
      <c r="BD65" s="36"/>
      <c r="BE65" s="36" t="s">
        <v>56</v>
      </c>
      <c r="BF65" s="36"/>
      <c r="BG65" s="36"/>
      <c r="BH65" s="36"/>
      <c r="BI65" s="36" t="s">
        <v>56</v>
      </c>
      <c r="BJ65" s="36"/>
      <c r="BK65" s="36"/>
      <c r="BL65" s="36"/>
    </row>
    <row r="66" spans="1:64" x14ac:dyDescent="0.2">
      <c r="A66" s="10">
        <v>40795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36" t="s">
        <v>56</v>
      </c>
      <c r="M66" s="36" t="s">
        <v>56</v>
      </c>
      <c r="N66" s="36" t="s">
        <v>56</v>
      </c>
      <c r="O66" s="36" t="s">
        <v>56</v>
      </c>
      <c r="P66" s="36" t="s">
        <v>56</v>
      </c>
      <c r="Q66" s="36" t="s">
        <v>56</v>
      </c>
      <c r="R66" s="36" t="s">
        <v>56</v>
      </c>
      <c r="S66" s="36" t="s">
        <v>56</v>
      </c>
      <c r="T66" s="36" t="s">
        <v>56</v>
      </c>
      <c r="U66" s="36" t="s">
        <v>56</v>
      </c>
      <c r="V66" s="36" t="s">
        <v>56</v>
      </c>
      <c r="W66" s="36" t="s">
        <v>56</v>
      </c>
      <c r="X66" s="36" t="s">
        <v>56</v>
      </c>
      <c r="Y66" s="36" t="s">
        <v>56</v>
      </c>
      <c r="Z66" s="36" t="s">
        <v>56</v>
      </c>
      <c r="AA66" s="36" t="s">
        <v>56</v>
      </c>
      <c r="AB66" s="36" t="s">
        <v>56</v>
      </c>
      <c r="AC66" s="36" t="s">
        <v>56</v>
      </c>
      <c r="AD66" s="9"/>
      <c r="AE66" s="9"/>
      <c r="AF66" s="9"/>
      <c r="AG66" s="9"/>
      <c r="AH66" s="9"/>
      <c r="AI66" s="9"/>
      <c r="AJ66" s="9"/>
      <c r="AK66" s="36"/>
      <c r="AL66" s="36" t="s">
        <v>56</v>
      </c>
      <c r="AM66" s="9"/>
      <c r="AN66" s="36"/>
      <c r="AO66" s="36"/>
      <c r="AP66" s="36"/>
      <c r="AQ66" s="36"/>
      <c r="AR66" s="36"/>
      <c r="AS66" s="36" t="s">
        <v>56</v>
      </c>
      <c r="AT66" s="36"/>
      <c r="AU66" s="36"/>
      <c r="AV66" s="36"/>
      <c r="AW66" s="36" t="s">
        <v>56</v>
      </c>
      <c r="AX66" s="36"/>
      <c r="AY66" s="36"/>
      <c r="AZ66" s="36"/>
      <c r="BA66" s="36" t="s">
        <v>56</v>
      </c>
      <c r="BB66" s="36"/>
      <c r="BC66" s="36"/>
      <c r="BD66" s="36"/>
      <c r="BE66" s="36" t="s">
        <v>56</v>
      </c>
      <c r="BF66" s="36"/>
      <c r="BG66" s="36"/>
      <c r="BH66" s="36"/>
      <c r="BI66" s="36" t="s">
        <v>56</v>
      </c>
      <c r="BJ66" s="36"/>
      <c r="BK66" s="36"/>
      <c r="BL66" s="36"/>
    </row>
    <row r="67" spans="1:64" x14ac:dyDescent="0.2">
      <c r="A67" s="10">
        <v>40802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36" t="s">
        <v>56</v>
      </c>
      <c r="M67" s="36" t="s">
        <v>56</v>
      </c>
      <c r="N67" s="36" t="s">
        <v>56</v>
      </c>
      <c r="O67" s="36" t="s">
        <v>56</v>
      </c>
      <c r="P67" s="36" t="s">
        <v>56</v>
      </c>
      <c r="Q67" s="36" t="s">
        <v>56</v>
      </c>
      <c r="R67" s="36" t="s">
        <v>56</v>
      </c>
      <c r="S67" s="36" t="s">
        <v>56</v>
      </c>
      <c r="T67" s="36" t="s">
        <v>56</v>
      </c>
      <c r="U67" s="36" t="s">
        <v>56</v>
      </c>
      <c r="V67" s="36" t="s">
        <v>56</v>
      </c>
      <c r="W67" s="36" t="s">
        <v>56</v>
      </c>
      <c r="X67" s="36" t="s">
        <v>56</v>
      </c>
      <c r="Y67" s="36" t="s">
        <v>56</v>
      </c>
      <c r="Z67" s="36" t="s">
        <v>56</v>
      </c>
      <c r="AA67" s="36" t="s">
        <v>56</v>
      </c>
      <c r="AB67" s="36" t="s">
        <v>56</v>
      </c>
      <c r="AC67" s="36" t="s">
        <v>56</v>
      </c>
      <c r="AD67" s="9"/>
      <c r="AE67" s="9"/>
      <c r="AF67" s="9"/>
      <c r="AG67" s="9"/>
      <c r="AH67" s="9"/>
      <c r="AI67" s="9"/>
      <c r="AJ67" s="9"/>
      <c r="AK67" s="36"/>
      <c r="AL67" s="36" t="s">
        <v>56</v>
      </c>
      <c r="AM67" s="9"/>
      <c r="AN67" s="36"/>
      <c r="AO67" s="36"/>
      <c r="AP67" s="36"/>
      <c r="AQ67" s="36"/>
      <c r="AR67" s="36"/>
      <c r="AS67" s="36" t="s">
        <v>56</v>
      </c>
      <c r="AT67" s="36"/>
      <c r="AU67" s="36"/>
      <c r="AV67" s="36"/>
      <c r="AW67" s="36" t="s">
        <v>56</v>
      </c>
      <c r="AX67" s="36"/>
      <c r="AY67" s="36"/>
      <c r="AZ67" s="36"/>
      <c r="BA67" s="36" t="s">
        <v>56</v>
      </c>
      <c r="BB67" s="36"/>
      <c r="BC67" s="36"/>
      <c r="BD67" s="36"/>
      <c r="BE67" s="36" t="s">
        <v>56</v>
      </c>
      <c r="BF67" s="36"/>
      <c r="BG67" s="36"/>
      <c r="BH67" s="36"/>
      <c r="BI67" s="36" t="s">
        <v>56</v>
      </c>
      <c r="BJ67" s="36"/>
      <c r="BK67" s="36"/>
      <c r="BL67" s="36"/>
    </row>
    <row r="68" spans="1:64" x14ac:dyDescent="0.2">
      <c r="A68" s="10">
        <v>40809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36" t="s">
        <v>56</v>
      </c>
      <c r="M68" s="36" t="s">
        <v>56</v>
      </c>
      <c r="N68" s="36" t="s">
        <v>56</v>
      </c>
      <c r="O68" s="36" t="s">
        <v>56</v>
      </c>
      <c r="P68" s="36" t="s">
        <v>56</v>
      </c>
      <c r="Q68" s="36" t="s">
        <v>56</v>
      </c>
      <c r="R68" s="36" t="s">
        <v>56</v>
      </c>
      <c r="S68" s="36" t="s">
        <v>56</v>
      </c>
      <c r="T68" s="36" t="s">
        <v>56</v>
      </c>
      <c r="U68" s="36" t="s">
        <v>56</v>
      </c>
      <c r="V68" s="36" t="s">
        <v>56</v>
      </c>
      <c r="W68" s="36" t="s">
        <v>56</v>
      </c>
      <c r="X68" s="36" t="s">
        <v>56</v>
      </c>
      <c r="Y68" s="36" t="s">
        <v>56</v>
      </c>
      <c r="Z68" s="36" t="s">
        <v>56</v>
      </c>
      <c r="AA68" s="36" t="s">
        <v>56</v>
      </c>
      <c r="AB68" s="36" t="s">
        <v>56</v>
      </c>
      <c r="AC68" s="36" t="s">
        <v>56</v>
      </c>
      <c r="AD68" s="9"/>
      <c r="AE68" s="9"/>
      <c r="AF68" s="9"/>
      <c r="AG68" s="9"/>
      <c r="AH68" s="9"/>
      <c r="AI68" s="9"/>
      <c r="AJ68" s="9"/>
      <c r="AK68" s="36"/>
      <c r="AL68" s="36" t="s">
        <v>56</v>
      </c>
      <c r="AM68" s="9"/>
      <c r="AN68" s="36"/>
      <c r="AO68" s="36"/>
      <c r="AP68" s="36"/>
      <c r="AQ68" s="36"/>
      <c r="AR68" s="36"/>
      <c r="AS68" s="36" t="s">
        <v>56</v>
      </c>
      <c r="AT68" s="36"/>
      <c r="AU68" s="36"/>
      <c r="AV68" s="36"/>
      <c r="AW68" s="36" t="s">
        <v>56</v>
      </c>
      <c r="AX68" s="36"/>
      <c r="AY68" s="36"/>
      <c r="AZ68" s="36"/>
      <c r="BA68" s="36" t="s">
        <v>56</v>
      </c>
      <c r="BB68" s="36"/>
      <c r="BC68" s="36"/>
      <c r="BD68" s="36"/>
      <c r="BE68" s="36" t="s">
        <v>56</v>
      </c>
      <c r="BF68" s="36"/>
      <c r="BG68" s="36"/>
      <c r="BH68" s="36"/>
      <c r="BI68" s="36" t="s">
        <v>56</v>
      </c>
      <c r="BJ68" s="36"/>
      <c r="BK68" s="36"/>
      <c r="BL68" s="36"/>
    </row>
    <row r="69" spans="1:64" x14ac:dyDescent="0.2">
      <c r="A69" s="10">
        <v>40816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36" t="s">
        <v>56</v>
      </c>
      <c r="M69" s="36" t="s">
        <v>56</v>
      </c>
      <c r="N69" s="36" t="s">
        <v>56</v>
      </c>
      <c r="O69" s="36" t="s">
        <v>56</v>
      </c>
      <c r="P69" s="36" t="s">
        <v>56</v>
      </c>
      <c r="Q69" s="36" t="s">
        <v>56</v>
      </c>
      <c r="R69" s="36" t="s">
        <v>56</v>
      </c>
      <c r="S69" s="36" t="s">
        <v>56</v>
      </c>
      <c r="T69" s="36" t="s">
        <v>56</v>
      </c>
      <c r="U69" s="36" t="s">
        <v>56</v>
      </c>
      <c r="V69" s="36" t="s">
        <v>56</v>
      </c>
      <c r="W69" s="36" t="s">
        <v>56</v>
      </c>
      <c r="X69" s="36" t="s">
        <v>56</v>
      </c>
      <c r="Y69" s="36" t="s">
        <v>56</v>
      </c>
      <c r="Z69" s="36" t="s">
        <v>56</v>
      </c>
      <c r="AA69" s="36" t="s">
        <v>56</v>
      </c>
      <c r="AB69" s="36" t="s">
        <v>56</v>
      </c>
      <c r="AC69" s="36" t="s">
        <v>56</v>
      </c>
      <c r="AD69" s="9"/>
      <c r="AE69" s="9"/>
      <c r="AF69" s="9"/>
      <c r="AG69" s="9"/>
      <c r="AH69" s="9"/>
      <c r="AI69" s="9"/>
      <c r="AJ69" s="9"/>
      <c r="AK69" s="36"/>
      <c r="AL69" s="36" t="s">
        <v>56</v>
      </c>
      <c r="AM69" s="9"/>
      <c r="AN69" s="36"/>
      <c r="AO69" s="36"/>
      <c r="AP69" s="36"/>
      <c r="AQ69" s="36"/>
      <c r="AR69" s="36"/>
      <c r="AS69" s="36" t="s">
        <v>56</v>
      </c>
      <c r="AT69" s="36"/>
      <c r="AU69" s="36"/>
      <c r="AV69" s="36"/>
      <c r="AW69" s="36" t="s">
        <v>56</v>
      </c>
      <c r="AX69" s="36"/>
      <c r="AY69" s="36"/>
      <c r="AZ69" s="36"/>
      <c r="BA69" s="36" t="s">
        <v>56</v>
      </c>
      <c r="BB69" s="36"/>
      <c r="BC69" s="36"/>
      <c r="BD69" s="36"/>
      <c r="BE69" s="36" t="s">
        <v>56</v>
      </c>
      <c r="BF69" s="36"/>
      <c r="BG69" s="36"/>
      <c r="BH69" s="36"/>
      <c r="BI69" s="36" t="s">
        <v>56</v>
      </c>
      <c r="BJ69" s="36"/>
      <c r="BK69" s="36"/>
      <c r="BL69" s="36"/>
    </row>
    <row r="70" spans="1:64" x14ac:dyDescent="0.2">
      <c r="A70" s="10">
        <v>40823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36" t="s">
        <v>56</v>
      </c>
      <c r="M70" s="36" t="s">
        <v>56</v>
      </c>
      <c r="N70" s="36" t="s">
        <v>56</v>
      </c>
      <c r="O70" s="36" t="s">
        <v>56</v>
      </c>
      <c r="P70" s="36" t="s">
        <v>56</v>
      </c>
      <c r="Q70" s="36" t="s">
        <v>56</v>
      </c>
      <c r="R70" s="36" t="s">
        <v>56</v>
      </c>
      <c r="S70" s="36" t="s">
        <v>56</v>
      </c>
      <c r="T70" s="36" t="s">
        <v>56</v>
      </c>
      <c r="U70" s="36" t="s">
        <v>56</v>
      </c>
      <c r="V70" s="36" t="s">
        <v>56</v>
      </c>
      <c r="W70" s="36" t="s">
        <v>56</v>
      </c>
      <c r="X70" s="36" t="s">
        <v>56</v>
      </c>
      <c r="Y70" s="36" t="s">
        <v>56</v>
      </c>
      <c r="Z70" s="36" t="s">
        <v>56</v>
      </c>
      <c r="AA70" s="36" t="s">
        <v>56</v>
      </c>
      <c r="AB70" s="36" t="s">
        <v>56</v>
      </c>
      <c r="AC70" s="36" t="s">
        <v>56</v>
      </c>
      <c r="AD70" s="9"/>
      <c r="AE70" s="9"/>
      <c r="AF70" s="9"/>
      <c r="AG70" s="9"/>
      <c r="AH70" s="9"/>
      <c r="AI70" s="9"/>
      <c r="AJ70" s="9"/>
      <c r="AK70" s="36"/>
      <c r="AL70" s="36" t="s">
        <v>56</v>
      </c>
      <c r="AM70" s="9"/>
      <c r="AN70" s="36"/>
      <c r="AO70" s="36"/>
      <c r="AP70" s="36"/>
      <c r="AQ70" s="36"/>
      <c r="AR70" s="36"/>
      <c r="AS70" s="36" t="s">
        <v>56</v>
      </c>
      <c r="AT70" s="36"/>
      <c r="AU70" s="36"/>
      <c r="AV70" s="36"/>
      <c r="AW70" s="36" t="s">
        <v>56</v>
      </c>
      <c r="AX70" s="36"/>
      <c r="AY70" s="36"/>
      <c r="AZ70" s="36"/>
      <c r="BA70" s="36" t="s">
        <v>56</v>
      </c>
      <c r="BB70" s="36"/>
      <c r="BC70" s="36"/>
      <c r="BD70" s="36"/>
      <c r="BE70" s="36" t="s">
        <v>56</v>
      </c>
      <c r="BF70" s="36"/>
      <c r="BG70" s="36"/>
      <c r="BH70" s="36"/>
      <c r="BI70" s="36" t="s">
        <v>56</v>
      </c>
      <c r="BJ70" s="36"/>
      <c r="BK70" s="36"/>
      <c r="BL70" s="36"/>
    </row>
    <row r="71" spans="1:64" x14ac:dyDescent="0.2">
      <c r="A71" s="10">
        <v>40830</v>
      </c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36" t="s">
        <v>56</v>
      </c>
      <c r="M71" s="36" t="s">
        <v>56</v>
      </c>
      <c r="N71" s="36" t="s">
        <v>56</v>
      </c>
      <c r="O71" s="36" t="s">
        <v>56</v>
      </c>
      <c r="P71" s="36" t="s">
        <v>56</v>
      </c>
      <c r="Q71" s="36" t="s">
        <v>56</v>
      </c>
      <c r="R71" s="36" t="s">
        <v>56</v>
      </c>
      <c r="S71" s="36" t="s">
        <v>56</v>
      </c>
      <c r="T71" s="36" t="s">
        <v>56</v>
      </c>
      <c r="U71" s="36" t="s">
        <v>56</v>
      </c>
      <c r="V71" s="36" t="s">
        <v>56</v>
      </c>
      <c r="W71" s="36" t="s">
        <v>56</v>
      </c>
      <c r="X71" s="36" t="s">
        <v>56</v>
      </c>
      <c r="Y71" s="36" t="s">
        <v>56</v>
      </c>
      <c r="Z71" s="36" t="s">
        <v>56</v>
      </c>
      <c r="AA71" s="36" t="s">
        <v>56</v>
      </c>
      <c r="AB71" s="36" t="s">
        <v>56</v>
      </c>
      <c r="AC71" s="36" t="s">
        <v>56</v>
      </c>
      <c r="AD71" s="9"/>
      <c r="AE71" s="9"/>
      <c r="AF71" s="9"/>
      <c r="AG71" s="9"/>
      <c r="AH71" s="9"/>
      <c r="AI71" s="9"/>
      <c r="AJ71" s="9"/>
      <c r="AK71" s="36"/>
      <c r="AL71" s="36" t="s">
        <v>56</v>
      </c>
      <c r="AM71" s="9"/>
      <c r="AN71" s="36"/>
      <c r="AO71" s="36"/>
      <c r="AP71" s="36"/>
      <c r="AQ71" s="36"/>
      <c r="AR71" s="36"/>
      <c r="AS71" s="36" t="s">
        <v>56</v>
      </c>
      <c r="AT71" s="36"/>
      <c r="AU71" s="36"/>
      <c r="AV71" s="36"/>
      <c r="AW71" s="36" t="s">
        <v>56</v>
      </c>
      <c r="AX71" s="36"/>
      <c r="AY71" s="36"/>
      <c r="AZ71" s="36"/>
      <c r="BA71" s="36" t="s">
        <v>56</v>
      </c>
      <c r="BB71" s="36"/>
      <c r="BC71" s="36"/>
      <c r="BD71" s="36"/>
      <c r="BE71" s="36" t="s">
        <v>56</v>
      </c>
      <c r="BF71" s="36"/>
      <c r="BG71" s="36"/>
      <c r="BH71" s="36"/>
      <c r="BI71" s="36" t="s">
        <v>56</v>
      </c>
      <c r="BJ71" s="36"/>
      <c r="BK71" s="36"/>
      <c r="BL71" s="36"/>
    </row>
    <row r="72" spans="1:64" x14ac:dyDescent="0.2">
      <c r="A72" s="10">
        <v>40837</v>
      </c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36" t="s">
        <v>56</v>
      </c>
      <c r="M72" s="36" t="s">
        <v>56</v>
      </c>
      <c r="N72" s="36" t="s">
        <v>56</v>
      </c>
      <c r="O72" s="36" t="s">
        <v>56</v>
      </c>
      <c r="P72" s="36" t="s">
        <v>56</v>
      </c>
      <c r="Q72" s="36" t="s">
        <v>56</v>
      </c>
      <c r="R72" s="36" t="s">
        <v>56</v>
      </c>
      <c r="S72" s="36" t="s">
        <v>56</v>
      </c>
      <c r="T72" s="36" t="s">
        <v>56</v>
      </c>
      <c r="U72" s="36" t="s">
        <v>56</v>
      </c>
      <c r="V72" s="36" t="s">
        <v>56</v>
      </c>
      <c r="W72" s="36" t="s">
        <v>56</v>
      </c>
      <c r="X72" s="36" t="s">
        <v>56</v>
      </c>
      <c r="Y72" s="36" t="s">
        <v>56</v>
      </c>
      <c r="Z72" s="36" t="s">
        <v>56</v>
      </c>
      <c r="AA72" s="36" t="s">
        <v>56</v>
      </c>
      <c r="AB72" s="36" t="s">
        <v>56</v>
      </c>
      <c r="AC72" s="36" t="s">
        <v>56</v>
      </c>
      <c r="AD72" s="9"/>
      <c r="AE72" s="9"/>
      <c r="AF72" s="9"/>
      <c r="AG72" s="9"/>
      <c r="AH72" s="9"/>
      <c r="AI72" s="9"/>
      <c r="AJ72" s="9"/>
      <c r="AK72" s="36"/>
      <c r="AL72" s="36" t="s">
        <v>56</v>
      </c>
      <c r="AM72" s="9"/>
      <c r="AN72" s="36"/>
      <c r="AO72" s="36"/>
      <c r="AP72" s="36"/>
      <c r="AQ72" s="36"/>
      <c r="AR72" s="36"/>
      <c r="AS72" s="36" t="s">
        <v>56</v>
      </c>
      <c r="AT72" s="36"/>
      <c r="AU72" s="36"/>
      <c r="AV72" s="36"/>
      <c r="AW72" s="36" t="s">
        <v>56</v>
      </c>
      <c r="AX72" s="36"/>
      <c r="AY72" s="36"/>
      <c r="AZ72" s="36"/>
      <c r="BA72" s="36" t="s">
        <v>56</v>
      </c>
      <c r="BB72" s="36"/>
      <c r="BC72" s="36"/>
      <c r="BD72" s="36"/>
      <c r="BE72" s="36" t="s">
        <v>56</v>
      </c>
      <c r="BF72" s="36"/>
      <c r="BG72" s="36"/>
      <c r="BH72" s="36"/>
      <c r="BI72" s="36" t="s">
        <v>56</v>
      </c>
      <c r="BJ72" s="36"/>
      <c r="BK72" s="36"/>
      <c r="BL72" s="36"/>
    </row>
    <row r="73" spans="1:64" x14ac:dyDescent="0.2">
      <c r="A73" s="10">
        <v>40844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36" t="s">
        <v>56</v>
      </c>
      <c r="M73" s="36" t="s">
        <v>56</v>
      </c>
      <c r="N73" s="36" t="s">
        <v>56</v>
      </c>
      <c r="O73" s="36" t="s">
        <v>56</v>
      </c>
      <c r="P73" s="36" t="s">
        <v>56</v>
      </c>
      <c r="Q73" s="36" t="s">
        <v>56</v>
      </c>
      <c r="R73" s="36" t="s">
        <v>56</v>
      </c>
      <c r="S73" s="36" t="s">
        <v>56</v>
      </c>
      <c r="T73" s="36" t="s">
        <v>56</v>
      </c>
      <c r="U73" s="36" t="s">
        <v>56</v>
      </c>
      <c r="V73" s="36" t="s">
        <v>56</v>
      </c>
      <c r="W73" s="36" t="s">
        <v>56</v>
      </c>
      <c r="X73" s="36" t="s">
        <v>56</v>
      </c>
      <c r="Y73" s="36" t="s">
        <v>56</v>
      </c>
      <c r="Z73" s="36" t="s">
        <v>56</v>
      </c>
      <c r="AA73" s="36" t="s">
        <v>56</v>
      </c>
      <c r="AB73" s="36" t="s">
        <v>56</v>
      </c>
      <c r="AC73" s="36" t="s">
        <v>56</v>
      </c>
      <c r="AD73" s="9"/>
      <c r="AE73" s="9"/>
      <c r="AF73" s="9"/>
      <c r="AG73" s="9"/>
      <c r="AH73" s="9"/>
      <c r="AI73" s="9"/>
      <c r="AJ73" s="9"/>
      <c r="AK73" s="36"/>
      <c r="AL73" s="36" t="s">
        <v>56</v>
      </c>
      <c r="AM73" s="9"/>
      <c r="AN73" s="36"/>
      <c r="AO73" s="36"/>
      <c r="AP73" s="36"/>
      <c r="AQ73" s="36"/>
      <c r="AR73" s="36"/>
      <c r="AS73" s="36" t="s">
        <v>56</v>
      </c>
      <c r="AT73" s="36"/>
      <c r="AU73" s="36"/>
      <c r="AV73" s="36"/>
      <c r="AW73" s="36" t="s">
        <v>56</v>
      </c>
      <c r="AX73" s="36"/>
      <c r="AY73" s="36"/>
      <c r="AZ73" s="36"/>
      <c r="BA73" s="36" t="s">
        <v>56</v>
      </c>
      <c r="BB73" s="36"/>
      <c r="BC73" s="36"/>
      <c r="BD73" s="36"/>
      <c r="BE73" s="36" t="s">
        <v>56</v>
      </c>
      <c r="BF73" s="36"/>
      <c r="BG73" s="36"/>
      <c r="BH73" s="36"/>
      <c r="BI73" s="36" t="s">
        <v>56</v>
      </c>
      <c r="BJ73" s="36"/>
      <c r="BK73" s="36"/>
      <c r="BL73" s="36"/>
    </row>
    <row r="74" spans="1:64" x14ac:dyDescent="0.2">
      <c r="A74" s="10">
        <v>40851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36" t="s">
        <v>56</v>
      </c>
      <c r="M74" s="36" t="s">
        <v>56</v>
      </c>
      <c r="N74" s="36" t="s">
        <v>56</v>
      </c>
      <c r="O74" s="36" t="s">
        <v>56</v>
      </c>
      <c r="P74" s="36" t="s">
        <v>56</v>
      </c>
      <c r="Q74" s="36" t="s">
        <v>56</v>
      </c>
      <c r="R74" s="36" t="s">
        <v>56</v>
      </c>
      <c r="S74" s="36" t="s">
        <v>56</v>
      </c>
      <c r="T74" s="36" t="s">
        <v>56</v>
      </c>
      <c r="U74" s="36" t="s">
        <v>56</v>
      </c>
      <c r="V74" s="36" t="s">
        <v>56</v>
      </c>
      <c r="W74" s="36" t="s">
        <v>56</v>
      </c>
      <c r="X74" s="36" t="s">
        <v>56</v>
      </c>
      <c r="Y74" s="36" t="s">
        <v>56</v>
      </c>
      <c r="Z74" s="36" t="s">
        <v>56</v>
      </c>
      <c r="AA74" s="36" t="s">
        <v>56</v>
      </c>
      <c r="AB74" s="36" t="s">
        <v>56</v>
      </c>
      <c r="AC74" s="36" t="s">
        <v>56</v>
      </c>
      <c r="AD74" s="9"/>
      <c r="AE74" s="9"/>
      <c r="AF74" s="9"/>
      <c r="AG74" s="9"/>
      <c r="AH74" s="9"/>
      <c r="AI74" s="9"/>
      <c r="AJ74" s="9"/>
      <c r="AK74" s="36"/>
      <c r="AL74" s="36" t="s">
        <v>56</v>
      </c>
      <c r="AM74" s="9"/>
      <c r="AN74" s="36"/>
      <c r="AO74" s="36"/>
      <c r="AP74" s="36"/>
      <c r="AQ74" s="36"/>
      <c r="AR74" s="36"/>
      <c r="AS74" s="36" t="s">
        <v>56</v>
      </c>
      <c r="AT74" s="36"/>
      <c r="AU74" s="36"/>
      <c r="AV74" s="36"/>
      <c r="AW74" s="36" t="s">
        <v>56</v>
      </c>
      <c r="AX74" s="36"/>
      <c r="AY74" s="36"/>
      <c r="AZ74" s="36"/>
      <c r="BA74" s="36" t="s">
        <v>56</v>
      </c>
      <c r="BB74" s="36"/>
      <c r="BC74" s="36"/>
      <c r="BD74" s="36"/>
      <c r="BE74" s="36" t="s">
        <v>56</v>
      </c>
      <c r="BF74" s="36"/>
      <c r="BG74" s="36"/>
      <c r="BH74" s="36"/>
      <c r="BI74" s="36" t="s">
        <v>56</v>
      </c>
      <c r="BJ74" s="36"/>
      <c r="BK74" s="36"/>
      <c r="BL74" s="36"/>
    </row>
    <row r="75" spans="1:64" x14ac:dyDescent="0.2">
      <c r="A75" s="10">
        <v>40858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36" t="s">
        <v>56</v>
      </c>
      <c r="M75" s="36" t="s">
        <v>56</v>
      </c>
      <c r="N75" s="36" t="s">
        <v>56</v>
      </c>
      <c r="O75" s="36" t="s">
        <v>56</v>
      </c>
      <c r="P75" s="36" t="s">
        <v>56</v>
      </c>
      <c r="Q75" s="36" t="s">
        <v>56</v>
      </c>
      <c r="R75" s="36" t="s">
        <v>56</v>
      </c>
      <c r="S75" s="36" t="s">
        <v>56</v>
      </c>
      <c r="T75" s="36" t="s">
        <v>56</v>
      </c>
      <c r="U75" s="36" t="s">
        <v>56</v>
      </c>
      <c r="V75" s="36" t="s">
        <v>56</v>
      </c>
      <c r="W75" s="36" t="s">
        <v>56</v>
      </c>
      <c r="X75" s="36" t="s">
        <v>56</v>
      </c>
      <c r="Y75" s="36" t="s">
        <v>56</v>
      </c>
      <c r="Z75" s="36" t="s">
        <v>56</v>
      </c>
      <c r="AA75" s="36" t="s">
        <v>56</v>
      </c>
      <c r="AB75" s="36" t="s">
        <v>56</v>
      </c>
      <c r="AC75" s="36" t="s">
        <v>56</v>
      </c>
      <c r="AD75" s="9"/>
      <c r="AE75" s="9"/>
      <c r="AF75" s="9"/>
      <c r="AG75" s="9"/>
      <c r="AH75" s="9"/>
      <c r="AI75" s="9"/>
      <c r="AJ75" s="9"/>
      <c r="AK75" s="36"/>
      <c r="AL75" s="36" t="s">
        <v>56</v>
      </c>
      <c r="AM75" s="9"/>
      <c r="AN75" s="36"/>
      <c r="AO75" s="36"/>
      <c r="AP75" s="36"/>
      <c r="AQ75" s="36"/>
      <c r="AR75" s="36"/>
      <c r="AS75" s="36" t="s">
        <v>56</v>
      </c>
      <c r="AT75" s="36"/>
      <c r="AU75" s="36"/>
      <c r="AV75" s="36"/>
      <c r="AW75" s="36" t="s">
        <v>56</v>
      </c>
      <c r="AX75" s="36"/>
      <c r="AY75" s="36"/>
      <c r="AZ75" s="36"/>
      <c r="BA75" s="36" t="s">
        <v>56</v>
      </c>
      <c r="BB75" s="36"/>
      <c r="BC75" s="36"/>
      <c r="BD75" s="36"/>
      <c r="BE75" s="36" t="s">
        <v>56</v>
      </c>
      <c r="BF75" s="36"/>
      <c r="BG75" s="36"/>
      <c r="BH75" s="36"/>
      <c r="BI75" s="36" t="s">
        <v>56</v>
      </c>
      <c r="BJ75" s="36"/>
      <c r="BK75" s="36"/>
      <c r="BL75" s="36"/>
    </row>
    <row r="76" spans="1:64" x14ac:dyDescent="0.2">
      <c r="A76" s="10">
        <v>40865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36" t="s">
        <v>56</v>
      </c>
      <c r="M76" s="36" t="s">
        <v>56</v>
      </c>
      <c r="N76" s="36" t="s">
        <v>56</v>
      </c>
      <c r="O76" s="36" t="s">
        <v>56</v>
      </c>
      <c r="P76" s="36" t="s">
        <v>56</v>
      </c>
      <c r="Q76" s="36" t="s">
        <v>56</v>
      </c>
      <c r="R76" s="36" t="s">
        <v>56</v>
      </c>
      <c r="S76" s="36" t="s">
        <v>56</v>
      </c>
      <c r="T76" s="36" t="s">
        <v>56</v>
      </c>
      <c r="U76" s="36" t="s">
        <v>56</v>
      </c>
      <c r="V76" s="36" t="s">
        <v>56</v>
      </c>
      <c r="W76" s="36" t="s">
        <v>56</v>
      </c>
      <c r="X76" s="36" t="s">
        <v>56</v>
      </c>
      <c r="Y76" s="36" t="s">
        <v>56</v>
      </c>
      <c r="Z76" s="36" t="s">
        <v>56</v>
      </c>
      <c r="AA76" s="36" t="s">
        <v>56</v>
      </c>
      <c r="AB76" s="36" t="s">
        <v>56</v>
      </c>
      <c r="AC76" s="36" t="s">
        <v>56</v>
      </c>
      <c r="AD76" s="9"/>
      <c r="AE76" s="9"/>
      <c r="AF76" s="9"/>
      <c r="AG76" s="9"/>
      <c r="AH76" s="9"/>
      <c r="AI76" s="9"/>
      <c r="AJ76" s="9"/>
      <c r="AK76" s="36"/>
      <c r="AL76" s="36" t="s">
        <v>56</v>
      </c>
      <c r="AM76" s="9"/>
      <c r="AN76" s="36"/>
      <c r="AO76" s="36"/>
      <c r="AP76" s="36"/>
      <c r="AQ76" s="36"/>
      <c r="AR76" s="36"/>
      <c r="AS76" s="36" t="s">
        <v>56</v>
      </c>
      <c r="AT76" s="36"/>
      <c r="AU76" s="36"/>
      <c r="AV76" s="36"/>
      <c r="AW76" s="36" t="s">
        <v>56</v>
      </c>
      <c r="AX76" s="36"/>
      <c r="AY76" s="36"/>
      <c r="AZ76" s="36"/>
      <c r="BA76" s="36" t="s">
        <v>56</v>
      </c>
      <c r="BB76" s="36"/>
      <c r="BC76" s="36"/>
      <c r="BD76" s="36"/>
      <c r="BE76" s="36" t="s">
        <v>56</v>
      </c>
      <c r="BF76" s="36"/>
      <c r="BG76" s="36"/>
      <c r="BH76" s="36"/>
      <c r="BI76" s="36" t="s">
        <v>56</v>
      </c>
      <c r="BJ76" s="36"/>
      <c r="BK76" s="36"/>
      <c r="BL76" s="36"/>
    </row>
    <row r="77" spans="1:64" x14ac:dyDescent="0.2">
      <c r="A77" s="10">
        <v>40872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36" t="s">
        <v>56</v>
      </c>
      <c r="M77" s="36" t="s">
        <v>56</v>
      </c>
      <c r="N77" s="36" t="s">
        <v>56</v>
      </c>
      <c r="O77" s="36" t="s">
        <v>56</v>
      </c>
      <c r="P77" s="36" t="s">
        <v>56</v>
      </c>
      <c r="Q77" s="36" t="s">
        <v>56</v>
      </c>
      <c r="R77" s="36" t="s">
        <v>56</v>
      </c>
      <c r="S77" s="36" t="s">
        <v>56</v>
      </c>
      <c r="T77" s="36" t="s">
        <v>56</v>
      </c>
      <c r="U77" s="36" t="s">
        <v>56</v>
      </c>
      <c r="V77" s="36" t="s">
        <v>56</v>
      </c>
      <c r="W77" s="36" t="s">
        <v>56</v>
      </c>
      <c r="X77" s="36" t="s">
        <v>56</v>
      </c>
      <c r="Y77" s="36" t="s">
        <v>56</v>
      </c>
      <c r="Z77" s="36" t="s">
        <v>56</v>
      </c>
      <c r="AA77" s="36" t="s">
        <v>56</v>
      </c>
      <c r="AB77" s="36" t="s">
        <v>56</v>
      </c>
      <c r="AC77" s="36" t="s">
        <v>56</v>
      </c>
      <c r="AD77" s="9"/>
      <c r="AE77" s="9"/>
      <c r="AF77" s="9"/>
      <c r="AG77" s="9"/>
      <c r="AH77" s="9"/>
      <c r="AI77" s="9"/>
      <c r="AJ77" s="9"/>
      <c r="AK77" s="36"/>
      <c r="AL77" s="36" t="s">
        <v>56</v>
      </c>
      <c r="AM77" s="9"/>
      <c r="AN77" s="36"/>
      <c r="AO77" s="36"/>
      <c r="AP77" s="36"/>
      <c r="AQ77" s="36"/>
      <c r="AR77" s="36"/>
      <c r="AS77" s="36" t="s">
        <v>56</v>
      </c>
      <c r="AT77" s="36"/>
      <c r="AU77" s="36"/>
      <c r="AV77" s="36"/>
      <c r="AW77" s="36" t="s">
        <v>56</v>
      </c>
      <c r="AX77" s="36"/>
      <c r="AY77" s="36"/>
      <c r="AZ77" s="36"/>
      <c r="BA77" s="36" t="s">
        <v>56</v>
      </c>
      <c r="BB77" s="36"/>
      <c r="BC77" s="36"/>
      <c r="BD77" s="36"/>
      <c r="BE77" s="36" t="s">
        <v>56</v>
      </c>
      <c r="BF77" s="36"/>
      <c r="BG77" s="36"/>
      <c r="BH77" s="36"/>
      <c r="BI77" s="36" t="s">
        <v>56</v>
      </c>
      <c r="BJ77" s="36"/>
      <c r="BK77" s="36"/>
      <c r="BL77" s="36"/>
    </row>
    <row r="78" spans="1:64" x14ac:dyDescent="0.2">
      <c r="A78" s="10">
        <v>40879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36" t="s">
        <v>56</v>
      </c>
      <c r="M78" s="36" t="s">
        <v>56</v>
      </c>
      <c r="N78" s="36" t="s">
        <v>56</v>
      </c>
      <c r="O78" s="36" t="s">
        <v>56</v>
      </c>
      <c r="P78" s="36" t="s">
        <v>56</v>
      </c>
      <c r="Q78" s="36" t="s">
        <v>56</v>
      </c>
      <c r="R78" s="36" t="s">
        <v>56</v>
      </c>
      <c r="S78" s="36" t="s">
        <v>56</v>
      </c>
      <c r="T78" s="36" t="s">
        <v>56</v>
      </c>
      <c r="U78" s="36" t="s">
        <v>56</v>
      </c>
      <c r="V78" s="36" t="s">
        <v>56</v>
      </c>
      <c r="W78" s="36" t="s">
        <v>56</v>
      </c>
      <c r="X78" s="36" t="s">
        <v>56</v>
      </c>
      <c r="Y78" s="36" t="s">
        <v>56</v>
      </c>
      <c r="Z78" s="36" t="s">
        <v>56</v>
      </c>
      <c r="AA78" s="36" t="s">
        <v>56</v>
      </c>
      <c r="AB78" s="36" t="s">
        <v>56</v>
      </c>
      <c r="AC78" s="36" t="s">
        <v>56</v>
      </c>
      <c r="AD78" s="9"/>
      <c r="AE78" s="9"/>
      <c r="AF78" s="9"/>
      <c r="AG78" s="9"/>
      <c r="AH78" s="9"/>
      <c r="AI78" s="9"/>
      <c r="AJ78" s="9"/>
      <c r="AK78" s="36"/>
      <c r="AL78" s="36" t="s">
        <v>56</v>
      </c>
      <c r="AM78" s="9"/>
      <c r="AN78" s="36"/>
      <c r="AO78" s="36"/>
      <c r="AP78" s="36"/>
      <c r="AQ78" s="36"/>
      <c r="AR78" s="36"/>
      <c r="AS78" s="36" t="s">
        <v>56</v>
      </c>
      <c r="AT78" s="36"/>
      <c r="AU78" s="36"/>
      <c r="AV78" s="36"/>
      <c r="AW78" s="36" t="s">
        <v>56</v>
      </c>
      <c r="AX78" s="36"/>
      <c r="AY78" s="36"/>
      <c r="AZ78" s="36"/>
      <c r="BA78" s="36" t="s">
        <v>56</v>
      </c>
      <c r="BB78" s="36"/>
      <c r="BC78" s="36"/>
      <c r="BD78" s="36"/>
      <c r="BE78" s="36" t="s">
        <v>56</v>
      </c>
      <c r="BF78" s="36"/>
      <c r="BG78" s="36"/>
      <c r="BH78" s="36"/>
      <c r="BI78" s="36" t="s">
        <v>56</v>
      </c>
      <c r="BJ78" s="36"/>
      <c r="BK78" s="36"/>
      <c r="BL78" s="36"/>
    </row>
    <row r="79" spans="1:64" x14ac:dyDescent="0.2">
      <c r="A79" s="10">
        <v>40886</v>
      </c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36" t="s">
        <v>56</v>
      </c>
      <c r="M79" s="36" t="s">
        <v>56</v>
      </c>
      <c r="N79" s="36" t="s">
        <v>56</v>
      </c>
      <c r="O79" s="36" t="s">
        <v>56</v>
      </c>
      <c r="P79" s="36" t="s">
        <v>56</v>
      </c>
      <c r="Q79" s="36" t="s">
        <v>56</v>
      </c>
      <c r="R79" s="36" t="s">
        <v>56</v>
      </c>
      <c r="S79" s="36" t="s">
        <v>56</v>
      </c>
      <c r="T79" s="36" t="s">
        <v>56</v>
      </c>
      <c r="U79" s="36" t="s">
        <v>56</v>
      </c>
      <c r="V79" s="36" t="s">
        <v>56</v>
      </c>
      <c r="W79" s="36" t="s">
        <v>56</v>
      </c>
      <c r="X79" s="36" t="s">
        <v>56</v>
      </c>
      <c r="Y79" s="36" t="s">
        <v>56</v>
      </c>
      <c r="Z79" s="36" t="s">
        <v>56</v>
      </c>
      <c r="AA79" s="36" t="s">
        <v>56</v>
      </c>
      <c r="AB79" s="36" t="s">
        <v>56</v>
      </c>
      <c r="AC79" s="36" t="s">
        <v>56</v>
      </c>
      <c r="AD79" s="9"/>
      <c r="AE79" s="9"/>
      <c r="AF79" s="9"/>
      <c r="AG79" s="9"/>
      <c r="AH79" s="9"/>
      <c r="AI79" s="9"/>
      <c r="AJ79" s="9"/>
      <c r="AK79" s="36"/>
      <c r="AL79" s="36" t="s">
        <v>56</v>
      </c>
      <c r="AM79" s="9"/>
      <c r="AN79" s="36"/>
      <c r="AO79" s="36"/>
      <c r="AP79" s="36"/>
      <c r="AQ79" s="36"/>
      <c r="AR79" s="36"/>
      <c r="AS79" s="36" t="s">
        <v>56</v>
      </c>
      <c r="AT79" s="36"/>
      <c r="AU79" s="36"/>
      <c r="AV79" s="36"/>
      <c r="AW79" s="36" t="s">
        <v>56</v>
      </c>
      <c r="AX79" s="36"/>
      <c r="AY79" s="36"/>
      <c r="AZ79" s="36"/>
      <c r="BA79" s="36" t="s">
        <v>56</v>
      </c>
      <c r="BB79" s="36"/>
      <c r="BC79" s="36"/>
      <c r="BD79" s="36"/>
      <c r="BE79" s="36" t="s">
        <v>56</v>
      </c>
      <c r="BF79" s="36"/>
      <c r="BG79" s="36"/>
      <c r="BH79" s="36"/>
      <c r="BI79" s="36" t="s">
        <v>56</v>
      </c>
      <c r="BJ79" s="36"/>
      <c r="BK79" s="36"/>
      <c r="BL79" s="36"/>
    </row>
    <row r="80" spans="1:64" x14ac:dyDescent="0.2">
      <c r="A80" s="10">
        <v>40893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36" t="s">
        <v>56</v>
      </c>
      <c r="M80" s="36" t="s">
        <v>56</v>
      </c>
      <c r="N80" s="36" t="s">
        <v>56</v>
      </c>
      <c r="O80" s="36" t="s">
        <v>56</v>
      </c>
      <c r="P80" s="36" t="s">
        <v>56</v>
      </c>
      <c r="Q80" s="36" t="s">
        <v>56</v>
      </c>
      <c r="R80" s="36" t="s">
        <v>56</v>
      </c>
      <c r="S80" s="36" t="s">
        <v>56</v>
      </c>
      <c r="T80" s="36" t="s">
        <v>56</v>
      </c>
      <c r="U80" s="36" t="s">
        <v>56</v>
      </c>
      <c r="V80" s="36" t="s">
        <v>56</v>
      </c>
      <c r="W80" s="36" t="s">
        <v>56</v>
      </c>
      <c r="X80" s="36" t="s">
        <v>56</v>
      </c>
      <c r="Y80" s="36" t="s">
        <v>56</v>
      </c>
      <c r="Z80" s="36" t="s">
        <v>56</v>
      </c>
      <c r="AA80" s="36" t="s">
        <v>56</v>
      </c>
      <c r="AB80" s="36" t="s">
        <v>56</v>
      </c>
      <c r="AC80" s="36" t="s">
        <v>56</v>
      </c>
      <c r="AD80" s="9"/>
      <c r="AE80" s="9"/>
      <c r="AF80" s="9"/>
      <c r="AG80" s="9"/>
      <c r="AH80" s="9"/>
      <c r="AI80" s="9"/>
      <c r="AJ80" s="9"/>
      <c r="AK80" s="36"/>
      <c r="AL80" s="36" t="s">
        <v>56</v>
      </c>
      <c r="AM80" s="9"/>
      <c r="AN80" s="36"/>
      <c r="AO80" s="36"/>
      <c r="AP80" s="36"/>
      <c r="AQ80" s="36"/>
      <c r="AR80" s="36"/>
      <c r="AS80" s="36" t="s">
        <v>56</v>
      </c>
      <c r="AT80" s="36"/>
      <c r="AU80" s="36"/>
      <c r="AV80" s="36"/>
      <c r="AW80" s="36" t="s">
        <v>56</v>
      </c>
      <c r="AX80" s="36"/>
      <c r="AY80" s="36"/>
      <c r="AZ80" s="36"/>
      <c r="BA80" s="36" t="s">
        <v>56</v>
      </c>
      <c r="BB80" s="36"/>
      <c r="BC80" s="36"/>
      <c r="BD80" s="36"/>
      <c r="BE80" s="36" t="s">
        <v>56</v>
      </c>
      <c r="BF80" s="36"/>
      <c r="BG80" s="36"/>
      <c r="BH80" s="36"/>
      <c r="BI80" s="36" t="s">
        <v>56</v>
      </c>
      <c r="BJ80" s="36"/>
      <c r="BK80" s="36"/>
      <c r="BL80" s="36"/>
    </row>
    <row r="81" spans="1:64" x14ac:dyDescent="0.2">
      <c r="A81" s="10">
        <v>40900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36" t="s">
        <v>56</v>
      </c>
      <c r="M81" s="36" t="s">
        <v>56</v>
      </c>
      <c r="N81" s="36" t="s">
        <v>56</v>
      </c>
      <c r="O81" s="36" t="s">
        <v>56</v>
      </c>
      <c r="P81" s="36" t="s">
        <v>56</v>
      </c>
      <c r="Q81" s="36" t="s">
        <v>56</v>
      </c>
      <c r="R81" s="36" t="s">
        <v>56</v>
      </c>
      <c r="S81" s="36" t="s">
        <v>56</v>
      </c>
      <c r="T81" s="36" t="s">
        <v>56</v>
      </c>
      <c r="U81" s="36" t="s">
        <v>56</v>
      </c>
      <c r="V81" s="36" t="s">
        <v>56</v>
      </c>
      <c r="W81" s="36" t="s">
        <v>56</v>
      </c>
      <c r="X81" s="36" t="s">
        <v>56</v>
      </c>
      <c r="Y81" s="36" t="s">
        <v>56</v>
      </c>
      <c r="Z81" s="36" t="s">
        <v>56</v>
      </c>
      <c r="AA81" s="36" t="s">
        <v>56</v>
      </c>
      <c r="AB81" s="36" t="s">
        <v>56</v>
      </c>
      <c r="AC81" s="36" t="s">
        <v>56</v>
      </c>
      <c r="AD81" s="9"/>
      <c r="AE81" s="9"/>
      <c r="AF81" s="9"/>
      <c r="AG81" s="9"/>
      <c r="AH81" s="9"/>
      <c r="AI81" s="9"/>
      <c r="AJ81" s="9"/>
      <c r="AK81" s="36"/>
      <c r="AL81" s="36" t="s">
        <v>56</v>
      </c>
      <c r="AM81" s="9"/>
      <c r="AN81" s="36"/>
      <c r="AO81" s="36"/>
      <c r="AP81" s="36"/>
      <c r="AQ81" s="36"/>
      <c r="AR81" s="36"/>
      <c r="AS81" s="36" t="s">
        <v>56</v>
      </c>
      <c r="AT81" s="36"/>
      <c r="AU81" s="36"/>
      <c r="AV81" s="36"/>
      <c r="AW81" s="36" t="s">
        <v>56</v>
      </c>
      <c r="AX81" s="36"/>
      <c r="AY81" s="36"/>
      <c r="AZ81" s="36"/>
      <c r="BA81" s="36" t="s">
        <v>56</v>
      </c>
      <c r="BB81" s="36"/>
      <c r="BC81" s="36"/>
      <c r="BD81" s="36"/>
      <c r="BE81" s="36" t="s">
        <v>56</v>
      </c>
      <c r="BF81" s="36"/>
      <c r="BG81" s="36"/>
      <c r="BH81" s="36"/>
      <c r="BI81" s="36" t="s">
        <v>56</v>
      </c>
      <c r="BJ81" s="36"/>
      <c r="BK81" s="36"/>
      <c r="BL81" s="36"/>
    </row>
    <row r="82" spans="1:64" x14ac:dyDescent="0.2">
      <c r="A82" s="10">
        <v>40907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36" t="s">
        <v>56</v>
      </c>
      <c r="M82" s="36" t="s">
        <v>56</v>
      </c>
      <c r="N82" s="36" t="s">
        <v>56</v>
      </c>
      <c r="O82" s="36" t="s">
        <v>56</v>
      </c>
      <c r="P82" s="36" t="s">
        <v>56</v>
      </c>
      <c r="Q82" s="36" t="s">
        <v>56</v>
      </c>
      <c r="R82" s="36" t="s">
        <v>56</v>
      </c>
      <c r="S82" s="36" t="s">
        <v>56</v>
      </c>
      <c r="T82" s="36" t="s">
        <v>56</v>
      </c>
      <c r="U82" s="36" t="s">
        <v>56</v>
      </c>
      <c r="V82" s="36" t="s">
        <v>56</v>
      </c>
      <c r="W82" s="36" t="s">
        <v>56</v>
      </c>
      <c r="X82" s="36" t="s">
        <v>56</v>
      </c>
      <c r="Y82" s="36" t="s">
        <v>56</v>
      </c>
      <c r="Z82" s="36" t="s">
        <v>56</v>
      </c>
      <c r="AA82" s="36" t="s">
        <v>56</v>
      </c>
      <c r="AB82" s="36" t="s">
        <v>56</v>
      </c>
      <c r="AC82" s="36" t="s">
        <v>56</v>
      </c>
      <c r="AD82" s="9"/>
      <c r="AE82" s="9"/>
      <c r="AF82" s="9"/>
      <c r="AG82" s="9"/>
      <c r="AH82" s="9"/>
      <c r="AI82" s="9"/>
      <c r="AJ82" s="9"/>
      <c r="AK82" s="36"/>
      <c r="AL82" s="36" t="s">
        <v>56</v>
      </c>
      <c r="AM82" s="9"/>
      <c r="AN82" s="36"/>
      <c r="AO82" s="36"/>
      <c r="AP82" s="36"/>
      <c r="AQ82" s="36"/>
      <c r="AR82" s="36"/>
      <c r="AS82" s="36" t="s">
        <v>56</v>
      </c>
      <c r="AT82" s="36"/>
      <c r="AU82" s="36"/>
      <c r="AV82" s="36"/>
      <c r="AW82" s="36" t="s">
        <v>56</v>
      </c>
      <c r="AX82" s="36"/>
      <c r="AY82" s="36"/>
      <c r="AZ82" s="36"/>
      <c r="BA82" s="36" t="s">
        <v>56</v>
      </c>
      <c r="BB82" s="36"/>
      <c r="BC82" s="36"/>
      <c r="BD82" s="36"/>
      <c r="BE82" s="36" t="s">
        <v>56</v>
      </c>
      <c r="BF82" s="36"/>
      <c r="BG82" s="36"/>
      <c r="BH82" s="36"/>
      <c r="BI82" s="36" t="s">
        <v>56</v>
      </c>
      <c r="BJ82" s="36"/>
      <c r="BK82" s="36"/>
      <c r="BL82" s="36"/>
    </row>
    <row r="83" spans="1:64" x14ac:dyDescent="0.2">
      <c r="A83" s="10">
        <v>40914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36" t="s">
        <v>56</v>
      </c>
      <c r="M83" s="36" t="s">
        <v>56</v>
      </c>
      <c r="N83" s="36" t="s">
        <v>56</v>
      </c>
      <c r="O83" s="36" t="s">
        <v>56</v>
      </c>
      <c r="P83" s="36" t="s">
        <v>56</v>
      </c>
      <c r="Q83" s="36" t="s">
        <v>56</v>
      </c>
      <c r="R83" s="36" t="s">
        <v>56</v>
      </c>
      <c r="S83" s="36" t="s">
        <v>56</v>
      </c>
      <c r="T83" s="36" t="s">
        <v>56</v>
      </c>
      <c r="U83" s="36" t="s">
        <v>56</v>
      </c>
      <c r="V83" s="36" t="s">
        <v>56</v>
      </c>
      <c r="W83" s="36" t="s">
        <v>56</v>
      </c>
      <c r="X83" s="36" t="s">
        <v>56</v>
      </c>
      <c r="Y83" s="36" t="s">
        <v>56</v>
      </c>
      <c r="Z83" s="36" t="s">
        <v>56</v>
      </c>
      <c r="AA83" s="36" t="s">
        <v>56</v>
      </c>
      <c r="AB83" s="36" t="s">
        <v>56</v>
      </c>
      <c r="AC83" s="36" t="s">
        <v>56</v>
      </c>
      <c r="AD83" s="9"/>
      <c r="AE83" s="9"/>
      <c r="AF83" s="9"/>
      <c r="AG83" s="9"/>
      <c r="AH83" s="9"/>
      <c r="AI83" s="9"/>
      <c r="AJ83" s="9"/>
      <c r="AK83" s="36"/>
      <c r="AL83" s="36" t="s">
        <v>56</v>
      </c>
      <c r="AM83" s="9"/>
      <c r="AN83" s="36"/>
      <c r="AO83" s="36"/>
      <c r="AP83" s="36"/>
      <c r="AQ83" s="36"/>
      <c r="AR83" s="36"/>
      <c r="AS83" s="36" t="s">
        <v>56</v>
      </c>
      <c r="AT83" s="36"/>
      <c r="AU83" s="36"/>
      <c r="AV83" s="36"/>
      <c r="AW83" s="36" t="s">
        <v>56</v>
      </c>
      <c r="AX83" s="36"/>
      <c r="AY83" s="36"/>
      <c r="AZ83" s="36"/>
      <c r="BA83" s="36" t="s">
        <v>56</v>
      </c>
      <c r="BB83" s="36"/>
      <c r="BC83" s="36"/>
      <c r="BD83" s="36"/>
      <c r="BE83" s="36" t="s">
        <v>56</v>
      </c>
      <c r="BF83" s="36"/>
      <c r="BG83" s="36"/>
      <c r="BH83" s="36"/>
      <c r="BI83" s="36" t="s">
        <v>56</v>
      </c>
      <c r="BJ83" s="36"/>
      <c r="BK83" s="36"/>
      <c r="BL83" s="36"/>
    </row>
    <row r="84" spans="1:64" x14ac:dyDescent="0.2">
      <c r="A84" s="10">
        <v>40921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36" t="s">
        <v>56</v>
      </c>
      <c r="M84" s="36" t="s">
        <v>56</v>
      </c>
      <c r="N84" s="36" t="s">
        <v>56</v>
      </c>
      <c r="O84" s="36" t="s">
        <v>56</v>
      </c>
      <c r="P84" s="36" t="s">
        <v>56</v>
      </c>
      <c r="Q84" s="36" t="s">
        <v>56</v>
      </c>
      <c r="R84" s="36" t="s">
        <v>56</v>
      </c>
      <c r="S84" s="36" t="s">
        <v>56</v>
      </c>
      <c r="T84" s="36" t="s">
        <v>56</v>
      </c>
      <c r="U84" s="36" t="s">
        <v>56</v>
      </c>
      <c r="V84" s="36" t="s">
        <v>56</v>
      </c>
      <c r="W84" s="36" t="s">
        <v>56</v>
      </c>
      <c r="X84" s="36" t="s">
        <v>56</v>
      </c>
      <c r="Y84" s="36" t="s">
        <v>56</v>
      </c>
      <c r="Z84" s="36" t="s">
        <v>56</v>
      </c>
      <c r="AA84" s="36" t="s">
        <v>56</v>
      </c>
      <c r="AB84" s="36" t="s">
        <v>56</v>
      </c>
      <c r="AC84" s="36" t="s">
        <v>56</v>
      </c>
      <c r="AD84" s="9"/>
      <c r="AE84" s="9"/>
      <c r="AF84" s="9"/>
      <c r="AG84" s="9"/>
      <c r="AH84" s="9"/>
      <c r="AI84" s="9"/>
      <c r="AJ84" s="9"/>
      <c r="AK84" s="36"/>
      <c r="AL84" s="36" t="s">
        <v>56</v>
      </c>
      <c r="AM84" s="9"/>
      <c r="AN84" s="36"/>
      <c r="AO84" s="36"/>
      <c r="AP84" s="36"/>
      <c r="AQ84" s="36"/>
      <c r="AR84" s="36"/>
      <c r="AS84" s="36" t="s">
        <v>56</v>
      </c>
      <c r="AT84" s="36"/>
      <c r="AU84" s="36"/>
      <c r="AV84" s="36"/>
      <c r="AW84" s="36" t="s">
        <v>56</v>
      </c>
      <c r="AX84" s="36"/>
      <c r="AY84" s="36"/>
      <c r="AZ84" s="36"/>
      <c r="BA84" s="36" t="s">
        <v>56</v>
      </c>
      <c r="BB84" s="36"/>
      <c r="BC84" s="36"/>
      <c r="BD84" s="36"/>
      <c r="BE84" s="36" t="s">
        <v>56</v>
      </c>
      <c r="BF84" s="36"/>
      <c r="BG84" s="36"/>
      <c r="BH84" s="36"/>
      <c r="BI84" s="36" t="s">
        <v>56</v>
      </c>
      <c r="BJ84" s="36"/>
      <c r="BK84" s="36"/>
      <c r="BL84" s="36"/>
    </row>
    <row r="85" spans="1:64" x14ac:dyDescent="0.2">
      <c r="A85" s="10">
        <v>40928</v>
      </c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36" t="s">
        <v>56</v>
      </c>
      <c r="M85" s="36" t="s">
        <v>56</v>
      </c>
      <c r="N85" s="36" t="s">
        <v>56</v>
      </c>
      <c r="O85" s="36" t="s">
        <v>56</v>
      </c>
      <c r="P85" s="36" t="s">
        <v>56</v>
      </c>
      <c r="Q85" s="36" t="s">
        <v>56</v>
      </c>
      <c r="R85" s="36" t="s">
        <v>56</v>
      </c>
      <c r="S85" s="36" t="s">
        <v>56</v>
      </c>
      <c r="T85" s="36" t="s">
        <v>56</v>
      </c>
      <c r="U85" s="36" t="s">
        <v>56</v>
      </c>
      <c r="V85" s="36" t="s">
        <v>56</v>
      </c>
      <c r="W85" s="36" t="s">
        <v>56</v>
      </c>
      <c r="X85" s="36" t="s">
        <v>56</v>
      </c>
      <c r="Y85" s="36" t="s">
        <v>56</v>
      </c>
      <c r="Z85" s="36" t="s">
        <v>56</v>
      </c>
      <c r="AA85" s="36" t="s">
        <v>56</v>
      </c>
      <c r="AB85" s="36" t="s">
        <v>56</v>
      </c>
      <c r="AC85" s="36" t="s">
        <v>56</v>
      </c>
      <c r="AD85" s="9"/>
      <c r="AE85" s="9"/>
      <c r="AF85" s="9"/>
      <c r="AG85" s="9"/>
      <c r="AH85" s="9"/>
      <c r="AI85" s="9"/>
      <c r="AJ85" s="9"/>
      <c r="AK85" s="36"/>
      <c r="AL85" s="36" t="s">
        <v>56</v>
      </c>
      <c r="AM85" s="9"/>
      <c r="AN85" s="36"/>
      <c r="AO85" s="36"/>
      <c r="AP85" s="36"/>
      <c r="AQ85" s="36"/>
      <c r="AR85" s="36"/>
      <c r="AS85" s="36" t="s">
        <v>56</v>
      </c>
      <c r="AT85" s="36"/>
      <c r="AU85" s="36"/>
      <c r="AV85" s="36"/>
      <c r="AW85" s="36" t="s">
        <v>56</v>
      </c>
      <c r="AX85" s="36"/>
      <c r="AY85" s="36"/>
      <c r="AZ85" s="36"/>
      <c r="BA85" s="36" t="s">
        <v>56</v>
      </c>
      <c r="BB85" s="36"/>
      <c r="BC85" s="36"/>
      <c r="BD85" s="36"/>
      <c r="BE85" s="36" t="s">
        <v>56</v>
      </c>
      <c r="BF85" s="36"/>
      <c r="BG85" s="36"/>
      <c r="BH85" s="36"/>
      <c r="BI85" s="36" t="s">
        <v>56</v>
      </c>
      <c r="BJ85" s="36"/>
      <c r="BK85" s="36"/>
      <c r="BL85" s="36"/>
    </row>
    <row r="86" spans="1:64" x14ac:dyDescent="0.2">
      <c r="A86" s="10">
        <v>40935</v>
      </c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36" t="s">
        <v>56</v>
      </c>
      <c r="M86" s="36" t="s">
        <v>56</v>
      </c>
      <c r="N86" s="36" t="s">
        <v>56</v>
      </c>
      <c r="O86" s="36" t="s">
        <v>56</v>
      </c>
      <c r="P86" s="36" t="s">
        <v>56</v>
      </c>
      <c r="Q86" s="36" t="s">
        <v>56</v>
      </c>
      <c r="R86" s="36" t="s">
        <v>56</v>
      </c>
      <c r="S86" s="36" t="s">
        <v>56</v>
      </c>
      <c r="T86" s="36" t="s">
        <v>56</v>
      </c>
      <c r="U86" s="36" t="s">
        <v>56</v>
      </c>
      <c r="V86" s="36" t="s">
        <v>56</v>
      </c>
      <c r="W86" s="36" t="s">
        <v>56</v>
      </c>
      <c r="X86" s="36" t="s">
        <v>56</v>
      </c>
      <c r="Y86" s="36" t="s">
        <v>56</v>
      </c>
      <c r="Z86" s="36" t="s">
        <v>56</v>
      </c>
      <c r="AA86" s="36" t="s">
        <v>56</v>
      </c>
      <c r="AB86" s="36" t="s">
        <v>56</v>
      </c>
      <c r="AC86" s="36" t="s">
        <v>56</v>
      </c>
      <c r="AD86" s="9"/>
      <c r="AE86" s="9"/>
      <c r="AF86" s="9"/>
      <c r="AG86" s="9"/>
      <c r="AH86" s="9"/>
      <c r="AI86" s="9"/>
      <c r="AJ86" s="9"/>
      <c r="AK86" s="36"/>
      <c r="AL86" s="36" t="s">
        <v>56</v>
      </c>
      <c r="AM86" s="9"/>
      <c r="AN86" s="36"/>
      <c r="AO86" s="36"/>
      <c r="AP86" s="36"/>
      <c r="AQ86" s="36"/>
      <c r="AR86" s="36"/>
      <c r="AS86" s="36" t="s">
        <v>56</v>
      </c>
      <c r="AT86" s="36"/>
      <c r="AU86" s="36"/>
      <c r="AV86" s="36"/>
      <c r="AW86" s="36" t="s">
        <v>56</v>
      </c>
      <c r="AX86" s="36"/>
      <c r="AY86" s="36"/>
      <c r="AZ86" s="36"/>
      <c r="BA86" s="36" t="s">
        <v>56</v>
      </c>
      <c r="BB86" s="36"/>
      <c r="BC86" s="36"/>
      <c r="BD86" s="36"/>
      <c r="BE86" s="36" t="s">
        <v>56</v>
      </c>
      <c r="BF86" s="36"/>
      <c r="BG86" s="36"/>
      <c r="BH86" s="36"/>
      <c r="BI86" s="36" t="s">
        <v>56</v>
      </c>
      <c r="BJ86" s="36"/>
      <c r="BK86" s="36"/>
      <c r="BL86" s="36"/>
    </row>
    <row r="87" spans="1:64" x14ac:dyDescent="0.2">
      <c r="A87" s="10">
        <v>40942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36" t="s">
        <v>56</v>
      </c>
      <c r="M87" s="36" t="s">
        <v>56</v>
      </c>
      <c r="N87" s="36" t="s">
        <v>56</v>
      </c>
      <c r="O87" s="36" t="s">
        <v>56</v>
      </c>
      <c r="P87" s="36" t="s">
        <v>56</v>
      </c>
      <c r="Q87" s="36" t="s">
        <v>56</v>
      </c>
      <c r="R87" s="36" t="s">
        <v>56</v>
      </c>
      <c r="S87" s="36" t="s">
        <v>56</v>
      </c>
      <c r="T87" s="36" t="s">
        <v>56</v>
      </c>
      <c r="U87" s="36" t="s">
        <v>56</v>
      </c>
      <c r="V87" s="36" t="s">
        <v>56</v>
      </c>
      <c r="W87" s="36" t="s">
        <v>56</v>
      </c>
      <c r="X87" s="36" t="s">
        <v>56</v>
      </c>
      <c r="Y87" s="36" t="s">
        <v>56</v>
      </c>
      <c r="Z87" s="36" t="s">
        <v>56</v>
      </c>
      <c r="AA87" s="36" t="s">
        <v>56</v>
      </c>
      <c r="AB87" s="36" t="s">
        <v>56</v>
      </c>
      <c r="AC87" s="36" t="s">
        <v>56</v>
      </c>
      <c r="AD87" s="9"/>
      <c r="AE87" s="9"/>
      <c r="AF87" s="9"/>
      <c r="AG87" s="9"/>
      <c r="AH87" s="9"/>
      <c r="AI87" s="9"/>
      <c r="AJ87" s="9"/>
      <c r="AK87" s="36"/>
      <c r="AL87" s="36" t="s">
        <v>56</v>
      </c>
      <c r="AM87" s="9"/>
      <c r="AN87" s="36"/>
      <c r="AO87" s="36"/>
      <c r="AP87" s="36"/>
      <c r="AQ87" s="36"/>
      <c r="AR87" s="36"/>
      <c r="AS87" s="36" t="s">
        <v>56</v>
      </c>
      <c r="AT87" s="36"/>
      <c r="AU87" s="36"/>
      <c r="AV87" s="36"/>
      <c r="AW87" s="36" t="s">
        <v>56</v>
      </c>
      <c r="AX87" s="36"/>
      <c r="AY87" s="36"/>
      <c r="AZ87" s="36"/>
      <c r="BA87" s="36" t="s">
        <v>56</v>
      </c>
      <c r="BB87" s="36"/>
      <c r="BC87" s="36"/>
      <c r="BD87" s="36"/>
      <c r="BE87" s="36" t="s">
        <v>56</v>
      </c>
      <c r="BF87" s="36"/>
      <c r="BG87" s="36"/>
      <c r="BH87" s="36"/>
      <c r="BI87" s="36" t="s">
        <v>56</v>
      </c>
      <c r="BJ87" s="36"/>
      <c r="BK87" s="36"/>
      <c r="BL87" s="36"/>
    </row>
    <row r="88" spans="1:64" x14ac:dyDescent="0.2">
      <c r="A88" s="10">
        <v>40949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36" t="s">
        <v>56</v>
      </c>
      <c r="M88" s="36" t="s">
        <v>56</v>
      </c>
      <c r="N88" s="36" t="s">
        <v>56</v>
      </c>
      <c r="O88" s="36" t="s">
        <v>56</v>
      </c>
      <c r="P88" s="36" t="s">
        <v>56</v>
      </c>
      <c r="Q88" s="36" t="s">
        <v>56</v>
      </c>
      <c r="R88" s="36" t="s">
        <v>56</v>
      </c>
      <c r="S88" s="36" t="s">
        <v>56</v>
      </c>
      <c r="T88" s="36" t="s">
        <v>56</v>
      </c>
      <c r="U88" s="36" t="s">
        <v>56</v>
      </c>
      <c r="V88" s="36" t="s">
        <v>56</v>
      </c>
      <c r="W88" s="36" t="s">
        <v>56</v>
      </c>
      <c r="X88" s="36" t="s">
        <v>56</v>
      </c>
      <c r="Y88" s="36" t="s">
        <v>56</v>
      </c>
      <c r="Z88" s="36" t="s">
        <v>56</v>
      </c>
      <c r="AA88" s="36" t="s">
        <v>56</v>
      </c>
      <c r="AB88" s="36" t="s">
        <v>56</v>
      </c>
      <c r="AC88" s="36" t="s">
        <v>56</v>
      </c>
      <c r="AD88" s="9"/>
      <c r="AE88" s="9"/>
      <c r="AF88" s="9"/>
      <c r="AG88" s="9"/>
      <c r="AH88" s="9"/>
      <c r="AI88" s="9"/>
      <c r="AJ88" s="9"/>
      <c r="AK88" s="36"/>
      <c r="AL88" s="36" t="s">
        <v>56</v>
      </c>
      <c r="AM88" s="9"/>
      <c r="AN88" s="36"/>
      <c r="AO88" s="36"/>
      <c r="AP88" s="36"/>
      <c r="AQ88" s="36"/>
      <c r="AR88" s="36"/>
      <c r="AS88" s="36" t="s">
        <v>56</v>
      </c>
      <c r="AT88" s="36"/>
      <c r="AU88" s="36"/>
      <c r="AV88" s="36"/>
      <c r="AW88" s="36" t="s">
        <v>56</v>
      </c>
      <c r="AX88" s="36"/>
      <c r="AY88" s="36"/>
      <c r="AZ88" s="36"/>
      <c r="BA88" s="36" t="s">
        <v>56</v>
      </c>
      <c r="BB88" s="36"/>
      <c r="BC88" s="36"/>
      <c r="BD88" s="36"/>
      <c r="BE88" s="36" t="s">
        <v>56</v>
      </c>
      <c r="BF88" s="36"/>
      <c r="BG88" s="36"/>
      <c r="BH88" s="36"/>
      <c r="BI88" s="36" t="s">
        <v>56</v>
      </c>
      <c r="BJ88" s="36"/>
      <c r="BK88" s="36"/>
      <c r="BL88" s="36"/>
    </row>
    <row r="89" spans="1:64" x14ac:dyDescent="0.2">
      <c r="A89" s="10">
        <v>40956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36" t="s">
        <v>56</v>
      </c>
      <c r="M89" s="36" t="s">
        <v>56</v>
      </c>
      <c r="N89" s="36" t="s">
        <v>56</v>
      </c>
      <c r="O89" s="36" t="s">
        <v>56</v>
      </c>
      <c r="P89" s="36" t="s">
        <v>56</v>
      </c>
      <c r="Q89" s="36" t="s">
        <v>56</v>
      </c>
      <c r="R89" s="36" t="s">
        <v>56</v>
      </c>
      <c r="S89" s="36" t="s">
        <v>56</v>
      </c>
      <c r="T89" s="36" t="s">
        <v>56</v>
      </c>
      <c r="U89" s="36" t="s">
        <v>56</v>
      </c>
      <c r="V89" s="36" t="s">
        <v>56</v>
      </c>
      <c r="W89" s="36" t="s">
        <v>56</v>
      </c>
      <c r="X89" s="36" t="s">
        <v>56</v>
      </c>
      <c r="Y89" s="36" t="s">
        <v>56</v>
      </c>
      <c r="Z89" s="36" t="s">
        <v>56</v>
      </c>
      <c r="AA89" s="36" t="s">
        <v>56</v>
      </c>
      <c r="AB89" s="36" t="s">
        <v>56</v>
      </c>
      <c r="AC89" s="36" t="s">
        <v>56</v>
      </c>
      <c r="AD89" s="9"/>
      <c r="AE89" s="9"/>
      <c r="AF89" s="9"/>
      <c r="AG89" s="9"/>
      <c r="AH89" s="9"/>
      <c r="AI89" s="9"/>
      <c r="AJ89" s="9"/>
      <c r="AK89" s="36"/>
      <c r="AL89" s="36" t="s">
        <v>56</v>
      </c>
      <c r="AM89" s="9"/>
      <c r="AN89" s="36"/>
      <c r="AO89" s="36"/>
      <c r="AP89" s="36"/>
      <c r="AQ89" s="36"/>
      <c r="AR89" s="36"/>
      <c r="AS89" s="36" t="s">
        <v>56</v>
      </c>
      <c r="AT89" s="36"/>
      <c r="AU89" s="36"/>
      <c r="AV89" s="36"/>
      <c r="AW89" s="36" t="s">
        <v>56</v>
      </c>
      <c r="AX89" s="36"/>
      <c r="AY89" s="36"/>
      <c r="AZ89" s="36"/>
      <c r="BA89" s="36" t="s">
        <v>56</v>
      </c>
      <c r="BB89" s="36"/>
      <c r="BC89" s="36"/>
      <c r="BD89" s="36"/>
      <c r="BE89" s="36" t="s">
        <v>56</v>
      </c>
      <c r="BF89" s="36"/>
      <c r="BG89" s="36"/>
      <c r="BH89" s="36"/>
      <c r="BI89" s="36" t="s">
        <v>56</v>
      </c>
      <c r="BJ89" s="36"/>
      <c r="BK89" s="36"/>
      <c r="BL89" s="36"/>
    </row>
    <row r="90" spans="1:64" x14ac:dyDescent="0.2">
      <c r="A90" s="10">
        <v>40963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36" t="s">
        <v>56</v>
      </c>
      <c r="M90" s="36" t="s">
        <v>56</v>
      </c>
      <c r="N90" s="36" t="s">
        <v>56</v>
      </c>
      <c r="O90" s="36" t="s">
        <v>56</v>
      </c>
      <c r="P90" s="36" t="s">
        <v>56</v>
      </c>
      <c r="Q90" s="36" t="s">
        <v>56</v>
      </c>
      <c r="R90" s="36" t="s">
        <v>56</v>
      </c>
      <c r="S90" s="36" t="s">
        <v>56</v>
      </c>
      <c r="T90" s="36" t="s">
        <v>56</v>
      </c>
      <c r="U90" s="36" t="s">
        <v>56</v>
      </c>
      <c r="V90" s="36" t="s">
        <v>56</v>
      </c>
      <c r="W90" s="36" t="s">
        <v>56</v>
      </c>
      <c r="X90" s="36" t="s">
        <v>56</v>
      </c>
      <c r="Y90" s="36" t="s">
        <v>56</v>
      </c>
      <c r="Z90" s="36" t="s">
        <v>56</v>
      </c>
      <c r="AA90" s="36" t="s">
        <v>56</v>
      </c>
      <c r="AB90" s="36" t="s">
        <v>56</v>
      </c>
      <c r="AC90" s="36" t="s">
        <v>56</v>
      </c>
      <c r="AD90" s="9"/>
      <c r="AE90" s="9"/>
      <c r="AF90" s="9"/>
      <c r="AG90" s="9"/>
      <c r="AH90" s="9"/>
      <c r="AI90" s="9"/>
      <c r="AJ90" s="9"/>
      <c r="AK90" s="36"/>
      <c r="AL90" s="36" t="s">
        <v>56</v>
      </c>
      <c r="AM90" s="9"/>
      <c r="AN90" s="36"/>
      <c r="AO90" s="36"/>
      <c r="AP90" s="36"/>
      <c r="AQ90" s="36"/>
      <c r="AR90" s="36"/>
      <c r="AS90" s="36" t="s">
        <v>56</v>
      </c>
      <c r="AT90" s="36"/>
      <c r="AU90" s="36"/>
      <c r="AV90" s="36"/>
      <c r="AW90" s="36" t="s">
        <v>56</v>
      </c>
      <c r="AX90" s="36"/>
      <c r="AY90" s="36"/>
      <c r="AZ90" s="36"/>
      <c r="BA90" s="36" t="s">
        <v>56</v>
      </c>
      <c r="BB90" s="36"/>
      <c r="BC90" s="36"/>
      <c r="BD90" s="36"/>
      <c r="BE90" s="36" t="s">
        <v>56</v>
      </c>
      <c r="BF90" s="36"/>
      <c r="BG90" s="36"/>
      <c r="BH90" s="36"/>
      <c r="BI90" s="36" t="s">
        <v>56</v>
      </c>
      <c r="BJ90" s="36"/>
      <c r="BK90" s="36"/>
      <c r="BL90" s="36"/>
    </row>
    <row r="91" spans="1:64" x14ac:dyDescent="0.2">
      <c r="A91" s="10">
        <v>40970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36" t="s">
        <v>56</v>
      </c>
      <c r="M91" s="36" t="s">
        <v>56</v>
      </c>
      <c r="N91" s="36" t="s">
        <v>56</v>
      </c>
      <c r="O91" s="36" t="s">
        <v>56</v>
      </c>
      <c r="P91" s="36" t="s">
        <v>56</v>
      </c>
      <c r="Q91" s="36" t="s">
        <v>56</v>
      </c>
      <c r="R91" s="36" t="s">
        <v>56</v>
      </c>
      <c r="S91" s="36" t="s">
        <v>56</v>
      </c>
      <c r="T91" s="36" t="s">
        <v>56</v>
      </c>
      <c r="U91" s="36" t="s">
        <v>56</v>
      </c>
      <c r="V91" s="36" t="s">
        <v>56</v>
      </c>
      <c r="W91" s="36" t="s">
        <v>56</v>
      </c>
      <c r="X91" s="36" t="s">
        <v>56</v>
      </c>
      <c r="Y91" s="36" t="s">
        <v>56</v>
      </c>
      <c r="Z91" s="36" t="s">
        <v>56</v>
      </c>
      <c r="AA91" s="36" t="s">
        <v>56</v>
      </c>
      <c r="AB91" s="36" t="s">
        <v>56</v>
      </c>
      <c r="AC91" s="36" t="s">
        <v>56</v>
      </c>
      <c r="AD91" s="9"/>
      <c r="AE91" s="9"/>
      <c r="AF91" s="9"/>
      <c r="AG91" s="9"/>
      <c r="AH91" s="9"/>
      <c r="AI91" s="9"/>
      <c r="AJ91" s="9"/>
      <c r="AK91" s="36"/>
      <c r="AL91" s="36" t="s">
        <v>56</v>
      </c>
      <c r="AM91" s="9"/>
      <c r="AN91" s="36"/>
      <c r="AO91" s="36"/>
      <c r="AP91" s="36"/>
      <c r="AQ91" s="36"/>
      <c r="AR91" s="36"/>
      <c r="AS91" s="36" t="s">
        <v>56</v>
      </c>
      <c r="AT91" s="36"/>
      <c r="AU91" s="36"/>
      <c r="AV91" s="36"/>
      <c r="AW91" s="36" t="s">
        <v>56</v>
      </c>
      <c r="AX91" s="36"/>
      <c r="AY91" s="36"/>
      <c r="AZ91" s="36"/>
      <c r="BA91" s="36" t="s">
        <v>56</v>
      </c>
      <c r="BB91" s="36"/>
      <c r="BC91" s="36"/>
      <c r="BD91" s="36"/>
      <c r="BE91" s="36" t="s">
        <v>56</v>
      </c>
      <c r="BF91" s="36"/>
      <c r="BG91" s="36"/>
      <c r="BH91" s="36"/>
      <c r="BI91" s="36" t="s">
        <v>56</v>
      </c>
      <c r="BJ91" s="36"/>
      <c r="BK91" s="36"/>
      <c r="BL91" s="36"/>
    </row>
    <row r="92" spans="1:64" x14ac:dyDescent="0.2">
      <c r="A92" s="10">
        <v>40977</v>
      </c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36" t="s">
        <v>56</v>
      </c>
      <c r="M92" s="36" t="s">
        <v>56</v>
      </c>
      <c r="N92" s="36" t="s">
        <v>56</v>
      </c>
      <c r="O92" s="36" t="s">
        <v>56</v>
      </c>
      <c r="P92" s="36" t="s">
        <v>56</v>
      </c>
      <c r="Q92" s="36" t="s">
        <v>56</v>
      </c>
      <c r="R92" s="36" t="s">
        <v>56</v>
      </c>
      <c r="S92" s="36" t="s">
        <v>56</v>
      </c>
      <c r="T92" s="36" t="s">
        <v>56</v>
      </c>
      <c r="U92" s="36" t="s">
        <v>56</v>
      </c>
      <c r="V92" s="36" t="s">
        <v>56</v>
      </c>
      <c r="W92" s="36" t="s">
        <v>56</v>
      </c>
      <c r="X92" s="36" t="s">
        <v>56</v>
      </c>
      <c r="Y92" s="36" t="s">
        <v>56</v>
      </c>
      <c r="Z92" s="36" t="s">
        <v>56</v>
      </c>
      <c r="AA92" s="36" t="s">
        <v>56</v>
      </c>
      <c r="AB92" s="36" t="s">
        <v>56</v>
      </c>
      <c r="AC92" s="36" t="s">
        <v>56</v>
      </c>
      <c r="AD92" s="9"/>
      <c r="AE92" s="9"/>
      <c r="AF92" s="9"/>
      <c r="AG92" s="9"/>
      <c r="AH92" s="9"/>
      <c r="AI92" s="9"/>
      <c r="AJ92" s="9"/>
      <c r="AK92" s="36"/>
      <c r="AL92" s="36" t="s">
        <v>56</v>
      </c>
      <c r="AM92" s="9"/>
      <c r="AN92" s="36"/>
      <c r="AO92" s="36"/>
      <c r="AP92" s="36"/>
      <c r="AQ92" s="36"/>
      <c r="AR92" s="36"/>
      <c r="AS92" s="36" t="s">
        <v>56</v>
      </c>
      <c r="AT92" s="36"/>
      <c r="AU92" s="36"/>
      <c r="AV92" s="36"/>
      <c r="AW92" s="36" t="s">
        <v>56</v>
      </c>
      <c r="AX92" s="36"/>
      <c r="AY92" s="36"/>
      <c r="AZ92" s="36"/>
      <c r="BA92" s="36" t="s">
        <v>56</v>
      </c>
      <c r="BB92" s="36"/>
      <c r="BC92" s="36"/>
      <c r="BD92" s="36"/>
      <c r="BE92" s="36" t="s">
        <v>56</v>
      </c>
      <c r="BF92" s="36"/>
      <c r="BG92" s="36"/>
      <c r="BH92" s="36"/>
      <c r="BI92" s="36" t="s">
        <v>56</v>
      </c>
      <c r="BJ92" s="36"/>
      <c r="BK92" s="36"/>
      <c r="BL92" s="36"/>
    </row>
    <row r="93" spans="1:64" x14ac:dyDescent="0.2">
      <c r="A93" s="10">
        <v>40984</v>
      </c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36" t="s">
        <v>56</v>
      </c>
      <c r="M93" s="36" t="s">
        <v>56</v>
      </c>
      <c r="N93" s="36" t="s">
        <v>56</v>
      </c>
      <c r="O93" s="36" t="s">
        <v>56</v>
      </c>
      <c r="P93" s="36" t="s">
        <v>56</v>
      </c>
      <c r="Q93" s="36" t="s">
        <v>56</v>
      </c>
      <c r="R93" s="36" t="s">
        <v>56</v>
      </c>
      <c r="S93" s="36" t="s">
        <v>56</v>
      </c>
      <c r="T93" s="36" t="s">
        <v>56</v>
      </c>
      <c r="U93" s="36" t="s">
        <v>56</v>
      </c>
      <c r="V93" s="36" t="s">
        <v>56</v>
      </c>
      <c r="W93" s="36" t="s">
        <v>56</v>
      </c>
      <c r="X93" s="36" t="s">
        <v>56</v>
      </c>
      <c r="Y93" s="36" t="s">
        <v>56</v>
      </c>
      <c r="Z93" s="36" t="s">
        <v>56</v>
      </c>
      <c r="AA93" s="36" t="s">
        <v>56</v>
      </c>
      <c r="AB93" s="36" t="s">
        <v>56</v>
      </c>
      <c r="AC93" s="36" t="s">
        <v>56</v>
      </c>
      <c r="AD93" s="9"/>
      <c r="AE93" s="9"/>
      <c r="AF93" s="9"/>
      <c r="AG93" s="9"/>
      <c r="AH93" s="9"/>
      <c r="AI93" s="9"/>
      <c r="AJ93" s="9"/>
      <c r="AK93" s="36"/>
      <c r="AL93" s="36" t="s">
        <v>56</v>
      </c>
      <c r="AM93" s="9"/>
      <c r="AN93" s="36"/>
      <c r="AO93" s="36"/>
      <c r="AP93" s="36"/>
      <c r="AQ93" s="36"/>
      <c r="AR93" s="36"/>
      <c r="AS93" s="36" t="s">
        <v>56</v>
      </c>
      <c r="AT93" s="36"/>
      <c r="AU93" s="36"/>
      <c r="AV93" s="36"/>
      <c r="AW93" s="36" t="s">
        <v>56</v>
      </c>
      <c r="AX93" s="36"/>
      <c r="AY93" s="36"/>
      <c r="AZ93" s="36"/>
      <c r="BA93" s="36" t="s">
        <v>56</v>
      </c>
      <c r="BB93" s="36"/>
      <c r="BC93" s="36"/>
      <c r="BD93" s="36"/>
      <c r="BE93" s="36" t="s">
        <v>56</v>
      </c>
      <c r="BF93" s="36"/>
      <c r="BG93" s="36"/>
      <c r="BH93" s="36"/>
      <c r="BI93" s="36" t="s">
        <v>56</v>
      </c>
      <c r="BJ93" s="36"/>
      <c r="BK93" s="36"/>
      <c r="BL93" s="36"/>
    </row>
    <row r="94" spans="1:64" x14ac:dyDescent="0.2">
      <c r="A94" s="10">
        <v>40991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36" t="s">
        <v>56</v>
      </c>
      <c r="M94" s="36" t="s">
        <v>56</v>
      </c>
      <c r="N94" s="36" t="s">
        <v>56</v>
      </c>
      <c r="O94" s="36" t="s">
        <v>56</v>
      </c>
      <c r="P94" s="36" t="s">
        <v>56</v>
      </c>
      <c r="Q94" s="36" t="s">
        <v>56</v>
      </c>
      <c r="R94" s="36" t="s">
        <v>56</v>
      </c>
      <c r="S94" s="36" t="s">
        <v>56</v>
      </c>
      <c r="T94" s="36" t="s">
        <v>56</v>
      </c>
      <c r="U94" s="36" t="s">
        <v>56</v>
      </c>
      <c r="V94" s="36" t="s">
        <v>56</v>
      </c>
      <c r="W94" s="36" t="s">
        <v>56</v>
      </c>
      <c r="X94" s="36" t="s">
        <v>56</v>
      </c>
      <c r="Y94" s="36" t="s">
        <v>56</v>
      </c>
      <c r="Z94" s="36" t="s">
        <v>56</v>
      </c>
      <c r="AA94" s="36" t="s">
        <v>56</v>
      </c>
      <c r="AB94" s="36" t="s">
        <v>56</v>
      </c>
      <c r="AC94" s="36" t="s">
        <v>56</v>
      </c>
      <c r="AD94" s="9"/>
      <c r="AE94" s="9"/>
      <c r="AF94" s="9"/>
      <c r="AG94" s="9"/>
      <c r="AH94" s="9"/>
      <c r="AI94" s="9"/>
      <c r="AJ94" s="9"/>
      <c r="AK94" s="36"/>
      <c r="AL94" s="36" t="s">
        <v>56</v>
      </c>
      <c r="AM94" s="9"/>
      <c r="AN94" s="36"/>
      <c r="AO94" s="36"/>
      <c r="AP94" s="36"/>
      <c r="AQ94" s="36"/>
      <c r="AR94" s="36"/>
      <c r="AS94" s="36" t="s">
        <v>56</v>
      </c>
      <c r="AT94" s="36"/>
      <c r="AU94" s="36"/>
      <c r="AV94" s="36"/>
      <c r="AW94" s="36" t="s">
        <v>56</v>
      </c>
      <c r="AX94" s="36"/>
      <c r="AY94" s="36"/>
      <c r="AZ94" s="36"/>
      <c r="BA94" s="36" t="s">
        <v>56</v>
      </c>
      <c r="BB94" s="36"/>
      <c r="BC94" s="36"/>
      <c r="BD94" s="36"/>
      <c r="BE94" s="36" t="s">
        <v>56</v>
      </c>
      <c r="BF94" s="36"/>
      <c r="BG94" s="36"/>
      <c r="BH94" s="36"/>
      <c r="BI94" s="36" t="s">
        <v>56</v>
      </c>
      <c r="BJ94" s="36"/>
      <c r="BK94" s="36"/>
      <c r="BL94" s="36"/>
    </row>
    <row r="95" spans="1:64" x14ac:dyDescent="0.2">
      <c r="A95" s="10">
        <v>40998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36" t="s">
        <v>56</v>
      </c>
      <c r="M95" s="36" t="s">
        <v>56</v>
      </c>
      <c r="N95" s="36" t="s">
        <v>56</v>
      </c>
      <c r="O95" s="36" t="s">
        <v>56</v>
      </c>
      <c r="P95" s="36" t="s">
        <v>56</v>
      </c>
      <c r="Q95" s="36" t="s">
        <v>56</v>
      </c>
      <c r="R95" s="36" t="s">
        <v>56</v>
      </c>
      <c r="S95" s="36" t="s">
        <v>56</v>
      </c>
      <c r="T95" s="36" t="s">
        <v>56</v>
      </c>
      <c r="U95" s="36" t="s">
        <v>56</v>
      </c>
      <c r="V95" s="36" t="s">
        <v>56</v>
      </c>
      <c r="W95" s="36" t="s">
        <v>56</v>
      </c>
      <c r="X95" s="36" t="s">
        <v>56</v>
      </c>
      <c r="Y95" s="36" t="s">
        <v>56</v>
      </c>
      <c r="Z95" s="36" t="s">
        <v>56</v>
      </c>
      <c r="AA95" s="36" t="s">
        <v>56</v>
      </c>
      <c r="AB95" s="36" t="s">
        <v>56</v>
      </c>
      <c r="AC95" s="36" t="s">
        <v>56</v>
      </c>
      <c r="AD95" s="9"/>
      <c r="AE95" s="9"/>
      <c r="AF95" s="9"/>
      <c r="AG95" s="9"/>
      <c r="AH95" s="9"/>
      <c r="AI95" s="9"/>
      <c r="AJ95" s="9"/>
      <c r="AK95" s="36"/>
      <c r="AL95" s="36" t="s">
        <v>56</v>
      </c>
      <c r="AM95" s="9"/>
      <c r="AN95" s="36"/>
      <c r="AO95" s="36"/>
      <c r="AP95" s="36"/>
      <c r="AQ95" s="36"/>
      <c r="AR95" s="36"/>
      <c r="AS95" s="36" t="s">
        <v>56</v>
      </c>
      <c r="AT95" s="36"/>
      <c r="AU95" s="36"/>
      <c r="AV95" s="36"/>
      <c r="AW95" s="36" t="s">
        <v>56</v>
      </c>
      <c r="AX95" s="36"/>
      <c r="AY95" s="36"/>
      <c r="AZ95" s="36"/>
      <c r="BA95" s="36" t="s">
        <v>56</v>
      </c>
      <c r="BB95" s="36"/>
      <c r="BC95" s="36"/>
      <c r="BD95" s="36"/>
      <c r="BE95" s="36" t="s">
        <v>56</v>
      </c>
      <c r="BF95" s="36"/>
      <c r="BG95" s="36"/>
      <c r="BH95" s="36"/>
      <c r="BI95" s="36" t="s">
        <v>56</v>
      </c>
      <c r="BJ95" s="36"/>
      <c r="BK95" s="36"/>
      <c r="BL95" s="36"/>
    </row>
    <row r="96" spans="1:64" x14ac:dyDescent="0.2">
      <c r="A96" s="10">
        <v>41005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36" t="s">
        <v>56</v>
      </c>
      <c r="M96" s="36" t="s">
        <v>56</v>
      </c>
      <c r="N96" s="36" t="s">
        <v>56</v>
      </c>
      <c r="O96" s="36" t="s">
        <v>56</v>
      </c>
      <c r="P96" s="36" t="s">
        <v>56</v>
      </c>
      <c r="Q96" s="36" t="s">
        <v>56</v>
      </c>
      <c r="R96" s="36" t="s">
        <v>56</v>
      </c>
      <c r="S96" s="36" t="s">
        <v>56</v>
      </c>
      <c r="T96" s="36" t="s">
        <v>56</v>
      </c>
      <c r="U96" s="36" t="s">
        <v>56</v>
      </c>
      <c r="V96" s="36" t="s">
        <v>56</v>
      </c>
      <c r="W96" s="36" t="s">
        <v>56</v>
      </c>
      <c r="X96" s="36" t="s">
        <v>56</v>
      </c>
      <c r="Y96" s="36" t="s">
        <v>56</v>
      </c>
      <c r="Z96" s="36" t="s">
        <v>56</v>
      </c>
      <c r="AA96" s="36" t="s">
        <v>56</v>
      </c>
      <c r="AB96" s="36" t="s">
        <v>56</v>
      </c>
      <c r="AC96" s="36" t="s">
        <v>56</v>
      </c>
      <c r="AD96" s="9"/>
      <c r="AE96" s="9"/>
      <c r="AF96" s="9"/>
      <c r="AG96" s="9"/>
      <c r="AH96" s="9"/>
      <c r="AI96" s="9"/>
      <c r="AJ96" s="9"/>
      <c r="AK96" s="36"/>
      <c r="AL96" s="36" t="s">
        <v>56</v>
      </c>
      <c r="AM96" s="9"/>
      <c r="AN96" s="36"/>
      <c r="AO96" s="36"/>
      <c r="AP96" s="36"/>
      <c r="AQ96" s="36"/>
      <c r="AR96" s="36"/>
      <c r="AS96" s="36" t="s">
        <v>56</v>
      </c>
      <c r="AT96" s="36"/>
      <c r="AU96" s="36"/>
      <c r="AV96" s="36"/>
      <c r="AW96" s="36" t="s">
        <v>56</v>
      </c>
      <c r="AX96" s="36"/>
      <c r="AY96" s="36"/>
      <c r="AZ96" s="36"/>
      <c r="BA96" s="36" t="s">
        <v>56</v>
      </c>
      <c r="BB96" s="36"/>
      <c r="BC96" s="36"/>
      <c r="BD96" s="36"/>
      <c r="BE96" s="36" t="s">
        <v>56</v>
      </c>
      <c r="BF96" s="36"/>
      <c r="BG96" s="36"/>
      <c r="BH96" s="36"/>
      <c r="BI96" s="36" t="s">
        <v>56</v>
      </c>
      <c r="BJ96" s="36"/>
      <c r="BK96" s="36"/>
      <c r="BL96" s="36"/>
    </row>
    <row r="97" spans="1:64" x14ac:dyDescent="0.2">
      <c r="A97" s="10">
        <v>41012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36" t="s">
        <v>56</v>
      </c>
      <c r="M97" s="36" t="s">
        <v>56</v>
      </c>
      <c r="N97" s="36" t="s">
        <v>56</v>
      </c>
      <c r="O97" s="36" t="s">
        <v>56</v>
      </c>
      <c r="P97" s="36" t="s">
        <v>56</v>
      </c>
      <c r="Q97" s="36" t="s">
        <v>56</v>
      </c>
      <c r="R97" s="36" t="s">
        <v>56</v>
      </c>
      <c r="S97" s="36" t="s">
        <v>56</v>
      </c>
      <c r="T97" s="36" t="s">
        <v>56</v>
      </c>
      <c r="U97" s="36" t="s">
        <v>56</v>
      </c>
      <c r="V97" s="36" t="s">
        <v>56</v>
      </c>
      <c r="W97" s="36" t="s">
        <v>56</v>
      </c>
      <c r="X97" s="36" t="s">
        <v>56</v>
      </c>
      <c r="Y97" s="36" t="s">
        <v>56</v>
      </c>
      <c r="Z97" s="36" t="s">
        <v>56</v>
      </c>
      <c r="AA97" s="36" t="s">
        <v>56</v>
      </c>
      <c r="AB97" s="36" t="s">
        <v>56</v>
      </c>
      <c r="AC97" s="36" t="s">
        <v>56</v>
      </c>
      <c r="AD97" s="9"/>
      <c r="AE97" s="9"/>
      <c r="AF97" s="9"/>
      <c r="AG97" s="9"/>
      <c r="AH97" s="9"/>
      <c r="AI97" s="9"/>
      <c r="AJ97" s="9"/>
      <c r="AK97" s="36"/>
      <c r="AL97" s="36" t="s">
        <v>56</v>
      </c>
      <c r="AM97" s="9"/>
      <c r="AN97" s="36"/>
      <c r="AO97" s="36"/>
      <c r="AP97" s="36"/>
      <c r="AQ97" s="36"/>
      <c r="AR97" s="36"/>
      <c r="AS97" s="36" t="s">
        <v>56</v>
      </c>
      <c r="AT97" s="36"/>
      <c r="AU97" s="36"/>
      <c r="AV97" s="36"/>
      <c r="AW97" s="36" t="s">
        <v>56</v>
      </c>
      <c r="AX97" s="36"/>
      <c r="AY97" s="36"/>
      <c r="AZ97" s="36"/>
      <c r="BA97" s="36" t="s">
        <v>56</v>
      </c>
      <c r="BB97" s="36"/>
      <c r="BC97" s="36"/>
      <c r="BD97" s="36"/>
      <c r="BE97" s="36" t="s">
        <v>56</v>
      </c>
      <c r="BF97" s="36"/>
      <c r="BG97" s="36"/>
      <c r="BH97" s="36"/>
      <c r="BI97" s="36" t="s">
        <v>56</v>
      </c>
      <c r="BJ97" s="36"/>
      <c r="BK97" s="36"/>
      <c r="BL97" s="36"/>
    </row>
    <row r="98" spans="1:64" x14ac:dyDescent="0.2">
      <c r="A98" s="10">
        <v>41019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36" t="s">
        <v>56</v>
      </c>
      <c r="M98" s="36" t="s">
        <v>56</v>
      </c>
      <c r="N98" s="36" t="s">
        <v>56</v>
      </c>
      <c r="O98" s="36" t="s">
        <v>56</v>
      </c>
      <c r="P98" s="36" t="s">
        <v>56</v>
      </c>
      <c r="Q98" s="36" t="s">
        <v>56</v>
      </c>
      <c r="R98" s="36" t="s">
        <v>56</v>
      </c>
      <c r="S98" s="36" t="s">
        <v>56</v>
      </c>
      <c r="T98" s="36" t="s">
        <v>56</v>
      </c>
      <c r="U98" s="36" t="s">
        <v>56</v>
      </c>
      <c r="V98" s="36" t="s">
        <v>56</v>
      </c>
      <c r="W98" s="36" t="s">
        <v>56</v>
      </c>
      <c r="X98" s="36" t="s">
        <v>56</v>
      </c>
      <c r="Y98" s="36" t="s">
        <v>56</v>
      </c>
      <c r="Z98" s="36" t="s">
        <v>56</v>
      </c>
      <c r="AA98" s="36" t="s">
        <v>56</v>
      </c>
      <c r="AB98" s="36" t="s">
        <v>56</v>
      </c>
      <c r="AC98" s="36" t="s">
        <v>56</v>
      </c>
      <c r="AD98" s="9"/>
      <c r="AE98" s="9"/>
      <c r="AF98" s="9"/>
      <c r="AG98" s="9"/>
      <c r="AH98" s="9"/>
      <c r="AI98" s="9"/>
      <c r="AJ98" s="9"/>
      <c r="AK98" s="36"/>
      <c r="AL98" s="36" t="s">
        <v>56</v>
      </c>
      <c r="AM98" s="9"/>
      <c r="AN98" s="36"/>
      <c r="AO98" s="36"/>
      <c r="AP98" s="36"/>
      <c r="AQ98" s="36"/>
      <c r="AR98" s="36"/>
      <c r="AS98" s="36" t="s">
        <v>56</v>
      </c>
      <c r="AT98" s="36"/>
      <c r="AU98" s="36"/>
      <c r="AV98" s="36"/>
      <c r="AW98" s="36" t="s">
        <v>56</v>
      </c>
      <c r="AX98" s="36"/>
      <c r="AY98" s="36"/>
      <c r="AZ98" s="36"/>
      <c r="BA98" s="36" t="s">
        <v>56</v>
      </c>
      <c r="BB98" s="36"/>
      <c r="BC98" s="36"/>
      <c r="BD98" s="36"/>
      <c r="BE98" s="36" t="s">
        <v>56</v>
      </c>
      <c r="BF98" s="36"/>
      <c r="BG98" s="36"/>
      <c r="BH98" s="36"/>
      <c r="BI98" s="36" t="s">
        <v>56</v>
      </c>
      <c r="BJ98" s="36"/>
      <c r="BK98" s="36"/>
      <c r="BL98" s="36"/>
    </row>
    <row r="99" spans="1:64" x14ac:dyDescent="0.2">
      <c r="A99" s="10">
        <v>41026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36" t="s">
        <v>56</v>
      </c>
      <c r="M99" s="36" t="s">
        <v>56</v>
      </c>
      <c r="N99" s="36" t="s">
        <v>56</v>
      </c>
      <c r="O99" s="36" t="s">
        <v>56</v>
      </c>
      <c r="P99" s="36" t="s">
        <v>56</v>
      </c>
      <c r="Q99" s="36" t="s">
        <v>56</v>
      </c>
      <c r="R99" s="36" t="s">
        <v>56</v>
      </c>
      <c r="S99" s="36" t="s">
        <v>56</v>
      </c>
      <c r="T99" s="36" t="s">
        <v>56</v>
      </c>
      <c r="U99" s="36" t="s">
        <v>56</v>
      </c>
      <c r="V99" s="36" t="s">
        <v>56</v>
      </c>
      <c r="W99" s="36" t="s">
        <v>56</v>
      </c>
      <c r="X99" s="36" t="s">
        <v>56</v>
      </c>
      <c r="Y99" s="36" t="s">
        <v>56</v>
      </c>
      <c r="Z99" s="36" t="s">
        <v>56</v>
      </c>
      <c r="AA99" s="36" t="s">
        <v>56</v>
      </c>
      <c r="AB99" s="36" t="s">
        <v>56</v>
      </c>
      <c r="AC99" s="36" t="s">
        <v>56</v>
      </c>
      <c r="AD99" s="9"/>
      <c r="AE99" s="9"/>
      <c r="AF99" s="9"/>
      <c r="AG99" s="9"/>
      <c r="AH99" s="9"/>
      <c r="AI99" s="9"/>
      <c r="AJ99" s="9"/>
      <c r="AK99" s="36"/>
      <c r="AL99" s="36" t="s">
        <v>56</v>
      </c>
      <c r="AM99" s="9"/>
      <c r="AN99" s="36"/>
      <c r="AO99" s="36"/>
      <c r="AP99" s="36"/>
      <c r="AQ99" s="36"/>
      <c r="AR99" s="36"/>
      <c r="AS99" s="36" t="s">
        <v>56</v>
      </c>
      <c r="AT99" s="36"/>
      <c r="AU99" s="36"/>
      <c r="AV99" s="36"/>
      <c r="AW99" s="36" t="s">
        <v>56</v>
      </c>
      <c r="AX99" s="36"/>
      <c r="AY99" s="36"/>
      <c r="AZ99" s="36"/>
      <c r="BA99" s="36" t="s">
        <v>56</v>
      </c>
      <c r="BB99" s="36"/>
      <c r="BC99" s="36"/>
      <c r="BD99" s="36"/>
      <c r="BE99" s="36" t="s">
        <v>56</v>
      </c>
      <c r="BF99" s="36"/>
      <c r="BG99" s="36"/>
      <c r="BH99" s="36"/>
      <c r="BI99" s="36" t="s">
        <v>56</v>
      </c>
      <c r="BJ99" s="36"/>
      <c r="BK99" s="36"/>
      <c r="BL99" s="36"/>
    </row>
    <row r="100" spans="1:64" x14ac:dyDescent="0.2">
      <c r="A100" s="10">
        <v>41033</v>
      </c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36" t="s">
        <v>56</v>
      </c>
      <c r="M100" s="36" t="s">
        <v>56</v>
      </c>
      <c r="N100" s="36" t="s">
        <v>56</v>
      </c>
      <c r="O100" s="36" t="s">
        <v>56</v>
      </c>
      <c r="P100" s="36" t="s">
        <v>56</v>
      </c>
      <c r="Q100" s="36" t="s">
        <v>56</v>
      </c>
      <c r="R100" s="36" t="s">
        <v>56</v>
      </c>
      <c r="S100" s="36" t="s">
        <v>56</v>
      </c>
      <c r="T100" s="36" t="s">
        <v>56</v>
      </c>
      <c r="U100" s="36" t="s">
        <v>56</v>
      </c>
      <c r="V100" s="36" t="s">
        <v>56</v>
      </c>
      <c r="W100" s="36" t="s">
        <v>56</v>
      </c>
      <c r="X100" s="36" t="s">
        <v>56</v>
      </c>
      <c r="Y100" s="36" t="s">
        <v>56</v>
      </c>
      <c r="Z100" s="36" t="s">
        <v>56</v>
      </c>
      <c r="AA100" s="36" t="s">
        <v>56</v>
      </c>
      <c r="AB100" s="36" t="s">
        <v>56</v>
      </c>
      <c r="AC100" s="36" t="s">
        <v>56</v>
      </c>
      <c r="AD100" s="9"/>
      <c r="AE100" s="9"/>
      <c r="AF100" s="9"/>
      <c r="AG100" s="9"/>
      <c r="AH100" s="9"/>
      <c r="AI100" s="9"/>
      <c r="AJ100" s="9"/>
      <c r="AK100" s="36"/>
      <c r="AL100" s="36" t="s">
        <v>56</v>
      </c>
      <c r="AM100" s="9"/>
      <c r="AN100" s="36"/>
      <c r="AO100" s="36"/>
      <c r="AP100" s="36"/>
      <c r="AQ100" s="36"/>
      <c r="AR100" s="36"/>
      <c r="AS100" s="36" t="s">
        <v>56</v>
      </c>
      <c r="AT100" s="36"/>
      <c r="AU100" s="36"/>
      <c r="AV100" s="36"/>
      <c r="AW100" s="36" t="s">
        <v>56</v>
      </c>
      <c r="AX100" s="36"/>
      <c r="AY100" s="36"/>
      <c r="AZ100" s="36"/>
      <c r="BA100" s="36" t="s">
        <v>56</v>
      </c>
      <c r="BB100" s="36"/>
      <c r="BC100" s="36"/>
      <c r="BD100" s="36"/>
      <c r="BE100" s="36" t="s">
        <v>56</v>
      </c>
      <c r="BF100" s="36"/>
      <c r="BG100" s="36"/>
      <c r="BH100" s="36"/>
      <c r="BI100" s="36" t="s">
        <v>56</v>
      </c>
      <c r="BJ100" s="36"/>
      <c r="BK100" s="36"/>
      <c r="BL100" s="36"/>
    </row>
    <row r="101" spans="1:64" x14ac:dyDescent="0.2">
      <c r="A101" s="10">
        <v>41040</v>
      </c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36" t="s">
        <v>56</v>
      </c>
      <c r="M101" s="36" t="s">
        <v>56</v>
      </c>
      <c r="N101" s="36" t="s">
        <v>56</v>
      </c>
      <c r="O101" s="36" t="s">
        <v>56</v>
      </c>
      <c r="P101" s="36" t="s">
        <v>56</v>
      </c>
      <c r="Q101" s="36" t="s">
        <v>56</v>
      </c>
      <c r="R101" s="36" t="s">
        <v>56</v>
      </c>
      <c r="S101" s="36" t="s">
        <v>56</v>
      </c>
      <c r="T101" s="36" t="s">
        <v>56</v>
      </c>
      <c r="U101" s="36" t="s">
        <v>56</v>
      </c>
      <c r="V101" s="36" t="s">
        <v>56</v>
      </c>
      <c r="W101" s="36" t="s">
        <v>56</v>
      </c>
      <c r="X101" s="36" t="s">
        <v>56</v>
      </c>
      <c r="Y101" s="36" t="s">
        <v>56</v>
      </c>
      <c r="Z101" s="36" t="s">
        <v>56</v>
      </c>
      <c r="AA101" s="36" t="s">
        <v>56</v>
      </c>
      <c r="AB101" s="36" t="s">
        <v>56</v>
      </c>
      <c r="AC101" s="36" t="s">
        <v>56</v>
      </c>
      <c r="AD101" s="9"/>
      <c r="AE101" s="9"/>
      <c r="AF101" s="9"/>
      <c r="AG101" s="9"/>
      <c r="AH101" s="9"/>
      <c r="AI101" s="9"/>
      <c r="AJ101" s="9"/>
      <c r="AK101" s="36"/>
      <c r="AL101" s="36" t="s">
        <v>56</v>
      </c>
      <c r="AM101" s="9"/>
      <c r="AN101" s="36"/>
      <c r="AO101" s="36"/>
      <c r="AP101" s="36"/>
      <c r="AQ101" s="36"/>
      <c r="AR101" s="36"/>
      <c r="AS101" s="36" t="s">
        <v>56</v>
      </c>
      <c r="AT101" s="36"/>
      <c r="AU101" s="36"/>
      <c r="AV101" s="36"/>
      <c r="AW101" s="36" t="s">
        <v>56</v>
      </c>
      <c r="AX101" s="36"/>
      <c r="AY101" s="36"/>
      <c r="AZ101" s="36"/>
      <c r="BA101" s="36" t="s">
        <v>56</v>
      </c>
      <c r="BB101" s="36"/>
      <c r="BC101" s="36"/>
      <c r="BD101" s="36"/>
      <c r="BE101" s="36" t="s">
        <v>56</v>
      </c>
      <c r="BF101" s="36"/>
      <c r="BG101" s="36"/>
      <c r="BH101" s="36"/>
      <c r="BI101" s="36" t="s">
        <v>56</v>
      </c>
      <c r="BJ101" s="36"/>
      <c r="BK101" s="36"/>
      <c r="BL101" s="36"/>
    </row>
    <row r="102" spans="1:64" x14ac:dyDescent="0.2">
      <c r="A102" s="10">
        <v>41047</v>
      </c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36" t="s">
        <v>56</v>
      </c>
      <c r="M102" s="36" t="s">
        <v>56</v>
      </c>
      <c r="N102" s="36" t="s">
        <v>56</v>
      </c>
      <c r="O102" s="36" t="s">
        <v>56</v>
      </c>
      <c r="P102" s="36" t="s">
        <v>56</v>
      </c>
      <c r="Q102" s="36" t="s">
        <v>56</v>
      </c>
      <c r="R102" s="36" t="s">
        <v>56</v>
      </c>
      <c r="S102" s="36" t="s">
        <v>56</v>
      </c>
      <c r="T102" s="36" t="s">
        <v>56</v>
      </c>
      <c r="U102" s="36" t="s">
        <v>56</v>
      </c>
      <c r="V102" s="36" t="s">
        <v>56</v>
      </c>
      <c r="W102" s="36" t="s">
        <v>56</v>
      </c>
      <c r="X102" s="36" t="s">
        <v>56</v>
      </c>
      <c r="Y102" s="36" t="s">
        <v>56</v>
      </c>
      <c r="Z102" s="36" t="s">
        <v>56</v>
      </c>
      <c r="AA102" s="36" t="s">
        <v>56</v>
      </c>
      <c r="AB102" s="36" t="s">
        <v>56</v>
      </c>
      <c r="AC102" s="36" t="s">
        <v>56</v>
      </c>
      <c r="AD102" s="9"/>
      <c r="AE102" s="9"/>
      <c r="AF102" s="9"/>
      <c r="AG102" s="9"/>
      <c r="AH102" s="9"/>
      <c r="AI102" s="9"/>
      <c r="AJ102" s="9"/>
      <c r="AK102" s="36"/>
      <c r="AL102" s="36" t="s">
        <v>56</v>
      </c>
      <c r="AM102" s="9"/>
      <c r="AN102" s="36"/>
      <c r="AO102" s="36"/>
      <c r="AP102" s="36"/>
      <c r="AQ102" s="36"/>
      <c r="AR102" s="36"/>
      <c r="AS102" s="36" t="s">
        <v>56</v>
      </c>
      <c r="AT102" s="36"/>
      <c r="AU102" s="36"/>
      <c r="AV102" s="36"/>
      <c r="AW102" s="36" t="s">
        <v>56</v>
      </c>
      <c r="AX102" s="36"/>
      <c r="AY102" s="36"/>
      <c r="AZ102" s="36"/>
      <c r="BA102" s="36" t="s">
        <v>56</v>
      </c>
      <c r="BB102" s="36"/>
      <c r="BC102" s="36"/>
      <c r="BD102" s="36"/>
      <c r="BE102" s="36" t="s">
        <v>56</v>
      </c>
      <c r="BF102" s="36"/>
      <c r="BG102" s="36"/>
      <c r="BH102" s="36"/>
      <c r="BI102" s="36" t="s">
        <v>56</v>
      </c>
      <c r="BJ102" s="36"/>
      <c r="BK102" s="36"/>
      <c r="BL102" s="36"/>
    </row>
    <row r="103" spans="1:64" x14ac:dyDescent="0.2">
      <c r="A103" s="10">
        <v>41054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36" t="s">
        <v>56</v>
      </c>
      <c r="M103" s="36" t="s">
        <v>56</v>
      </c>
      <c r="N103" s="36" t="s">
        <v>56</v>
      </c>
      <c r="O103" s="36" t="s">
        <v>56</v>
      </c>
      <c r="P103" s="36" t="s">
        <v>56</v>
      </c>
      <c r="Q103" s="36" t="s">
        <v>56</v>
      </c>
      <c r="R103" s="36" t="s">
        <v>56</v>
      </c>
      <c r="S103" s="36" t="s">
        <v>56</v>
      </c>
      <c r="T103" s="36" t="s">
        <v>56</v>
      </c>
      <c r="U103" s="36" t="s">
        <v>56</v>
      </c>
      <c r="V103" s="36" t="s">
        <v>56</v>
      </c>
      <c r="W103" s="36" t="s">
        <v>56</v>
      </c>
      <c r="X103" s="36" t="s">
        <v>56</v>
      </c>
      <c r="Y103" s="36" t="s">
        <v>56</v>
      </c>
      <c r="Z103" s="36" t="s">
        <v>56</v>
      </c>
      <c r="AA103" s="36" t="s">
        <v>56</v>
      </c>
      <c r="AB103" s="36" t="s">
        <v>56</v>
      </c>
      <c r="AC103" s="36" t="s">
        <v>56</v>
      </c>
      <c r="AD103" s="9"/>
      <c r="AE103" s="9"/>
      <c r="AF103" s="9"/>
      <c r="AG103" s="9"/>
      <c r="AH103" s="9"/>
      <c r="AI103" s="9"/>
      <c r="AJ103" s="9"/>
      <c r="AK103" s="36"/>
      <c r="AL103" s="36" t="s">
        <v>56</v>
      </c>
      <c r="AM103" s="9"/>
      <c r="AN103" s="36"/>
      <c r="AO103" s="36"/>
      <c r="AP103" s="36"/>
      <c r="AQ103" s="36"/>
      <c r="AR103" s="36"/>
      <c r="AS103" s="36" t="s">
        <v>56</v>
      </c>
      <c r="AT103" s="36"/>
      <c r="AU103" s="36"/>
      <c r="AV103" s="36"/>
      <c r="AW103" s="36" t="s">
        <v>56</v>
      </c>
      <c r="AX103" s="36"/>
      <c r="AY103" s="36"/>
      <c r="AZ103" s="36"/>
      <c r="BA103" s="36" t="s">
        <v>56</v>
      </c>
      <c r="BB103" s="36"/>
      <c r="BC103" s="36"/>
      <c r="BD103" s="36"/>
      <c r="BE103" s="36" t="s">
        <v>56</v>
      </c>
      <c r="BF103" s="36"/>
      <c r="BG103" s="36"/>
      <c r="BH103" s="36"/>
      <c r="BI103" s="36" t="s">
        <v>56</v>
      </c>
      <c r="BJ103" s="36"/>
      <c r="BK103" s="36"/>
      <c r="BL103" s="36"/>
    </row>
    <row r="104" spans="1:64" x14ac:dyDescent="0.2">
      <c r="A104" s="10">
        <v>41061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36" t="s">
        <v>56</v>
      </c>
      <c r="M104" s="36" t="s">
        <v>56</v>
      </c>
      <c r="N104" s="36" t="s">
        <v>56</v>
      </c>
      <c r="O104" s="36" t="s">
        <v>56</v>
      </c>
      <c r="P104" s="36" t="s">
        <v>56</v>
      </c>
      <c r="Q104" s="36" t="s">
        <v>56</v>
      </c>
      <c r="R104" s="36" t="s">
        <v>56</v>
      </c>
      <c r="S104" s="36" t="s">
        <v>56</v>
      </c>
      <c r="T104" s="36" t="s">
        <v>56</v>
      </c>
      <c r="U104" s="36" t="s">
        <v>56</v>
      </c>
      <c r="V104" s="36" t="s">
        <v>56</v>
      </c>
      <c r="W104" s="36" t="s">
        <v>56</v>
      </c>
      <c r="X104" s="36" t="s">
        <v>56</v>
      </c>
      <c r="Y104" s="36" t="s">
        <v>56</v>
      </c>
      <c r="Z104" s="36" t="s">
        <v>56</v>
      </c>
      <c r="AA104" s="36" t="s">
        <v>56</v>
      </c>
      <c r="AB104" s="36" t="s">
        <v>56</v>
      </c>
      <c r="AC104" s="36" t="s">
        <v>56</v>
      </c>
      <c r="AD104" s="9"/>
      <c r="AE104" s="9"/>
      <c r="AF104" s="9"/>
      <c r="AG104" s="9"/>
      <c r="AH104" s="9"/>
      <c r="AI104" s="9"/>
      <c r="AJ104" s="9"/>
      <c r="AK104" s="36"/>
      <c r="AL104" s="36" t="s">
        <v>56</v>
      </c>
      <c r="AM104" s="9"/>
      <c r="AN104" s="36"/>
      <c r="AO104" s="36"/>
      <c r="AP104" s="36"/>
      <c r="AQ104" s="36"/>
      <c r="AR104" s="36"/>
      <c r="AS104" s="36" t="s">
        <v>56</v>
      </c>
      <c r="AT104" s="36"/>
      <c r="AU104" s="36"/>
      <c r="AV104" s="36"/>
      <c r="AW104" s="36" t="s">
        <v>56</v>
      </c>
      <c r="AX104" s="36"/>
      <c r="AY104" s="36"/>
      <c r="AZ104" s="36"/>
      <c r="BA104" s="36" t="s">
        <v>56</v>
      </c>
      <c r="BB104" s="36"/>
      <c r="BC104" s="36"/>
      <c r="BD104" s="36"/>
      <c r="BE104" s="36" t="s">
        <v>56</v>
      </c>
      <c r="BF104" s="36"/>
      <c r="BG104" s="36"/>
      <c r="BH104" s="36"/>
      <c r="BI104" s="36" t="s">
        <v>56</v>
      </c>
      <c r="BJ104" s="36"/>
      <c r="BK104" s="36"/>
      <c r="BL104" s="36"/>
    </row>
    <row r="105" spans="1:64" x14ac:dyDescent="0.2">
      <c r="A105" s="10">
        <v>41068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36" t="s">
        <v>56</v>
      </c>
      <c r="M105" s="36" t="s">
        <v>56</v>
      </c>
      <c r="N105" s="36" t="s">
        <v>56</v>
      </c>
      <c r="O105" s="36" t="s">
        <v>56</v>
      </c>
      <c r="P105" s="36" t="s">
        <v>56</v>
      </c>
      <c r="Q105" s="36" t="s">
        <v>56</v>
      </c>
      <c r="R105" s="36" t="s">
        <v>56</v>
      </c>
      <c r="S105" s="36" t="s">
        <v>56</v>
      </c>
      <c r="T105" s="36" t="s">
        <v>56</v>
      </c>
      <c r="U105" s="36" t="s">
        <v>56</v>
      </c>
      <c r="V105" s="36" t="s">
        <v>56</v>
      </c>
      <c r="W105" s="36" t="s">
        <v>56</v>
      </c>
      <c r="X105" s="36" t="s">
        <v>56</v>
      </c>
      <c r="Y105" s="36" t="s">
        <v>56</v>
      </c>
      <c r="Z105" s="36" t="s">
        <v>56</v>
      </c>
      <c r="AA105" s="36" t="s">
        <v>56</v>
      </c>
      <c r="AB105" s="36" t="s">
        <v>56</v>
      </c>
      <c r="AC105" s="36" t="s">
        <v>56</v>
      </c>
      <c r="AD105" s="9"/>
      <c r="AE105" s="9"/>
      <c r="AF105" s="9"/>
      <c r="AG105" s="9"/>
      <c r="AH105" s="9"/>
      <c r="AI105" s="9"/>
      <c r="AJ105" s="9"/>
      <c r="AK105" s="36"/>
      <c r="AL105" s="36" t="s">
        <v>56</v>
      </c>
      <c r="AM105" s="9"/>
      <c r="AN105" s="36"/>
      <c r="AO105" s="36"/>
      <c r="AP105" s="36"/>
      <c r="AQ105" s="36"/>
      <c r="AR105" s="36"/>
      <c r="AS105" s="36" t="s">
        <v>56</v>
      </c>
      <c r="AT105" s="36"/>
      <c r="AU105" s="36"/>
      <c r="AV105" s="36"/>
      <c r="AW105" s="36" t="s">
        <v>56</v>
      </c>
      <c r="AX105" s="36"/>
      <c r="AY105" s="36"/>
      <c r="AZ105" s="36"/>
      <c r="BA105" s="36" t="s">
        <v>56</v>
      </c>
      <c r="BB105" s="36"/>
      <c r="BC105" s="36"/>
      <c r="BD105" s="36"/>
      <c r="BE105" s="36" t="s">
        <v>56</v>
      </c>
      <c r="BF105" s="36"/>
      <c r="BG105" s="36"/>
      <c r="BH105" s="36"/>
      <c r="BI105" s="36" t="s">
        <v>56</v>
      </c>
      <c r="BJ105" s="36"/>
      <c r="BK105" s="36"/>
      <c r="BL105" s="36"/>
    </row>
    <row r="106" spans="1:64" x14ac:dyDescent="0.2">
      <c r="A106" s="10">
        <v>41075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36" t="s">
        <v>56</v>
      </c>
      <c r="M106" s="36" t="s">
        <v>56</v>
      </c>
      <c r="N106" s="36" t="s">
        <v>56</v>
      </c>
      <c r="O106" s="36" t="s">
        <v>56</v>
      </c>
      <c r="P106" s="36" t="s">
        <v>56</v>
      </c>
      <c r="Q106" s="36" t="s">
        <v>56</v>
      </c>
      <c r="R106" s="36" t="s">
        <v>56</v>
      </c>
      <c r="S106" s="36" t="s">
        <v>56</v>
      </c>
      <c r="T106" s="36" t="s">
        <v>56</v>
      </c>
      <c r="U106" s="36" t="s">
        <v>56</v>
      </c>
      <c r="V106" s="36" t="s">
        <v>56</v>
      </c>
      <c r="W106" s="36" t="s">
        <v>56</v>
      </c>
      <c r="X106" s="36" t="s">
        <v>56</v>
      </c>
      <c r="Y106" s="36" t="s">
        <v>56</v>
      </c>
      <c r="Z106" s="36" t="s">
        <v>56</v>
      </c>
      <c r="AA106" s="36" t="s">
        <v>56</v>
      </c>
      <c r="AB106" s="36" t="s">
        <v>56</v>
      </c>
      <c r="AC106" s="36" t="s">
        <v>56</v>
      </c>
      <c r="AD106" s="9"/>
      <c r="AE106" s="9"/>
      <c r="AF106" s="9"/>
      <c r="AG106" s="9"/>
      <c r="AH106" s="9"/>
      <c r="AI106" s="9"/>
      <c r="AJ106" s="9"/>
      <c r="AK106" s="36"/>
      <c r="AL106" s="36" t="s">
        <v>56</v>
      </c>
      <c r="AM106" s="9"/>
      <c r="AN106" s="36"/>
      <c r="AO106" s="36"/>
      <c r="AP106" s="36"/>
      <c r="AQ106" s="36"/>
      <c r="AR106" s="36"/>
      <c r="AS106" s="36" t="s">
        <v>56</v>
      </c>
      <c r="AT106" s="36"/>
      <c r="AU106" s="36"/>
      <c r="AV106" s="36"/>
      <c r="AW106" s="36" t="s">
        <v>56</v>
      </c>
      <c r="AX106" s="36"/>
      <c r="AY106" s="36"/>
      <c r="AZ106" s="36"/>
      <c r="BA106" s="36" t="s">
        <v>56</v>
      </c>
      <c r="BB106" s="36"/>
      <c r="BC106" s="36"/>
      <c r="BD106" s="36"/>
      <c r="BE106" s="36" t="s">
        <v>56</v>
      </c>
      <c r="BF106" s="36"/>
      <c r="BG106" s="36"/>
      <c r="BH106" s="36"/>
      <c r="BI106" s="36" t="s">
        <v>56</v>
      </c>
      <c r="BJ106" s="36"/>
      <c r="BK106" s="36"/>
      <c r="BL106" s="36"/>
    </row>
    <row r="107" spans="1:64" x14ac:dyDescent="0.2">
      <c r="A107" s="10">
        <v>41082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36" t="s">
        <v>56</v>
      </c>
      <c r="M107" s="36" t="s">
        <v>56</v>
      </c>
      <c r="N107" s="36" t="s">
        <v>56</v>
      </c>
      <c r="O107" s="36" t="s">
        <v>56</v>
      </c>
      <c r="P107" s="36" t="s">
        <v>56</v>
      </c>
      <c r="Q107" s="36" t="s">
        <v>56</v>
      </c>
      <c r="R107" s="36" t="s">
        <v>56</v>
      </c>
      <c r="S107" s="36" t="s">
        <v>56</v>
      </c>
      <c r="T107" s="36" t="s">
        <v>56</v>
      </c>
      <c r="U107" s="36" t="s">
        <v>56</v>
      </c>
      <c r="V107" s="36" t="s">
        <v>56</v>
      </c>
      <c r="W107" s="36" t="s">
        <v>56</v>
      </c>
      <c r="X107" s="36" t="s">
        <v>56</v>
      </c>
      <c r="Y107" s="36" t="s">
        <v>56</v>
      </c>
      <c r="Z107" s="36" t="s">
        <v>56</v>
      </c>
      <c r="AA107" s="36" t="s">
        <v>56</v>
      </c>
      <c r="AB107" s="36" t="s">
        <v>56</v>
      </c>
      <c r="AC107" s="36" t="s">
        <v>56</v>
      </c>
      <c r="AD107" s="9"/>
      <c r="AE107" s="9"/>
      <c r="AF107" s="9"/>
      <c r="AG107" s="9"/>
      <c r="AH107" s="9"/>
      <c r="AI107" s="9"/>
      <c r="AJ107" s="9"/>
      <c r="AK107" s="36"/>
      <c r="AL107" s="36" t="s">
        <v>56</v>
      </c>
      <c r="AM107" s="9"/>
      <c r="AN107" s="36"/>
      <c r="AO107" s="36"/>
      <c r="AP107" s="36"/>
      <c r="AQ107" s="36"/>
      <c r="AR107" s="36"/>
      <c r="AS107" s="36" t="s">
        <v>56</v>
      </c>
      <c r="AT107" s="36"/>
      <c r="AU107" s="36"/>
      <c r="AV107" s="36"/>
      <c r="AW107" s="36" t="s">
        <v>56</v>
      </c>
      <c r="AX107" s="36"/>
      <c r="AY107" s="36"/>
      <c r="AZ107" s="36"/>
      <c r="BA107" s="36" t="s">
        <v>56</v>
      </c>
      <c r="BB107" s="36"/>
      <c r="BC107" s="36"/>
      <c r="BD107" s="36"/>
      <c r="BE107" s="36" t="s">
        <v>56</v>
      </c>
      <c r="BF107" s="36"/>
      <c r="BG107" s="36"/>
      <c r="BH107" s="36"/>
      <c r="BI107" s="36" t="s">
        <v>56</v>
      </c>
      <c r="BJ107" s="36"/>
      <c r="BK107" s="36"/>
      <c r="BL107" s="36"/>
    </row>
    <row r="108" spans="1:64" x14ac:dyDescent="0.2">
      <c r="A108" s="10">
        <v>41089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36" t="s">
        <v>56</v>
      </c>
      <c r="M108" s="36" t="s">
        <v>56</v>
      </c>
      <c r="N108" s="36" t="s">
        <v>56</v>
      </c>
      <c r="O108" s="36" t="s">
        <v>56</v>
      </c>
      <c r="P108" s="36" t="s">
        <v>56</v>
      </c>
      <c r="Q108" s="36" t="s">
        <v>56</v>
      </c>
      <c r="R108" s="36" t="s">
        <v>56</v>
      </c>
      <c r="S108" s="36" t="s">
        <v>56</v>
      </c>
      <c r="T108" s="36" t="s">
        <v>56</v>
      </c>
      <c r="U108" s="36" t="s">
        <v>56</v>
      </c>
      <c r="V108" s="36" t="s">
        <v>56</v>
      </c>
      <c r="W108" s="36" t="s">
        <v>56</v>
      </c>
      <c r="X108" s="36" t="s">
        <v>56</v>
      </c>
      <c r="Y108" s="36" t="s">
        <v>56</v>
      </c>
      <c r="Z108" s="36" t="s">
        <v>56</v>
      </c>
      <c r="AA108" s="36" t="s">
        <v>56</v>
      </c>
      <c r="AB108" s="36" t="s">
        <v>56</v>
      </c>
      <c r="AC108" s="36" t="s">
        <v>56</v>
      </c>
      <c r="AD108" s="9"/>
      <c r="AE108" s="9"/>
      <c r="AF108" s="9"/>
      <c r="AG108" s="9"/>
      <c r="AH108" s="9"/>
      <c r="AI108" s="9"/>
      <c r="AJ108" s="9"/>
      <c r="AK108" s="36"/>
      <c r="AL108" s="36" t="s">
        <v>56</v>
      </c>
      <c r="AM108" s="9"/>
      <c r="AN108" s="36"/>
      <c r="AO108" s="36"/>
      <c r="AP108" s="36"/>
      <c r="AQ108" s="36"/>
      <c r="AR108" s="36"/>
      <c r="AS108" s="36" t="s">
        <v>56</v>
      </c>
      <c r="AT108" s="36"/>
      <c r="AU108" s="36"/>
      <c r="AV108" s="36"/>
      <c r="AW108" s="36" t="s">
        <v>56</v>
      </c>
      <c r="AX108" s="36"/>
      <c r="AY108" s="36"/>
      <c r="AZ108" s="36"/>
      <c r="BA108" s="36" t="s">
        <v>56</v>
      </c>
      <c r="BB108" s="36"/>
      <c r="BC108" s="36"/>
      <c r="BD108" s="36"/>
      <c r="BE108" s="36" t="s">
        <v>56</v>
      </c>
      <c r="BF108" s="36"/>
      <c r="BG108" s="36"/>
      <c r="BH108" s="36"/>
      <c r="BI108" s="36" t="s">
        <v>56</v>
      </c>
      <c r="BJ108" s="36"/>
      <c r="BK108" s="36"/>
      <c r="BL108" s="36"/>
    </row>
    <row r="109" spans="1:64" x14ac:dyDescent="0.2">
      <c r="A109" s="10">
        <v>41096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36" t="s">
        <v>56</v>
      </c>
      <c r="M109" s="36" t="s">
        <v>56</v>
      </c>
      <c r="N109" s="36" t="s">
        <v>56</v>
      </c>
      <c r="O109" s="36" t="s">
        <v>56</v>
      </c>
      <c r="P109" s="36" t="s">
        <v>56</v>
      </c>
      <c r="Q109" s="36" t="s">
        <v>56</v>
      </c>
      <c r="R109" s="36" t="s">
        <v>56</v>
      </c>
      <c r="S109" s="36" t="s">
        <v>56</v>
      </c>
      <c r="T109" s="36" t="s">
        <v>56</v>
      </c>
      <c r="U109" s="36" t="s">
        <v>56</v>
      </c>
      <c r="V109" s="36" t="s">
        <v>56</v>
      </c>
      <c r="W109" s="36" t="s">
        <v>56</v>
      </c>
      <c r="X109" s="36" t="s">
        <v>56</v>
      </c>
      <c r="Y109" s="36" t="s">
        <v>56</v>
      </c>
      <c r="Z109" s="36" t="s">
        <v>56</v>
      </c>
      <c r="AA109" s="36" t="s">
        <v>56</v>
      </c>
      <c r="AB109" s="36" t="s">
        <v>56</v>
      </c>
      <c r="AC109" s="36" t="s">
        <v>56</v>
      </c>
      <c r="AD109" s="9"/>
      <c r="AE109" s="9"/>
      <c r="AF109" s="9"/>
      <c r="AG109" s="9"/>
      <c r="AH109" s="9"/>
      <c r="AI109" s="9"/>
      <c r="AJ109" s="9"/>
      <c r="AK109" s="36"/>
      <c r="AL109" s="36" t="s">
        <v>56</v>
      </c>
      <c r="AM109" s="9"/>
      <c r="AN109" s="36"/>
      <c r="AO109" s="36"/>
      <c r="AP109" s="36"/>
      <c r="AQ109" s="36"/>
      <c r="AR109" s="36"/>
      <c r="AS109" s="36" t="s">
        <v>56</v>
      </c>
      <c r="AT109" s="36"/>
      <c r="AU109" s="36"/>
      <c r="AV109" s="36"/>
      <c r="AW109" s="36" t="s">
        <v>56</v>
      </c>
      <c r="AX109" s="36"/>
      <c r="AY109" s="36"/>
      <c r="AZ109" s="36"/>
      <c r="BA109" s="36" t="s">
        <v>56</v>
      </c>
      <c r="BB109" s="36"/>
      <c r="BC109" s="36"/>
      <c r="BD109" s="36"/>
      <c r="BE109" s="36" t="s">
        <v>56</v>
      </c>
      <c r="BF109" s="36"/>
      <c r="BG109" s="36"/>
      <c r="BH109" s="36"/>
      <c r="BI109" s="36" t="s">
        <v>56</v>
      </c>
      <c r="BJ109" s="36"/>
      <c r="BK109" s="36"/>
      <c r="BL109" s="36"/>
    </row>
    <row r="110" spans="1:64" x14ac:dyDescent="0.2">
      <c r="A110" s="10">
        <v>41103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36" t="s">
        <v>56</v>
      </c>
      <c r="M110" s="36" t="s">
        <v>56</v>
      </c>
      <c r="N110" s="36" t="s">
        <v>56</v>
      </c>
      <c r="O110" s="36" t="s">
        <v>56</v>
      </c>
      <c r="P110" s="36" t="s">
        <v>56</v>
      </c>
      <c r="Q110" s="36" t="s">
        <v>56</v>
      </c>
      <c r="R110" s="36" t="s">
        <v>56</v>
      </c>
      <c r="S110" s="36" t="s">
        <v>56</v>
      </c>
      <c r="T110" s="36" t="s">
        <v>56</v>
      </c>
      <c r="U110" s="36" t="s">
        <v>56</v>
      </c>
      <c r="V110" s="36" t="s">
        <v>56</v>
      </c>
      <c r="W110" s="36" t="s">
        <v>56</v>
      </c>
      <c r="X110" s="36" t="s">
        <v>56</v>
      </c>
      <c r="Y110" s="36" t="s">
        <v>56</v>
      </c>
      <c r="Z110" s="36" t="s">
        <v>56</v>
      </c>
      <c r="AA110" s="36" t="s">
        <v>56</v>
      </c>
      <c r="AB110" s="36" t="s">
        <v>56</v>
      </c>
      <c r="AC110" s="36" t="s">
        <v>56</v>
      </c>
      <c r="AD110" s="9"/>
      <c r="AE110" s="9"/>
      <c r="AF110" s="9"/>
      <c r="AG110" s="9"/>
      <c r="AH110" s="9"/>
      <c r="AI110" s="9"/>
      <c r="AJ110" s="9"/>
      <c r="AK110" s="36"/>
      <c r="AL110" s="36" t="s">
        <v>56</v>
      </c>
      <c r="AM110" s="9"/>
      <c r="AN110" s="36"/>
      <c r="AO110" s="36"/>
      <c r="AP110" s="36"/>
      <c r="AQ110" s="36"/>
      <c r="AR110" s="36"/>
      <c r="AS110" s="36" t="s">
        <v>56</v>
      </c>
      <c r="AT110" s="36"/>
      <c r="AU110" s="36"/>
      <c r="AV110" s="36"/>
      <c r="AW110" s="36" t="s">
        <v>56</v>
      </c>
      <c r="AX110" s="36"/>
      <c r="AY110" s="36"/>
      <c r="AZ110" s="36"/>
      <c r="BA110" s="36" t="s">
        <v>56</v>
      </c>
      <c r="BB110" s="36"/>
      <c r="BC110" s="36"/>
      <c r="BD110" s="36"/>
      <c r="BE110" s="36" t="s">
        <v>56</v>
      </c>
      <c r="BF110" s="36"/>
      <c r="BG110" s="36"/>
      <c r="BH110" s="36"/>
      <c r="BI110" s="36" t="s">
        <v>56</v>
      </c>
      <c r="BJ110" s="36"/>
      <c r="BK110" s="36"/>
      <c r="BL110" s="36"/>
    </row>
    <row r="111" spans="1:64" x14ac:dyDescent="0.2">
      <c r="A111" s="10">
        <v>41110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36" t="s">
        <v>56</v>
      </c>
      <c r="M111" s="36" t="s">
        <v>56</v>
      </c>
      <c r="N111" s="36" t="s">
        <v>56</v>
      </c>
      <c r="O111" s="36" t="s">
        <v>56</v>
      </c>
      <c r="P111" s="36" t="s">
        <v>56</v>
      </c>
      <c r="Q111" s="36" t="s">
        <v>56</v>
      </c>
      <c r="R111" s="36" t="s">
        <v>56</v>
      </c>
      <c r="S111" s="36" t="s">
        <v>56</v>
      </c>
      <c r="T111" s="36" t="s">
        <v>56</v>
      </c>
      <c r="U111" s="36" t="s">
        <v>56</v>
      </c>
      <c r="V111" s="36" t="s">
        <v>56</v>
      </c>
      <c r="W111" s="36" t="s">
        <v>56</v>
      </c>
      <c r="X111" s="36" t="s">
        <v>56</v>
      </c>
      <c r="Y111" s="36" t="s">
        <v>56</v>
      </c>
      <c r="Z111" s="36" t="s">
        <v>56</v>
      </c>
      <c r="AA111" s="36" t="s">
        <v>56</v>
      </c>
      <c r="AB111" s="36" t="s">
        <v>56</v>
      </c>
      <c r="AC111" s="36" t="s">
        <v>56</v>
      </c>
      <c r="AD111" s="9"/>
      <c r="AE111" s="9"/>
      <c r="AF111" s="9"/>
      <c r="AG111" s="9"/>
      <c r="AH111" s="9"/>
      <c r="AI111" s="9"/>
      <c r="AJ111" s="9"/>
      <c r="AK111" s="36"/>
      <c r="AL111" s="36" t="s">
        <v>56</v>
      </c>
      <c r="AM111" s="9"/>
      <c r="AN111" s="36"/>
      <c r="AO111" s="36"/>
      <c r="AP111" s="36"/>
      <c r="AQ111" s="36"/>
      <c r="AR111" s="36"/>
      <c r="AS111" s="36" t="s">
        <v>56</v>
      </c>
      <c r="AT111" s="36"/>
      <c r="AU111" s="36"/>
      <c r="AV111" s="36"/>
      <c r="AW111" s="36" t="s">
        <v>56</v>
      </c>
      <c r="AX111" s="36"/>
      <c r="AY111" s="36"/>
      <c r="AZ111" s="36"/>
      <c r="BA111" s="36" t="s">
        <v>56</v>
      </c>
      <c r="BB111" s="36"/>
      <c r="BC111" s="36"/>
      <c r="BD111" s="36"/>
      <c r="BE111" s="36" t="s">
        <v>56</v>
      </c>
      <c r="BF111" s="36"/>
      <c r="BG111" s="36"/>
      <c r="BH111" s="36"/>
      <c r="BI111" s="36" t="s">
        <v>56</v>
      </c>
      <c r="BJ111" s="36"/>
      <c r="BK111" s="36"/>
      <c r="BL111" s="36"/>
    </row>
    <row r="112" spans="1:64" x14ac:dyDescent="0.2">
      <c r="A112" s="10">
        <v>41117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36" t="s">
        <v>56</v>
      </c>
      <c r="M112" s="36" t="s">
        <v>56</v>
      </c>
      <c r="N112" s="36" t="s">
        <v>56</v>
      </c>
      <c r="O112" s="36" t="s">
        <v>56</v>
      </c>
      <c r="P112" s="36" t="s">
        <v>56</v>
      </c>
      <c r="Q112" s="36" t="s">
        <v>56</v>
      </c>
      <c r="R112" s="36" t="s">
        <v>56</v>
      </c>
      <c r="S112" s="36" t="s">
        <v>56</v>
      </c>
      <c r="T112" s="36" t="s">
        <v>56</v>
      </c>
      <c r="U112" s="36" t="s">
        <v>56</v>
      </c>
      <c r="V112" s="36" t="s">
        <v>56</v>
      </c>
      <c r="W112" s="36" t="s">
        <v>56</v>
      </c>
      <c r="X112" s="36" t="s">
        <v>56</v>
      </c>
      <c r="Y112" s="36" t="s">
        <v>56</v>
      </c>
      <c r="Z112" s="36" t="s">
        <v>56</v>
      </c>
      <c r="AA112" s="36" t="s">
        <v>56</v>
      </c>
      <c r="AB112" s="36" t="s">
        <v>56</v>
      </c>
      <c r="AC112" s="36" t="s">
        <v>56</v>
      </c>
      <c r="AD112" s="9"/>
      <c r="AE112" s="9"/>
      <c r="AF112" s="9"/>
      <c r="AG112" s="9"/>
      <c r="AH112" s="9"/>
      <c r="AI112" s="9"/>
      <c r="AJ112" s="9"/>
      <c r="AK112" s="36"/>
      <c r="AL112" s="36" t="s">
        <v>56</v>
      </c>
      <c r="AM112" s="9"/>
      <c r="AN112" s="36"/>
      <c r="AO112" s="36"/>
      <c r="AP112" s="36"/>
      <c r="AQ112" s="36"/>
      <c r="AR112" s="36"/>
      <c r="AS112" s="36" t="s">
        <v>56</v>
      </c>
      <c r="AT112" s="36"/>
      <c r="AU112" s="36"/>
      <c r="AV112" s="36"/>
      <c r="AW112" s="36" t="s">
        <v>56</v>
      </c>
      <c r="AX112" s="36"/>
      <c r="AY112" s="36"/>
      <c r="AZ112" s="36"/>
      <c r="BA112" s="36" t="s">
        <v>56</v>
      </c>
      <c r="BB112" s="36"/>
      <c r="BC112" s="36"/>
      <c r="BD112" s="36"/>
      <c r="BE112" s="36" t="s">
        <v>56</v>
      </c>
      <c r="BF112" s="36"/>
      <c r="BG112" s="36"/>
      <c r="BH112" s="36"/>
      <c r="BI112" s="36" t="s">
        <v>56</v>
      </c>
      <c r="BJ112" s="36"/>
      <c r="BK112" s="36"/>
      <c r="BL112" s="36"/>
    </row>
    <row r="113" spans="1:64" x14ac:dyDescent="0.2">
      <c r="A113" s="10">
        <v>41124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36" t="s">
        <v>56</v>
      </c>
      <c r="M113" s="36" t="s">
        <v>56</v>
      </c>
      <c r="N113" s="36" t="s">
        <v>56</v>
      </c>
      <c r="O113" s="36" t="s">
        <v>56</v>
      </c>
      <c r="P113" s="36" t="s">
        <v>56</v>
      </c>
      <c r="Q113" s="36" t="s">
        <v>56</v>
      </c>
      <c r="R113" s="36" t="s">
        <v>56</v>
      </c>
      <c r="S113" s="36" t="s">
        <v>56</v>
      </c>
      <c r="T113" s="36" t="s">
        <v>56</v>
      </c>
      <c r="U113" s="36" t="s">
        <v>56</v>
      </c>
      <c r="V113" s="36" t="s">
        <v>56</v>
      </c>
      <c r="W113" s="36" t="s">
        <v>56</v>
      </c>
      <c r="X113" s="36" t="s">
        <v>56</v>
      </c>
      <c r="Y113" s="36" t="s">
        <v>56</v>
      </c>
      <c r="Z113" s="36" t="s">
        <v>56</v>
      </c>
      <c r="AA113" s="36" t="s">
        <v>56</v>
      </c>
      <c r="AB113" s="36" t="s">
        <v>56</v>
      </c>
      <c r="AC113" s="36" t="s">
        <v>56</v>
      </c>
      <c r="AD113" s="9"/>
      <c r="AE113" s="9"/>
      <c r="AF113" s="9"/>
      <c r="AG113" s="9"/>
      <c r="AH113" s="9"/>
      <c r="AI113" s="9"/>
      <c r="AJ113" s="9"/>
      <c r="AK113" s="36"/>
      <c r="AL113" s="36" t="s">
        <v>56</v>
      </c>
      <c r="AM113" s="9"/>
      <c r="AN113" s="36"/>
      <c r="AO113" s="36"/>
      <c r="AP113" s="36"/>
      <c r="AQ113" s="36"/>
      <c r="AR113" s="36"/>
      <c r="AS113" s="36" t="s">
        <v>56</v>
      </c>
      <c r="AT113" s="36"/>
      <c r="AU113" s="36"/>
      <c r="AV113" s="36"/>
      <c r="AW113" s="36" t="s">
        <v>56</v>
      </c>
      <c r="AX113" s="36"/>
      <c r="AY113" s="36"/>
      <c r="AZ113" s="36"/>
      <c r="BA113" s="36" t="s">
        <v>56</v>
      </c>
      <c r="BB113" s="36"/>
      <c r="BC113" s="36"/>
      <c r="BD113" s="36"/>
      <c r="BE113" s="36" t="s">
        <v>56</v>
      </c>
      <c r="BF113" s="36"/>
      <c r="BG113" s="36"/>
      <c r="BH113" s="36"/>
      <c r="BI113" s="36" t="s">
        <v>56</v>
      </c>
      <c r="BJ113" s="36"/>
      <c r="BK113" s="36"/>
      <c r="BL113" s="36"/>
    </row>
    <row r="114" spans="1:64" x14ac:dyDescent="0.2">
      <c r="A114" s="10">
        <v>41131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36" t="s">
        <v>56</v>
      </c>
      <c r="M114" s="36" t="s">
        <v>56</v>
      </c>
      <c r="N114" s="36" t="s">
        <v>56</v>
      </c>
      <c r="O114" s="36" t="s">
        <v>56</v>
      </c>
      <c r="P114" s="36" t="s">
        <v>56</v>
      </c>
      <c r="Q114" s="36" t="s">
        <v>56</v>
      </c>
      <c r="R114" s="36" t="s">
        <v>56</v>
      </c>
      <c r="S114" s="36" t="s">
        <v>56</v>
      </c>
      <c r="T114" s="36" t="s">
        <v>56</v>
      </c>
      <c r="U114" s="36" t="s">
        <v>56</v>
      </c>
      <c r="V114" s="36" t="s">
        <v>56</v>
      </c>
      <c r="W114" s="36" t="s">
        <v>56</v>
      </c>
      <c r="X114" s="36" t="s">
        <v>56</v>
      </c>
      <c r="Y114" s="36" t="s">
        <v>56</v>
      </c>
      <c r="Z114" s="36" t="s">
        <v>56</v>
      </c>
      <c r="AA114" s="36" t="s">
        <v>56</v>
      </c>
      <c r="AB114" s="36" t="s">
        <v>56</v>
      </c>
      <c r="AC114" s="36" t="s">
        <v>56</v>
      </c>
      <c r="AD114" s="9"/>
      <c r="AE114" s="9"/>
      <c r="AF114" s="9"/>
      <c r="AG114" s="9"/>
      <c r="AH114" s="9"/>
      <c r="AI114" s="9"/>
      <c r="AJ114" s="9"/>
      <c r="AK114" s="36"/>
      <c r="AL114" s="36" t="s">
        <v>56</v>
      </c>
      <c r="AM114" s="9"/>
      <c r="AN114" s="36"/>
      <c r="AO114" s="36"/>
      <c r="AP114" s="36"/>
      <c r="AQ114" s="36"/>
      <c r="AR114" s="36"/>
      <c r="AS114" s="36" t="s">
        <v>56</v>
      </c>
      <c r="AT114" s="36"/>
      <c r="AU114" s="36"/>
      <c r="AV114" s="36"/>
      <c r="AW114" s="36" t="s">
        <v>56</v>
      </c>
      <c r="AX114" s="36"/>
      <c r="AY114" s="36"/>
      <c r="AZ114" s="36"/>
      <c r="BA114" s="36" t="s">
        <v>56</v>
      </c>
      <c r="BB114" s="36"/>
      <c r="BC114" s="36"/>
      <c r="BD114" s="36"/>
      <c r="BE114" s="36" t="s">
        <v>56</v>
      </c>
      <c r="BF114" s="36"/>
      <c r="BG114" s="36"/>
      <c r="BH114" s="36"/>
      <c r="BI114" s="36" t="s">
        <v>56</v>
      </c>
      <c r="BJ114" s="36"/>
      <c r="BK114" s="36"/>
      <c r="BL114" s="36"/>
    </row>
    <row r="115" spans="1:64" x14ac:dyDescent="0.2">
      <c r="A115" s="10">
        <v>41138</v>
      </c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36" t="s">
        <v>56</v>
      </c>
      <c r="M115" s="36" t="s">
        <v>56</v>
      </c>
      <c r="N115" s="36" t="s">
        <v>56</v>
      </c>
      <c r="O115" s="36" t="s">
        <v>56</v>
      </c>
      <c r="P115" s="36" t="s">
        <v>56</v>
      </c>
      <c r="Q115" s="36" t="s">
        <v>56</v>
      </c>
      <c r="R115" s="36" t="s">
        <v>56</v>
      </c>
      <c r="S115" s="36" t="s">
        <v>56</v>
      </c>
      <c r="T115" s="36" t="s">
        <v>56</v>
      </c>
      <c r="U115" s="36" t="s">
        <v>56</v>
      </c>
      <c r="V115" s="36" t="s">
        <v>56</v>
      </c>
      <c r="W115" s="36" t="s">
        <v>56</v>
      </c>
      <c r="X115" s="36" t="s">
        <v>56</v>
      </c>
      <c r="Y115" s="36" t="s">
        <v>56</v>
      </c>
      <c r="Z115" s="36" t="s">
        <v>56</v>
      </c>
      <c r="AA115" s="36" t="s">
        <v>56</v>
      </c>
      <c r="AB115" s="36" t="s">
        <v>56</v>
      </c>
      <c r="AC115" s="36" t="s">
        <v>56</v>
      </c>
      <c r="AD115" s="9"/>
      <c r="AE115" s="9"/>
      <c r="AF115" s="9"/>
      <c r="AG115" s="9"/>
      <c r="AH115" s="9"/>
      <c r="AI115" s="9"/>
      <c r="AJ115" s="9"/>
      <c r="AK115" s="36"/>
      <c r="AL115" s="36" t="s">
        <v>56</v>
      </c>
      <c r="AM115" s="9"/>
      <c r="AN115" s="36"/>
      <c r="AO115" s="36"/>
      <c r="AP115" s="36"/>
      <c r="AQ115" s="36"/>
      <c r="AR115" s="36"/>
      <c r="AS115" s="36" t="s">
        <v>56</v>
      </c>
      <c r="AT115" s="36"/>
      <c r="AU115" s="36"/>
      <c r="AV115" s="36"/>
      <c r="AW115" s="36" t="s">
        <v>56</v>
      </c>
      <c r="AX115" s="36"/>
      <c r="AY115" s="36"/>
      <c r="AZ115" s="36"/>
      <c r="BA115" s="36" t="s">
        <v>56</v>
      </c>
      <c r="BB115" s="36"/>
      <c r="BC115" s="36"/>
      <c r="BD115" s="36"/>
      <c r="BE115" s="36" t="s">
        <v>56</v>
      </c>
      <c r="BF115" s="36"/>
      <c r="BG115" s="36"/>
      <c r="BH115" s="36"/>
      <c r="BI115" s="36" t="s">
        <v>56</v>
      </c>
      <c r="BJ115" s="36"/>
      <c r="BK115" s="36"/>
      <c r="BL115" s="36"/>
    </row>
    <row r="116" spans="1:64" x14ac:dyDescent="0.2">
      <c r="A116" s="10">
        <v>41145</v>
      </c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36" t="s">
        <v>56</v>
      </c>
      <c r="M116" s="36" t="s">
        <v>56</v>
      </c>
      <c r="N116" s="36" t="s">
        <v>56</v>
      </c>
      <c r="O116" s="36" t="s">
        <v>56</v>
      </c>
      <c r="P116" s="36" t="s">
        <v>56</v>
      </c>
      <c r="Q116" s="36" t="s">
        <v>56</v>
      </c>
      <c r="R116" s="36" t="s">
        <v>56</v>
      </c>
      <c r="S116" s="36" t="s">
        <v>56</v>
      </c>
      <c r="T116" s="36" t="s">
        <v>56</v>
      </c>
      <c r="U116" s="36" t="s">
        <v>56</v>
      </c>
      <c r="V116" s="36" t="s">
        <v>56</v>
      </c>
      <c r="W116" s="36" t="s">
        <v>56</v>
      </c>
      <c r="X116" s="36" t="s">
        <v>56</v>
      </c>
      <c r="Y116" s="36" t="s">
        <v>56</v>
      </c>
      <c r="Z116" s="36" t="s">
        <v>56</v>
      </c>
      <c r="AA116" s="36" t="s">
        <v>56</v>
      </c>
      <c r="AB116" s="36" t="s">
        <v>56</v>
      </c>
      <c r="AC116" s="36" t="s">
        <v>56</v>
      </c>
      <c r="AD116" s="9"/>
      <c r="AE116" s="9"/>
      <c r="AF116" s="9"/>
      <c r="AG116" s="9"/>
      <c r="AH116" s="9"/>
      <c r="AI116" s="9"/>
      <c r="AJ116" s="9"/>
      <c r="AK116" s="36"/>
      <c r="AL116" s="36" t="s">
        <v>56</v>
      </c>
      <c r="AM116" s="9"/>
      <c r="AN116" s="36"/>
      <c r="AO116" s="36"/>
      <c r="AP116" s="36"/>
      <c r="AQ116" s="36"/>
      <c r="AR116" s="36"/>
      <c r="AS116" s="36" t="s">
        <v>56</v>
      </c>
      <c r="AT116" s="36"/>
      <c r="AU116" s="36"/>
      <c r="AV116" s="36"/>
      <c r="AW116" s="36" t="s">
        <v>56</v>
      </c>
      <c r="AX116" s="36"/>
      <c r="AY116" s="36"/>
      <c r="AZ116" s="36"/>
      <c r="BA116" s="36" t="s">
        <v>56</v>
      </c>
      <c r="BB116" s="36"/>
      <c r="BC116" s="36"/>
      <c r="BD116" s="36"/>
      <c r="BE116" s="36" t="s">
        <v>56</v>
      </c>
      <c r="BF116" s="36"/>
      <c r="BG116" s="36"/>
      <c r="BH116" s="36"/>
      <c r="BI116" s="36" t="s">
        <v>56</v>
      </c>
      <c r="BJ116" s="36"/>
      <c r="BK116" s="36"/>
      <c r="BL116" s="36"/>
    </row>
    <row r="117" spans="1:64" x14ac:dyDescent="0.2">
      <c r="A117" s="10">
        <v>41152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36" t="s">
        <v>56</v>
      </c>
      <c r="M117" s="36" t="s">
        <v>56</v>
      </c>
      <c r="N117" s="36" t="s">
        <v>56</v>
      </c>
      <c r="O117" s="36" t="s">
        <v>56</v>
      </c>
      <c r="P117" s="36" t="s">
        <v>56</v>
      </c>
      <c r="Q117" s="36" t="s">
        <v>56</v>
      </c>
      <c r="R117" s="36" t="s">
        <v>56</v>
      </c>
      <c r="S117" s="36" t="s">
        <v>56</v>
      </c>
      <c r="T117" s="36" t="s">
        <v>56</v>
      </c>
      <c r="U117" s="36" t="s">
        <v>56</v>
      </c>
      <c r="V117" s="36" t="s">
        <v>56</v>
      </c>
      <c r="W117" s="36" t="s">
        <v>56</v>
      </c>
      <c r="X117" s="36" t="s">
        <v>56</v>
      </c>
      <c r="Y117" s="36" t="s">
        <v>56</v>
      </c>
      <c r="Z117" s="36" t="s">
        <v>56</v>
      </c>
      <c r="AA117" s="36" t="s">
        <v>56</v>
      </c>
      <c r="AB117" s="36" t="s">
        <v>56</v>
      </c>
      <c r="AC117" s="36" t="s">
        <v>56</v>
      </c>
      <c r="AD117" s="9"/>
      <c r="AE117" s="9"/>
      <c r="AF117" s="9"/>
      <c r="AG117" s="9"/>
      <c r="AH117" s="9"/>
      <c r="AI117" s="9"/>
      <c r="AJ117" s="9"/>
      <c r="AK117" s="36"/>
      <c r="AL117" s="36" t="s">
        <v>56</v>
      </c>
      <c r="AM117" s="9"/>
      <c r="AN117" s="36"/>
      <c r="AO117" s="36"/>
      <c r="AP117" s="36"/>
      <c r="AQ117" s="36"/>
      <c r="AR117" s="36"/>
      <c r="AS117" s="36" t="s">
        <v>56</v>
      </c>
      <c r="AT117" s="36"/>
      <c r="AU117" s="36"/>
      <c r="AV117" s="36"/>
      <c r="AW117" s="36" t="s">
        <v>56</v>
      </c>
      <c r="AX117" s="36"/>
      <c r="AY117" s="36"/>
      <c r="AZ117" s="36"/>
      <c r="BA117" s="36" t="s">
        <v>56</v>
      </c>
      <c r="BB117" s="36"/>
      <c r="BC117" s="36"/>
      <c r="BD117" s="36"/>
      <c r="BE117" s="36" t="s">
        <v>56</v>
      </c>
      <c r="BF117" s="36"/>
      <c r="BG117" s="36"/>
      <c r="BH117" s="36"/>
      <c r="BI117" s="36" t="s">
        <v>56</v>
      </c>
      <c r="BJ117" s="36"/>
      <c r="BK117" s="36"/>
      <c r="BL117" s="36"/>
    </row>
    <row r="118" spans="1:64" x14ac:dyDescent="0.2">
      <c r="A118" s="10">
        <v>41159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36" t="s">
        <v>56</v>
      </c>
      <c r="M118" s="36" t="s">
        <v>56</v>
      </c>
      <c r="N118" s="36" t="s">
        <v>56</v>
      </c>
      <c r="O118" s="36" t="s">
        <v>56</v>
      </c>
      <c r="P118" s="36" t="s">
        <v>56</v>
      </c>
      <c r="Q118" s="36" t="s">
        <v>56</v>
      </c>
      <c r="R118" s="36" t="s">
        <v>56</v>
      </c>
      <c r="S118" s="36" t="s">
        <v>56</v>
      </c>
      <c r="T118" s="36" t="s">
        <v>56</v>
      </c>
      <c r="U118" s="36" t="s">
        <v>56</v>
      </c>
      <c r="V118" s="36" t="s">
        <v>56</v>
      </c>
      <c r="W118" s="36" t="s">
        <v>56</v>
      </c>
      <c r="X118" s="36" t="s">
        <v>56</v>
      </c>
      <c r="Y118" s="36" t="s">
        <v>56</v>
      </c>
      <c r="Z118" s="36" t="s">
        <v>56</v>
      </c>
      <c r="AA118" s="36" t="s">
        <v>56</v>
      </c>
      <c r="AB118" s="36" t="s">
        <v>56</v>
      </c>
      <c r="AC118" s="36" t="s">
        <v>56</v>
      </c>
      <c r="AD118" s="9"/>
      <c r="AE118" s="9"/>
      <c r="AF118" s="9"/>
      <c r="AG118" s="9"/>
      <c r="AH118" s="9"/>
      <c r="AI118" s="9"/>
      <c r="AJ118" s="9"/>
      <c r="AK118" s="36"/>
      <c r="AL118" s="36" t="s">
        <v>56</v>
      </c>
      <c r="AM118" s="9"/>
      <c r="AN118" s="36"/>
      <c r="AO118" s="36"/>
      <c r="AP118" s="36"/>
      <c r="AQ118" s="36"/>
      <c r="AR118" s="36"/>
      <c r="AS118" s="36" t="s">
        <v>56</v>
      </c>
      <c r="AT118" s="36"/>
      <c r="AU118" s="36"/>
      <c r="AV118" s="36"/>
      <c r="AW118" s="36" t="s">
        <v>56</v>
      </c>
      <c r="AX118" s="36"/>
      <c r="AY118" s="36"/>
      <c r="AZ118" s="36"/>
      <c r="BA118" s="36" t="s">
        <v>56</v>
      </c>
      <c r="BB118" s="36"/>
      <c r="BC118" s="36"/>
      <c r="BD118" s="36"/>
      <c r="BE118" s="36" t="s">
        <v>56</v>
      </c>
      <c r="BF118" s="36"/>
      <c r="BG118" s="36"/>
      <c r="BH118" s="36"/>
      <c r="BI118" s="36" t="s">
        <v>56</v>
      </c>
      <c r="BJ118" s="36"/>
      <c r="BK118" s="36"/>
      <c r="BL118" s="36"/>
    </row>
    <row r="119" spans="1:64" x14ac:dyDescent="0.2">
      <c r="A119" s="10">
        <v>41166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36" t="s">
        <v>56</v>
      </c>
      <c r="M119" s="36" t="s">
        <v>56</v>
      </c>
      <c r="N119" s="36" t="s">
        <v>56</v>
      </c>
      <c r="O119" s="36" t="s">
        <v>56</v>
      </c>
      <c r="P119" s="36" t="s">
        <v>56</v>
      </c>
      <c r="Q119" s="36" t="s">
        <v>56</v>
      </c>
      <c r="R119" s="36" t="s">
        <v>56</v>
      </c>
      <c r="S119" s="36" t="s">
        <v>56</v>
      </c>
      <c r="T119" s="36" t="s">
        <v>56</v>
      </c>
      <c r="U119" s="36" t="s">
        <v>56</v>
      </c>
      <c r="V119" s="36" t="s">
        <v>56</v>
      </c>
      <c r="W119" s="36" t="s">
        <v>56</v>
      </c>
      <c r="X119" s="36" t="s">
        <v>56</v>
      </c>
      <c r="Y119" s="36" t="s">
        <v>56</v>
      </c>
      <c r="Z119" s="36" t="s">
        <v>56</v>
      </c>
      <c r="AA119" s="36" t="s">
        <v>56</v>
      </c>
      <c r="AB119" s="36" t="s">
        <v>56</v>
      </c>
      <c r="AC119" s="36" t="s">
        <v>56</v>
      </c>
      <c r="AD119" s="9"/>
      <c r="AE119" s="9"/>
      <c r="AF119" s="9"/>
      <c r="AG119" s="9"/>
      <c r="AH119" s="9"/>
      <c r="AI119" s="9"/>
      <c r="AJ119" s="9"/>
      <c r="AK119" s="36"/>
      <c r="AL119" s="36" t="s">
        <v>56</v>
      </c>
      <c r="AM119" s="9"/>
      <c r="AN119" s="36"/>
      <c r="AO119" s="36"/>
      <c r="AP119" s="36"/>
      <c r="AQ119" s="36"/>
      <c r="AR119" s="36"/>
      <c r="AS119" s="36" t="s">
        <v>56</v>
      </c>
      <c r="AT119" s="36"/>
      <c r="AU119" s="36"/>
      <c r="AV119" s="36"/>
      <c r="AW119" s="36" t="s">
        <v>56</v>
      </c>
      <c r="AX119" s="36"/>
      <c r="AY119" s="36"/>
      <c r="AZ119" s="36"/>
      <c r="BA119" s="36" t="s">
        <v>56</v>
      </c>
      <c r="BB119" s="36"/>
      <c r="BC119" s="36"/>
      <c r="BD119" s="36"/>
      <c r="BE119" s="36" t="s">
        <v>56</v>
      </c>
      <c r="BF119" s="36"/>
      <c r="BG119" s="36"/>
      <c r="BH119" s="36"/>
      <c r="BI119" s="36" t="s">
        <v>56</v>
      </c>
      <c r="BJ119" s="36"/>
      <c r="BK119" s="36"/>
      <c r="BL119" s="36"/>
    </row>
    <row r="120" spans="1:64" x14ac:dyDescent="0.2">
      <c r="A120" s="10">
        <v>41173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36" t="s">
        <v>56</v>
      </c>
      <c r="M120" s="36" t="s">
        <v>56</v>
      </c>
      <c r="N120" s="36" t="s">
        <v>56</v>
      </c>
      <c r="O120" s="36" t="s">
        <v>56</v>
      </c>
      <c r="P120" s="36" t="s">
        <v>56</v>
      </c>
      <c r="Q120" s="36" t="s">
        <v>56</v>
      </c>
      <c r="R120" s="36" t="s">
        <v>56</v>
      </c>
      <c r="S120" s="36" t="s">
        <v>56</v>
      </c>
      <c r="T120" s="36" t="s">
        <v>56</v>
      </c>
      <c r="U120" s="36" t="s">
        <v>56</v>
      </c>
      <c r="V120" s="36" t="s">
        <v>56</v>
      </c>
      <c r="W120" s="36" t="s">
        <v>56</v>
      </c>
      <c r="X120" s="36" t="s">
        <v>56</v>
      </c>
      <c r="Y120" s="36" t="s">
        <v>56</v>
      </c>
      <c r="Z120" s="36" t="s">
        <v>56</v>
      </c>
      <c r="AA120" s="36" t="s">
        <v>56</v>
      </c>
      <c r="AB120" s="36" t="s">
        <v>56</v>
      </c>
      <c r="AC120" s="36" t="s">
        <v>56</v>
      </c>
      <c r="AD120" s="9"/>
      <c r="AE120" s="9"/>
      <c r="AF120" s="9"/>
      <c r="AG120" s="9"/>
      <c r="AH120" s="9"/>
      <c r="AI120" s="9"/>
      <c r="AJ120" s="9"/>
      <c r="AK120" s="36"/>
      <c r="AL120" s="36" t="s">
        <v>56</v>
      </c>
      <c r="AM120" s="9"/>
      <c r="AN120" s="36"/>
      <c r="AO120" s="36"/>
      <c r="AP120" s="36"/>
      <c r="AQ120" s="36"/>
      <c r="AR120" s="36"/>
      <c r="AS120" s="36" t="s">
        <v>56</v>
      </c>
      <c r="AT120" s="36"/>
      <c r="AU120" s="36"/>
      <c r="AV120" s="36"/>
      <c r="AW120" s="36" t="s">
        <v>56</v>
      </c>
      <c r="AX120" s="36"/>
      <c r="AY120" s="36"/>
      <c r="AZ120" s="36"/>
      <c r="BA120" s="36" t="s">
        <v>56</v>
      </c>
      <c r="BB120" s="36"/>
      <c r="BC120" s="36"/>
      <c r="BD120" s="36"/>
      <c r="BE120" s="36" t="s">
        <v>56</v>
      </c>
      <c r="BF120" s="36"/>
      <c r="BG120" s="36"/>
      <c r="BH120" s="36"/>
      <c r="BI120" s="36" t="s">
        <v>56</v>
      </c>
      <c r="BJ120" s="36"/>
      <c r="BK120" s="36"/>
      <c r="BL120" s="36"/>
    </row>
    <row r="121" spans="1:64" x14ac:dyDescent="0.2">
      <c r="A121" s="10">
        <v>41180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36" t="s">
        <v>56</v>
      </c>
      <c r="M121" s="36" t="s">
        <v>56</v>
      </c>
      <c r="N121" s="36" t="s">
        <v>56</v>
      </c>
      <c r="O121" s="36" t="s">
        <v>56</v>
      </c>
      <c r="P121" s="36" t="s">
        <v>56</v>
      </c>
      <c r="Q121" s="36" t="s">
        <v>56</v>
      </c>
      <c r="R121" s="36" t="s">
        <v>56</v>
      </c>
      <c r="S121" s="36" t="s">
        <v>56</v>
      </c>
      <c r="T121" s="36" t="s">
        <v>56</v>
      </c>
      <c r="U121" s="36" t="s">
        <v>56</v>
      </c>
      <c r="V121" s="36" t="s">
        <v>56</v>
      </c>
      <c r="W121" s="36" t="s">
        <v>56</v>
      </c>
      <c r="X121" s="36" t="s">
        <v>56</v>
      </c>
      <c r="Y121" s="36" t="s">
        <v>56</v>
      </c>
      <c r="Z121" s="36" t="s">
        <v>56</v>
      </c>
      <c r="AA121" s="36" t="s">
        <v>56</v>
      </c>
      <c r="AB121" s="36" t="s">
        <v>56</v>
      </c>
      <c r="AC121" s="36" t="s">
        <v>56</v>
      </c>
      <c r="AD121" s="9"/>
      <c r="AE121" s="9"/>
      <c r="AF121" s="9"/>
      <c r="AG121" s="9"/>
      <c r="AH121" s="9"/>
      <c r="AI121" s="9"/>
      <c r="AJ121" s="9"/>
      <c r="AK121" s="36"/>
      <c r="AL121" s="36" t="s">
        <v>56</v>
      </c>
      <c r="AM121" s="9"/>
      <c r="AN121" s="36"/>
      <c r="AO121" s="36"/>
      <c r="AP121" s="36"/>
      <c r="AQ121" s="36"/>
      <c r="AR121" s="36"/>
      <c r="AS121" s="36" t="s">
        <v>56</v>
      </c>
      <c r="AT121" s="36"/>
      <c r="AU121" s="36"/>
      <c r="AV121" s="36"/>
      <c r="AW121" s="36" t="s">
        <v>56</v>
      </c>
      <c r="AX121" s="36"/>
      <c r="AY121" s="36"/>
      <c r="AZ121" s="36"/>
      <c r="BA121" s="36" t="s">
        <v>56</v>
      </c>
      <c r="BB121" s="36"/>
      <c r="BC121" s="36"/>
      <c r="BD121" s="36"/>
      <c r="BE121" s="36" t="s">
        <v>56</v>
      </c>
      <c r="BF121" s="36"/>
      <c r="BG121" s="36"/>
      <c r="BH121" s="36"/>
      <c r="BI121" s="36" t="s">
        <v>56</v>
      </c>
      <c r="BJ121" s="36"/>
      <c r="BK121" s="36"/>
      <c r="BL121" s="36"/>
    </row>
    <row r="122" spans="1:64" x14ac:dyDescent="0.2">
      <c r="A122" s="10">
        <v>41187</v>
      </c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36" t="s">
        <v>56</v>
      </c>
      <c r="M122" s="36" t="s">
        <v>56</v>
      </c>
      <c r="N122" s="36" t="s">
        <v>56</v>
      </c>
      <c r="O122" s="36" t="s">
        <v>56</v>
      </c>
      <c r="P122" s="36" t="s">
        <v>56</v>
      </c>
      <c r="Q122" s="36" t="s">
        <v>56</v>
      </c>
      <c r="R122" s="36" t="s">
        <v>56</v>
      </c>
      <c r="S122" s="36" t="s">
        <v>56</v>
      </c>
      <c r="T122" s="36" t="s">
        <v>56</v>
      </c>
      <c r="U122" s="36" t="s">
        <v>56</v>
      </c>
      <c r="V122" s="36" t="s">
        <v>56</v>
      </c>
      <c r="W122" s="36" t="s">
        <v>56</v>
      </c>
      <c r="X122" s="36" t="s">
        <v>56</v>
      </c>
      <c r="Y122" s="36" t="s">
        <v>56</v>
      </c>
      <c r="Z122" s="36" t="s">
        <v>56</v>
      </c>
      <c r="AA122" s="36" t="s">
        <v>56</v>
      </c>
      <c r="AB122" s="36" t="s">
        <v>56</v>
      </c>
      <c r="AC122" s="36" t="s">
        <v>56</v>
      </c>
      <c r="AD122" s="9"/>
      <c r="AE122" s="9"/>
      <c r="AF122" s="9"/>
      <c r="AG122" s="9"/>
      <c r="AH122" s="9"/>
      <c r="AI122" s="9"/>
      <c r="AJ122" s="9"/>
      <c r="AK122" s="36"/>
      <c r="AL122" s="36" t="s">
        <v>56</v>
      </c>
      <c r="AM122" s="9"/>
      <c r="AN122" s="36"/>
      <c r="AO122" s="36"/>
      <c r="AP122" s="36"/>
      <c r="AQ122" s="36"/>
      <c r="AR122" s="36"/>
      <c r="AS122" s="36" t="s">
        <v>56</v>
      </c>
      <c r="AT122" s="36"/>
      <c r="AU122" s="36"/>
      <c r="AV122" s="36"/>
      <c r="AW122" s="36" t="s">
        <v>56</v>
      </c>
      <c r="AX122" s="36"/>
      <c r="AY122" s="36"/>
      <c r="AZ122" s="36"/>
      <c r="BA122" s="36" t="s">
        <v>56</v>
      </c>
      <c r="BB122" s="36"/>
      <c r="BC122" s="36"/>
      <c r="BD122" s="36"/>
      <c r="BE122" s="36" t="s">
        <v>56</v>
      </c>
      <c r="BF122" s="36"/>
      <c r="BG122" s="36"/>
      <c r="BH122" s="36"/>
      <c r="BI122" s="36" t="s">
        <v>56</v>
      </c>
      <c r="BJ122" s="36"/>
      <c r="BK122" s="36"/>
      <c r="BL122" s="36"/>
    </row>
    <row r="123" spans="1:64" x14ac:dyDescent="0.2">
      <c r="A123" s="10">
        <v>41194</v>
      </c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36" t="s">
        <v>56</v>
      </c>
      <c r="M123" s="36" t="s">
        <v>56</v>
      </c>
      <c r="N123" s="36" t="s">
        <v>56</v>
      </c>
      <c r="O123" s="36" t="s">
        <v>56</v>
      </c>
      <c r="P123" s="36" t="s">
        <v>56</v>
      </c>
      <c r="Q123" s="36" t="s">
        <v>56</v>
      </c>
      <c r="R123" s="36" t="s">
        <v>56</v>
      </c>
      <c r="S123" s="36" t="s">
        <v>56</v>
      </c>
      <c r="T123" s="36" t="s">
        <v>56</v>
      </c>
      <c r="U123" s="36" t="s">
        <v>56</v>
      </c>
      <c r="V123" s="36" t="s">
        <v>56</v>
      </c>
      <c r="W123" s="36" t="s">
        <v>56</v>
      </c>
      <c r="X123" s="36" t="s">
        <v>56</v>
      </c>
      <c r="Y123" s="36" t="s">
        <v>56</v>
      </c>
      <c r="Z123" s="36" t="s">
        <v>56</v>
      </c>
      <c r="AA123" s="36" t="s">
        <v>56</v>
      </c>
      <c r="AB123" s="36" t="s">
        <v>56</v>
      </c>
      <c r="AC123" s="36" t="s">
        <v>56</v>
      </c>
      <c r="AD123" s="9"/>
      <c r="AE123" s="9"/>
      <c r="AF123" s="9"/>
      <c r="AG123" s="9"/>
      <c r="AH123" s="9"/>
      <c r="AI123" s="9"/>
      <c r="AJ123" s="9"/>
      <c r="AK123" s="36"/>
      <c r="AL123" s="36" t="s">
        <v>56</v>
      </c>
      <c r="AM123" s="9"/>
      <c r="AN123" s="36"/>
      <c r="AO123" s="36"/>
      <c r="AP123" s="36"/>
      <c r="AQ123" s="36"/>
      <c r="AR123" s="36"/>
      <c r="AS123" s="36" t="s">
        <v>56</v>
      </c>
      <c r="AT123" s="36"/>
      <c r="AU123" s="36"/>
      <c r="AV123" s="36"/>
      <c r="AW123" s="36" t="s">
        <v>56</v>
      </c>
      <c r="AX123" s="36"/>
      <c r="AY123" s="36"/>
      <c r="AZ123" s="36"/>
      <c r="BA123" s="36" t="s">
        <v>56</v>
      </c>
      <c r="BB123" s="36"/>
      <c r="BC123" s="36"/>
      <c r="BD123" s="36"/>
      <c r="BE123" s="36" t="s">
        <v>56</v>
      </c>
      <c r="BF123" s="36"/>
      <c r="BG123" s="36"/>
      <c r="BH123" s="36"/>
      <c r="BI123" s="36" t="s">
        <v>56</v>
      </c>
      <c r="BJ123" s="36"/>
      <c r="BK123" s="36"/>
      <c r="BL123" s="36"/>
    </row>
    <row r="124" spans="1:64" x14ac:dyDescent="0.2">
      <c r="A124" s="10">
        <v>41201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36" t="s">
        <v>56</v>
      </c>
      <c r="M124" s="36" t="s">
        <v>56</v>
      </c>
      <c r="N124" s="36" t="s">
        <v>56</v>
      </c>
      <c r="O124" s="36" t="s">
        <v>56</v>
      </c>
      <c r="P124" s="36" t="s">
        <v>56</v>
      </c>
      <c r="Q124" s="36" t="s">
        <v>56</v>
      </c>
      <c r="R124" s="36" t="s">
        <v>56</v>
      </c>
      <c r="S124" s="36" t="s">
        <v>56</v>
      </c>
      <c r="T124" s="36" t="s">
        <v>56</v>
      </c>
      <c r="U124" s="36" t="s">
        <v>56</v>
      </c>
      <c r="V124" s="36" t="s">
        <v>56</v>
      </c>
      <c r="W124" s="36" t="s">
        <v>56</v>
      </c>
      <c r="X124" s="36" t="s">
        <v>56</v>
      </c>
      <c r="Y124" s="36" t="s">
        <v>56</v>
      </c>
      <c r="Z124" s="36" t="s">
        <v>56</v>
      </c>
      <c r="AA124" s="36" t="s">
        <v>56</v>
      </c>
      <c r="AB124" s="36" t="s">
        <v>56</v>
      </c>
      <c r="AC124" s="36" t="s">
        <v>56</v>
      </c>
      <c r="AD124" s="9"/>
      <c r="AE124" s="9"/>
      <c r="AF124" s="9"/>
      <c r="AG124" s="9"/>
      <c r="AH124" s="9"/>
      <c r="AI124" s="9"/>
      <c r="AJ124" s="9"/>
      <c r="AK124" s="36"/>
      <c r="AL124" s="36" t="s">
        <v>56</v>
      </c>
      <c r="AM124" s="9"/>
      <c r="AN124" s="36"/>
      <c r="AO124" s="36"/>
      <c r="AP124" s="36"/>
      <c r="AQ124" s="36"/>
      <c r="AR124" s="36"/>
      <c r="AS124" s="36" t="s">
        <v>56</v>
      </c>
      <c r="AT124" s="36"/>
      <c r="AU124" s="36"/>
      <c r="AV124" s="36"/>
      <c r="AW124" s="36" t="s">
        <v>56</v>
      </c>
      <c r="AX124" s="36"/>
      <c r="AY124" s="36"/>
      <c r="AZ124" s="36"/>
      <c r="BA124" s="36" t="s">
        <v>56</v>
      </c>
      <c r="BB124" s="36"/>
      <c r="BC124" s="36"/>
      <c r="BD124" s="36"/>
      <c r="BE124" s="36" t="s">
        <v>56</v>
      </c>
      <c r="BF124" s="36"/>
      <c r="BG124" s="36"/>
      <c r="BH124" s="36"/>
      <c r="BI124" s="36" t="s">
        <v>56</v>
      </c>
      <c r="BJ124" s="36"/>
      <c r="BK124" s="36"/>
      <c r="BL124" s="36"/>
    </row>
    <row r="125" spans="1:64" x14ac:dyDescent="0.2">
      <c r="A125" s="10">
        <v>41208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36" t="s">
        <v>56</v>
      </c>
      <c r="M125" s="36" t="s">
        <v>56</v>
      </c>
      <c r="N125" s="36" t="s">
        <v>56</v>
      </c>
      <c r="O125" s="36" t="s">
        <v>56</v>
      </c>
      <c r="P125" s="36" t="s">
        <v>56</v>
      </c>
      <c r="Q125" s="36" t="s">
        <v>56</v>
      </c>
      <c r="R125" s="36" t="s">
        <v>56</v>
      </c>
      <c r="S125" s="36" t="s">
        <v>56</v>
      </c>
      <c r="T125" s="36" t="s">
        <v>56</v>
      </c>
      <c r="U125" s="36" t="s">
        <v>56</v>
      </c>
      <c r="V125" s="36" t="s">
        <v>56</v>
      </c>
      <c r="W125" s="36" t="s">
        <v>56</v>
      </c>
      <c r="X125" s="36" t="s">
        <v>56</v>
      </c>
      <c r="Y125" s="36" t="s">
        <v>56</v>
      </c>
      <c r="Z125" s="36" t="s">
        <v>56</v>
      </c>
      <c r="AA125" s="36" t="s">
        <v>56</v>
      </c>
      <c r="AB125" s="36" t="s">
        <v>56</v>
      </c>
      <c r="AC125" s="36" t="s">
        <v>56</v>
      </c>
      <c r="AD125" s="9"/>
      <c r="AE125" s="9"/>
      <c r="AF125" s="9"/>
      <c r="AG125" s="9"/>
      <c r="AH125" s="9"/>
      <c r="AI125" s="9"/>
      <c r="AJ125" s="9"/>
      <c r="AK125" s="36"/>
      <c r="AL125" s="36" t="s">
        <v>56</v>
      </c>
      <c r="AM125" s="9"/>
      <c r="AN125" s="36"/>
      <c r="AO125" s="36"/>
      <c r="AP125" s="36"/>
      <c r="AQ125" s="36"/>
      <c r="AR125" s="36"/>
      <c r="AS125" s="36" t="s">
        <v>56</v>
      </c>
      <c r="AT125" s="36"/>
      <c r="AU125" s="36"/>
      <c r="AV125" s="36"/>
      <c r="AW125" s="36" t="s">
        <v>56</v>
      </c>
      <c r="AX125" s="36"/>
      <c r="AY125" s="36"/>
      <c r="AZ125" s="36"/>
      <c r="BA125" s="36" t="s">
        <v>56</v>
      </c>
      <c r="BB125" s="36"/>
      <c r="BC125" s="36"/>
      <c r="BD125" s="36"/>
      <c r="BE125" s="36" t="s">
        <v>56</v>
      </c>
      <c r="BF125" s="36"/>
      <c r="BG125" s="36"/>
      <c r="BH125" s="36"/>
      <c r="BI125" s="36" t="s">
        <v>56</v>
      </c>
      <c r="BJ125" s="36"/>
      <c r="BK125" s="36"/>
      <c r="BL125" s="36"/>
    </row>
    <row r="126" spans="1:64" x14ac:dyDescent="0.2">
      <c r="A126" s="10">
        <v>41215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36" t="s">
        <v>56</v>
      </c>
      <c r="M126" s="36" t="s">
        <v>56</v>
      </c>
      <c r="N126" s="36" t="s">
        <v>56</v>
      </c>
      <c r="O126" s="36" t="s">
        <v>56</v>
      </c>
      <c r="P126" s="36" t="s">
        <v>56</v>
      </c>
      <c r="Q126" s="36" t="s">
        <v>56</v>
      </c>
      <c r="R126" s="36" t="s">
        <v>56</v>
      </c>
      <c r="S126" s="36" t="s">
        <v>56</v>
      </c>
      <c r="T126" s="36" t="s">
        <v>56</v>
      </c>
      <c r="U126" s="36" t="s">
        <v>56</v>
      </c>
      <c r="V126" s="36" t="s">
        <v>56</v>
      </c>
      <c r="W126" s="36" t="s">
        <v>56</v>
      </c>
      <c r="X126" s="36" t="s">
        <v>56</v>
      </c>
      <c r="Y126" s="36" t="s">
        <v>56</v>
      </c>
      <c r="Z126" s="36" t="s">
        <v>56</v>
      </c>
      <c r="AA126" s="36" t="s">
        <v>56</v>
      </c>
      <c r="AB126" s="36" t="s">
        <v>56</v>
      </c>
      <c r="AC126" s="36" t="s">
        <v>56</v>
      </c>
      <c r="AD126" s="9"/>
      <c r="AE126" s="9"/>
      <c r="AF126" s="9"/>
      <c r="AG126" s="9"/>
      <c r="AH126" s="9"/>
      <c r="AI126" s="9"/>
      <c r="AJ126" s="9"/>
      <c r="AK126" s="36"/>
      <c r="AL126" s="36" t="s">
        <v>56</v>
      </c>
      <c r="AM126" s="9"/>
      <c r="AN126" s="36"/>
      <c r="AO126" s="36"/>
      <c r="AP126" s="36"/>
      <c r="AQ126" s="36"/>
      <c r="AR126" s="36"/>
      <c r="AS126" s="36" t="s">
        <v>56</v>
      </c>
      <c r="AT126" s="36"/>
      <c r="AU126" s="36"/>
      <c r="AV126" s="36"/>
      <c r="AW126" s="36" t="s">
        <v>56</v>
      </c>
      <c r="AX126" s="36"/>
      <c r="AY126" s="36"/>
      <c r="AZ126" s="36"/>
      <c r="BA126" s="36" t="s">
        <v>56</v>
      </c>
      <c r="BB126" s="36"/>
      <c r="BC126" s="36"/>
      <c r="BD126" s="36"/>
      <c r="BE126" s="36" t="s">
        <v>56</v>
      </c>
      <c r="BF126" s="36"/>
      <c r="BG126" s="36"/>
      <c r="BH126" s="36"/>
      <c r="BI126" s="36" t="s">
        <v>56</v>
      </c>
      <c r="BJ126" s="36"/>
      <c r="BK126" s="36"/>
      <c r="BL126" s="36"/>
    </row>
    <row r="127" spans="1:64" x14ac:dyDescent="0.2">
      <c r="A127" s="10">
        <v>41222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36" t="s">
        <v>56</v>
      </c>
      <c r="M127" s="36" t="s">
        <v>56</v>
      </c>
      <c r="N127" s="36" t="s">
        <v>56</v>
      </c>
      <c r="O127" s="36" t="s">
        <v>56</v>
      </c>
      <c r="P127" s="36" t="s">
        <v>56</v>
      </c>
      <c r="Q127" s="36" t="s">
        <v>56</v>
      </c>
      <c r="R127" s="36" t="s">
        <v>56</v>
      </c>
      <c r="S127" s="36" t="s">
        <v>56</v>
      </c>
      <c r="T127" s="36" t="s">
        <v>56</v>
      </c>
      <c r="U127" s="36" t="s">
        <v>56</v>
      </c>
      <c r="V127" s="36" t="s">
        <v>56</v>
      </c>
      <c r="W127" s="36" t="s">
        <v>56</v>
      </c>
      <c r="X127" s="36" t="s">
        <v>56</v>
      </c>
      <c r="Y127" s="36" t="s">
        <v>56</v>
      </c>
      <c r="Z127" s="36" t="s">
        <v>56</v>
      </c>
      <c r="AA127" s="36" t="s">
        <v>56</v>
      </c>
      <c r="AB127" s="36" t="s">
        <v>56</v>
      </c>
      <c r="AC127" s="36" t="s">
        <v>56</v>
      </c>
      <c r="AD127" s="9"/>
      <c r="AE127" s="9"/>
      <c r="AF127" s="9"/>
      <c r="AG127" s="9"/>
      <c r="AH127" s="9"/>
      <c r="AI127" s="9"/>
      <c r="AJ127" s="9"/>
      <c r="AK127" s="36"/>
      <c r="AL127" s="36" t="s">
        <v>56</v>
      </c>
      <c r="AM127" s="9"/>
      <c r="AN127" s="36"/>
      <c r="AO127" s="36"/>
      <c r="AP127" s="36"/>
      <c r="AQ127" s="36"/>
      <c r="AR127" s="36"/>
      <c r="AS127" s="36" t="s">
        <v>56</v>
      </c>
      <c r="AT127" s="36"/>
      <c r="AU127" s="36"/>
      <c r="AV127" s="36"/>
      <c r="AW127" s="36" t="s">
        <v>56</v>
      </c>
      <c r="AX127" s="36"/>
      <c r="AY127" s="36"/>
      <c r="AZ127" s="36"/>
      <c r="BA127" s="36" t="s">
        <v>56</v>
      </c>
      <c r="BB127" s="36"/>
      <c r="BC127" s="36"/>
      <c r="BD127" s="36"/>
      <c r="BE127" s="36" t="s">
        <v>56</v>
      </c>
      <c r="BF127" s="36"/>
      <c r="BG127" s="36"/>
      <c r="BH127" s="36"/>
      <c r="BI127" s="36" t="s">
        <v>56</v>
      </c>
      <c r="BJ127" s="36"/>
      <c r="BK127" s="36"/>
      <c r="BL127" s="36"/>
    </row>
    <row r="128" spans="1:64" x14ac:dyDescent="0.2">
      <c r="A128" s="10">
        <v>41229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36" t="s">
        <v>56</v>
      </c>
      <c r="M128" s="36" t="s">
        <v>56</v>
      </c>
      <c r="N128" s="36" t="s">
        <v>56</v>
      </c>
      <c r="O128" s="36" t="s">
        <v>56</v>
      </c>
      <c r="P128" s="36" t="s">
        <v>56</v>
      </c>
      <c r="Q128" s="36" t="s">
        <v>56</v>
      </c>
      <c r="R128" s="36" t="s">
        <v>56</v>
      </c>
      <c r="S128" s="36" t="s">
        <v>56</v>
      </c>
      <c r="T128" s="36" t="s">
        <v>56</v>
      </c>
      <c r="U128" s="36" t="s">
        <v>56</v>
      </c>
      <c r="V128" s="36" t="s">
        <v>56</v>
      </c>
      <c r="W128" s="36" t="s">
        <v>56</v>
      </c>
      <c r="X128" s="36" t="s">
        <v>56</v>
      </c>
      <c r="Y128" s="36" t="s">
        <v>56</v>
      </c>
      <c r="Z128" s="36" t="s">
        <v>56</v>
      </c>
      <c r="AA128" s="36" t="s">
        <v>56</v>
      </c>
      <c r="AB128" s="36" t="s">
        <v>56</v>
      </c>
      <c r="AC128" s="36" t="s">
        <v>56</v>
      </c>
      <c r="AD128" s="9"/>
      <c r="AE128" s="9"/>
      <c r="AF128" s="9"/>
      <c r="AG128" s="9"/>
      <c r="AH128" s="9"/>
      <c r="AI128" s="9"/>
      <c r="AJ128" s="9"/>
      <c r="AK128" s="36"/>
      <c r="AL128" s="36" t="s">
        <v>56</v>
      </c>
      <c r="AM128" s="9"/>
      <c r="AN128" s="36"/>
      <c r="AO128" s="36"/>
      <c r="AP128" s="36"/>
      <c r="AQ128" s="36"/>
      <c r="AR128" s="36"/>
      <c r="AS128" s="36" t="s">
        <v>56</v>
      </c>
      <c r="AT128" s="36"/>
      <c r="AU128" s="36"/>
      <c r="AV128" s="36"/>
      <c r="AW128" s="36" t="s">
        <v>56</v>
      </c>
      <c r="AX128" s="36"/>
      <c r="AY128" s="36"/>
      <c r="AZ128" s="36"/>
      <c r="BA128" s="36" t="s">
        <v>56</v>
      </c>
      <c r="BB128" s="36"/>
      <c r="BC128" s="36"/>
      <c r="BD128" s="36"/>
      <c r="BE128" s="36" t="s">
        <v>56</v>
      </c>
      <c r="BF128" s="36"/>
      <c r="BG128" s="36"/>
      <c r="BH128" s="36"/>
      <c r="BI128" s="36" t="s">
        <v>56</v>
      </c>
      <c r="BJ128" s="36"/>
      <c r="BK128" s="36"/>
      <c r="BL128" s="36"/>
    </row>
    <row r="129" spans="1:64" x14ac:dyDescent="0.2">
      <c r="A129" s="10">
        <v>41236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36" t="s">
        <v>56</v>
      </c>
      <c r="M129" s="36" t="s">
        <v>56</v>
      </c>
      <c r="N129" s="36" t="s">
        <v>56</v>
      </c>
      <c r="O129" s="36" t="s">
        <v>56</v>
      </c>
      <c r="P129" s="36" t="s">
        <v>56</v>
      </c>
      <c r="Q129" s="36" t="s">
        <v>56</v>
      </c>
      <c r="R129" s="36" t="s">
        <v>56</v>
      </c>
      <c r="S129" s="36" t="s">
        <v>56</v>
      </c>
      <c r="T129" s="36" t="s">
        <v>56</v>
      </c>
      <c r="U129" s="36" t="s">
        <v>56</v>
      </c>
      <c r="V129" s="36" t="s">
        <v>56</v>
      </c>
      <c r="W129" s="36" t="s">
        <v>56</v>
      </c>
      <c r="X129" s="36" t="s">
        <v>56</v>
      </c>
      <c r="Y129" s="36" t="s">
        <v>56</v>
      </c>
      <c r="Z129" s="36" t="s">
        <v>56</v>
      </c>
      <c r="AA129" s="36" t="s">
        <v>56</v>
      </c>
      <c r="AB129" s="36" t="s">
        <v>56</v>
      </c>
      <c r="AC129" s="36" t="s">
        <v>56</v>
      </c>
      <c r="AD129" s="9"/>
      <c r="AE129" s="9"/>
      <c r="AF129" s="9"/>
      <c r="AG129" s="9"/>
      <c r="AH129" s="9"/>
      <c r="AI129" s="9"/>
      <c r="AJ129" s="9"/>
      <c r="AK129" s="36"/>
      <c r="AL129" s="36" t="s">
        <v>56</v>
      </c>
      <c r="AM129" s="9"/>
      <c r="AN129" s="36"/>
      <c r="AO129" s="36"/>
      <c r="AP129" s="36"/>
      <c r="AQ129" s="36"/>
      <c r="AR129" s="36"/>
      <c r="AS129" s="36" t="s">
        <v>56</v>
      </c>
      <c r="AT129" s="36"/>
      <c r="AU129" s="36"/>
      <c r="AV129" s="36"/>
      <c r="AW129" s="36" t="s">
        <v>56</v>
      </c>
      <c r="AX129" s="36"/>
      <c r="AY129" s="36"/>
      <c r="AZ129" s="36"/>
      <c r="BA129" s="36" t="s">
        <v>56</v>
      </c>
      <c r="BB129" s="36"/>
      <c r="BC129" s="36"/>
      <c r="BD129" s="36"/>
      <c r="BE129" s="36" t="s">
        <v>56</v>
      </c>
      <c r="BF129" s="36"/>
      <c r="BG129" s="36"/>
      <c r="BH129" s="36"/>
      <c r="BI129" s="36" t="s">
        <v>56</v>
      </c>
      <c r="BJ129" s="36"/>
      <c r="BK129" s="36"/>
      <c r="BL129" s="36"/>
    </row>
    <row r="130" spans="1:64" x14ac:dyDescent="0.2">
      <c r="A130" s="10">
        <v>41243</v>
      </c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36" t="s">
        <v>56</v>
      </c>
      <c r="M130" s="36" t="s">
        <v>56</v>
      </c>
      <c r="N130" s="36" t="s">
        <v>56</v>
      </c>
      <c r="O130" s="36" t="s">
        <v>56</v>
      </c>
      <c r="P130" s="36" t="s">
        <v>56</v>
      </c>
      <c r="Q130" s="36" t="s">
        <v>56</v>
      </c>
      <c r="R130" s="36" t="s">
        <v>56</v>
      </c>
      <c r="S130" s="36" t="s">
        <v>56</v>
      </c>
      <c r="T130" s="36" t="s">
        <v>56</v>
      </c>
      <c r="U130" s="36" t="s">
        <v>56</v>
      </c>
      <c r="V130" s="36" t="s">
        <v>56</v>
      </c>
      <c r="W130" s="36" t="s">
        <v>56</v>
      </c>
      <c r="X130" s="36" t="s">
        <v>56</v>
      </c>
      <c r="Y130" s="36" t="s">
        <v>56</v>
      </c>
      <c r="Z130" s="36" t="s">
        <v>56</v>
      </c>
      <c r="AA130" s="36" t="s">
        <v>56</v>
      </c>
      <c r="AB130" s="36" t="s">
        <v>56</v>
      </c>
      <c r="AC130" s="36" t="s">
        <v>56</v>
      </c>
      <c r="AD130" s="9"/>
      <c r="AE130" s="9"/>
      <c r="AF130" s="9"/>
      <c r="AG130" s="9"/>
      <c r="AH130" s="9"/>
      <c r="AI130" s="9"/>
      <c r="AJ130" s="9"/>
      <c r="AK130" s="36"/>
      <c r="AL130" s="36" t="s">
        <v>56</v>
      </c>
      <c r="AM130" s="9"/>
      <c r="AN130" s="36"/>
      <c r="AO130" s="36"/>
      <c r="AP130" s="36"/>
      <c r="AQ130" s="36"/>
      <c r="AR130" s="36"/>
      <c r="AS130" s="36" t="s">
        <v>56</v>
      </c>
      <c r="AT130" s="36"/>
      <c r="AU130" s="36"/>
      <c r="AV130" s="36"/>
      <c r="AW130" s="36" t="s">
        <v>56</v>
      </c>
      <c r="AX130" s="36"/>
      <c r="AY130" s="36"/>
      <c r="AZ130" s="36"/>
      <c r="BA130" s="36" t="s">
        <v>56</v>
      </c>
      <c r="BB130" s="36"/>
      <c r="BC130" s="36"/>
      <c r="BD130" s="36"/>
      <c r="BE130" s="36" t="s">
        <v>56</v>
      </c>
      <c r="BF130" s="36"/>
      <c r="BG130" s="36"/>
      <c r="BH130" s="36"/>
      <c r="BI130" s="36" t="s">
        <v>56</v>
      </c>
      <c r="BJ130" s="36"/>
      <c r="BK130" s="36"/>
      <c r="BL130" s="36"/>
    </row>
    <row r="131" spans="1:64" x14ac:dyDescent="0.2">
      <c r="A131" s="10">
        <v>41250</v>
      </c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36" t="s">
        <v>56</v>
      </c>
      <c r="M131" s="36" t="s">
        <v>56</v>
      </c>
      <c r="N131" s="36" t="s">
        <v>56</v>
      </c>
      <c r="O131" s="36" t="s">
        <v>56</v>
      </c>
      <c r="P131" s="36" t="s">
        <v>56</v>
      </c>
      <c r="Q131" s="36" t="s">
        <v>56</v>
      </c>
      <c r="R131" s="36" t="s">
        <v>56</v>
      </c>
      <c r="S131" s="36" t="s">
        <v>56</v>
      </c>
      <c r="T131" s="36" t="s">
        <v>56</v>
      </c>
      <c r="U131" s="36" t="s">
        <v>56</v>
      </c>
      <c r="V131" s="36" t="s">
        <v>56</v>
      </c>
      <c r="W131" s="36" t="s">
        <v>56</v>
      </c>
      <c r="X131" s="36" t="s">
        <v>56</v>
      </c>
      <c r="Y131" s="36" t="s">
        <v>56</v>
      </c>
      <c r="Z131" s="36" t="s">
        <v>56</v>
      </c>
      <c r="AA131" s="36" t="s">
        <v>56</v>
      </c>
      <c r="AB131" s="36" t="s">
        <v>56</v>
      </c>
      <c r="AC131" s="36" t="s">
        <v>56</v>
      </c>
      <c r="AD131" s="9"/>
      <c r="AE131" s="9"/>
      <c r="AF131" s="9"/>
      <c r="AG131" s="9"/>
      <c r="AH131" s="9"/>
      <c r="AI131" s="9"/>
      <c r="AJ131" s="9"/>
      <c r="AK131" s="36"/>
      <c r="AL131" s="36" t="s">
        <v>56</v>
      </c>
      <c r="AM131" s="9"/>
      <c r="AN131" s="36"/>
      <c r="AO131" s="36"/>
      <c r="AP131" s="36"/>
      <c r="AQ131" s="36"/>
      <c r="AR131" s="36"/>
      <c r="AS131" s="36" t="s">
        <v>56</v>
      </c>
      <c r="AT131" s="36"/>
      <c r="AU131" s="36"/>
      <c r="AV131" s="36"/>
      <c r="AW131" s="36" t="s">
        <v>56</v>
      </c>
      <c r="AX131" s="36"/>
      <c r="AY131" s="36"/>
      <c r="AZ131" s="36"/>
      <c r="BA131" s="36" t="s">
        <v>56</v>
      </c>
      <c r="BB131" s="36"/>
      <c r="BC131" s="36"/>
      <c r="BD131" s="36"/>
      <c r="BE131" s="36" t="s">
        <v>56</v>
      </c>
      <c r="BF131" s="36"/>
      <c r="BG131" s="36"/>
      <c r="BH131" s="36"/>
      <c r="BI131" s="36" t="s">
        <v>56</v>
      </c>
      <c r="BJ131" s="36"/>
      <c r="BK131" s="36"/>
      <c r="BL131" s="36"/>
    </row>
    <row r="132" spans="1:64" x14ac:dyDescent="0.2">
      <c r="A132" s="10">
        <v>41257</v>
      </c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36" t="s">
        <v>56</v>
      </c>
      <c r="M132" s="36" t="s">
        <v>56</v>
      </c>
      <c r="N132" s="36" t="s">
        <v>56</v>
      </c>
      <c r="O132" s="36" t="s">
        <v>56</v>
      </c>
      <c r="P132" s="36" t="s">
        <v>56</v>
      </c>
      <c r="Q132" s="36" t="s">
        <v>56</v>
      </c>
      <c r="R132" s="36" t="s">
        <v>56</v>
      </c>
      <c r="S132" s="36" t="s">
        <v>56</v>
      </c>
      <c r="T132" s="36" t="s">
        <v>56</v>
      </c>
      <c r="U132" s="36" t="s">
        <v>56</v>
      </c>
      <c r="V132" s="36" t="s">
        <v>56</v>
      </c>
      <c r="W132" s="36" t="s">
        <v>56</v>
      </c>
      <c r="X132" s="36" t="s">
        <v>56</v>
      </c>
      <c r="Y132" s="36" t="s">
        <v>56</v>
      </c>
      <c r="Z132" s="36" t="s">
        <v>56</v>
      </c>
      <c r="AA132" s="36" t="s">
        <v>56</v>
      </c>
      <c r="AB132" s="36" t="s">
        <v>56</v>
      </c>
      <c r="AC132" s="36" t="s">
        <v>56</v>
      </c>
      <c r="AD132" s="9"/>
      <c r="AE132" s="9"/>
      <c r="AF132" s="9"/>
      <c r="AG132" s="9"/>
      <c r="AH132" s="9"/>
      <c r="AI132" s="9"/>
      <c r="AJ132" s="9"/>
      <c r="AK132" s="36"/>
      <c r="AL132" s="36" t="s">
        <v>56</v>
      </c>
      <c r="AM132" s="9"/>
      <c r="AN132" s="36"/>
      <c r="AO132" s="36"/>
      <c r="AP132" s="36"/>
      <c r="AQ132" s="36"/>
      <c r="AR132" s="36"/>
      <c r="AS132" s="36" t="s">
        <v>56</v>
      </c>
      <c r="AT132" s="36"/>
      <c r="AU132" s="36"/>
      <c r="AV132" s="36"/>
      <c r="AW132" s="36" t="s">
        <v>56</v>
      </c>
      <c r="AX132" s="36"/>
      <c r="AY132" s="36"/>
      <c r="AZ132" s="36"/>
      <c r="BA132" s="36" t="s">
        <v>56</v>
      </c>
      <c r="BB132" s="36"/>
      <c r="BC132" s="36"/>
      <c r="BD132" s="36"/>
      <c r="BE132" s="36" t="s">
        <v>56</v>
      </c>
      <c r="BF132" s="36"/>
      <c r="BG132" s="36"/>
      <c r="BH132" s="36"/>
      <c r="BI132" s="36" t="s">
        <v>56</v>
      </c>
      <c r="BJ132" s="36"/>
      <c r="BK132" s="36"/>
      <c r="BL132" s="36"/>
    </row>
    <row r="133" spans="1:64" x14ac:dyDescent="0.2">
      <c r="A133" s="10">
        <v>41264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36" t="s">
        <v>56</v>
      </c>
      <c r="M133" s="36" t="s">
        <v>56</v>
      </c>
      <c r="N133" s="36" t="s">
        <v>56</v>
      </c>
      <c r="O133" s="36" t="s">
        <v>56</v>
      </c>
      <c r="P133" s="36" t="s">
        <v>56</v>
      </c>
      <c r="Q133" s="36" t="s">
        <v>56</v>
      </c>
      <c r="R133" s="36" t="s">
        <v>56</v>
      </c>
      <c r="S133" s="36" t="s">
        <v>56</v>
      </c>
      <c r="T133" s="36" t="s">
        <v>56</v>
      </c>
      <c r="U133" s="36" t="s">
        <v>56</v>
      </c>
      <c r="V133" s="36" t="s">
        <v>56</v>
      </c>
      <c r="W133" s="36" t="s">
        <v>56</v>
      </c>
      <c r="X133" s="36" t="s">
        <v>56</v>
      </c>
      <c r="Y133" s="36" t="s">
        <v>56</v>
      </c>
      <c r="Z133" s="36" t="s">
        <v>56</v>
      </c>
      <c r="AA133" s="36" t="s">
        <v>56</v>
      </c>
      <c r="AB133" s="36" t="s">
        <v>56</v>
      </c>
      <c r="AC133" s="36" t="s">
        <v>56</v>
      </c>
      <c r="AD133" s="9"/>
      <c r="AE133" s="9"/>
      <c r="AF133" s="9"/>
      <c r="AG133" s="9"/>
      <c r="AH133" s="9"/>
      <c r="AI133" s="9"/>
      <c r="AJ133" s="9"/>
      <c r="AK133" s="36"/>
      <c r="AL133" s="36" t="s">
        <v>56</v>
      </c>
      <c r="AM133" s="9"/>
      <c r="AN133" s="36"/>
      <c r="AO133" s="36"/>
      <c r="AP133" s="36"/>
      <c r="AQ133" s="36"/>
      <c r="AR133" s="36"/>
      <c r="AS133" s="36" t="s">
        <v>56</v>
      </c>
      <c r="AT133" s="36"/>
      <c r="AU133" s="36"/>
      <c r="AV133" s="36"/>
      <c r="AW133" s="36" t="s">
        <v>56</v>
      </c>
      <c r="AX133" s="36"/>
      <c r="AY133" s="36"/>
      <c r="AZ133" s="36"/>
      <c r="BA133" s="36" t="s">
        <v>56</v>
      </c>
      <c r="BB133" s="36"/>
      <c r="BC133" s="36"/>
      <c r="BD133" s="36"/>
      <c r="BE133" s="36" t="s">
        <v>56</v>
      </c>
      <c r="BF133" s="36"/>
      <c r="BG133" s="36"/>
      <c r="BH133" s="36"/>
      <c r="BI133" s="36" t="s">
        <v>56</v>
      </c>
      <c r="BJ133" s="36"/>
      <c r="BK133" s="36"/>
      <c r="BL133" s="36"/>
    </row>
    <row r="134" spans="1:64" x14ac:dyDescent="0.2">
      <c r="A134" s="10">
        <v>41271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36" t="s">
        <v>56</v>
      </c>
      <c r="M134" s="36" t="s">
        <v>56</v>
      </c>
      <c r="N134" s="36" t="s">
        <v>56</v>
      </c>
      <c r="O134" s="36" t="s">
        <v>56</v>
      </c>
      <c r="P134" s="36" t="s">
        <v>56</v>
      </c>
      <c r="Q134" s="36" t="s">
        <v>56</v>
      </c>
      <c r="R134" s="36" t="s">
        <v>56</v>
      </c>
      <c r="S134" s="36" t="s">
        <v>56</v>
      </c>
      <c r="T134" s="36" t="s">
        <v>56</v>
      </c>
      <c r="U134" s="36" t="s">
        <v>56</v>
      </c>
      <c r="V134" s="36" t="s">
        <v>56</v>
      </c>
      <c r="W134" s="36" t="s">
        <v>56</v>
      </c>
      <c r="X134" s="36" t="s">
        <v>56</v>
      </c>
      <c r="Y134" s="36" t="s">
        <v>56</v>
      </c>
      <c r="Z134" s="36" t="s">
        <v>56</v>
      </c>
      <c r="AA134" s="36" t="s">
        <v>56</v>
      </c>
      <c r="AB134" s="36" t="s">
        <v>56</v>
      </c>
      <c r="AC134" s="36" t="s">
        <v>56</v>
      </c>
      <c r="AD134" s="9"/>
      <c r="AE134" s="9"/>
      <c r="AF134" s="9"/>
      <c r="AG134" s="9"/>
      <c r="AH134" s="9"/>
      <c r="AI134" s="9"/>
      <c r="AJ134" s="9"/>
      <c r="AK134" s="36"/>
      <c r="AL134" s="36" t="s">
        <v>56</v>
      </c>
      <c r="AM134" s="9"/>
      <c r="AN134" s="36"/>
      <c r="AO134" s="36"/>
      <c r="AP134" s="36"/>
      <c r="AQ134" s="36"/>
      <c r="AR134" s="36"/>
      <c r="AS134" s="36" t="s">
        <v>56</v>
      </c>
      <c r="AT134" s="36"/>
      <c r="AU134" s="36"/>
      <c r="AV134" s="36"/>
      <c r="AW134" s="36" t="s">
        <v>56</v>
      </c>
      <c r="AX134" s="36"/>
      <c r="AY134" s="36"/>
      <c r="AZ134" s="36"/>
      <c r="BA134" s="36" t="s">
        <v>56</v>
      </c>
      <c r="BB134" s="36"/>
      <c r="BC134" s="36"/>
      <c r="BD134" s="36"/>
      <c r="BE134" s="36" t="s">
        <v>56</v>
      </c>
      <c r="BF134" s="36"/>
      <c r="BG134" s="36"/>
      <c r="BH134" s="36"/>
      <c r="BI134" s="36" t="s">
        <v>56</v>
      </c>
      <c r="BJ134" s="36"/>
      <c r="BK134" s="36"/>
      <c r="BL134" s="36"/>
    </row>
    <row r="135" spans="1:64" x14ac:dyDescent="0.2">
      <c r="A135" s="10">
        <v>41278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36" t="s">
        <v>56</v>
      </c>
      <c r="M135" s="36" t="s">
        <v>56</v>
      </c>
      <c r="N135" s="36" t="s">
        <v>56</v>
      </c>
      <c r="O135" s="36" t="s">
        <v>56</v>
      </c>
      <c r="P135" s="36" t="s">
        <v>56</v>
      </c>
      <c r="Q135" s="36" t="s">
        <v>56</v>
      </c>
      <c r="R135" s="36" t="s">
        <v>56</v>
      </c>
      <c r="S135" s="36" t="s">
        <v>56</v>
      </c>
      <c r="T135" s="36" t="s">
        <v>56</v>
      </c>
      <c r="U135" s="36" t="s">
        <v>56</v>
      </c>
      <c r="V135" s="36" t="s">
        <v>56</v>
      </c>
      <c r="W135" s="36" t="s">
        <v>56</v>
      </c>
      <c r="X135" s="36" t="s">
        <v>56</v>
      </c>
      <c r="Y135" s="36" t="s">
        <v>56</v>
      </c>
      <c r="Z135" s="36" t="s">
        <v>56</v>
      </c>
      <c r="AA135" s="36" t="s">
        <v>56</v>
      </c>
      <c r="AB135" s="36" t="s">
        <v>56</v>
      </c>
      <c r="AC135" s="36" t="s">
        <v>56</v>
      </c>
      <c r="AD135" s="9"/>
      <c r="AE135" s="9"/>
      <c r="AF135" s="9"/>
      <c r="AG135" s="9"/>
      <c r="AH135" s="9"/>
      <c r="AI135" s="9"/>
      <c r="AJ135" s="9"/>
      <c r="AK135" s="36"/>
      <c r="AL135" s="36" t="s">
        <v>56</v>
      </c>
      <c r="AM135" s="9"/>
      <c r="AN135" s="36"/>
      <c r="AO135" s="36"/>
      <c r="AP135" s="36"/>
      <c r="AQ135" s="36"/>
      <c r="AR135" s="36"/>
      <c r="AS135" s="36" t="s">
        <v>56</v>
      </c>
      <c r="AT135" s="36"/>
      <c r="AU135" s="36"/>
      <c r="AV135" s="36"/>
      <c r="AW135" s="36" t="s">
        <v>56</v>
      </c>
      <c r="AX135" s="36"/>
      <c r="AY135" s="36"/>
      <c r="AZ135" s="36"/>
      <c r="BA135" s="36" t="s">
        <v>56</v>
      </c>
      <c r="BB135" s="36"/>
      <c r="BC135" s="36"/>
      <c r="BD135" s="36"/>
      <c r="BE135" s="36" t="s">
        <v>56</v>
      </c>
      <c r="BF135" s="36"/>
      <c r="BG135" s="36"/>
      <c r="BH135" s="36"/>
      <c r="BI135" s="36" t="s">
        <v>56</v>
      </c>
      <c r="BJ135" s="36"/>
      <c r="BK135" s="36"/>
      <c r="BL135" s="36"/>
    </row>
    <row r="136" spans="1:64" x14ac:dyDescent="0.2">
      <c r="A136" s="10">
        <v>41285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36" t="s">
        <v>56</v>
      </c>
      <c r="M136" s="36" t="s">
        <v>56</v>
      </c>
      <c r="N136" s="36" t="s">
        <v>56</v>
      </c>
      <c r="O136" s="36" t="s">
        <v>56</v>
      </c>
      <c r="P136" s="36" t="s">
        <v>56</v>
      </c>
      <c r="Q136" s="36" t="s">
        <v>56</v>
      </c>
      <c r="R136" s="36" t="s">
        <v>56</v>
      </c>
      <c r="S136" s="36" t="s">
        <v>56</v>
      </c>
      <c r="T136" s="36" t="s">
        <v>56</v>
      </c>
      <c r="U136" s="36" t="s">
        <v>56</v>
      </c>
      <c r="V136" s="36" t="s">
        <v>56</v>
      </c>
      <c r="W136" s="36" t="s">
        <v>56</v>
      </c>
      <c r="X136" s="36" t="s">
        <v>56</v>
      </c>
      <c r="Y136" s="36" t="s">
        <v>56</v>
      </c>
      <c r="Z136" s="36" t="s">
        <v>56</v>
      </c>
      <c r="AA136" s="36" t="s">
        <v>56</v>
      </c>
      <c r="AB136" s="36" t="s">
        <v>56</v>
      </c>
      <c r="AC136" s="36" t="s">
        <v>56</v>
      </c>
      <c r="AD136" s="9"/>
      <c r="AE136" s="9"/>
      <c r="AF136" s="9"/>
      <c r="AG136" s="9"/>
      <c r="AH136" s="9"/>
      <c r="AI136" s="9"/>
      <c r="AJ136" s="9"/>
      <c r="AK136" s="36"/>
      <c r="AL136" s="36" t="s">
        <v>56</v>
      </c>
      <c r="AM136" s="9"/>
      <c r="AN136" s="36"/>
      <c r="AO136" s="36"/>
      <c r="AP136" s="36"/>
      <c r="AQ136" s="36"/>
      <c r="AR136" s="36"/>
      <c r="AS136" s="36" t="s">
        <v>56</v>
      </c>
      <c r="AT136" s="36"/>
      <c r="AU136" s="36"/>
      <c r="AV136" s="36"/>
      <c r="AW136" s="36" t="s">
        <v>56</v>
      </c>
      <c r="AX136" s="36"/>
      <c r="AY136" s="36"/>
      <c r="AZ136" s="36"/>
      <c r="BA136" s="36" t="s">
        <v>56</v>
      </c>
      <c r="BB136" s="36"/>
      <c r="BC136" s="36"/>
      <c r="BD136" s="36"/>
      <c r="BE136" s="36" t="s">
        <v>56</v>
      </c>
      <c r="BF136" s="36"/>
      <c r="BG136" s="36"/>
      <c r="BH136" s="36"/>
      <c r="BI136" s="36" t="s">
        <v>56</v>
      </c>
      <c r="BJ136" s="36"/>
      <c r="BK136" s="36"/>
      <c r="BL136" s="36"/>
    </row>
    <row r="137" spans="1:64" x14ac:dyDescent="0.2">
      <c r="A137" s="10">
        <v>41292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36" t="s">
        <v>56</v>
      </c>
      <c r="M137" s="36" t="s">
        <v>56</v>
      </c>
      <c r="N137" s="36" t="s">
        <v>56</v>
      </c>
      <c r="O137" s="36" t="s">
        <v>56</v>
      </c>
      <c r="P137" s="36" t="s">
        <v>56</v>
      </c>
      <c r="Q137" s="36" t="s">
        <v>56</v>
      </c>
      <c r="R137" s="36" t="s">
        <v>56</v>
      </c>
      <c r="S137" s="36" t="s">
        <v>56</v>
      </c>
      <c r="T137" s="36" t="s">
        <v>56</v>
      </c>
      <c r="U137" s="36" t="s">
        <v>56</v>
      </c>
      <c r="V137" s="36" t="s">
        <v>56</v>
      </c>
      <c r="W137" s="36" t="s">
        <v>56</v>
      </c>
      <c r="X137" s="36" t="s">
        <v>56</v>
      </c>
      <c r="Y137" s="36" t="s">
        <v>56</v>
      </c>
      <c r="Z137" s="36" t="s">
        <v>56</v>
      </c>
      <c r="AA137" s="36" t="s">
        <v>56</v>
      </c>
      <c r="AB137" s="36" t="s">
        <v>56</v>
      </c>
      <c r="AC137" s="36" t="s">
        <v>56</v>
      </c>
      <c r="AD137" s="9"/>
      <c r="AE137" s="9"/>
      <c r="AF137" s="9"/>
      <c r="AG137" s="9"/>
      <c r="AH137" s="9"/>
      <c r="AI137" s="9"/>
      <c r="AJ137" s="9"/>
      <c r="AK137" s="36"/>
      <c r="AL137" s="36" t="s">
        <v>56</v>
      </c>
      <c r="AM137" s="9"/>
      <c r="AN137" s="36"/>
      <c r="AO137" s="36"/>
      <c r="AP137" s="36"/>
      <c r="AQ137" s="36"/>
      <c r="AR137" s="36"/>
      <c r="AS137" s="36" t="s">
        <v>56</v>
      </c>
      <c r="AT137" s="36"/>
      <c r="AU137" s="36"/>
      <c r="AV137" s="36"/>
      <c r="AW137" s="36" t="s">
        <v>56</v>
      </c>
      <c r="AX137" s="36"/>
      <c r="AY137" s="36"/>
      <c r="AZ137" s="36"/>
      <c r="BA137" s="36" t="s">
        <v>56</v>
      </c>
      <c r="BB137" s="36"/>
      <c r="BC137" s="36"/>
      <c r="BD137" s="36"/>
      <c r="BE137" s="36" t="s">
        <v>56</v>
      </c>
      <c r="BF137" s="36"/>
      <c r="BG137" s="36"/>
      <c r="BH137" s="36"/>
      <c r="BI137" s="36" t="s">
        <v>56</v>
      </c>
      <c r="BJ137" s="36"/>
      <c r="BK137" s="36"/>
      <c r="BL137" s="36"/>
    </row>
    <row r="138" spans="1:64" x14ac:dyDescent="0.2">
      <c r="A138" s="10">
        <v>41299</v>
      </c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36" t="s">
        <v>56</v>
      </c>
      <c r="M138" s="36" t="s">
        <v>56</v>
      </c>
      <c r="N138" s="36" t="s">
        <v>56</v>
      </c>
      <c r="O138" s="36" t="s">
        <v>56</v>
      </c>
      <c r="P138" s="36" t="s">
        <v>56</v>
      </c>
      <c r="Q138" s="36" t="s">
        <v>56</v>
      </c>
      <c r="R138" s="36" t="s">
        <v>56</v>
      </c>
      <c r="S138" s="36" t="s">
        <v>56</v>
      </c>
      <c r="T138" s="36" t="s">
        <v>56</v>
      </c>
      <c r="U138" s="36" t="s">
        <v>56</v>
      </c>
      <c r="V138" s="36" t="s">
        <v>56</v>
      </c>
      <c r="W138" s="36" t="s">
        <v>56</v>
      </c>
      <c r="X138" s="36" t="s">
        <v>56</v>
      </c>
      <c r="Y138" s="36" t="s">
        <v>56</v>
      </c>
      <c r="Z138" s="36" t="s">
        <v>56</v>
      </c>
      <c r="AA138" s="36" t="s">
        <v>56</v>
      </c>
      <c r="AB138" s="36" t="s">
        <v>56</v>
      </c>
      <c r="AC138" s="36" t="s">
        <v>56</v>
      </c>
      <c r="AD138" s="9"/>
      <c r="AE138" s="9"/>
      <c r="AF138" s="9"/>
      <c r="AG138" s="9"/>
      <c r="AH138" s="9"/>
      <c r="AI138" s="9"/>
      <c r="AJ138" s="9"/>
      <c r="AK138" s="36"/>
      <c r="AL138" s="36" t="s">
        <v>56</v>
      </c>
      <c r="AM138" s="9"/>
      <c r="AN138" s="36"/>
      <c r="AO138" s="36"/>
      <c r="AP138" s="36"/>
      <c r="AQ138" s="36"/>
      <c r="AR138" s="36"/>
      <c r="AS138" s="36" t="s">
        <v>56</v>
      </c>
      <c r="AT138" s="36"/>
      <c r="AU138" s="36"/>
      <c r="AV138" s="36"/>
      <c r="AW138" s="36" t="s">
        <v>56</v>
      </c>
      <c r="AX138" s="36"/>
      <c r="AY138" s="36"/>
      <c r="AZ138" s="36"/>
      <c r="BA138" s="36" t="s">
        <v>56</v>
      </c>
      <c r="BB138" s="36"/>
      <c r="BC138" s="36"/>
      <c r="BD138" s="36"/>
      <c r="BE138" s="36" t="s">
        <v>56</v>
      </c>
      <c r="BF138" s="36"/>
      <c r="BG138" s="36"/>
      <c r="BH138" s="36"/>
      <c r="BI138" s="36" t="s">
        <v>56</v>
      </c>
      <c r="BJ138" s="36"/>
      <c r="BK138" s="36"/>
      <c r="BL138" s="36"/>
    </row>
    <row r="139" spans="1:64" x14ac:dyDescent="0.2">
      <c r="A139" s="10">
        <v>41306</v>
      </c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36" t="s">
        <v>56</v>
      </c>
      <c r="M139" s="36" t="s">
        <v>56</v>
      </c>
      <c r="N139" s="36" t="s">
        <v>56</v>
      </c>
      <c r="O139" s="36" t="s">
        <v>56</v>
      </c>
      <c r="P139" s="36" t="s">
        <v>56</v>
      </c>
      <c r="Q139" s="36" t="s">
        <v>56</v>
      </c>
      <c r="R139" s="36" t="s">
        <v>56</v>
      </c>
      <c r="S139" s="36" t="s">
        <v>56</v>
      </c>
      <c r="T139" s="36" t="s">
        <v>56</v>
      </c>
      <c r="U139" s="36" t="s">
        <v>56</v>
      </c>
      <c r="V139" s="36" t="s">
        <v>56</v>
      </c>
      <c r="W139" s="36" t="s">
        <v>56</v>
      </c>
      <c r="X139" s="36" t="s">
        <v>56</v>
      </c>
      <c r="Y139" s="36" t="s">
        <v>56</v>
      </c>
      <c r="Z139" s="36" t="s">
        <v>56</v>
      </c>
      <c r="AA139" s="36" t="s">
        <v>56</v>
      </c>
      <c r="AB139" s="36" t="s">
        <v>56</v>
      </c>
      <c r="AC139" s="36" t="s">
        <v>56</v>
      </c>
      <c r="AD139" s="9"/>
      <c r="AE139" s="9"/>
      <c r="AF139" s="9"/>
      <c r="AG139" s="9"/>
      <c r="AH139" s="9"/>
      <c r="AI139" s="9"/>
      <c r="AJ139" s="9"/>
      <c r="AK139" s="36"/>
      <c r="AL139" s="36" t="s">
        <v>56</v>
      </c>
      <c r="AM139" s="9"/>
      <c r="AN139" s="36"/>
      <c r="AO139" s="36"/>
      <c r="AP139" s="36"/>
      <c r="AQ139" s="36"/>
      <c r="AR139" s="36"/>
      <c r="AS139" s="36" t="s">
        <v>56</v>
      </c>
      <c r="AT139" s="36"/>
      <c r="AU139" s="36"/>
      <c r="AV139" s="36"/>
      <c r="AW139" s="36" t="s">
        <v>56</v>
      </c>
      <c r="AX139" s="36"/>
      <c r="AY139" s="36"/>
      <c r="AZ139" s="36"/>
      <c r="BA139" s="36" t="s">
        <v>56</v>
      </c>
      <c r="BB139" s="36"/>
      <c r="BC139" s="36"/>
      <c r="BD139" s="36"/>
      <c r="BE139" s="36" t="s">
        <v>56</v>
      </c>
      <c r="BF139" s="36"/>
      <c r="BG139" s="36"/>
      <c r="BH139" s="36"/>
      <c r="BI139" s="36" t="s">
        <v>56</v>
      </c>
      <c r="BJ139" s="36"/>
      <c r="BK139" s="36"/>
      <c r="BL139" s="36"/>
    </row>
    <row r="140" spans="1:64" x14ac:dyDescent="0.2">
      <c r="A140" s="10">
        <v>41313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36" t="s">
        <v>56</v>
      </c>
      <c r="M140" s="36" t="s">
        <v>56</v>
      </c>
      <c r="N140" s="36" t="s">
        <v>56</v>
      </c>
      <c r="O140" s="36" t="s">
        <v>56</v>
      </c>
      <c r="P140" s="36" t="s">
        <v>56</v>
      </c>
      <c r="Q140" s="36" t="s">
        <v>56</v>
      </c>
      <c r="R140" s="36" t="s">
        <v>56</v>
      </c>
      <c r="S140" s="36" t="s">
        <v>56</v>
      </c>
      <c r="T140" s="36" t="s">
        <v>56</v>
      </c>
      <c r="U140" s="36" t="s">
        <v>56</v>
      </c>
      <c r="V140" s="36" t="s">
        <v>56</v>
      </c>
      <c r="W140" s="36" t="s">
        <v>56</v>
      </c>
      <c r="X140" s="36" t="s">
        <v>56</v>
      </c>
      <c r="Y140" s="36" t="s">
        <v>56</v>
      </c>
      <c r="Z140" s="36" t="s">
        <v>56</v>
      </c>
      <c r="AA140" s="36" t="s">
        <v>56</v>
      </c>
      <c r="AB140" s="36" t="s">
        <v>56</v>
      </c>
      <c r="AC140" s="36" t="s">
        <v>56</v>
      </c>
      <c r="AD140" s="9"/>
      <c r="AE140" s="9"/>
      <c r="AF140" s="9"/>
      <c r="AG140" s="9"/>
      <c r="AH140" s="9"/>
      <c r="AI140" s="9"/>
      <c r="AJ140" s="9"/>
      <c r="AK140" s="36"/>
      <c r="AL140" s="36" t="s">
        <v>56</v>
      </c>
      <c r="AM140" s="9"/>
      <c r="AN140" s="36"/>
      <c r="AO140" s="36"/>
      <c r="AP140" s="36"/>
      <c r="AQ140" s="36"/>
      <c r="AR140" s="36"/>
      <c r="AS140" s="36" t="s">
        <v>56</v>
      </c>
      <c r="AT140" s="36"/>
      <c r="AU140" s="36"/>
      <c r="AV140" s="36"/>
      <c r="AW140" s="36" t="s">
        <v>56</v>
      </c>
      <c r="AX140" s="36"/>
      <c r="AY140" s="36"/>
      <c r="AZ140" s="36"/>
      <c r="BA140" s="36" t="s">
        <v>56</v>
      </c>
      <c r="BB140" s="36"/>
      <c r="BC140" s="36"/>
      <c r="BD140" s="36"/>
      <c r="BE140" s="36" t="s">
        <v>56</v>
      </c>
      <c r="BF140" s="36"/>
      <c r="BG140" s="36"/>
      <c r="BH140" s="36"/>
      <c r="BI140" s="36" t="s">
        <v>56</v>
      </c>
      <c r="BJ140" s="36"/>
      <c r="BK140" s="36"/>
      <c r="BL140" s="36"/>
    </row>
    <row r="141" spans="1:64" x14ac:dyDescent="0.2">
      <c r="A141" s="10">
        <v>41320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36" t="s">
        <v>56</v>
      </c>
      <c r="M141" s="36" t="s">
        <v>56</v>
      </c>
      <c r="N141" s="36" t="s">
        <v>56</v>
      </c>
      <c r="O141" s="36" t="s">
        <v>56</v>
      </c>
      <c r="P141" s="36" t="s">
        <v>56</v>
      </c>
      <c r="Q141" s="36" t="s">
        <v>56</v>
      </c>
      <c r="R141" s="36" t="s">
        <v>56</v>
      </c>
      <c r="S141" s="36" t="s">
        <v>56</v>
      </c>
      <c r="T141" s="36" t="s">
        <v>56</v>
      </c>
      <c r="U141" s="36" t="s">
        <v>56</v>
      </c>
      <c r="V141" s="36" t="s">
        <v>56</v>
      </c>
      <c r="W141" s="36" t="s">
        <v>56</v>
      </c>
      <c r="X141" s="36" t="s">
        <v>56</v>
      </c>
      <c r="Y141" s="36" t="s">
        <v>56</v>
      </c>
      <c r="Z141" s="36" t="s">
        <v>56</v>
      </c>
      <c r="AA141" s="36" t="s">
        <v>56</v>
      </c>
      <c r="AB141" s="36" t="s">
        <v>56</v>
      </c>
      <c r="AC141" s="36" t="s">
        <v>56</v>
      </c>
      <c r="AD141" s="9"/>
      <c r="AE141" s="9"/>
      <c r="AF141" s="9"/>
      <c r="AG141" s="9"/>
      <c r="AH141" s="9"/>
      <c r="AI141" s="9"/>
      <c r="AJ141" s="9"/>
      <c r="AK141" s="36"/>
      <c r="AL141" s="36" t="s">
        <v>56</v>
      </c>
      <c r="AM141" s="9"/>
      <c r="AN141" s="36"/>
      <c r="AO141" s="36"/>
      <c r="AP141" s="36"/>
      <c r="AQ141" s="36"/>
      <c r="AR141" s="36"/>
      <c r="AS141" s="36" t="s">
        <v>56</v>
      </c>
      <c r="AT141" s="36"/>
      <c r="AU141" s="36"/>
      <c r="AV141" s="36"/>
      <c r="AW141" s="36" t="s">
        <v>56</v>
      </c>
      <c r="AX141" s="36"/>
      <c r="AY141" s="36"/>
      <c r="AZ141" s="36"/>
      <c r="BA141" s="36" t="s">
        <v>56</v>
      </c>
      <c r="BB141" s="36"/>
      <c r="BC141" s="36"/>
      <c r="BD141" s="36"/>
      <c r="BE141" s="36" t="s">
        <v>56</v>
      </c>
      <c r="BF141" s="36"/>
      <c r="BG141" s="36"/>
      <c r="BH141" s="36"/>
      <c r="BI141" s="36" t="s">
        <v>56</v>
      </c>
      <c r="BJ141" s="36"/>
      <c r="BK141" s="36"/>
      <c r="BL141" s="36"/>
    </row>
    <row r="142" spans="1:64" x14ac:dyDescent="0.2">
      <c r="A142" s="10">
        <v>41327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36" t="s">
        <v>56</v>
      </c>
      <c r="M142" s="36" t="s">
        <v>56</v>
      </c>
      <c r="N142" s="36" t="s">
        <v>56</v>
      </c>
      <c r="O142" s="36" t="s">
        <v>56</v>
      </c>
      <c r="P142" s="36" t="s">
        <v>56</v>
      </c>
      <c r="Q142" s="36" t="s">
        <v>56</v>
      </c>
      <c r="R142" s="36" t="s">
        <v>56</v>
      </c>
      <c r="S142" s="36" t="s">
        <v>56</v>
      </c>
      <c r="T142" s="36" t="s">
        <v>56</v>
      </c>
      <c r="U142" s="36" t="s">
        <v>56</v>
      </c>
      <c r="V142" s="36" t="s">
        <v>56</v>
      </c>
      <c r="W142" s="36" t="s">
        <v>56</v>
      </c>
      <c r="X142" s="36" t="s">
        <v>56</v>
      </c>
      <c r="Y142" s="36" t="s">
        <v>56</v>
      </c>
      <c r="Z142" s="36" t="s">
        <v>56</v>
      </c>
      <c r="AA142" s="36" t="s">
        <v>56</v>
      </c>
      <c r="AB142" s="36" t="s">
        <v>56</v>
      </c>
      <c r="AC142" s="36" t="s">
        <v>56</v>
      </c>
      <c r="AD142" s="9"/>
      <c r="AE142" s="9"/>
      <c r="AF142" s="9"/>
      <c r="AG142" s="9"/>
      <c r="AH142" s="9"/>
      <c r="AI142" s="9"/>
      <c r="AJ142" s="9"/>
      <c r="AK142" s="36"/>
      <c r="AL142" s="36" t="s">
        <v>56</v>
      </c>
      <c r="AM142" s="9"/>
      <c r="AN142" s="36"/>
      <c r="AO142" s="36"/>
      <c r="AP142" s="36"/>
      <c r="AQ142" s="36"/>
      <c r="AR142" s="36"/>
      <c r="AS142" s="36" t="s">
        <v>56</v>
      </c>
      <c r="AT142" s="36"/>
      <c r="AU142" s="36"/>
      <c r="AV142" s="36"/>
      <c r="AW142" s="36" t="s">
        <v>56</v>
      </c>
      <c r="AX142" s="36"/>
      <c r="AY142" s="36"/>
      <c r="AZ142" s="36"/>
      <c r="BA142" s="36" t="s">
        <v>56</v>
      </c>
      <c r="BB142" s="36"/>
      <c r="BC142" s="36"/>
      <c r="BD142" s="36"/>
      <c r="BE142" s="36" t="s">
        <v>56</v>
      </c>
      <c r="BF142" s="36"/>
      <c r="BG142" s="36"/>
      <c r="BH142" s="36"/>
      <c r="BI142" s="36" t="s">
        <v>56</v>
      </c>
      <c r="BJ142" s="36"/>
      <c r="BK142" s="36"/>
      <c r="BL142" s="36"/>
    </row>
    <row r="143" spans="1:64" x14ac:dyDescent="0.2">
      <c r="A143" s="10">
        <v>41334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36" t="s">
        <v>56</v>
      </c>
      <c r="M143" s="36" t="s">
        <v>56</v>
      </c>
      <c r="N143" s="36" t="s">
        <v>56</v>
      </c>
      <c r="O143" s="36" t="s">
        <v>56</v>
      </c>
      <c r="P143" s="36" t="s">
        <v>56</v>
      </c>
      <c r="Q143" s="36" t="s">
        <v>56</v>
      </c>
      <c r="R143" s="36" t="s">
        <v>56</v>
      </c>
      <c r="S143" s="36" t="s">
        <v>56</v>
      </c>
      <c r="T143" s="36" t="s">
        <v>56</v>
      </c>
      <c r="U143" s="36" t="s">
        <v>56</v>
      </c>
      <c r="V143" s="36" t="s">
        <v>56</v>
      </c>
      <c r="W143" s="36" t="s">
        <v>56</v>
      </c>
      <c r="X143" s="36" t="s">
        <v>56</v>
      </c>
      <c r="Y143" s="36" t="s">
        <v>56</v>
      </c>
      <c r="Z143" s="36" t="s">
        <v>56</v>
      </c>
      <c r="AA143" s="36" t="s">
        <v>56</v>
      </c>
      <c r="AB143" s="36" t="s">
        <v>56</v>
      </c>
      <c r="AC143" s="36" t="s">
        <v>56</v>
      </c>
      <c r="AD143" s="9"/>
      <c r="AE143" s="9"/>
      <c r="AF143" s="9"/>
      <c r="AG143" s="9"/>
      <c r="AH143" s="9"/>
      <c r="AI143" s="9"/>
      <c r="AJ143" s="9"/>
      <c r="AK143" s="36"/>
      <c r="AL143" s="36" t="s">
        <v>56</v>
      </c>
      <c r="AM143" s="9"/>
      <c r="AN143" s="36"/>
      <c r="AO143" s="36"/>
      <c r="AP143" s="36"/>
      <c r="AQ143" s="36"/>
      <c r="AR143" s="36"/>
      <c r="AS143" s="36" t="s">
        <v>56</v>
      </c>
      <c r="AT143" s="36"/>
      <c r="AU143" s="36"/>
      <c r="AV143" s="36"/>
      <c r="AW143" s="36" t="s">
        <v>56</v>
      </c>
      <c r="AX143" s="36"/>
      <c r="AY143" s="36"/>
      <c r="AZ143" s="36"/>
      <c r="BA143" s="36" t="s">
        <v>56</v>
      </c>
      <c r="BB143" s="36"/>
      <c r="BC143" s="36"/>
      <c r="BD143" s="36"/>
      <c r="BE143" s="36" t="s">
        <v>56</v>
      </c>
      <c r="BF143" s="36"/>
      <c r="BG143" s="36"/>
      <c r="BH143" s="36"/>
      <c r="BI143" s="36" t="s">
        <v>56</v>
      </c>
      <c r="BJ143" s="36"/>
      <c r="BK143" s="36"/>
      <c r="BL143" s="36"/>
    </row>
    <row r="144" spans="1:64" x14ac:dyDescent="0.2">
      <c r="A144" s="10">
        <v>41341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36" t="s">
        <v>56</v>
      </c>
      <c r="M144" s="36" t="s">
        <v>56</v>
      </c>
      <c r="N144" s="36" t="s">
        <v>56</v>
      </c>
      <c r="O144" s="36" t="s">
        <v>56</v>
      </c>
      <c r="P144" s="36" t="s">
        <v>56</v>
      </c>
      <c r="Q144" s="36" t="s">
        <v>56</v>
      </c>
      <c r="R144" s="36" t="s">
        <v>56</v>
      </c>
      <c r="S144" s="36" t="s">
        <v>56</v>
      </c>
      <c r="T144" s="36" t="s">
        <v>56</v>
      </c>
      <c r="U144" s="36" t="s">
        <v>56</v>
      </c>
      <c r="V144" s="36" t="s">
        <v>56</v>
      </c>
      <c r="W144" s="36" t="s">
        <v>56</v>
      </c>
      <c r="X144" s="36" t="s">
        <v>56</v>
      </c>
      <c r="Y144" s="36" t="s">
        <v>56</v>
      </c>
      <c r="Z144" s="36" t="s">
        <v>56</v>
      </c>
      <c r="AA144" s="36" t="s">
        <v>56</v>
      </c>
      <c r="AB144" s="36" t="s">
        <v>56</v>
      </c>
      <c r="AC144" s="36" t="s">
        <v>56</v>
      </c>
      <c r="AD144" s="9"/>
      <c r="AE144" s="9"/>
      <c r="AF144" s="9"/>
      <c r="AG144" s="9"/>
      <c r="AH144" s="9"/>
      <c r="AI144" s="9"/>
      <c r="AJ144" s="9"/>
      <c r="AK144" s="36"/>
      <c r="AL144" s="36" t="s">
        <v>56</v>
      </c>
      <c r="AM144" s="9"/>
      <c r="AN144" s="36"/>
      <c r="AO144" s="36"/>
      <c r="AP144" s="36"/>
      <c r="AQ144" s="36"/>
      <c r="AR144" s="36"/>
      <c r="AS144" s="36" t="s">
        <v>56</v>
      </c>
      <c r="AT144" s="36"/>
      <c r="AU144" s="36"/>
      <c r="AV144" s="36"/>
      <c r="AW144" s="36" t="s">
        <v>56</v>
      </c>
      <c r="AX144" s="36"/>
      <c r="AY144" s="36"/>
      <c r="AZ144" s="36"/>
      <c r="BA144" s="36" t="s">
        <v>56</v>
      </c>
      <c r="BB144" s="36"/>
      <c r="BC144" s="36"/>
      <c r="BD144" s="36"/>
      <c r="BE144" s="36" t="s">
        <v>56</v>
      </c>
      <c r="BF144" s="36"/>
      <c r="BG144" s="36"/>
      <c r="BH144" s="36"/>
      <c r="BI144" s="36" t="s">
        <v>56</v>
      </c>
      <c r="BJ144" s="36"/>
      <c r="BK144" s="36"/>
      <c r="BL144" s="36"/>
    </row>
    <row r="145" spans="1:64" x14ac:dyDescent="0.2">
      <c r="A145" s="10">
        <v>41348</v>
      </c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36" t="s">
        <v>56</v>
      </c>
      <c r="M145" s="36" t="s">
        <v>56</v>
      </c>
      <c r="N145" s="36" t="s">
        <v>56</v>
      </c>
      <c r="O145" s="36" t="s">
        <v>56</v>
      </c>
      <c r="P145" s="36" t="s">
        <v>56</v>
      </c>
      <c r="Q145" s="36" t="s">
        <v>56</v>
      </c>
      <c r="R145" s="36" t="s">
        <v>56</v>
      </c>
      <c r="S145" s="36" t="s">
        <v>56</v>
      </c>
      <c r="T145" s="36" t="s">
        <v>56</v>
      </c>
      <c r="U145" s="36" t="s">
        <v>56</v>
      </c>
      <c r="V145" s="36" t="s">
        <v>56</v>
      </c>
      <c r="W145" s="36" t="s">
        <v>56</v>
      </c>
      <c r="X145" s="36" t="s">
        <v>56</v>
      </c>
      <c r="Y145" s="36" t="s">
        <v>56</v>
      </c>
      <c r="Z145" s="36" t="s">
        <v>56</v>
      </c>
      <c r="AA145" s="36" t="s">
        <v>56</v>
      </c>
      <c r="AB145" s="36" t="s">
        <v>56</v>
      </c>
      <c r="AC145" s="36" t="s">
        <v>56</v>
      </c>
      <c r="AD145" s="9"/>
      <c r="AE145" s="9"/>
      <c r="AF145" s="9"/>
      <c r="AG145" s="9"/>
      <c r="AH145" s="9"/>
      <c r="AI145" s="9"/>
      <c r="AJ145" s="9"/>
      <c r="AK145" s="36"/>
      <c r="AL145" s="36" t="s">
        <v>56</v>
      </c>
      <c r="AM145" s="9"/>
      <c r="AN145" s="36"/>
      <c r="AO145" s="36"/>
      <c r="AP145" s="36"/>
      <c r="AQ145" s="36"/>
      <c r="AR145" s="36"/>
      <c r="AS145" s="36" t="s">
        <v>56</v>
      </c>
      <c r="AT145" s="36"/>
      <c r="AU145" s="36"/>
      <c r="AV145" s="36"/>
      <c r="AW145" s="36" t="s">
        <v>56</v>
      </c>
      <c r="AX145" s="36"/>
      <c r="AY145" s="36"/>
      <c r="AZ145" s="36"/>
      <c r="BA145" s="36" t="s">
        <v>56</v>
      </c>
      <c r="BB145" s="36"/>
      <c r="BC145" s="36"/>
      <c r="BD145" s="36"/>
      <c r="BE145" s="36" t="s">
        <v>56</v>
      </c>
      <c r="BF145" s="36"/>
      <c r="BG145" s="36"/>
      <c r="BH145" s="36"/>
      <c r="BI145" s="36" t="s">
        <v>56</v>
      </c>
      <c r="BJ145" s="36"/>
      <c r="BK145" s="36"/>
      <c r="BL145" s="36"/>
    </row>
    <row r="146" spans="1:64" x14ac:dyDescent="0.2">
      <c r="A146" s="10">
        <v>41355</v>
      </c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36" t="s">
        <v>56</v>
      </c>
      <c r="M146" s="36" t="s">
        <v>56</v>
      </c>
      <c r="N146" s="36" t="s">
        <v>56</v>
      </c>
      <c r="O146" s="36" t="s">
        <v>56</v>
      </c>
      <c r="P146" s="36" t="s">
        <v>56</v>
      </c>
      <c r="Q146" s="36" t="s">
        <v>56</v>
      </c>
      <c r="R146" s="36" t="s">
        <v>56</v>
      </c>
      <c r="S146" s="36" t="s">
        <v>56</v>
      </c>
      <c r="T146" s="36" t="s">
        <v>56</v>
      </c>
      <c r="U146" s="36" t="s">
        <v>56</v>
      </c>
      <c r="V146" s="36" t="s">
        <v>56</v>
      </c>
      <c r="W146" s="36" t="s">
        <v>56</v>
      </c>
      <c r="X146" s="36" t="s">
        <v>56</v>
      </c>
      <c r="Y146" s="36" t="s">
        <v>56</v>
      </c>
      <c r="Z146" s="36" t="s">
        <v>56</v>
      </c>
      <c r="AA146" s="36" t="s">
        <v>56</v>
      </c>
      <c r="AB146" s="36" t="s">
        <v>56</v>
      </c>
      <c r="AC146" s="36" t="s">
        <v>56</v>
      </c>
      <c r="AD146" s="9"/>
      <c r="AE146" s="9"/>
      <c r="AF146" s="9"/>
      <c r="AG146" s="9"/>
      <c r="AH146" s="9"/>
      <c r="AI146" s="9"/>
      <c r="AJ146" s="9"/>
      <c r="AK146" s="36"/>
      <c r="AL146" s="36" t="s">
        <v>56</v>
      </c>
      <c r="AM146" s="9"/>
      <c r="AN146" s="36"/>
      <c r="AO146" s="36"/>
      <c r="AP146" s="36"/>
      <c r="AQ146" s="36"/>
      <c r="AR146" s="36"/>
      <c r="AS146" s="36" t="s">
        <v>56</v>
      </c>
      <c r="AT146" s="36"/>
      <c r="AU146" s="36"/>
      <c r="AV146" s="36"/>
      <c r="AW146" s="36" t="s">
        <v>56</v>
      </c>
      <c r="AX146" s="36"/>
      <c r="AY146" s="36"/>
      <c r="AZ146" s="36"/>
      <c r="BA146" s="36" t="s">
        <v>56</v>
      </c>
      <c r="BB146" s="36"/>
      <c r="BC146" s="36"/>
      <c r="BD146" s="36"/>
      <c r="BE146" s="36" t="s">
        <v>56</v>
      </c>
      <c r="BF146" s="36"/>
      <c r="BG146" s="36"/>
      <c r="BH146" s="36"/>
      <c r="BI146" s="36" t="s">
        <v>56</v>
      </c>
      <c r="BJ146" s="36"/>
      <c r="BK146" s="36"/>
      <c r="BL146" s="36"/>
    </row>
    <row r="147" spans="1:64" x14ac:dyDescent="0.2">
      <c r="A147" s="10">
        <v>41362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36" t="s">
        <v>56</v>
      </c>
      <c r="M147" s="36" t="s">
        <v>56</v>
      </c>
      <c r="N147" s="36" t="s">
        <v>56</v>
      </c>
      <c r="O147" s="36" t="s">
        <v>56</v>
      </c>
      <c r="P147" s="36" t="s">
        <v>56</v>
      </c>
      <c r="Q147" s="36" t="s">
        <v>56</v>
      </c>
      <c r="R147" s="36" t="s">
        <v>56</v>
      </c>
      <c r="S147" s="36" t="s">
        <v>56</v>
      </c>
      <c r="T147" s="36" t="s">
        <v>56</v>
      </c>
      <c r="U147" s="36" t="s">
        <v>56</v>
      </c>
      <c r="V147" s="36" t="s">
        <v>56</v>
      </c>
      <c r="W147" s="36" t="s">
        <v>56</v>
      </c>
      <c r="X147" s="36" t="s">
        <v>56</v>
      </c>
      <c r="Y147" s="36" t="s">
        <v>56</v>
      </c>
      <c r="Z147" s="36" t="s">
        <v>56</v>
      </c>
      <c r="AA147" s="36" t="s">
        <v>56</v>
      </c>
      <c r="AB147" s="36" t="s">
        <v>56</v>
      </c>
      <c r="AC147" s="36" t="s">
        <v>56</v>
      </c>
      <c r="AD147" s="9"/>
      <c r="AE147" s="9"/>
      <c r="AF147" s="9"/>
      <c r="AG147" s="9"/>
      <c r="AH147" s="9"/>
      <c r="AI147" s="9"/>
      <c r="AJ147" s="9"/>
      <c r="AK147" s="36"/>
      <c r="AL147" s="36" t="s">
        <v>56</v>
      </c>
      <c r="AM147" s="9"/>
      <c r="AN147" s="36"/>
      <c r="AO147" s="36"/>
      <c r="AP147" s="36"/>
      <c r="AQ147" s="36"/>
      <c r="AR147" s="36"/>
      <c r="AS147" s="36" t="s">
        <v>56</v>
      </c>
      <c r="AT147" s="36"/>
      <c r="AU147" s="36"/>
      <c r="AV147" s="36"/>
      <c r="AW147" s="36" t="s">
        <v>56</v>
      </c>
      <c r="AX147" s="36"/>
      <c r="AY147" s="36"/>
      <c r="AZ147" s="36"/>
      <c r="BA147" s="36" t="s">
        <v>56</v>
      </c>
      <c r="BB147" s="36"/>
      <c r="BC147" s="36"/>
      <c r="BD147" s="36"/>
      <c r="BE147" s="36" t="s">
        <v>56</v>
      </c>
      <c r="BF147" s="36"/>
      <c r="BG147" s="36"/>
      <c r="BH147" s="36"/>
      <c r="BI147" s="36" t="s">
        <v>56</v>
      </c>
      <c r="BJ147" s="36"/>
      <c r="BK147" s="36"/>
      <c r="BL147" s="36"/>
    </row>
    <row r="148" spans="1:64" x14ac:dyDescent="0.2">
      <c r="A148" s="10">
        <v>41369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36" t="s">
        <v>56</v>
      </c>
      <c r="M148" s="36" t="s">
        <v>56</v>
      </c>
      <c r="N148" s="36" t="s">
        <v>56</v>
      </c>
      <c r="O148" s="36" t="s">
        <v>56</v>
      </c>
      <c r="P148" s="36" t="s">
        <v>56</v>
      </c>
      <c r="Q148" s="36" t="s">
        <v>56</v>
      </c>
      <c r="R148" s="36" t="s">
        <v>56</v>
      </c>
      <c r="S148" s="36" t="s">
        <v>56</v>
      </c>
      <c r="T148" s="36" t="s">
        <v>56</v>
      </c>
      <c r="U148" s="36" t="s">
        <v>56</v>
      </c>
      <c r="V148" s="36" t="s">
        <v>56</v>
      </c>
      <c r="W148" s="36" t="s">
        <v>56</v>
      </c>
      <c r="X148" s="36" t="s">
        <v>56</v>
      </c>
      <c r="Y148" s="36" t="s">
        <v>56</v>
      </c>
      <c r="Z148" s="36" t="s">
        <v>56</v>
      </c>
      <c r="AA148" s="36" t="s">
        <v>56</v>
      </c>
      <c r="AB148" s="36" t="s">
        <v>56</v>
      </c>
      <c r="AC148" s="36" t="s">
        <v>56</v>
      </c>
      <c r="AD148" s="9"/>
      <c r="AE148" s="9"/>
      <c r="AF148" s="9"/>
      <c r="AG148" s="9"/>
      <c r="AH148" s="9"/>
      <c r="AI148" s="9"/>
      <c r="AJ148" s="9"/>
      <c r="AK148" s="36"/>
      <c r="AL148" s="36" t="s">
        <v>56</v>
      </c>
      <c r="AM148" s="9"/>
      <c r="AN148" s="36"/>
      <c r="AO148" s="36"/>
      <c r="AP148" s="36"/>
      <c r="AQ148" s="36"/>
      <c r="AR148" s="36"/>
      <c r="AS148" s="36" t="s">
        <v>56</v>
      </c>
      <c r="AT148" s="36"/>
      <c r="AU148" s="36"/>
      <c r="AV148" s="36"/>
      <c r="AW148" s="36" t="s">
        <v>56</v>
      </c>
      <c r="AX148" s="36"/>
      <c r="AY148" s="36"/>
      <c r="AZ148" s="36"/>
      <c r="BA148" s="36" t="s">
        <v>56</v>
      </c>
      <c r="BB148" s="36"/>
      <c r="BC148" s="36"/>
      <c r="BD148" s="36"/>
      <c r="BE148" s="36" t="s">
        <v>56</v>
      </c>
      <c r="BF148" s="36"/>
      <c r="BG148" s="36"/>
      <c r="BH148" s="36"/>
      <c r="BI148" s="36" t="s">
        <v>56</v>
      </c>
      <c r="BJ148" s="36"/>
      <c r="BK148" s="36"/>
      <c r="BL148" s="36"/>
    </row>
    <row r="149" spans="1:64" x14ac:dyDescent="0.2">
      <c r="A149" s="10">
        <v>41376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36" t="s">
        <v>56</v>
      </c>
      <c r="M149" s="36" t="s">
        <v>56</v>
      </c>
      <c r="N149" s="36" t="s">
        <v>56</v>
      </c>
      <c r="O149" s="36" t="s">
        <v>56</v>
      </c>
      <c r="P149" s="36" t="s">
        <v>56</v>
      </c>
      <c r="Q149" s="36" t="s">
        <v>56</v>
      </c>
      <c r="R149" s="36" t="s">
        <v>56</v>
      </c>
      <c r="S149" s="36" t="s">
        <v>56</v>
      </c>
      <c r="T149" s="36" t="s">
        <v>56</v>
      </c>
      <c r="U149" s="36" t="s">
        <v>56</v>
      </c>
      <c r="V149" s="36" t="s">
        <v>56</v>
      </c>
      <c r="W149" s="36" t="s">
        <v>56</v>
      </c>
      <c r="X149" s="36" t="s">
        <v>56</v>
      </c>
      <c r="Y149" s="36" t="s">
        <v>56</v>
      </c>
      <c r="Z149" s="36" t="s">
        <v>56</v>
      </c>
      <c r="AA149" s="36" t="s">
        <v>56</v>
      </c>
      <c r="AB149" s="36" t="s">
        <v>56</v>
      </c>
      <c r="AC149" s="36" t="s">
        <v>56</v>
      </c>
      <c r="AD149" s="9"/>
      <c r="AE149" s="9"/>
      <c r="AF149" s="9"/>
      <c r="AG149" s="9"/>
      <c r="AH149" s="9"/>
      <c r="AI149" s="9"/>
      <c r="AJ149" s="9"/>
      <c r="AK149" s="36"/>
      <c r="AL149" s="36" t="s">
        <v>56</v>
      </c>
      <c r="AM149" s="9"/>
      <c r="AN149" s="36"/>
      <c r="AO149" s="36"/>
      <c r="AP149" s="36"/>
      <c r="AQ149" s="36"/>
      <c r="AR149" s="36"/>
      <c r="AS149" s="36" t="s">
        <v>56</v>
      </c>
      <c r="AT149" s="36"/>
      <c r="AU149" s="36"/>
      <c r="AV149" s="36"/>
      <c r="AW149" s="36" t="s">
        <v>56</v>
      </c>
      <c r="AX149" s="36"/>
      <c r="AY149" s="36"/>
      <c r="AZ149" s="36"/>
      <c r="BA149" s="36" t="s">
        <v>56</v>
      </c>
      <c r="BB149" s="36"/>
      <c r="BC149" s="36"/>
      <c r="BD149" s="36"/>
      <c r="BE149" s="36" t="s">
        <v>56</v>
      </c>
      <c r="BF149" s="36"/>
      <c r="BG149" s="36"/>
      <c r="BH149" s="36"/>
      <c r="BI149" s="36" t="s">
        <v>56</v>
      </c>
      <c r="BJ149" s="36"/>
      <c r="BK149" s="36"/>
      <c r="BL149" s="36"/>
    </row>
    <row r="150" spans="1:64" x14ac:dyDescent="0.2">
      <c r="A150" s="10">
        <v>41383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36" t="s">
        <v>56</v>
      </c>
      <c r="M150" s="36" t="s">
        <v>56</v>
      </c>
      <c r="N150" s="36" t="s">
        <v>56</v>
      </c>
      <c r="O150" s="36" t="s">
        <v>56</v>
      </c>
      <c r="P150" s="36" t="s">
        <v>56</v>
      </c>
      <c r="Q150" s="36" t="s">
        <v>56</v>
      </c>
      <c r="R150" s="36" t="s">
        <v>56</v>
      </c>
      <c r="S150" s="36" t="s">
        <v>56</v>
      </c>
      <c r="T150" s="36" t="s">
        <v>56</v>
      </c>
      <c r="U150" s="36" t="s">
        <v>56</v>
      </c>
      <c r="V150" s="36" t="s">
        <v>56</v>
      </c>
      <c r="W150" s="36" t="s">
        <v>56</v>
      </c>
      <c r="X150" s="36" t="s">
        <v>56</v>
      </c>
      <c r="Y150" s="36" t="s">
        <v>56</v>
      </c>
      <c r="Z150" s="36" t="s">
        <v>56</v>
      </c>
      <c r="AA150" s="36" t="s">
        <v>56</v>
      </c>
      <c r="AB150" s="36" t="s">
        <v>56</v>
      </c>
      <c r="AC150" s="36" t="s">
        <v>56</v>
      </c>
      <c r="AD150" s="9"/>
      <c r="AE150" s="9"/>
      <c r="AF150" s="9"/>
      <c r="AG150" s="9"/>
      <c r="AH150" s="9"/>
      <c r="AI150" s="9"/>
      <c r="AJ150" s="9"/>
      <c r="AK150" s="36"/>
      <c r="AL150" s="36" t="s">
        <v>56</v>
      </c>
      <c r="AM150" s="9"/>
      <c r="AN150" s="36"/>
      <c r="AO150" s="36"/>
      <c r="AP150" s="36"/>
      <c r="AQ150" s="36"/>
      <c r="AR150" s="36"/>
      <c r="AS150" s="36" t="s">
        <v>56</v>
      </c>
      <c r="AT150" s="36"/>
      <c r="AU150" s="36"/>
      <c r="AV150" s="36"/>
      <c r="AW150" s="36" t="s">
        <v>56</v>
      </c>
      <c r="AX150" s="36"/>
      <c r="AY150" s="36"/>
      <c r="AZ150" s="36"/>
      <c r="BA150" s="36" t="s">
        <v>56</v>
      </c>
      <c r="BB150" s="36"/>
      <c r="BC150" s="36"/>
      <c r="BD150" s="36"/>
      <c r="BE150" s="36" t="s">
        <v>56</v>
      </c>
      <c r="BF150" s="36"/>
      <c r="BG150" s="36"/>
      <c r="BH150" s="36"/>
      <c r="BI150" s="36" t="s">
        <v>56</v>
      </c>
      <c r="BJ150" s="36"/>
      <c r="BK150" s="36"/>
      <c r="BL150" s="36"/>
    </row>
    <row r="151" spans="1:64" x14ac:dyDescent="0.2">
      <c r="A151" s="10">
        <v>41390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36" t="s">
        <v>56</v>
      </c>
      <c r="M151" s="36" t="s">
        <v>56</v>
      </c>
      <c r="N151" s="36" t="s">
        <v>56</v>
      </c>
      <c r="O151" s="36" t="s">
        <v>56</v>
      </c>
      <c r="P151" s="36" t="s">
        <v>56</v>
      </c>
      <c r="Q151" s="36" t="s">
        <v>56</v>
      </c>
      <c r="R151" s="36" t="s">
        <v>56</v>
      </c>
      <c r="S151" s="36" t="s">
        <v>56</v>
      </c>
      <c r="T151" s="36" t="s">
        <v>56</v>
      </c>
      <c r="U151" s="36" t="s">
        <v>56</v>
      </c>
      <c r="V151" s="36" t="s">
        <v>56</v>
      </c>
      <c r="W151" s="36" t="s">
        <v>56</v>
      </c>
      <c r="X151" s="36" t="s">
        <v>56</v>
      </c>
      <c r="Y151" s="36" t="s">
        <v>56</v>
      </c>
      <c r="Z151" s="36" t="s">
        <v>56</v>
      </c>
      <c r="AA151" s="36" t="s">
        <v>56</v>
      </c>
      <c r="AB151" s="36" t="s">
        <v>56</v>
      </c>
      <c r="AC151" s="36" t="s">
        <v>56</v>
      </c>
      <c r="AD151" s="9"/>
      <c r="AE151" s="9"/>
      <c r="AF151" s="9"/>
      <c r="AG151" s="9"/>
      <c r="AH151" s="9"/>
      <c r="AI151" s="9"/>
      <c r="AJ151" s="9"/>
      <c r="AK151" s="36"/>
      <c r="AL151" s="36" t="s">
        <v>56</v>
      </c>
      <c r="AM151" s="9"/>
      <c r="AN151" s="36"/>
      <c r="AO151" s="36"/>
      <c r="AP151" s="36"/>
      <c r="AQ151" s="36"/>
      <c r="AR151" s="36"/>
      <c r="AS151" s="36" t="s">
        <v>56</v>
      </c>
      <c r="AT151" s="36"/>
      <c r="AU151" s="36"/>
      <c r="AV151" s="36"/>
      <c r="AW151" s="36" t="s">
        <v>56</v>
      </c>
      <c r="AX151" s="36"/>
      <c r="AY151" s="36"/>
      <c r="AZ151" s="36"/>
      <c r="BA151" s="36" t="s">
        <v>56</v>
      </c>
      <c r="BB151" s="36"/>
      <c r="BC151" s="36"/>
      <c r="BD151" s="36"/>
      <c r="BE151" s="36" t="s">
        <v>56</v>
      </c>
      <c r="BF151" s="36"/>
      <c r="BG151" s="36"/>
      <c r="BH151" s="36"/>
      <c r="BI151" s="36" t="s">
        <v>56</v>
      </c>
      <c r="BJ151" s="36"/>
      <c r="BK151" s="36"/>
      <c r="BL151" s="36"/>
    </row>
    <row r="152" spans="1:64" x14ac:dyDescent="0.2">
      <c r="A152" s="10">
        <v>41397</v>
      </c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36" t="s">
        <v>56</v>
      </c>
      <c r="M152" s="36" t="s">
        <v>56</v>
      </c>
      <c r="N152" s="36" t="s">
        <v>56</v>
      </c>
      <c r="O152" s="36" t="s">
        <v>56</v>
      </c>
      <c r="P152" s="36" t="s">
        <v>56</v>
      </c>
      <c r="Q152" s="36" t="s">
        <v>56</v>
      </c>
      <c r="R152" s="36" t="s">
        <v>56</v>
      </c>
      <c r="S152" s="36" t="s">
        <v>56</v>
      </c>
      <c r="T152" s="36" t="s">
        <v>56</v>
      </c>
      <c r="U152" s="36" t="s">
        <v>56</v>
      </c>
      <c r="V152" s="36" t="s">
        <v>56</v>
      </c>
      <c r="W152" s="36" t="s">
        <v>56</v>
      </c>
      <c r="X152" s="36" t="s">
        <v>56</v>
      </c>
      <c r="Y152" s="36" t="s">
        <v>56</v>
      </c>
      <c r="Z152" s="36" t="s">
        <v>56</v>
      </c>
      <c r="AA152" s="36" t="s">
        <v>56</v>
      </c>
      <c r="AB152" s="36" t="s">
        <v>56</v>
      </c>
      <c r="AC152" s="36" t="s">
        <v>56</v>
      </c>
      <c r="AD152" s="9"/>
      <c r="AE152" s="9"/>
      <c r="AF152" s="9"/>
      <c r="AG152" s="9"/>
      <c r="AH152" s="9"/>
      <c r="AI152" s="9"/>
      <c r="AJ152" s="9"/>
      <c r="AK152" s="36"/>
      <c r="AL152" s="36" t="s">
        <v>56</v>
      </c>
      <c r="AM152" s="9"/>
      <c r="AN152" s="36"/>
      <c r="AO152" s="36"/>
      <c r="AP152" s="36"/>
      <c r="AQ152" s="36"/>
      <c r="AR152" s="36"/>
      <c r="AS152" s="36" t="s">
        <v>56</v>
      </c>
      <c r="AT152" s="36"/>
      <c r="AU152" s="36"/>
      <c r="AV152" s="36"/>
      <c r="AW152" s="36" t="s">
        <v>56</v>
      </c>
      <c r="AX152" s="36"/>
      <c r="AY152" s="36"/>
      <c r="AZ152" s="36"/>
      <c r="BA152" s="36" t="s">
        <v>56</v>
      </c>
      <c r="BB152" s="36"/>
      <c r="BC152" s="36"/>
      <c r="BD152" s="36"/>
      <c r="BE152" s="36" t="s">
        <v>56</v>
      </c>
      <c r="BF152" s="36"/>
      <c r="BG152" s="36"/>
      <c r="BH152" s="36"/>
      <c r="BI152" s="36" t="s">
        <v>56</v>
      </c>
      <c r="BJ152" s="36"/>
      <c r="BK152" s="36"/>
      <c r="BL152" s="36"/>
    </row>
    <row r="153" spans="1:64" x14ac:dyDescent="0.2">
      <c r="A153" s="10">
        <v>41404</v>
      </c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36" t="s">
        <v>56</v>
      </c>
      <c r="M153" s="36" t="s">
        <v>56</v>
      </c>
      <c r="N153" s="36" t="s">
        <v>56</v>
      </c>
      <c r="O153" s="36" t="s">
        <v>56</v>
      </c>
      <c r="P153" s="36" t="s">
        <v>56</v>
      </c>
      <c r="Q153" s="36" t="s">
        <v>56</v>
      </c>
      <c r="R153" s="36" t="s">
        <v>56</v>
      </c>
      <c r="S153" s="36" t="s">
        <v>56</v>
      </c>
      <c r="T153" s="36" t="s">
        <v>56</v>
      </c>
      <c r="U153" s="36" t="s">
        <v>56</v>
      </c>
      <c r="V153" s="36" t="s">
        <v>56</v>
      </c>
      <c r="W153" s="36" t="s">
        <v>56</v>
      </c>
      <c r="X153" s="36" t="s">
        <v>56</v>
      </c>
      <c r="Y153" s="36" t="s">
        <v>56</v>
      </c>
      <c r="Z153" s="36" t="s">
        <v>56</v>
      </c>
      <c r="AA153" s="36" t="s">
        <v>56</v>
      </c>
      <c r="AB153" s="36" t="s">
        <v>56</v>
      </c>
      <c r="AC153" s="36" t="s">
        <v>56</v>
      </c>
      <c r="AD153" s="9"/>
      <c r="AE153" s="9"/>
      <c r="AF153" s="9"/>
      <c r="AG153" s="9"/>
      <c r="AH153" s="9"/>
      <c r="AI153" s="9"/>
      <c r="AJ153" s="9"/>
      <c r="AK153" s="36"/>
      <c r="AL153" s="36" t="s">
        <v>56</v>
      </c>
      <c r="AM153" s="9"/>
      <c r="AN153" s="36"/>
      <c r="AO153" s="36"/>
      <c r="AP153" s="36"/>
      <c r="AQ153" s="36"/>
      <c r="AR153" s="36"/>
      <c r="AS153" s="36" t="s">
        <v>56</v>
      </c>
      <c r="AT153" s="36"/>
      <c r="AU153" s="36"/>
      <c r="AV153" s="36"/>
      <c r="AW153" s="36" t="s">
        <v>56</v>
      </c>
      <c r="AX153" s="36"/>
      <c r="AY153" s="36"/>
      <c r="AZ153" s="36"/>
      <c r="BA153" s="36" t="s">
        <v>56</v>
      </c>
      <c r="BB153" s="36"/>
      <c r="BC153" s="36"/>
      <c r="BD153" s="36"/>
      <c r="BE153" s="36" t="s">
        <v>56</v>
      </c>
      <c r="BF153" s="36"/>
      <c r="BG153" s="36"/>
      <c r="BH153" s="36"/>
      <c r="BI153" s="36" t="s">
        <v>56</v>
      </c>
      <c r="BJ153" s="36"/>
      <c r="BK153" s="36"/>
      <c r="BL153" s="36"/>
    </row>
    <row r="154" spans="1:64" x14ac:dyDescent="0.2">
      <c r="A154" s="10">
        <v>41411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36" t="s">
        <v>56</v>
      </c>
      <c r="M154" s="36" t="s">
        <v>56</v>
      </c>
      <c r="N154" s="36" t="s">
        <v>56</v>
      </c>
      <c r="O154" s="36" t="s">
        <v>56</v>
      </c>
      <c r="P154" s="36" t="s">
        <v>56</v>
      </c>
      <c r="Q154" s="36" t="s">
        <v>56</v>
      </c>
      <c r="R154" s="36" t="s">
        <v>56</v>
      </c>
      <c r="S154" s="36" t="s">
        <v>56</v>
      </c>
      <c r="T154" s="36" t="s">
        <v>56</v>
      </c>
      <c r="U154" s="36" t="s">
        <v>56</v>
      </c>
      <c r="V154" s="36" t="s">
        <v>56</v>
      </c>
      <c r="W154" s="36" t="s">
        <v>56</v>
      </c>
      <c r="X154" s="36" t="s">
        <v>56</v>
      </c>
      <c r="Y154" s="36" t="s">
        <v>56</v>
      </c>
      <c r="Z154" s="36" t="s">
        <v>56</v>
      </c>
      <c r="AA154" s="36" t="s">
        <v>56</v>
      </c>
      <c r="AB154" s="36" t="s">
        <v>56</v>
      </c>
      <c r="AC154" s="36" t="s">
        <v>56</v>
      </c>
      <c r="AD154" s="9"/>
      <c r="AE154" s="9"/>
      <c r="AF154" s="9"/>
      <c r="AG154" s="9"/>
      <c r="AH154" s="9"/>
      <c r="AI154" s="9"/>
      <c r="AJ154" s="9"/>
      <c r="AK154" s="36"/>
      <c r="AL154" s="36" t="s">
        <v>56</v>
      </c>
      <c r="AM154" s="9"/>
      <c r="AN154" s="36"/>
      <c r="AO154" s="36"/>
      <c r="AP154" s="36"/>
      <c r="AQ154" s="36"/>
      <c r="AR154" s="36"/>
      <c r="AS154" s="36" t="s">
        <v>56</v>
      </c>
      <c r="AT154" s="36"/>
      <c r="AU154" s="36"/>
      <c r="AV154" s="36"/>
      <c r="AW154" s="36" t="s">
        <v>56</v>
      </c>
      <c r="AX154" s="36"/>
      <c r="AY154" s="36"/>
      <c r="AZ154" s="36"/>
      <c r="BA154" s="36" t="s">
        <v>56</v>
      </c>
      <c r="BB154" s="36"/>
      <c r="BC154" s="36"/>
      <c r="BD154" s="36"/>
      <c r="BE154" s="36" t="s">
        <v>56</v>
      </c>
      <c r="BF154" s="36"/>
      <c r="BG154" s="36"/>
      <c r="BH154" s="36"/>
      <c r="BI154" s="36" t="s">
        <v>56</v>
      </c>
      <c r="BJ154" s="36"/>
      <c r="BK154" s="36"/>
      <c r="BL154" s="36"/>
    </row>
    <row r="155" spans="1:64" x14ac:dyDescent="0.2">
      <c r="A155" s="10">
        <v>41418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36" t="s">
        <v>56</v>
      </c>
      <c r="M155" s="36" t="s">
        <v>56</v>
      </c>
      <c r="N155" s="36" t="s">
        <v>56</v>
      </c>
      <c r="O155" s="36" t="s">
        <v>56</v>
      </c>
      <c r="P155" s="36" t="s">
        <v>56</v>
      </c>
      <c r="Q155" s="36" t="s">
        <v>56</v>
      </c>
      <c r="R155" s="36" t="s">
        <v>56</v>
      </c>
      <c r="S155" s="36" t="s">
        <v>56</v>
      </c>
      <c r="T155" s="36" t="s">
        <v>56</v>
      </c>
      <c r="U155" s="36" t="s">
        <v>56</v>
      </c>
      <c r="V155" s="36" t="s">
        <v>56</v>
      </c>
      <c r="W155" s="36" t="s">
        <v>56</v>
      </c>
      <c r="X155" s="36" t="s">
        <v>56</v>
      </c>
      <c r="Y155" s="36" t="s">
        <v>56</v>
      </c>
      <c r="Z155" s="36" t="s">
        <v>56</v>
      </c>
      <c r="AA155" s="36" t="s">
        <v>56</v>
      </c>
      <c r="AB155" s="36" t="s">
        <v>56</v>
      </c>
      <c r="AC155" s="36" t="s">
        <v>56</v>
      </c>
      <c r="AD155" s="9"/>
      <c r="AE155" s="9"/>
      <c r="AF155" s="9"/>
      <c r="AG155" s="9"/>
      <c r="AH155" s="9"/>
      <c r="AI155" s="9"/>
      <c r="AJ155" s="9"/>
      <c r="AK155" s="36"/>
      <c r="AL155" s="36" t="s">
        <v>56</v>
      </c>
      <c r="AM155" s="9"/>
      <c r="AN155" s="36"/>
      <c r="AO155" s="36"/>
      <c r="AP155" s="36"/>
      <c r="AQ155" s="36"/>
      <c r="AR155" s="36"/>
      <c r="AS155" s="36" t="s">
        <v>56</v>
      </c>
      <c r="AT155" s="36"/>
      <c r="AU155" s="36"/>
      <c r="AV155" s="36"/>
      <c r="AW155" s="36" t="s">
        <v>56</v>
      </c>
      <c r="AX155" s="36"/>
      <c r="AY155" s="36"/>
      <c r="AZ155" s="36"/>
      <c r="BA155" s="36" t="s">
        <v>56</v>
      </c>
      <c r="BB155" s="36"/>
      <c r="BC155" s="36"/>
      <c r="BD155" s="36"/>
      <c r="BE155" s="36" t="s">
        <v>56</v>
      </c>
      <c r="BF155" s="36"/>
      <c r="BG155" s="36"/>
      <c r="BH155" s="36"/>
      <c r="BI155" s="36" t="s">
        <v>56</v>
      </c>
      <c r="BJ155" s="36"/>
      <c r="BK155" s="36"/>
      <c r="BL155" s="36"/>
    </row>
    <row r="156" spans="1:64" x14ac:dyDescent="0.2">
      <c r="A156" s="10">
        <v>41425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36" t="s">
        <v>56</v>
      </c>
      <c r="M156" s="36" t="s">
        <v>56</v>
      </c>
      <c r="N156" s="36" t="s">
        <v>56</v>
      </c>
      <c r="O156" s="36" t="s">
        <v>56</v>
      </c>
      <c r="P156" s="36" t="s">
        <v>56</v>
      </c>
      <c r="Q156" s="36" t="s">
        <v>56</v>
      </c>
      <c r="R156" s="36" t="s">
        <v>56</v>
      </c>
      <c r="S156" s="36" t="s">
        <v>56</v>
      </c>
      <c r="T156" s="36" t="s">
        <v>56</v>
      </c>
      <c r="U156" s="36" t="s">
        <v>56</v>
      </c>
      <c r="V156" s="36" t="s">
        <v>56</v>
      </c>
      <c r="W156" s="36" t="s">
        <v>56</v>
      </c>
      <c r="X156" s="36" t="s">
        <v>56</v>
      </c>
      <c r="Y156" s="36" t="s">
        <v>56</v>
      </c>
      <c r="Z156" s="36" t="s">
        <v>56</v>
      </c>
      <c r="AA156" s="36" t="s">
        <v>56</v>
      </c>
      <c r="AB156" s="36" t="s">
        <v>56</v>
      </c>
      <c r="AC156" s="36" t="s">
        <v>56</v>
      </c>
      <c r="AD156" s="9"/>
      <c r="AE156" s="9"/>
      <c r="AF156" s="9"/>
      <c r="AG156" s="9"/>
      <c r="AH156" s="9"/>
      <c r="AI156" s="9"/>
      <c r="AJ156" s="9"/>
      <c r="AK156" s="36"/>
      <c r="AL156" s="36" t="s">
        <v>56</v>
      </c>
      <c r="AM156" s="9"/>
      <c r="AN156" s="36"/>
      <c r="AO156" s="36"/>
      <c r="AP156" s="36"/>
      <c r="AQ156" s="36"/>
      <c r="AR156" s="36"/>
      <c r="AS156" s="36" t="s">
        <v>56</v>
      </c>
      <c r="AT156" s="36"/>
      <c r="AU156" s="36"/>
      <c r="AV156" s="36"/>
      <c r="AW156" s="36" t="s">
        <v>56</v>
      </c>
      <c r="AX156" s="36"/>
      <c r="AY156" s="36"/>
      <c r="AZ156" s="36"/>
      <c r="BA156" s="36" t="s">
        <v>56</v>
      </c>
      <c r="BB156" s="36"/>
      <c r="BC156" s="36"/>
      <c r="BD156" s="36"/>
      <c r="BE156" s="36" t="s">
        <v>56</v>
      </c>
      <c r="BF156" s="36"/>
      <c r="BG156" s="36"/>
      <c r="BH156" s="36"/>
      <c r="BI156" s="36" t="s">
        <v>56</v>
      </c>
      <c r="BJ156" s="36"/>
      <c r="BK156" s="36"/>
      <c r="BL156" s="36"/>
    </row>
    <row r="157" spans="1:64" x14ac:dyDescent="0.2">
      <c r="A157" s="10">
        <v>41432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36" t="s">
        <v>56</v>
      </c>
      <c r="M157" s="36" t="s">
        <v>56</v>
      </c>
      <c r="N157" s="36" t="s">
        <v>56</v>
      </c>
      <c r="O157" s="36" t="s">
        <v>56</v>
      </c>
      <c r="P157" s="36" t="s">
        <v>56</v>
      </c>
      <c r="Q157" s="36" t="s">
        <v>56</v>
      </c>
      <c r="R157" s="36" t="s">
        <v>56</v>
      </c>
      <c r="S157" s="36" t="s">
        <v>56</v>
      </c>
      <c r="T157" s="36" t="s">
        <v>56</v>
      </c>
      <c r="U157" s="36" t="s">
        <v>56</v>
      </c>
      <c r="V157" s="36" t="s">
        <v>56</v>
      </c>
      <c r="W157" s="36" t="s">
        <v>56</v>
      </c>
      <c r="X157" s="36" t="s">
        <v>56</v>
      </c>
      <c r="Y157" s="36" t="s">
        <v>56</v>
      </c>
      <c r="Z157" s="36" t="s">
        <v>56</v>
      </c>
      <c r="AA157" s="36" t="s">
        <v>56</v>
      </c>
      <c r="AB157" s="36" t="s">
        <v>56</v>
      </c>
      <c r="AC157" s="36" t="s">
        <v>56</v>
      </c>
      <c r="AD157" s="9"/>
      <c r="AE157" s="9"/>
      <c r="AF157" s="9"/>
      <c r="AG157" s="9"/>
      <c r="AH157" s="9"/>
      <c r="AI157" s="9"/>
      <c r="AJ157" s="9"/>
      <c r="AK157" s="36"/>
      <c r="AL157" s="36" t="s">
        <v>56</v>
      </c>
      <c r="AM157" s="9"/>
      <c r="AN157" s="36"/>
      <c r="AO157" s="36"/>
      <c r="AP157" s="36"/>
      <c r="AQ157" s="36"/>
      <c r="AR157" s="36"/>
      <c r="AS157" s="36" t="s">
        <v>56</v>
      </c>
      <c r="AT157" s="36"/>
      <c r="AU157" s="36"/>
      <c r="AV157" s="36"/>
      <c r="AW157" s="36" t="s">
        <v>56</v>
      </c>
      <c r="AX157" s="36"/>
      <c r="AY157" s="36"/>
      <c r="AZ157" s="36"/>
      <c r="BA157" s="36" t="s">
        <v>56</v>
      </c>
      <c r="BB157" s="36"/>
      <c r="BC157" s="36"/>
      <c r="BD157" s="36"/>
      <c r="BE157" s="36" t="s">
        <v>56</v>
      </c>
      <c r="BF157" s="36"/>
      <c r="BG157" s="36"/>
      <c r="BH157" s="36"/>
      <c r="BI157" s="36" t="s">
        <v>56</v>
      </c>
      <c r="BJ157" s="36"/>
      <c r="BK157" s="36"/>
      <c r="BL157" s="36"/>
    </row>
    <row r="158" spans="1:64" x14ac:dyDescent="0.2">
      <c r="A158" s="10">
        <v>41439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36" t="s">
        <v>56</v>
      </c>
      <c r="M158" s="36" t="s">
        <v>56</v>
      </c>
      <c r="N158" s="36" t="s">
        <v>56</v>
      </c>
      <c r="O158" s="36" t="s">
        <v>56</v>
      </c>
      <c r="P158" s="36" t="s">
        <v>56</v>
      </c>
      <c r="Q158" s="36" t="s">
        <v>56</v>
      </c>
      <c r="R158" s="36" t="s">
        <v>56</v>
      </c>
      <c r="S158" s="36" t="s">
        <v>56</v>
      </c>
      <c r="T158" s="36" t="s">
        <v>56</v>
      </c>
      <c r="U158" s="36" t="s">
        <v>56</v>
      </c>
      <c r="V158" s="36" t="s">
        <v>56</v>
      </c>
      <c r="W158" s="36" t="s">
        <v>56</v>
      </c>
      <c r="X158" s="36" t="s">
        <v>56</v>
      </c>
      <c r="Y158" s="36" t="s">
        <v>56</v>
      </c>
      <c r="Z158" s="36" t="s">
        <v>56</v>
      </c>
      <c r="AA158" s="36" t="s">
        <v>56</v>
      </c>
      <c r="AB158" s="36" t="s">
        <v>56</v>
      </c>
      <c r="AC158" s="36" t="s">
        <v>56</v>
      </c>
      <c r="AD158" s="9"/>
      <c r="AE158" s="9"/>
      <c r="AF158" s="9"/>
      <c r="AG158" s="9"/>
      <c r="AH158" s="9"/>
      <c r="AI158" s="9"/>
      <c r="AJ158" s="9"/>
      <c r="AK158" s="36"/>
      <c r="AL158" s="36" t="s">
        <v>56</v>
      </c>
      <c r="AM158" s="9"/>
      <c r="AN158" s="36"/>
      <c r="AO158" s="36"/>
      <c r="AP158" s="36"/>
      <c r="AQ158" s="36"/>
      <c r="AR158" s="36"/>
      <c r="AS158" s="36" t="s">
        <v>56</v>
      </c>
      <c r="AT158" s="36"/>
      <c r="AU158" s="36"/>
      <c r="AV158" s="36"/>
      <c r="AW158" s="36" t="s">
        <v>56</v>
      </c>
      <c r="AX158" s="36"/>
      <c r="AY158" s="36"/>
      <c r="AZ158" s="36"/>
      <c r="BA158" s="36" t="s">
        <v>56</v>
      </c>
      <c r="BB158" s="36"/>
      <c r="BC158" s="36"/>
      <c r="BD158" s="36"/>
      <c r="BE158" s="36" t="s">
        <v>56</v>
      </c>
      <c r="BF158" s="36"/>
      <c r="BG158" s="36"/>
      <c r="BH158" s="36"/>
      <c r="BI158" s="36" t="s">
        <v>56</v>
      </c>
      <c r="BJ158" s="36"/>
      <c r="BK158" s="36"/>
      <c r="BL158" s="36"/>
    </row>
    <row r="159" spans="1:64" x14ac:dyDescent="0.2">
      <c r="A159" s="10">
        <v>41446</v>
      </c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36" t="s">
        <v>56</v>
      </c>
      <c r="M159" s="36" t="s">
        <v>56</v>
      </c>
      <c r="N159" s="36" t="s">
        <v>56</v>
      </c>
      <c r="O159" s="36" t="s">
        <v>56</v>
      </c>
      <c r="P159" s="36" t="s">
        <v>56</v>
      </c>
      <c r="Q159" s="36" t="s">
        <v>56</v>
      </c>
      <c r="R159" s="36" t="s">
        <v>56</v>
      </c>
      <c r="S159" s="36" t="s">
        <v>56</v>
      </c>
      <c r="T159" s="36" t="s">
        <v>56</v>
      </c>
      <c r="U159" s="36" t="s">
        <v>56</v>
      </c>
      <c r="V159" s="36" t="s">
        <v>56</v>
      </c>
      <c r="W159" s="36" t="s">
        <v>56</v>
      </c>
      <c r="X159" s="36" t="s">
        <v>56</v>
      </c>
      <c r="Y159" s="36" t="s">
        <v>56</v>
      </c>
      <c r="Z159" s="36" t="s">
        <v>56</v>
      </c>
      <c r="AA159" s="36" t="s">
        <v>56</v>
      </c>
      <c r="AB159" s="36" t="s">
        <v>56</v>
      </c>
      <c r="AC159" s="36" t="s">
        <v>56</v>
      </c>
      <c r="AD159" s="9"/>
      <c r="AE159" s="9"/>
      <c r="AF159" s="9"/>
      <c r="AG159" s="9"/>
      <c r="AH159" s="9"/>
      <c r="AI159" s="9"/>
      <c r="AJ159" s="9"/>
      <c r="AK159" s="36"/>
      <c r="AL159" s="36" t="s">
        <v>56</v>
      </c>
      <c r="AM159" s="9"/>
      <c r="AN159" s="36"/>
      <c r="AO159" s="36"/>
      <c r="AP159" s="36"/>
      <c r="AQ159" s="36"/>
      <c r="AR159" s="36"/>
      <c r="AS159" s="36" t="s">
        <v>56</v>
      </c>
      <c r="AT159" s="36"/>
      <c r="AU159" s="36"/>
      <c r="AV159" s="36"/>
      <c r="AW159" s="36" t="s">
        <v>56</v>
      </c>
      <c r="AX159" s="36"/>
      <c r="AY159" s="36"/>
      <c r="AZ159" s="36"/>
      <c r="BA159" s="36" t="s">
        <v>56</v>
      </c>
      <c r="BB159" s="36"/>
      <c r="BC159" s="36"/>
      <c r="BD159" s="36"/>
      <c r="BE159" s="36" t="s">
        <v>56</v>
      </c>
      <c r="BF159" s="36"/>
      <c r="BG159" s="36"/>
      <c r="BH159" s="36"/>
      <c r="BI159" s="36" t="s">
        <v>56</v>
      </c>
      <c r="BJ159" s="36"/>
      <c r="BK159" s="36"/>
      <c r="BL159" s="36"/>
    </row>
    <row r="160" spans="1:64" x14ac:dyDescent="0.2">
      <c r="A160" s="10">
        <v>41453</v>
      </c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36" t="s">
        <v>56</v>
      </c>
      <c r="M160" s="36" t="s">
        <v>56</v>
      </c>
      <c r="N160" s="36" t="s">
        <v>56</v>
      </c>
      <c r="O160" s="36" t="s">
        <v>56</v>
      </c>
      <c r="P160" s="36" t="s">
        <v>56</v>
      </c>
      <c r="Q160" s="36" t="s">
        <v>56</v>
      </c>
      <c r="R160" s="36" t="s">
        <v>56</v>
      </c>
      <c r="S160" s="36" t="s">
        <v>56</v>
      </c>
      <c r="T160" s="36" t="s">
        <v>56</v>
      </c>
      <c r="U160" s="36" t="s">
        <v>56</v>
      </c>
      <c r="V160" s="36" t="s">
        <v>56</v>
      </c>
      <c r="W160" s="36" t="s">
        <v>56</v>
      </c>
      <c r="X160" s="36" t="s">
        <v>56</v>
      </c>
      <c r="Y160" s="36" t="s">
        <v>56</v>
      </c>
      <c r="Z160" s="36" t="s">
        <v>56</v>
      </c>
      <c r="AA160" s="36" t="s">
        <v>56</v>
      </c>
      <c r="AB160" s="36" t="s">
        <v>56</v>
      </c>
      <c r="AC160" s="36" t="s">
        <v>56</v>
      </c>
      <c r="AD160" s="9"/>
      <c r="AE160" s="9"/>
      <c r="AF160" s="9"/>
      <c r="AG160" s="9"/>
      <c r="AH160" s="9"/>
      <c r="AI160" s="9"/>
      <c r="AJ160" s="9"/>
      <c r="AK160" s="36"/>
      <c r="AL160" s="36" t="s">
        <v>56</v>
      </c>
      <c r="AM160" s="9"/>
      <c r="AN160" s="36"/>
      <c r="AO160" s="36"/>
      <c r="AP160" s="36"/>
      <c r="AQ160" s="36"/>
      <c r="AR160" s="36"/>
      <c r="AS160" s="36" t="s">
        <v>56</v>
      </c>
      <c r="AT160" s="36"/>
      <c r="AU160" s="36"/>
      <c r="AV160" s="36"/>
      <c r="AW160" s="36" t="s">
        <v>56</v>
      </c>
      <c r="AX160" s="36"/>
      <c r="AY160" s="36"/>
      <c r="AZ160" s="36"/>
      <c r="BA160" s="36" t="s">
        <v>56</v>
      </c>
      <c r="BB160" s="36"/>
      <c r="BC160" s="36"/>
      <c r="BD160" s="36"/>
      <c r="BE160" s="36" t="s">
        <v>56</v>
      </c>
      <c r="BF160" s="36"/>
      <c r="BG160" s="36"/>
      <c r="BH160" s="36"/>
      <c r="BI160" s="36" t="s">
        <v>56</v>
      </c>
      <c r="BJ160" s="36"/>
      <c r="BK160" s="36"/>
      <c r="BL160" s="36"/>
    </row>
    <row r="161" spans="1:64" x14ac:dyDescent="0.2">
      <c r="A161" s="10">
        <v>41460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36" t="s">
        <v>56</v>
      </c>
      <c r="M161" s="36" t="s">
        <v>56</v>
      </c>
      <c r="N161" s="36" t="s">
        <v>56</v>
      </c>
      <c r="O161" s="36" t="s">
        <v>56</v>
      </c>
      <c r="P161" s="36" t="s">
        <v>56</v>
      </c>
      <c r="Q161" s="36" t="s">
        <v>56</v>
      </c>
      <c r="R161" s="36" t="s">
        <v>56</v>
      </c>
      <c r="S161" s="36" t="s">
        <v>56</v>
      </c>
      <c r="T161" s="36" t="s">
        <v>56</v>
      </c>
      <c r="U161" s="36" t="s">
        <v>56</v>
      </c>
      <c r="V161" s="36" t="s">
        <v>56</v>
      </c>
      <c r="W161" s="36" t="s">
        <v>56</v>
      </c>
      <c r="X161" s="36" t="s">
        <v>56</v>
      </c>
      <c r="Y161" s="36" t="s">
        <v>56</v>
      </c>
      <c r="Z161" s="36" t="s">
        <v>56</v>
      </c>
      <c r="AA161" s="36" t="s">
        <v>56</v>
      </c>
      <c r="AB161" s="36" t="s">
        <v>56</v>
      </c>
      <c r="AC161" s="36" t="s">
        <v>56</v>
      </c>
      <c r="AD161" s="9"/>
      <c r="AE161" s="9"/>
      <c r="AF161" s="9"/>
      <c r="AG161" s="9"/>
      <c r="AH161" s="9"/>
      <c r="AI161" s="9"/>
      <c r="AJ161" s="9"/>
      <c r="AK161" s="36"/>
      <c r="AL161" s="36" t="s">
        <v>56</v>
      </c>
      <c r="AM161" s="9"/>
      <c r="AN161" s="36"/>
      <c r="AO161" s="36"/>
      <c r="AP161" s="36"/>
      <c r="AQ161" s="36"/>
      <c r="AR161" s="36"/>
      <c r="AS161" s="36" t="s">
        <v>56</v>
      </c>
      <c r="AT161" s="36"/>
      <c r="AU161" s="36"/>
      <c r="AV161" s="36"/>
      <c r="AW161" s="36" t="s">
        <v>56</v>
      </c>
      <c r="AX161" s="36"/>
      <c r="AY161" s="36"/>
      <c r="AZ161" s="36"/>
      <c r="BA161" s="36" t="s">
        <v>56</v>
      </c>
      <c r="BB161" s="36"/>
      <c r="BC161" s="36"/>
      <c r="BD161" s="36"/>
      <c r="BE161" s="36" t="s">
        <v>56</v>
      </c>
      <c r="BF161" s="36"/>
      <c r="BG161" s="36"/>
      <c r="BH161" s="36"/>
      <c r="BI161" s="36" t="s">
        <v>56</v>
      </c>
      <c r="BJ161" s="36"/>
      <c r="BK161" s="36"/>
      <c r="BL161" s="36"/>
    </row>
    <row r="162" spans="1:64" x14ac:dyDescent="0.2">
      <c r="A162" s="10">
        <v>41467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36" t="s">
        <v>56</v>
      </c>
      <c r="M162" s="36" t="s">
        <v>56</v>
      </c>
      <c r="N162" s="36" t="s">
        <v>56</v>
      </c>
      <c r="O162" s="36" t="s">
        <v>56</v>
      </c>
      <c r="P162" s="36" t="s">
        <v>56</v>
      </c>
      <c r="Q162" s="36" t="s">
        <v>56</v>
      </c>
      <c r="R162" s="36" t="s">
        <v>56</v>
      </c>
      <c r="S162" s="36" t="s">
        <v>56</v>
      </c>
      <c r="T162" s="36" t="s">
        <v>56</v>
      </c>
      <c r="U162" s="36" t="s">
        <v>56</v>
      </c>
      <c r="V162" s="36" t="s">
        <v>56</v>
      </c>
      <c r="W162" s="36" t="s">
        <v>56</v>
      </c>
      <c r="X162" s="36" t="s">
        <v>56</v>
      </c>
      <c r="Y162" s="36" t="s">
        <v>56</v>
      </c>
      <c r="Z162" s="36" t="s">
        <v>56</v>
      </c>
      <c r="AA162" s="36" t="s">
        <v>56</v>
      </c>
      <c r="AB162" s="36" t="s">
        <v>56</v>
      </c>
      <c r="AC162" s="36" t="s">
        <v>56</v>
      </c>
      <c r="AD162" s="9"/>
      <c r="AE162" s="9"/>
      <c r="AF162" s="9"/>
      <c r="AG162" s="9"/>
      <c r="AH162" s="9"/>
      <c r="AI162" s="9"/>
      <c r="AJ162" s="9"/>
      <c r="AK162" s="36"/>
      <c r="AL162" s="36" t="s">
        <v>56</v>
      </c>
      <c r="AM162" s="9"/>
      <c r="AN162" s="36"/>
      <c r="AO162" s="36"/>
      <c r="AP162" s="36"/>
      <c r="AQ162" s="36"/>
      <c r="AR162" s="36"/>
      <c r="AS162" s="36" t="s">
        <v>56</v>
      </c>
      <c r="AT162" s="36"/>
      <c r="AU162" s="36"/>
      <c r="AV162" s="36"/>
      <c r="AW162" s="36" t="s">
        <v>56</v>
      </c>
      <c r="AX162" s="36"/>
      <c r="AY162" s="36"/>
      <c r="AZ162" s="36"/>
      <c r="BA162" s="36" t="s">
        <v>56</v>
      </c>
      <c r="BB162" s="36"/>
      <c r="BC162" s="36"/>
      <c r="BD162" s="36"/>
      <c r="BE162" s="36" t="s">
        <v>56</v>
      </c>
      <c r="BF162" s="36"/>
      <c r="BG162" s="36"/>
      <c r="BH162" s="36"/>
      <c r="BI162" s="36" t="s">
        <v>56</v>
      </c>
      <c r="BJ162" s="36"/>
      <c r="BK162" s="36"/>
      <c r="BL162" s="36"/>
    </row>
    <row r="163" spans="1:64" x14ac:dyDescent="0.2">
      <c r="A163" s="10">
        <v>41474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36" t="s">
        <v>56</v>
      </c>
      <c r="M163" s="36" t="s">
        <v>56</v>
      </c>
      <c r="N163" s="36" t="s">
        <v>56</v>
      </c>
      <c r="O163" s="36" t="s">
        <v>56</v>
      </c>
      <c r="P163" s="36" t="s">
        <v>56</v>
      </c>
      <c r="Q163" s="36" t="s">
        <v>56</v>
      </c>
      <c r="R163" s="36" t="s">
        <v>56</v>
      </c>
      <c r="S163" s="36" t="s">
        <v>56</v>
      </c>
      <c r="T163" s="36" t="s">
        <v>56</v>
      </c>
      <c r="U163" s="36" t="s">
        <v>56</v>
      </c>
      <c r="V163" s="36" t="s">
        <v>56</v>
      </c>
      <c r="W163" s="36" t="s">
        <v>56</v>
      </c>
      <c r="X163" s="36" t="s">
        <v>56</v>
      </c>
      <c r="Y163" s="36" t="s">
        <v>56</v>
      </c>
      <c r="Z163" s="36" t="s">
        <v>56</v>
      </c>
      <c r="AA163" s="36" t="s">
        <v>56</v>
      </c>
      <c r="AB163" s="36" t="s">
        <v>56</v>
      </c>
      <c r="AC163" s="36" t="s">
        <v>56</v>
      </c>
      <c r="AD163" s="9"/>
      <c r="AE163" s="9"/>
      <c r="AF163" s="9"/>
      <c r="AG163" s="9"/>
      <c r="AH163" s="9"/>
      <c r="AI163" s="9"/>
      <c r="AJ163" s="9"/>
      <c r="AK163" s="36"/>
      <c r="AL163" s="36" t="s">
        <v>56</v>
      </c>
      <c r="AM163" s="9"/>
      <c r="AN163" s="36"/>
      <c r="AO163" s="36"/>
      <c r="AP163" s="36"/>
      <c r="AQ163" s="36"/>
      <c r="AR163" s="36"/>
      <c r="AS163" s="36" t="s">
        <v>56</v>
      </c>
      <c r="AT163" s="36"/>
      <c r="AU163" s="36"/>
      <c r="AV163" s="36"/>
      <c r="AW163" s="36" t="s">
        <v>56</v>
      </c>
      <c r="AX163" s="36"/>
      <c r="AY163" s="36"/>
      <c r="AZ163" s="36"/>
      <c r="BA163" s="36" t="s">
        <v>56</v>
      </c>
      <c r="BB163" s="36"/>
      <c r="BC163" s="36"/>
      <c r="BD163" s="36"/>
      <c r="BE163" s="36" t="s">
        <v>56</v>
      </c>
      <c r="BF163" s="36"/>
      <c r="BG163" s="36"/>
      <c r="BH163" s="36"/>
      <c r="BI163" s="36" t="s">
        <v>56</v>
      </c>
      <c r="BJ163" s="36"/>
      <c r="BK163" s="36"/>
      <c r="BL163" s="36"/>
    </row>
    <row r="164" spans="1:64" x14ac:dyDescent="0.2">
      <c r="A164" s="10">
        <v>41481</v>
      </c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36" t="s">
        <v>56</v>
      </c>
      <c r="M164" s="36" t="s">
        <v>56</v>
      </c>
      <c r="N164" s="36" t="s">
        <v>56</v>
      </c>
      <c r="O164" s="36" t="s">
        <v>56</v>
      </c>
      <c r="P164" s="36" t="s">
        <v>56</v>
      </c>
      <c r="Q164" s="36" t="s">
        <v>56</v>
      </c>
      <c r="R164" s="36" t="s">
        <v>56</v>
      </c>
      <c r="S164" s="36" t="s">
        <v>56</v>
      </c>
      <c r="T164" s="36" t="s">
        <v>56</v>
      </c>
      <c r="U164" s="36" t="s">
        <v>56</v>
      </c>
      <c r="V164" s="36" t="s">
        <v>56</v>
      </c>
      <c r="W164" s="36" t="s">
        <v>56</v>
      </c>
      <c r="X164" s="36" t="s">
        <v>56</v>
      </c>
      <c r="Y164" s="36" t="s">
        <v>56</v>
      </c>
      <c r="Z164" s="36" t="s">
        <v>56</v>
      </c>
      <c r="AA164" s="36" t="s">
        <v>56</v>
      </c>
      <c r="AB164" s="36" t="s">
        <v>56</v>
      </c>
      <c r="AC164" s="36" t="s">
        <v>56</v>
      </c>
      <c r="AD164" s="9"/>
      <c r="AE164" s="9"/>
      <c r="AF164" s="9"/>
      <c r="AG164" s="9"/>
      <c r="AH164" s="9"/>
      <c r="AI164" s="9"/>
      <c r="AJ164" s="9"/>
      <c r="AK164" s="36"/>
      <c r="AL164" s="36" t="s">
        <v>56</v>
      </c>
      <c r="AM164" s="9"/>
      <c r="AN164" s="36"/>
      <c r="AO164" s="36"/>
      <c r="AP164" s="36"/>
      <c r="AQ164" s="36"/>
      <c r="AR164" s="36"/>
      <c r="AS164" s="36" t="s">
        <v>56</v>
      </c>
      <c r="AT164" s="36"/>
      <c r="AU164" s="36"/>
      <c r="AV164" s="36"/>
      <c r="AW164" s="36" t="s">
        <v>56</v>
      </c>
      <c r="AX164" s="36"/>
      <c r="AY164" s="36"/>
      <c r="AZ164" s="36"/>
      <c r="BA164" s="36" t="s">
        <v>56</v>
      </c>
      <c r="BB164" s="36"/>
      <c r="BC164" s="36"/>
      <c r="BD164" s="36"/>
      <c r="BE164" s="36" t="s">
        <v>56</v>
      </c>
      <c r="BF164" s="36"/>
      <c r="BG164" s="36"/>
      <c r="BH164" s="36"/>
      <c r="BI164" s="36" t="s">
        <v>56</v>
      </c>
      <c r="BJ164" s="36"/>
      <c r="BK164" s="36"/>
      <c r="BL164" s="36"/>
    </row>
    <row r="165" spans="1:64" x14ac:dyDescent="0.2">
      <c r="A165" s="10">
        <v>41488</v>
      </c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36" t="s">
        <v>56</v>
      </c>
      <c r="M165" s="36" t="s">
        <v>56</v>
      </c>
      <c r="N165" s="36" t="s">
        <v>56</v>
      </c>
      <c r="O165" s="36" t="s">
        <v>56</v>
      </c>
      <c r="P165" s="36" t="s">
        <v>56</v>
      </c>
      <c r="Q165" s="36" t="s">
        <v>56</v>
      </c>
      <c r="R165" s="36" t="s">
        <v>56</v>
      </c>
      <c r="S165" s="36" t="s">
        <v>56</v>
      </c>
      <c r="T165" s="36" t="s">
        <v>56</v>
      </c>
      <c r="U165" s="36" t="s">
        <v>56</v>
      </c>
      <c r="V165" s="36" t="s">
        <v>56</v>
      </c>
      <c r="W165" s="36" t="s">
        <v>56</v>
      </c>
      <c r="X165" s="36" t="s">
        <v>56</v>
      </c>
      <c r="Y165" s="36" t="s">
        <v>56</v>
      </c>
      <c r="Z165" s="36" t="s">
        <v>56</v>
      </c>
      <c r="AA165" s="36" t="s">
        <v>56</v>
      </c>
      <c r="AB165" s="36" t="s">
        <v>56</v>
      </c>
      <c r="AC165" s="36" t="s">
        <v>56</v>
      </c>
      <c r="AD165" s="9"/>
      <c r="AE165" s="9"/>
      <c r="AF165" s="9"/>
      <c r="AG165" s="9"/>
      <c r="AH165" s="9"/>
      <c r="AI165" s="9"/>
      <c r="AJ165" s="9"/>
      <c r="AK165" s="36"/>
      <c r="AL165" s="36" t="s">
        <v>56</v>
      </c>
      <c r="AM165" s="9"/>
      <c r="AN165" s="36"/>
      <c r="AO165" s="36"/>
      <c r="AP165" s="36"/>
      <c r="AQ165" s="36"/>
      <c r="AR165" s="36"/>
      <c r="AS165" s="36" t="s">
        <v>56</v>
      </c>
      <c r="AT165" s="36"/>
      <c r="AU165" s="36"/>
      <c r="AV165" s="36"/>
      <c r="AW165" s="36" t="s">
        <v>56</v>
      </c>
      <c r="AX165" s="36"/>
      <c r="AY165" s="36"/>
      <c r="AZ165" s="36"/>
      <c r="BA165" s="36" t="s">
        <v>56</v>
      </c>
      <c r="BB165" s="36"/>
      <c r="BC165" s="36"/>
      <c r="BD165" s="36"/>
      <c r="BE165" s="36" t="s">
        <v>56</v>
      </c>
      <c r="BF165" s="36"/>
      <c r="BG165" s="36"/>
      <c r="BH165" s="36"/>
      <c r="BI165" s="36" t="s">
        <v>56</v>
      </c>
      <c r="BJ165" s="36"/>
      <c r="BK165" s="36"/>
      <c r="BL165" s="36"/>
    </row>
    <row r="166" spans="1:64" x14ac:dyDescent="0.2">
      <c r="A166" s="10">
        <v>41495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36" t="s">
        <v>56</v>
      </c>
      <c r="M166" s="36" t="s">
        <v>56</v>
      </c>
      <c r="N166" s="36" t="s">
        <v>56</v>
      </c>
      <c r="O166" s="36" t="s">
        <v>56</v>
      </c>
      <c r="P166" s="36" t="s">
        <v>56</v>
      </c>
      <c r="Q166" s="36" t="s">
        <v>56</v>
      </c>
      <c r="R166" s="36" t="s">
        <v>56</v>
      </c>
      <c r="S166" s="36" t="s">
        <v>56</v>
      </c>
      <c r="T166" s="36" t="s">
        <v>56</v>
      </c>
      <c r="U166" s="36" t="s">
        <v>56</v>
      </c>
      <c r="V166" s="36" t="s">
        <v>56</v>
      </c>
      <c r="W166" s="36" t="s">
        <v>56</v>
      </c>
      <c r="X166" s="36" t="s">
        <v>56</v>
      </c>
      <c r="Y166" s="36" t="s">
        <v>56</v>
      </c>
      <c r="Z166" s="36" t="s">
        <v>56</v>
      </c>
      <c r="AA166" s="36" t="s">
        <v>56</v>
      </c>
      <c r="AB166" s="36" t="s">
        <v>56</v>
      </c>
      <c r="AC166" s="36" t="s">
        <v>56</v>
      </c>
      <c r="AD166" s="9"/>
      <c r="AE166" s="9"/>
      <c r="AF166" s="9"/>
      <c r="AG166" s="9"/>
      <c r="AH166" s="9"/>
      <c r="AI166" s="9"/>
      <c r="AJ166" s="9"/>
      <c r="AK166" s="36"/>
      <c r="AL166" s="36" t="s">
        <v>56</v>
      </c>
      <c r="AM166" s="9"/>
      <c r="AN166" s="36"/>
      <c r="AO166" s="36"/>
      <c r="AP166" s="36"/>
      <c r="AQ166" s="36"/>
      <c r="AR166" s="36"/>
      <c r="AS166" s="36" t="s">
        <v>56</v>
      </c>
      <c r="AT166" s="36"/>
      <c r="AU166" s="36"/>
      <c r="AV166" s="36"/>
      <c r="AW166" s="36" t="s">
        <v>56</v>
      </c>
      <c r="AX166" s="36"/>
      <c r="AY166" s="36"/>
      <c r="AZ166" s="36"/>
      <c r="BA166" s="36" t="s">
        <v>56</v>
      </c>
      <c r="BB166" s="36"/>
      <c r="BC166" s="36"/>
      <c r="BD166" s="36"/>
      <c r="BE166" s="36" t="s">
        <v>56</v>
      </c>
      <c r="BF166" s="36"/>
      <c r="BG166" s="36"/>
      <c r="BH166" s="36"/>
      <c r="BI166" s="36" t="s">
        <v>56</v>
      </c>
      <c r="BJ166" s="36"/>
      <c r="BK166" s="36"/>
      <c r="BL166" s="36"/>
    </row>
    <row r="167" spans="1:64" x14ac:dyDescent="0.2">
      <c r="A167" s="10">
        <v>41502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36" t="s">
        <v>56</v>
      </c>
      <c r="M167" s="36" t="s">
        <v>56</v>
      </c>
      <c r="N167" s="36" t="s">
        <v>56</v>
      </c>
      <c r="O167" s="36" t="s">
        <v>56</v>
      </c>
      <c r="P167" s="36" t="s">
        <v>56</v>
      </c>
      <c r="Q167" s="36" t="s">
        <v>56</v>
      </c>
      <c r="R167" s="36" t="s">
        <v>56</v>
      </c>
      <c r="S167" s="36" t="s">
        <v>56</v>
      </c>
      <c r="T167" s="36" t="s">
        <v>56</v>
      </c>
      <c r="U167" s="36" t="s">
        <v>56</v>
      </c>
      <c r="V167" s="36" t="s">
        <v>56</v>
      </c>
      <c r="W167" s="36" t="s">
        <v>56</v>
      </c>
      <c r="X167" s="36" t="s">
        <v>56</v>
      </c>
      <c r="Y167" s="36" t="s">
        <v>56</v>
      </c>
      <c r="Z167" s="36" t="s">
        <v>56</v>
      </c>
      <c r="AA167" s="36" t="s">
        <v>56</v>
      </c>
      <c r="AB167" s="36" t="s">
        <v>56</v>
      </c>
      <c r="AC167" s="36" t="s">
        <v>56</v>
      </c>
      <c r="AD167" s="9"/>
      <c r="AE167" s="9"/>
      <c r="AF167" s="9"/>
      <c r="AG167" s="9"/>
      <c r="AH167" s="9"/>
      <c r="AI167" s="9"/>
      <c r="AJ167" s="9"/>
      <c r="AK167" s="36"/>
      <c r="AL167" s="36" t="s">
        <v>56</v>
      </c>
      <c r="AM167" s="9"/>
      <c r="AN167" s="36"/>
      <c r="AO167" s="36"/>
      <c r="AP167" s="36"/>
      <c r="AQ167" s="36"/>
      <c r="AR167" s="36"/>
      <c r="AS167" s="36" t="s">
        <v>56</v>
      </c>
      <c r="AT167" s="36"/>
      <c r="AU167" s="36"/>
      <c r="AV167" s="36"/>
      <c r="AW167" s="36" t="s">
        <v>56</v>
      </c>
      <c r="AX167" s="36"/>
      <c r="AY167" s="36"/>
      <c r="AZ167" s="36"/>
      <c r="BA167" s="36" t="s">
        <v>56</v>
      </c>
      <c r="BB167" s="36"/>
      <c r="BC167" s="36"/>
      <c r="BD167" s="36"/>
      <c r="BE167" s="36" t="s">
        <v>56</v>
      </c>
      <c r="BF167" s="36"/>
      <c r="BG167" s="36"/>
      <c r="BH167" s="36"/>
      <c r="BI167" s="36" t="s">
        <v>56</v>
      </c>
      <c r="BJ167" s="36"/>
      <c r="BK167" s="36"/>
      <c r="BL167" s="36"/>
    </row>
    <row r="168" spans="1:64" x14ac:dyDescent="0.2">
      <c r="A168" s="10">
        <v>41509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36" t="s">
        <v>56</v>
      </c>
      <c r="M168" s="36" t="s">
        <v>56</v>
      </c>
      <c r="N168" s="36" t="s">
        <v>56</v>
      </c>
      <c r="O168" s="36" t="s">
        <v>56</v>
      </c>
      <c r="P168" s="36" t="s">
        <v>56</v>
      </c>
      <c r="Q168" s="36" t="s">
        <v>56</v>
      </c>
      <c r="R168" s="36" t="s">
        <v>56</v>
      </c>
      <c r="S168" s="36" t="s">
        <v>56</v>
      </c>
      <c r="T168" s="36" t="s">
        <v>56</v>
      </c>
      <c r="U168" s="36" t="s">
        <v>56</v>
      </c>
      <c r="V168" s="36" t="s">
        <v>56</v>
      </c>
      <c r="W168" s="36" t="s">
        <v>56</v>
      </c>
      <c r="X168" s="36" t="s">
        <v>56</v>
      </c>
      <c r="Y168" s="36" t="s">
        <v>56</v>
      </c>
      <c r="Z168" s="36" t="s">
        <v>56</v>
      </c>
      <c r="AA168" s="36" t="s">
        <v>56</v>
      </c>
      <c r="AB168" s="36" t="s">
        <v>56</v>
      </c>
      <c r="AC168" s="36" t="s">
        <v>56</v>
      </c>
      <c r="AD168" s="9"/>
      <c r="AE168" s="9"/>
      <c r="AF168" s="9"/>
      <c r="AG168" s="9"/>
      <c r="AH168" s="9"/>
      <c r="AI168" s="9"/>
      <c r="AJ168" s="9"/>
      <c r="AK168" s="36"/>
      <c r="AL168" s="36" t="s">
        <v>56</v>
      </c>
      <c r="AM168" s="9"/>
      <c r="AN168" s="36"/>
      <c r="AO168" s="36"/>
      <c r="AP168" s="36"/>
      <c r="AQ168" s="36"/>
      <c r="AR168" s="36"/>
      <c r="AS168" s="36" t="s">
        <v>56</v>
      </c>
      <c r="AT168" s="36"/>
      <c r="AU168" s="36"/>
      <c r="AV168" s="36"/>
      <c r="AW168" s="36" t="s">
        <v>56</v>
      </c>
      <c r="AX168" s="36"/>
      <c r="AY168" s="36"/>
      <c r="AZ168" s="36"/>
      <c r="BA168" s="36" t="s">
        <v>56</v>
      </c>
      <c r="BB168" s="36"/>
      <c r="BC168" s="36"/>
      <c r="BD168" s="36"/>
      <c r="BE168" s="36" t="s">
        <v>56</v>
      </c>
      <c r="BF168" s="36"/>
      <c r="BG168" s="36"/>
      <c r="BH168" s="36"/>
      <c r="BI168" s="36" t="s">
        <v>56</v>
      </c>
      <c r="BJ168" s="36"/>
      <c r="BK168" s="36"/>
      <c r="BL168" s="36"/>
    </row>
    <row r="169" spans="1:64" x14ac:dyDescent="0.2">
      <c r="A169" s="10">
        <v>41516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36" t="s">
        <v>56</v>
      </c>
      <c r="M169" s="36" t="s">
        <v>56</v>
      </c>
      <c r="N169" s="36" t="s">
        <v>56</v>
      </c>
      <c r="O169" s="36" t="s">
        <v>56</v>
      </c>
      <c r="P169" s="36" t="s">
        <v>56</v>
      </c>
      <c r="Q169" s="36" t="s">
        <v>56</v>
      </c>
      <c r="R169" s="36" t="s">
        <v>56</v>
      </c>
      <c r="S169" s="36" t="s">
        <v>56</v>
      </c>
      <c r="T169" s="36" t="s">
        <v>56</v>
      </c>
      <c r="U169" s="36" t="s">
        <v>56</v>
      </c>
      <c r="V169" s="36" t="s">
        <v>56</v>
      </c>
      <c r="W169" s="36" t="s">
        <v>56</v>
      </c>
      <c r="X169" s="36" t="s">
        <v>56</v>
      </c>
      <c r="Y169" s="36" t="s">
        <v>56</v>
      </c>
      <c r="Z169" s="36" t="s">
        <v>56</v>
      </c>
      <c r="AA169" s="36" t="s">
        <v>56</v>
      </c>
      <c r="AB169" s="36" t="s">
        <v>56</v>
      </c>
      <c r="AC169" s="36" t="s">
        <v>56</v>
      </c>
      <c r="AD169" s="9"/>
      <c r="AE169" s="9"/>
      <c r="AF169" s="9"/>
      <c r="AG169" s="9"/>
      <c r="AH169" s="9"/>
      <c r="AI169" s="9"/>
      <c r="AJ169" s="9"/>
      <c r="AK169" s="36"/>
      <c r="AL169" s="36" t="s">
        <v>56</v>
      </c>
      <c r="AM169" s="9"/>
      <c r="AN169" s="36"/>
      <c r="AO169" s="36"/>
      <c r="AP169" s="36"/>
      <c r="AQ169" s="36"/>
      <c r="AR169" s="36"/>
      <c r="AS169" s="36" t="s">
        <v>56</v>
      </c>
      <c r="AT169" s="36"/>
      <c r="AU169" s="36"/>
      <c r="AV169" s="36"/>
      <c r="AW169" s="36" t="s">
        <v>56</v>
      </c>
      <c r="AX169" s="36"/>
      <c r="AY169" s="36"/>
      <c r="AZ169" s="36"/>
      <c r="BA169" s="36" t="s">
        <v>56</v>
      </c>
      <c r="BB169" s="36"/>
      <c r="BC169" s="36"/>
      <c r="BD169" s="36"/>
      <c r="BE169" s="36" t="s">
        <v>56</v>
      </c>
      <c r="BF169" s="36"/>
      <c r="BG169" s="36"/>
      <c r="BH169" s="36"/>
      <c r="BI169" s="36" t="s">
        <v>56</v>
      </c>
      <c r="BJ169" s="36"/>
      <c r="BK169" s="36"/>
      <c r="BL169" s="36"/>
    </row>
    <row r="170" spans="1:64" x14ac:dyDescent="0.2">
      <c r="A170" s="10">
        <v>41523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36" t="s">
        <v>56</v>
      </c>
      <c r="M170" s="36" t="s">
        <v>56</v>
      </c>
      <c r="N170" s="36" t="s">
        <v>56</v>
      </c>
      <c r="O170" s="36" t="s">
        <v>56</v>
      </c>
      <c r="P170" s="36" t="s">
        <v>56</v>
      </c>
      <c r="Q170" s="36" t="s">
        <v>56</v>
      </c>
      <c r="R170" s="36" t="s">
        <v>56</v>
      </c>
      <c r="S170" s="36" t="s">
        <v>56</v>
      </c>
      <c r="T170" s="36" t="s">
        <v>56</v>
      </c>
      <c r="U170" s="36" t="s">
        <v>56</v>
      </c>
      <c r="V170" s="36" t="s">
        <v>56</v>
      </c>
      <c r="W170" s="36" t="s">
        <v>56</v>
      </c>
      <c r="X170" s="36" t="s">
        <v>56</v>
      </c>
      <c r="Y170" s="36" t="s">
        <v>56</v>
      </c>
      <c r="Z170" s="36" t="s">
        <v>56</v>
      </c>
      <c r="AA170" s="36" t="s">
        <v>56</v>
      </c>
      <c r="AB170" s="36" t="s">
        <v>56</v>
      </c>
      <c r="AC170" s="36" t="s">
        <v>56</v>
      </c>
      <c r="AD170" s="9"/>
      <c r="AE170" s="9"/>
      <c r="AF170" s="9"/>
      <c r="AG170" s="9"/>
      <c r="AH170" s="9"/>
      <c r="AI170" s="9"/>
      <c r="AJ170" s="9"/>
      <c r="AK170" s="36"/>
      <c r="AL170" s="36" t="s">
        <v>56</v>
      </c>
      <c r="AM170" s="9"/>
      <c r="AN170" s="36"/>
      <c r="AO170" s="36"/>
      <c r="AP170" s="36"/>
      <c r="AQ170" s="36"/>
      <c r="AR170" s="36"/>
      <c r="AS170" s="36" t="s">
        <v>56</v>
      </c>
      <c r="AT170" s="36"/>
      <c r="AU170" s="36"/>
      <c r="AV170" s="36"/>
      <c r="AW170" s="36" t="s">
        <v>56</v>
      </c>
      <c r="AX170" s="36"/>
      <c r="AY170" s="36"/>
      <c r="AZ170" s="36"/>
      <c r="BA170" s="36" t="s">
        <v>56</v>
      </c>
      <c r="BB170" s="36"/>
      <c r="BC170" s="36"/>
      <c r="BD170" s="36"/>
      <c r="BE170" s="36" t="s">
        <v>56</v>
      </c>
      <c r="BF170" s="36"/>
      <c r="BG170" s="36"/>
      <c r="BH170" s="36"/>
      <c r="BI170" s="36" t="s">
        <v>56</v>
      </c>
      <c r="BJ170" s="36"/>
      <c r="BK170" s="36"/>
      <c r="BL170" s="36"/>
    </row>
    <row r="171" spans="1:64" x14ac:dyDescent="0.2">
      <c r="A171" s="10">
        <v>41530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36" t="s">
        <v>56</v>
      </c>
      <c r="M171" s="36" t="s">
        <v>56</v>
      </c>
      <c r="N171" s="36" t="s">
        <v>56</v>
      </c>
      <c r="O171" s="36" t="s">
        <v>56</v>
      </c>
      <c r="P171" s="36" t="s">
        <v>56</v>
      </c>
      <c r="Q171" s="36" t="s">
        <v>56</v>
      </c>
      <c r="R171" s="36" t="s">
        <v>56</v>
      </c>
      <c r="S171" s="36" t="s">
        <v>56</v>
      </c>
      <c r="T171" s="36" t="s">
        <v>56</v>
      </c>
      <c r="U171" s="36" t="s">
        <v>56</v>
      </c>
      <c r="V171" s="36" t="s">
        <v>56</v>
      </c>
      <c r="W171" s="36" t="s">
        <v>56</v>
      </c>
      <c r="X171" s="36" t="s">
        <v>56</v>
      </c>
      <c r="Y171" s="36" t="s">
        <v>56</v>
      </c>
      <c r="Z171" s="36" t="s">
        <v>56</v>
      </c>
      <c r="AA171" s="36" t="s">
        <v>56</v>
      </c>
      <c r="AB171" s="36" t="s">
        <v>56</v>
      </c>
      <c r="AC171" s="36" t="s">
        <v>56</v>
      </c>
      <c r="AD171" s="9"/>
      <c r="AE171" s="9"/>
      <c r="AF171" s="9"/>
      <c r="AG171" s="9"/>
      <c r="AH171" s="9"/>
      <c r="AI171" s="9"/>
      <c r="AJ171" s="9"/>
      <c r="AK171" s="36"/>
      <c r="AL171" s="36" t="s">
        <v>56</v>
      </c>
      <c r="AM171" s="9"/>
      <c r="AN171" s="36"/>
      <c r="AO171" s="36"/>
      <c r="AP171" s="36"/>
      <c r="AQ171" s="36"/>
      <c r="AR171" s="36"/>
      <c r="AS171" s="36" t="s">
        <v>56</v>
      </c>
      <c r="AT171" s="36"/>
      <c r="AU171" s="36"/>
      <c r="AV171" s="36"/>
      <c r="AW171" s="36" t="s">
        <v>56</v>
      </c>
      <c r="AX171" s="36"/>
      <c r="AY171" s="36"/>
      <c r="AZ171" s="36"/>
      <c r="BA171" s="36" t="s">
        <v>56</v>
      </c>
      <c r="BB171" s="36"/>
      <c r="BC171" s="36"/>
      <c r="BD171" s="36"/>
      <c r="BE171" s="36" t="s">
        <v>56</v>
      </c>
      <c r="BF171" s="36"/>
      <c r="BG171" s="36"/>
      <c r="BH171" s="36"/>
      <c r="BI171" s="36" t="s">
        <v>56</v>
      </c>
      <c r="BJ171" s="36"/>
      <c r="BK171" s="36"/>
      <c r="BL171" s="36"/>
    </row>
    <row r="172" spans="1:64" x14ac:dyDescent="0.2">
      <c r="A172" s="10">
        <v>41537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36" t="s">
        <v>56</v>
      </c>
      <c r="M172" s="36" t="s">
        <v>56</v>
      </c>
      <c r="N172" s="36" t="s">
        <v>56</v>
      </c>
      <c r="O172" s="36" t="s">
        <v>56</v>
      </c>
      <c r="P172" s="36" t="s">
        <v>56</v>
      </c>
      <c r="Q172" s="36" t="s">
        <v>56</v>
      </c>
      <c r="R172" s="36" t="s">
        <v>56</v>
      </c>
      <c r="S172" s="36" t="s">
        <v>56</v>
      </c>
      <c r="T172" s="36" t="s">
        <v>56</v>
      </c>
      <c r="U172" s="36" t="s">
        <v>56</v>
      </c>
      <c r="V172" s="36" t="s">
        <v>56</v>
      </c>
      <c r="W172" s="36" t="s">
        <v>56</v>
      </c>
      <c r="X172" s="36" t="s">
        <v>56</v>
      </c>
      <c r="Y172" s="36" t="s">
        <v>56</v>
      </c>
      <c r="Z172" s="36" t="s">
        <v>56</v>
      </c>
      <c r="AA172" s="36" t="s">
        <v>56</v>
      </c>
      <c r="AB172" s="36" t="s">
        <v>56</v>
      </c>
      <c r="AC172" s="36" t="s">
        <v>56</v>
      </c>
      <c r="AD172" s="9"/>
      <c r="AE172" s="9"/>
      <c r="AF172" s="9"/>
      <c r="AG172" s="9"/>
      <c r="AH172" s="9"/>
      <c r="AI172" s="9"/>
      <c r="AJ172" s="9"/>
      <c r="AK172" s="36"/>
      <c r="AL172" s="36" t="s">
        <v>56</v>
      </c>
      <c r="AM172" s="9"/>
      <c r="AN172" s="36"/>
      <c r="AO172" s="36"/>
      <c r="AP172" s="36"/>
      <c r="AQ172" s="36"/>
      <c r="AR172" s="36"/>
      <c r="AS172" s="36" t="s">
        <v>56</v>
      </c>
      <c r="AT172" s="36"/>
      <c r="AU172" s="36"/>
      <c r="AV172" s="36"/>
      <c r="AW172" s="36" t="s">
        <v>56</v>
      </c>
      <c r="AX172" s="36"/>
      <c r="AY172" s="36"/>
      <c r="AZ172" s="36"/>
      <c r="BA172" s="36" t="s">
        <v>56</v>
      </c>
      <c r="BB172" s="36"/>
      <c r="BC172" s="36"/>
      <c r="BD172" s="36"/>
      <c r="BE172" s="36" t="s">
        <v>56</v>
      </c>
      <c r="BF172" s="36"/>
      <c r="BG172" s="36"/>
      <c r="BH172" s="36"/>
      <c r="BI172" s="36" t="s">
        <v>56</v>
      </c>
      <c r="BJ172" s="36"/>
      <c r="BK172" s="36"/>
      <c r="BL172" s="36"/>
    </row>
    <row r="173" spans="1:64" x14ac:dyDescent="0.2">
      <c r="A173" s="10">
        <v>41544</v>
      </c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36" t="s">
        <v>56</v>
      </c>
      <c r="M173" s="36" t="s">
        <v>56</v>
      </c>
      <c r="N173" s="36" t="s">
        <v>56</v>
      </c>
      <c r="O173" s="36" t="s">
        <v>56</v>
      </c>
      <c r="P173" s="36" t="s">
        <v>56</v>
      </c>
      <c r="Q173" s="36" t="s">
        <v>56</v>
      </c>
      <c r="R173" s="36" t="s">
        <v>56</v>
      </c>
      <c r="S173" s="36" t="s">
        <v>56</v>
      </c>
      <c r="T173" s="36" t="s">
        <v>56</v>
      </c>
      <c r="U173" s="36" t="s">
        <v>56</v>
      </c>
      <c r="V173" s="36" t="s">
        <v>56</v>
      </c>
      <c r="W173" s="36" t="s">
        <v>56</v>
      </c>
      <c r="X173" s="36" t="s">
        <v>56</v>
      </c>
      <c r="Y173" s="36" t="s">
        <v>56</v>
      </c>
      <c r="Z173" s="36" t="s">
        <v>56</v>
      </c>
      <c r="AA173" s="36" t="s">
        <v>56</v>
      </c>
      <c r="AB173" s="36" t="s">
        <v>56</v>
      </c>
      <c r="AC173" s="36" t="s">
        <v>56</v>
      </c>
      <c r="AD173" s="9"/>
      <c r="AE173" s="9"/>
      <c r="AF173" s="9"/>
      <c r="AG173" s="9"/>
      <c r="AH173" s="9"/>
      <c r="AI173" s="9"/>
      <c r="AJ173" s="9"/>
      <c r="AK173" s="36"/>
      <c r="AL173" s="36" t="s">
        <v>56</v>
      </c>
      <c r="AM173" s="9"/>
      <c r="AN173" s="36"/>
      <c r="AO173" s="36"/>
      <c r="AP173" s="36"/>
      <c r="AQ173" s="36"/>
      <c r="AR173" s="36"/>
      <c r="AS173" s="36" t="s">
        <v>56</v>
      </c>
      <c r="AT173" s="36"/>
      <c r="AU173" s="36"/>
      <c r="AV173" s="36"/>
      <c r="AW173" s="36" t="s">
        <v>56</v>
      </c>
      <c r="AX173" s="36"/>
      <c r="AY173" s="36"/>
      <c r="AZ173" s="36"/>
      <c r="BA173" s="36" t="s">
        <v>56</v>
      </c>
      <c r="BB173" s="36"/>
      <c r="BC173" s="36"/>
      <c r="BD173" s="36"/>
      <c r="BE173" s="36" t="s">
        <v>56</v>
      </c>
      <c r="BF173" s="36"/>
      <c r="BG173" s="36"/>
      <c r="BH173" s="36"/>
      <c r="BI173" s="36" t="s">
        <v>56</v>
      </c>
      <c r="BJ173" s="36"/>
      <c r="BK173" s="36"/>
      <c r="BL173" s="36"/>
    </row>
    <row r="174" spans="1:64" x14ac:dyDescent="0.2">
      <c r="A174" s="10">
        <v>41551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36" t="s">
        <v>56</v>
      </c>
      <c r="M174" s="36" t="s">
        <v>56</v>
      </c>
      <c r="N174" s="36" t="s">
        <v>56</v>
      </c>
      <c r="O174" s="36" t="s">
        <v>56</v>
      </c>
      <c r="P174" s="36" t="s">
        <v>56</v>
      </c>
      <c r="Q174" s="36" t="s">
        <v>56</v>
      </c>
      <c r="R174" s="36" t="s">
        <v>56</v>
      </c>
      <c r="S174" s="36" t="s">
        <v>56</v>
      </c>
      <c r="T174" s="36" t="s">
        <v>56</v>
      </c>
      <c r="U174" s="36" t="s">
        <v>56</v>
      </c>
      <c r="V174" s="36" t="s">
        <v>56</v>
      </c>
      <c r="W174" s="36" t="s">
        <v>56</v>
      </c>
      <c r="X174" s="36" t="s">
        <v>56</v>
      </c>
      <c r="Y174" s="36" t="s">
        <v>56</v>
      </c>
      <c r="Z174" s="36" t="s">
        <v>56</v>
      </c>
      <c r="AA174" s="36" t="s">
        <v>56</v>
      </c>
      <c r="AB174" s="36" t="s">
        <v>56</v>
      </c>
      <c r="AC174" s="36" t="s">
        <v>56</v>
      </c>
      <c r="AD174" s="9"/>
      <c r="AE174" s="9"/>
      <c r="AF174" s="9"/>
      <c r="AG174" s="9"/>
      <c r="AH174" s="9"/>
      <c r="AI174" s="9"/>
      <c r="AJ174" s="9"/>
      <c r="AK174" s="36"/>
      <c r="AL174" s="36" t="s">
        <v>56</v>
      </c>
      <c r="AM174" s="9"/>
      <c r="AN174" s="36"/>
      <c r="AO174" s="36"/>
      <c r="AP174" s="36"/>
      <c r="AQ174" s="36"/>
      <c r="AR174" s="36"/>
      <c r="AS174" s="36" t="s">
        <v>56</v>
      </c>
      <c r="AT174" s="36"/>
      <c r="AU174" s="36"/>
      <c r="AV174" s="36"/>
      <c r="AW174" s="36" t="s">
        <v>56</v>
      </c>
      <c r="AX174" s="36"/>
      <c r="AY174" s="36"/>
      <c r="AZ174" s="36"/>
      <c r="BA174" s="36" t="s">
        <v>56</v>
      </c>
      <c r="BB174" s="36"/>
      <c r="BC174" s="36"/>
      <c r="BD174" s="36"/>
      <c r="BE174" s="36" t="s">
        <v>56</v>
      </c>
      <c r="BF174" s="36"/>
      <c r="BG174" s="36"/>
      <c r="BH174" s="36"/>
      <c r="BI174" s="36" t="s">
        <v>56</v>
      </c>
      <c r="BJ174" s="36"/>
      <c r="BK174" s="36"/>
      <c r="BL174" s="36"/>
    </row>
    <row r="175" spans="1:64" x14ac:dyDescent="0.2">
      <c r="A175" s="10">
        <v>41558</v>
      </c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36" t="s">
        <v>56</v>
      </c>
      <c r="M175" s="36" t="s">
        <v>56</v>
      </c>
      <c r="N175" s="36" t="s">
        <v>56</v>
      </c>
      <c r="O175" s="36" t="s">
        <v>56</v>
      </c>
      <c r="P175" s="36" t="s">
        <v>56</v>
      </c>
      <c r="Q175" s="36" t="s">
        <v>56</v>
      </c>
      <c r="R175" s="36" t="s">
        <v>56</v>
      </c>
      <c r="S175" s="36" t="s">
        <v>56</v>
      </c>
      <c r="T175" s="36" t="s">
        <v>56</v>
      </c>
      <c r="U175" s="36" t="s">
        <v>56</v>
      </c>
      <c r="V175" s="36" t="s">
        <v>56</v>
      </c>
      <c r="W175" s="36" t="s">
        <v>56</v>
      </c>
      <c r="X175" s="36" t="s">
        <v>56</v>
      </c>
      <c r="Y175" s="36" t="s">
        <v>56</v>
      </c>
      <c r="Z175" s="36" t="s">
        <v>56</v>
      </c>
      <c r="AA175" s="36" t="s">
        <v>56</v>
      </c>
      <c r="AB175" s="36" t="s">
        <v>56</v>
      </c>
      <c r="AC175" s="36" t="s">
        <v>56</v>
      </c>
      <c r="AD175" s="9"/>
      <c r="AE175" s="9"/>
      <c r="AF175" s="9"/>
      <c r="AG175" s="9"/>
      <c r="AH175" s="9"/>
      <c r="AI175" s="9"/>
      <c r="AJ175" s="9"/>
      <c r="AK175" s="36"/>
      <c r="AL175" s="36" t="s">
        <v>56</v>
      </c>
      <c r="AM175" s="9"/>
      <c r="AN175" s="36"/>
      <c r="AO175" s="36"/>
      <c r="AP175" s="36"/>
      <c r="AQ175" s="36"/>
      <c r="AR175" s="36"/>
      <c r="AS175" s="36" t="s">
        <v>56</v>
      </c>
      <c r="AT175" s="36"/>
      <c r="AU175" s="36"/>
      <c r="AV175" s="36"/>
      <c r="AW175" s="36" t="s">
        <v>56</v>
      </c>
      <c r="AX175" s="36"/>
      <c r="AY175" s="36"/>
      <c r="AZ175" s="36"/>
      <c r="BA175" s="36" t="s">
        <v>56</v>
      </c>
      <c r="BB175" s="36"/>
      <c r="BC175" s="36"/>
      <c r="BD175" s="36"/>
      <c r="BE175" s="36" t="s">
        <v>56</v>
      </c>
      <c r="BF175" s="36"/>
      <c r="BG175" s="36"/>
      <c r="BH175" s="36"/>
      <c r="BI175" s="36" t="s">
        <v>56</v>
      </c>
      <c r="BJ175" s="36"/>
      <c r="BK175" s="36"/>
      <c r="BL175" s="36"/>
    </row>
    <row r="176" spans="1:64" x14ac:dyDescent="0.2">
      <c r="A176" s="10">
        <v>41565</v>
      </c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36" t="s">
        <v>56</v>
      </c>
      <c r="M176" s="36" t="s">
        <v>56</v>
      </c>
      <c r="N176" s="36" t="s">
        <v>56</v>
      </c>
      <c r="O176" s="36" t="s">
        <v>56</v>
      </c>
      <c r="P176" s="36" t="s">
        <v>56</v>
      </c>
      <c r="Q176" s="36" t="s">
        <v>56</v>
      </c>
      <c r="R176" s="36" t="s">
        <v>56</v>
      </c>
      <c r="S176" s="36" t="s">
        <v>56</v>
      </c>
      <c r="T176" s="36" t="s">
        <v>56</v>
      </c>
      <c r="U176" s="36" t="s">
        <v>56</v>
      </c>
      <c r="V176" s="36" t="s">
        <v>56</v>
      </c>
      <c r="W176" s="36" t="s">
        <v>56</v>
      </c>
      <c r="X176" s="36" t="s">
        <v>56</v>
      </c>
      <c r="Y176" s="36" t="s">
        <v>56</v>
      </c>
      <c r="Z176" s="36" t="s">
        <v>56</v>
      </c>
      <c r="AA176" s="36" t="s">
        <v>56</v>
      </c>
      <c r="AB176" s="36" t="s">
        <v>56</v>
      </c>
      <c r="AC176" s="36" t="s">
        <v>56</v>
      </c>
      <c r="AD176" s="9"/>
      <c r="AE176" s="9"/>
      <c r="AF176" s="9"/>
      <c r="AG176" s="9"/>
      <c r="AH176" s="9"/>
      <c r="AI176" s="9"/>
      <c r="AJ176" s="9"/>
      <c r="AK176" s="36"/>
      <c r="AL176" s="36" t="s">
        <v>56</v>
      </c>
      <c r="AM176" s="9"/>
      <c r="AN176" s="36"/>
      <c r="AO176" s="36"/>
      <c r="AP176" s="36"/>
      <c r="AQ176" s="36"/>
      <c r="AR176" s="36"/>
      <c r="AS176" s="36" t="s">
        <v>56</v>
      </c>
      <c r="AT176" s="36"/>
      <c r="AU176" s="36"/>
      <c r="AV176" s="36"/>
      <c r="AW176" s="36" t="s">
        <v>56</v>
      </c>
      <c r="AX176" s="36"/>
      <c r="AY176" s="36"/>
      <c r="AZ176" s="36"/>
      <c r="BA176" s="36" t="s">
        <v>56</v>
      </c>
      <c r="BB176" s="36"/>
      <c r="BC176" s="36"/>
      <c r="BD176" s="36"/>
      <c r="BE176" s="36" t="s">
        <v>56</v>
      </c>
      <c r="BF176" s="36"/>
      <c r="BG176" s="36"/>
      <c r="BH176" s="36"/>
      <c r="BI176" s="36" t="s">
        <v>56</v>
      </c>
      <c r="BJ176" s="36"/>
      <c r="BK176" s="36"/>
      <c r="BL176" s="36"/>
    </row>
    <row r="177" spans="1:64" x14ac:dyDescent="0.2">
      <c r="A177" s="10">
        <v>41572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36" t="s">
        <v>56</v>
      </c>
      <c r="M177" s="36" t="s">
        <v>56</v>
      </c>
      <c r="N177" s="36" t="s">
        <v>56</v>
      </c>
      <c r="O177" s="36" t="s">
        <v>56</v>
      </c>
      <c r="P177" s="36" t="s">
        <v>56</v>
      </c>
      <c r="Q177" s="36" t="s">
        <v>56</v>
      </c>
      <c r="R177" s="36" t="s">
        <v>56</v>
      </c>
      <c r="S177" s="36" t="s">
        <v>56</v>
      </c>
      <c r="T177" s="36" t="s">
        <v>56</v>
      </c>
      <c r="U177" s="36" t="s">
        <v>56</v>
      </c>
      <c r="V177" s="36" t="s">
        <v>56</v>
      </c>
      <c r="W177" s="36" t="s">
        <v>56</v>
      </c>
      <c r="X177" s="36" t="s">
        <v>56</v>
      </c>
      <c r="Y177" s="36" t="s">
        <v>56</v>
      </c>
      <c r="Z177" s="36" t="s">
        <v>56</v>
      </c>
      <c r="AA177" s="36" t="s">
        <v>56</v>
      </c>
      <c r="AB177" s="36" t="s">
        <v>56</v>
      </c>
      <c r="AC177" s="36" t="s">
        <v>56</v>
      </c>
      <c r="AD177" s="9"/>
      <c r="AE177" s="9"/>
      <c r="AF177" s="9"/>
      <c r="AG177" s="9"/>
      <c r="AH177" s="9"/>
      <c r="AI177" s="9"/>
      <c r="AJ177" s="9"/>
      <c r="AK177" s="36"/>
      <c r="AL177" s="36" t="s">
        <v>56</v>
      </c>
      <c r="AM177" s="9"/>
      <c r="AN177" s="36"/>
      <c r="AO177" s="36"/>
      <c r="AP177" s="36"/>
      <c r="AQ177" s="36"/>
      <c r="AR177" s="36"/>
      <c r="AS177" s="36" t="s">
        <v>56</v>
      </c>
      <c r="AT177" s="36"/>
      <c r="AU177" s="36"/>
      <c r="AV177" s="36"/>
      <c r="AW177" s="36" t="s">
        <v>56</v>
      </c>
      <c r="AX177" s="36"/>
      <c r="AY177" s="36"/>
      <c r="AZ177" s="36"/>
      <c r="BA177" s="36" t="s">
        <v>56</v>
      </c>
      <c r="BB177" s="36"/>
      <c r="BC177" s="36"/>
      <c r="BD177" s="36"/>
      <c r="BE177" s="36" t="s">
        <v>56</v>
      </c>
      <c r="BF177" s="36"/>
      <c r="BG177" s="36"/>
      <c r="BH177" s="36"/>
      <c r="BI177" s="36" t="s">
        <v>56</v>
      </c>
      <c r="BJ177" s="36"/>
      <c r="BK177" s="36"/>
      <c r="BL177" s="36"/>
    </row>
    <row r="178" spans="1:64" x14ac:dyDescent="0.2">
      <c r="A178" s="10">
        <v>41579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36" t="s">
        <v>56</v>
      </c>
      <c r="M178" s="36" t="s">
        <v>56</v>
      </c>
      <c r="N178" s="36" t="s">
        <v>56</v>
      </c>
      <c r="O178" s="36" t="s">
        <v>56</v>
      </c>
      <c r="P178" s="36" t="s">
        <v>56</v>
      </c>
      <c r="Q178" s="36" t="s">
        <v>56</v>
      </c>
      <c r="R178" s="36" t="s">
        <v>56</v>
      </c>
      <c r="S178" s="36" t="s">
        <v>56</v>
      </c>
      <c r="T178" s="36" t="s">
        <v>56</v>
      </c>
      <c r="U178" s="36" t="s">
        <v>56</v>
      </c>
      <c r="V178" s="36" t="s">
        <v>56</v>
      </c>
      <c r="W178" s="36" t="s">
        <v>56</v>
      </c>
      <c r="X178" s="36" t="s">
        <v>56</v>
      </c>
      <c r="Y178" s="36" t="s">
        <v>56</v>
      </c>
      <c r="Z178" s="36" t="s">
        <v>56</v>
      </c>
      <c r="AA178" s="36" t="s">
        <v>56</v>
      </c>
      <c r="AB178" s="36" t="s">
        <v>56</v>
      </c>
      <c r="AC178" s="36" t="s">
        <v>56</v>
      </c>
      <c r="AD178" s="9"/>
      <c r="AE178" s="9"/>
      <c r="AF178" s="9"/>
      <c r="AG178" s="9"/>
      <c r="AH178" s="9"/>
      <c r="AI178" s="9"/>
      <c r="AJ178" s="9"/>
      <c r="AK178" s="36"/>
      <c r="AL178" s="36" t="s">
        <v>56</v>
      </c>
      <c r="AM178" s="9"/>
      <c r="AN178" s="36"/>
      <c r="AO178" s="36"/>
      <c r="AP178" s="36"/>
      <c r="AQ178" s="36"/>
      <c r="AR178" s="36"/>
      <c r="AS178" s="36" t="s">
        <v>56</v>
      </c>
      <c r="AT178" s="36"/>
      <c r="AU178" s="36"/>
      <c r="AV178" s="36"/>
      <c r="AW178" s="36" t="s">
        <v>56</v>
      </c>
      <c r="AX178" s="36"/>
      <c r="AY178" s="36"/>
      <c r="AZ178" s="36"/>
      <c r="BA178" s="36" t="s">
        <v>56</v>
      </c>
      <c r="BB178" s="36"/>
      <c r="BC178" s="36"/>
      <c r="BD178" s="36"/>
      <c r="BE178" s="36" t="s">
        <v>56</v>
      </c>
      <c r="BF178" s="36"/>
      <c r="BG178" s="36"/>
      <c r="BH178" s="36"/>
      <c r="BI178" s="36" t="s">
        <v>56</v>
      </c>
      <c r="BJ178" s="36"/>
      <c r="BK178" s="36"/>
      <c r="BL178" s="36"/>
    </row>
    <row r="179" spans="1:64" x14ac:dyDescent="0.2">
      <c r="A179" s="10">
        <v>41586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36" t="s">
        <v>56</v>
      </c>
      <c r="M179" s="36" t="s">
        <v>56</v>
      </c>
      <c r="N179" s="36" t="s">
        <v>56</v>
      </c>
      <c r="O179" s="36" t="s">
        <v>56</v>
      </c>
      <c r="P179" s="36" t="s">
        <v>56</v>
      </c>
      <c r="Q179" s="36" t="s">
        <v>56</v>
      </c>
      <c r="R179" s="36" t="s">
        <v>56</v>
      </c>
      <c r="S179" s="36" t="s">
        <v>56</v>
      </c>
      <c r="T179" s="36" t="s">
        <v>56</v>
      </c>
      <c r="U179" s="36" t="s">
        <v>56</v>
      </c>
      <c r="V179" s="36" t="s">
        <v>56</v>
      </c>
      <c r="W179" s="36" t="s">
        <v>56</v>
      </c>
      <c r="X179" s="36" t="s">
        <v>56</v>
      </c>
      <c r="Y179" s="36" t="s">
        <v>56</v>
      </c>
      <c r="Z179" s="36" t="s">
        <v>56</v>
      </c>
      <c r="AA179" s="36" t="s">
        <v>56</v>
      </c>
      <c r="AB179" s="36" t="s">
        <v>56</v>
      </c>
      <c r="AC179" s="36" t="s">
        <v>56</v>
      </c>
      <c r="AD179" s="9"/>
      <c r="AE179" s="9"/>
      <c r="AF179" s="9"/>
      <c r="AG179" s="9"/>
      <c r="AH179" s="9"/>
      <c r="AI179" s="9"/>
      <c r="AJ179" s="9"/>
      <c r="AK179" s="36"/>
      <c r="AL179" s="36" t="s">
        <v>56</v>
      </c>
      <c r="AM179" s="9"/>
      <c r="AN179" s="36"/>
      <c r="AO179" s="36"/>
      <c r="AP179" s="36"/>
      <c r="AQ179" s="36"/>
      <c r="AR179" s="36"/>
      <c r="AS179" s="36" t="s">
        <v>56</v>
      </c>
      <c r="AT179" s="36"/>
      <c r="AU179" s="36"/>
      <c r="AV179" s="36"/>
      <c r="AW179" s="36" t="s">
        <v>56</v>
      </c>
      <c r="AX179" s="36"/>
      <c r="AY179" s="36"/>
      <c r="AZ179" s="36"/>
      <c r="BA179" s="36" t="s">
        <v>56</v>
      </c>
      <c r="BB179" s="36"/>
      <c r="BC179" s="36"/>
      <c r="BD179" s="36"/>
      <c r="BE179" s="36" t="s">
        <v>56</v>
      </c>
      <c r="BF179" s="36"/>
      <c r="BG179" s="36"/>
      <c r="BH179" s="36"/>
      <c r="BI179" s="36" t="s">
        <v>56</v>
      </c>
      <c r="BJ179" s="36"/>
      <c r="BK179" s="36"/>
      <c r="BL179" s="36"/>
    </row>
    <row r="180" spans="1:64" x14ac:dyDescent="0.2">
      <c r="A180" s="10">
        <v>41593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36" t="s">
        <v>56</v>
      </c>
      <c r="M180" s="36" t="s">
        <v>56</v>
      </c>
      <c r="N180" s="36" t="s">
        <v>56</v>
      </c>
      <c r="O180" s="36" t="s">
        <v>56</v>
      </c>
      <c r="P180" s="36" t="s">
        <v>56</v>
      </c>
      <c r="Q180" s="36" t="s">
        <v>56</v>
      </c>
      <c r="R180" s="36" t="s">
        <v>56</v>
      </c>
      <c r="S180" s="36" t="s">
        <v>56</v>
      </c>
      <c r="T180" s="36" t="s">
        <v>56</v>
      </c>
      <c r="U180" s="36" t="s">
        <v>56</v>
      </c>
      <c r="V180" s="36" t="s">
        <v>56</v>
      </c>
      <c r="W180" s="36" t="s">
        <v>56</v>
      </c>
      <c r="X180" s="36" t="s">
        <v>56</v>
      </c>
      <c r="Y180" s="36" t="s">
        <v>56</v>
      </c>
      <c r="Z180" s="36" t="s">
        <v>56</v>
      </c>
      <c r="AA180" s="36" t="s">
        <v>56</v>
      </c>
      <c r="AB180" s="36" t="s">
        <v>56</v>
      </c>
      <c r="AC180" s="36" t="s">
        <v>56</v>
      </c>
      <c r="AD180" s="9"/>
      <c r="AE180" s="9"/>
      <c r="AF180" s="9"/>
      <c r="AG180" s="9"/>
      <c r="AH180" s="9"/>
      <c r="AI180" s="9"/>
      <c r="AJ180" s="9"/>
      <c r="AK180" s="36"/>
      <c r="AL180" s="36" t="s">
        <v>56</v>
      </c>
      <c r="AM180" s="9"/>
      <c r="AN180" s="36"/>
      <c r="AO180" s="36"/>
      <c r="AP180" s="36"/>
      <c r="AQ180" s="36"/>
      <c r="AR180" s="36"/>
      <c r="AS180" s="36" t="s">
        <v>56</v>
      </c>
      <c r="AT180" s="36"/>
      <c r="AU180" s="36"/>
      <c r="AV180" s="36"/>
      <c r="AW180" s="36" t="s">
        <v>56</v>
      </c>
      <c r="AX180" s="36"/>
      <c r="AY180" s="36"/>
      <c r="AZ180" s="36"/>
      <c r="BA180" s="36" t="s">
        <v>56</v>
      </c>
      <c r="BB180" s="36"/>
      <c r="BC180" s="36"/>
      <c r="BD180" s="36"/>
      <c r="BE180" s="36" t="s">
        <v>56</v>
      </c>
      <c r="BF180" s="36"/>
      <c r="BG180" s="36"/>
      <c r="BH180" s="36"/>
      <c r="BI180" s="36" t="s">
        <v>56</v>
      </c>
      <c r="BJ180" s="36"/>
      <c r="BK180" s="36"/>
      <c r="BL180" s="36"/>
    </row>
    <row r="181" spans="1:64" x14ac:dyDescent="0.2">
      <c r="A181" s="10">
        <v>41600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36" t="s">
        <v>56</v>
      </c>
      <c r="M181" s="36" t="s">
        <v>56</v>
      </c>
      <c r="N181" s="36" t="s">
        <v>56</v>
      </c>
      <c r="O181" s="36" t="s">
        <v>56</v>
      </c>
      <c r="P181" s="36" t="s">
        <v>56</v>
      </c>
      <c r="Q181" s="36" t="s">
        <v>56</v>
      </c>
      <c r="R181" s="36" t="s">
        <v>56</v>
      </c>
      <c r="S181" s="36" t="s">
        <v>56</v>
      </c>
      <c r="T181" s="36" t="s">
        <v>56</v>
      </c>
      <c r="U181" s="36" t="s">
        <v>56</v>
      </c>
      <c r="V181" s="36" t="s">
        <v>56</v>
      </c>
      <c r="W181" s="36" t="s">
        <v>56</v>
      </c>
      <c r="X181" s="36" t="s">
        <v>56</v>
      </c>
      <c r="Y181" s="36" t="s">
        <v>56</v>
      </c>
      <c r="Z181" s="36" t="s">
        <v>56</v>
      </c>
      <c r="AA181" s="36" t="s">
        <v>56</v>
      </c>
      <c r="AB181" s="36" t="s">
        <v>56</v>
      </c>
      <c r="AC181" s="36" t="s">
        <v>56</v>
      </c>
      <c r="AD181" s="9"/>
      <c r="AE181" s="9"/>
      <c r="AF181" s="9"/>
      <c r="AG181" s="9"/>
      <c r="AH181" s="9"/>
      <c r="AI181" s="9"/>
      <c r="AJ181" s="9"/>
      <c r="AK181" s="36"/>
      <c r="AL181" s="36" t="s">
        <v>56</v>
      </c>
      <c r="AM181" s="9"/>
      <c r="AN181" s="36"/>
      <c r="AO181" s="36"/>
      <c r="AP181" s="36"/>
      <c r="AQ181" s="36"/>
      <c r="AR181" s="36"/>
      <c r="AS181" s="36" t="s">
        <v>56</v>
      </c>
      <c r="AT181" s="36"/>
      <c r="AU181" s="36"/>
      <c r="AV181" s="36"/>
      <c r="AW181" s="36" t="s">
        <v>56</v>
      </c>
      <c r="AX181" s="36"/>
      <c r="AY181" s="36"/>
      <c r="AZ181" s="36"/>
      <c r="BA181" s="36" t="s">
        <v>56</v>
      </c>
      <c r="BB181" s="36"/>
      <c r="BC181" s="36"/>
      <c r="BD181" s="36"/>
      <c r="BE181" s="36" t="s">
        <v>56</v>
      </c>
      <c r="BF181" s="36"/>
      <c r="BG181" s="36"/>
      <c r="BH181" s="36"/>
      <c r="BI181" s="36" t="s">
        <v>56</v>
      </c>
      <c r="BJ181" s="36"/>
      <c r="BK181" s="36"/>
      <c r="BL181" s="36"/>
    </row>
    <row r="182" spans="1:64" x14ac:dyDescent="0.2">
      <c r="A182" s="10">
        <v>41607</v>
      </c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36" t="s">
        <v>56</v>
      </c>
      <c r="M182" s="36" t="s">
        <v>56</v>
      </c>
      <c r="N182" s="36" t="s">
        <v>56</v>
      </c>
      <c r="O182" s="36" t="s">
        <v>56</v>
      </c>
      <c r="P182" s="36" t="s">
        <v>56</v>
      </c>
      <c r="Q182" s="36" t="s">
        <v>56</v>
      </c>
      <c r="R182" s="36" t="s">
        <v>56</v>
      </c>
      <c r="S182" s="36" t="s">
        <v>56</v>
      </c>
      <c r="T182" s="36" t="s">
        <v>56</v>
      </c>
      <c r="U182" s="36" t="s">
        <v>56</v>
      </c>
      <c r="V182" s="36" t="s">
        <v>56</v>
      </c>
      <c r="W182" s="36" t="s">
        <v>56</v>
      </c>
      <c r="X182" s="36" t="s">
        <v>56</v>
      </c>
      <c r="Y182" s="36" t="s">
        <v>56</v>
      </c>
      <c r="Z182" s="36" t="s">
        <v>56</v>
      </c>
      <c r="AA182" s="36" t="s">
        <v>56</v>
      </c>
      <c r="AB182" s="36" t="s">
        <v>56</v>
      </c>
      <c r="AC182" s="36" t="s">
        <v>56</v>
      </c>
      <c r="AD182" s="9"/>
      <c r="AE182" s="9"/>
      <c r="AF182" s="9"/>
      <c r="AG182" s="9"/>
      <c r="AH182" s="9"/>
      <c r="AI182" s="9"/>
      <c r="AJ182" s="9"/>
      <c r="AK182" s="36"/>
      <c r="AL182" s="36" t="s">
        <v>56</v>
      </c>
      <c r="AM182" s="9"/>
      <c r="AN182" s="36"/>
      <c r="AO182" s="36"/>
      <c r="AP182" s="36"/>
      <c r="AQ182" s="36"/>
      <c r="AR182" s="36"/>
      <c r="AS182" s="36" t="s">
        <v>56</v>
      </c>
      <c r="AT182" s="36"/>
      <c r="AU182" s="36"/>
      <c r="AV182" s="36"/>
      <c r="AW182" s="36" t="s">
        <v>56</v>
      </c>
      <c r="AX182" s="36"/>
      <c r="AY182" s="36"/>
      <c r="AZ182" s="36"/>
      <c r="BA182" s="36" t="s">
        <v>56</v>
      </c>
      <c r="BB182" s="36"/>
      <c r="BC182" s="36"/>
      <c r="BD182" s="36"/>
      <c r="BE182" s="36" t="s">
        <v>56</v>
      </c>
      <c r="BF182" s="36"/>
      <c r="BG182" s="36"/>
      <c r="BH182" s="36"/>
      <c r="BI182" s="36" t="s">
        <v>56</v>
      </c>
      <c r="BJ182" s="36"/>
      <c r="BK182" s="36"/>
      <c r="BL182" s="36"/>
    </row>
    <row r="183" spans="1:64" x14ac:dyDescent="0.2">
      <c r="A183" s="10">
        <v>41614</v>
      </c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36" t="s">
        <v>56</v>
      </c>
      <c r="M183" s="36" t="s">
        <v>56</v>
      </c>
      <c r="N183" s="36" t="s">
        <v>56</v>
      </c>
      <c r="O183" s="36" t="s">
        <v>56</v>
      </c>
      <c r="P183" s="36" t="s">
        <v>56</v>
      </c>
      <c r="Q183" s="36" t="s">
        <v>56</v>
      </c>
      <c r="R183" s="36" t="s">
        <v>56</v>
      </c>
      <c r="S183" s="36" t="s">
        <v>56</v>
      </c>
      <c r="T183" s="36" t="s">
        <v>56</v>
      </c>
      <c r="U183" s="36" t="s">
        <v>56</v>
      </c>
      <c r="V183" s="36" t="s">
        <v>56</v>
      </c>
      <c r="W183" s="36" t="s">
        <v>56</v>
      </c>
      <c r="X183" s="36" t="s">
        <v>56</v>
      </c>
      <c r="Y183" s="36" t="s">
        <v>56</v>
      </c>
      <c r="Z183" s="36" t="s">
        <v>56</v>
      </c>
      <c r="AA183" s="36" t="s">
        <v>56</v>
      </c>
      <c r="AB183" s="36" t="s">
        <v>56</v>
      </c>
      <c r="AC183" s="36" t="s">
        <v>56</v>
      </c>
      <c r="AD183" s="9"/>
      <c r="AE183" s="9"/>
      <c r="AF183" s="9"/>
      <c r="AG183" s="9"/>
      <c r="AH183" s="9"/>
      <c r="AI183" s="9"/>
      <c r="AJ183" s="9"/>
      <c r="AK183" s="36"/>
      <c r="AL183" s="36" t="s">
        <v>56</v>
      </c>
      <c r="AM183" s="9"/>
      <c r="AN183" s="36"/>
      <c r="AO183" s="36"/>
      <c r="AP183" s="36"/>
      <c r="AQ183" s="36"/>
      <c r="AR183" s="36"/>
      <c r="AS183" s="36" t="s">
        <v>56</v>
      </c>
      <c r="AT183" s="36"/>
      <c r="AU183" s="36"/>
      <c r="AV183" s="36"/>
      <c r="AW183" s="36" t="s">
        <v>56</v>
      </c>
      <c r="AX183" s="36"/>
      <c r="AY183" s="36"/>
      <c r="AZ183" s="36"/>
      <c r="BA183" s="36" t="s">
        <v>56</v>
      </c>
      <c r="BB183" s="36"/>
      <c r="BC183" s="36"/>
      <c r="BD183" s="36"/>
      <c r="BE183" s="36" t="s">
        <v>56</v>
      </c>
      <c r="BF183" s="36"/>
      <c r="BG183" s="36"/>
      <c r="BH183" s="36"/>
      <c r="BI183" s="36" t="s">
        <v>56</v>
      </c>
      <c r="BJ183" s="36"/>
      <c r="BK183" s="36"/>
      <c r="BL183" s="36"/>
    </row>
    <row r="184" spans="1:64" x14ac:dyDescent="0.2">
      <c r="A184" s="10">
        <v>41621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36" t="s">
        <v>56</v>
      </c>
      <c r="M184" s="36" t="s">
        <v>56</v>
      </c>
      <c r="N184" s="36" t="s">
        <v>56</v>
      </c>
      <c r="O184" s="36" t="s">
        <v>56</v>
      </c>
      <c r="P184" s="36" t="s">
        <v>56</v>
      </c>
      <c r="Q184" s="36" t="s">
        <v>56</v>
      </c>
      <c r="R184" s="36" t="s">
        <v>56</v>
      </c>
      <c r="S184" s="36" t="s">
        <v>56</v>
      </c>
      <c r="T184" s="36" t="s">
        <v>56</v>
      </c>
      <c r="U184" s="36" t="s">
        <v>56</v>
      </c>
      <c r="V184" s="36" t="s">
        <v>56</v>
      </c>
      <c r="W184" s="36" t="s">
        <v>56</v>
      </c>
      <c r="X184" s="36" t="s">
        <v>56</v>
      </c>
      <c r="Y184" s="36" t="s">
        <v>56</v>
      </c>
      <c r="Z184" s="36" t="s">
        <v>56</v>
      </c>
      <c r="AA184" s="36" t="s">
        <v>56</v>
      </c>
      <c r="AB184" s="36" t="s">
        <v>56</v>
      </c>
      <c r="AC184" s="36" t="s">
        <v>56</v>
      </c>
      <c r="AD184" s="9"/>
      <c r="AE184" s="9"/>
      <c r="AF184" s="9"/>
      <c r="AG184" s="9"/>
      <c r="AH184" s="9"/>
      <c r="AI184" s="9"/>
      <c r="AJ184" s="9"/>
      <c r="AK184" s="36"/>
      <c r="AL184" s="36" t="s">
        <v>56</v>
      </c>
      <c r="AM184" s="9"/>
      <c r="AN184" s="36"/>
      <c r="AO184" s="36"/>
      <c r="AP184" s="36"/>
      <c r="AQ184" s="36"/>
      <c r="AR184" s="36"/>
      <c r="AS184" s="36" t="s">
        <v>56</v>
      </c>
      <c r="AT184" s="36"/>
      <c r="AU184" s="36"/>
      <c r="AV184" s="36"/>
      <c r="AW184" s="36" t="s">
        <v>56</v>
      </c>
      <c r="AX184" s="36"/>
      <c r="AY184" s="36"/>
      <c r="AZ184" s="36"/>
      <c r="BA184" s="36" t="s">
        <v>56</v>
      </c>
      <c r="BB184" s="36"/>
      <c r="BC184" s="36"/>
      <c r="BD184" s="36"/>
      <c r="BE184" s="36" t="s">
        <v>56</v>
      </c>
      <c r="BF184" s="36"/>
      <c r="BG184" s="36"/>
      <c r="BH184" s="36"/>
      <c r="BI184" s="36" t="s">
        <v>56</v>
      </c>
      <c r="BJ184" s="36"/>
      <c r="BK184" s="36"/>
      <c r="BL184" s="36"/>
    </row>
    <row r="185" spans="1:64" x14ac:dyDescent="0.2">
      <c r="A185" s="10">
        <v>41628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36" t="s">
        <v>56</v>
      </c>
      <c r="M185" s="36" t="s">
        <v>56</v>
      </c>
      <c r="N185" s="36" t="s">
        <v>56</v>
      </c>
      <c r="O185" s="36" t="s">
        <v>56</v>
      </c>
      <c r="P185" s="36" t="s">
        <v>56</v>
      </c>
      <c r="Q185" s="36" t="s">
        <v>56</v>
      </c>
      <c r="R185" s="36" t="s">
        <v>56</v>
      </c>
      <c r="S185" s="36" t="s">
        <v>56</v>
      </c>
      <c r="T185" s="36" t="s">
        <v>56</v>
      </c>
      <c r="U185" s="36" t="s">
        <v>56</v>
      </c>
      <c r="V185" s="36" t="s">
        <v>56</v>
      </c>
      <c r="W185" s="36" t="s">
        <v>56</v>
      </c>
      <c r="X185" s="36" t="s">
        <v>56</v>
      </c>
      <c r="Y185" s="36" t="s">
        <v>56</v>
      </c>
      <c r="Z185" s="36" t="s">
        <v>56</v>
      </c>
      <c r="AA185" s="36" t="s">
        <v>56</v>
      </c>
      <c r="AB185" s="36" t="s">
        <v>56</v>
      </c>
      <c r="AC185" s="36" t="s">
        <v>56</v>
      </c>
      <c r="AD185" s="9"/>
      <c r="AE185" s="9"/>
      <c r="AF185" s="9"/>
      <c r="AG185" s="9"/>
      <c r="AH185" s="9"/>
      <c r="AI185" s="9"/>
      <c r="AJ185" s="9"/>
      <c r="AK185" s="36"/>
      <c r="AL185" s="36" t="s">
        <v>56</v>
      </c>
      <c r="AM185" s="9"/>
      <c r="AN185" s="36"/>
      <c r="AO185" s="36"/>
      <c r="AP185" s="36"/>
      <c r="AQ185" s="36"/>
      <c r="AR185" s="36"/>
      <c r="AS185" s="36" t="s">
        <v>56</v>
      </c>
      <c r="AT185" s="36"/>
      <c r="AU185" s="36"/>
      <c r="AV185" s="36"/>
      <c r="AW185" s="36" t="s">
        <v>56</v>
      </c>
      <c r="AX185" s="36"/>
      <c r="AY185" s="36"/>
      <c r="AZ185" s="36"/>
      <c r="BA185" s="36" t="s">
        <v>56</v>
      </c>
      <c r="BB185" s="36"/>
      <c r="BC185" s="36"/>
      <c r="BD185" s="36"/>
      <c r="BE185" s="36" t="s">
        <v>56</v>
      </c>
      <c r="BF185" s="36"/>
      <c r="BG185" s="36"/>
      <c r="BH185" s="36"/>
      <c r="BI185" s="36" t="s">
        <v>56</v>
      </c>
      <c r="BJ185" s="36"/>
      <c r="BK185" s="36"/>
      <c r="BL185" s="36"/>
    </row>
    <row r="186" spans="1:64" x14ac:dyDescent="0.2">
      <c r="A186" s="10">
        <v>41635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36" t="s">
        <v>56</v>
      </c>
      <c r="M186" s="36" t="s">
        <v>56</v>
      </c>
      <c r="N186" s="36" t="s">
        <v>56</v>
      </c>
      <c r="O186" s="36" t="s">
        <v>56</v>
      </c>
      <c r="P186" s="36" t="s">
        <v>56</v>
      </c>
      <c r="Q186" s="36" t="s">
        <v>56</v>
      </c>
      <c r="R186" s="36" t="s">
        <v>56</v>
      </c>
      <c r="S186" s="36" t="s">
        <v>56</v>
      </c>
      <c r="T186" s="36" t="s">
        <v>56</v>
      </c>
      <c r="U186" s="36" t="s">
        <v>56</v>
      </c>
      <c r="V186" s="36" t="s">
        <v>56</v>
      </c>
      <c r="W186" s="36" t="s">
        <v>56</v>
      </c>
      <c r="X186" s="36" t="s">
        <v>56</v>
      </c>
      <c r="Y186" s="36" t="s">
        <v>56</v>
      </c>
      <c r="Z186" s="36" t="s">
        <v>56</v>
      </c>
      <c r="AA186" s="36" t="s">
        <v>56</v>
      </c>
      <c r="AB186" s="36" t="s">
        <v>56</v>
      </c>
      <c r="AC186" s="36" t="s">
        <v>56</v>
      </c>
      <c r="AD186" s="9"/>
      <c r="AE186" s="9"/>
      <c r="AF186" s="9"/>
      <c r="AG186" s="9"/>
      <c r="AH186" s="9"/>
      <c r="AI186" s="9"/>
      <c r="AJ186" s="9"/>
      <c r="AK186" s="36"/>
      <c r="AL186" s="36" t="s">
        <v>56</v>
      </c>
      <c r="AM186" s="9"/>
      <c r="AN186" s="36"/>
      <c r="AO186" s="36"/>
      <c r="AP186" s="36"/>
      <c r="AQ186" s="36"/>
      <c r="AR186" s="36"/>
      <c r="AS186" s="36" t="s">
        <v>56</v>
      </c>
      <c r="AT186" s="36"/>
      <c r="AU186" s="36"/>
      <c r="AV186" s="36"/>
      <c r="AW186" s="36" t="s">
        <v>56</v>
      </c>
      <c r="AX186" s="36"/>
      <c r="AY186" s="36"/>
      <c r="AZ186" s="36"/>
      <c r="BA186" s="36" t="s">
        <v>56</v>
      </c>
      <c r="BB186" s="36"/>
      <c r="BC186" s="36"/>
      <c r="BD186" s="36"/>
      <c r="BE186" s="36" t="s">
        <v>56</v>
      </c>
      <c r="BF186" s="36"/>
      <c r="BG186" s="36"/>
      <c r="BH186" s="36"/>
      <c r="BI186" s="36" t="s">
        <v>56</v>
      </c>
      <c r="BJ186" s="36"/>
      <c r="BK186" s="36"/>
      <c r="BL186" s="36"/>
    </row>
    <row r="187" spans="1:64" x14ac:dyDescent="0.2">
      <c r="A187" s="10">
        <v>41642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36" t="s">
        <v>56</v>
      </c>
      <c r="M187" s="36" t="s">
        <v>56</v>
      </c>
      <c r="N187" s="36" t="s">
        <v>56</v>
      </c>
      <c r="O187" s="36" t="s">
        <v>56</v>
      </c>
      <c r="P187" s="36" t="s">
        <v>56</v>
      </c>
      <c r="Q187" s="36" t="s">
        <v>56</v>
      </c>
      <c r="R187" s="36" t="s">
        <v>56</v>
      </c>
      <c r="S187" s="36" t="s">
        <v>56</v>
      </c>
      <c r="T187" s="36" t="s">
        <v>56</v>
      </c>
      <c r="U187" s="36" t="s">
        <v>56</v>
      </c>
      <c r="V187" s="36" t="s">
        <v>56</v>
      </c>
      <c r="W187" s="36" t="s">
        <v>56</v>
      </c>
      <c r="X187" s="36" t="s">
        <v>56</v>
      </c>
      <c r="Y187" s="36" t="s">
        <v>56</v>
      </c>
      <c r="Z187" s="36" t="s">
        <v>56</v>
      </c>
      <c r="AA187" s="36" t="s">
        <v>56</v>
      </c>
      <c r="AB187" s="36" t="s">
        <v>56</v>
      </c>
      <c r="AC187" s="36" t="s">
        <v>56</v>
      </c>
      <c r="AD187" s="9"/>
      <c r="AE187" s="9"/>
      <c r="AF187" s="9"/>
      <c r="AG187" s="9"/>
      <c r="AH187" s="9"/>
      <c r="AI187" s="9"/>
      <c r="AJ187" s="9"/>
      <c r="AK187" s="36"/>
      <c r="AL187" s="36" t="s">
        <v>56</v>
      </c>
      <c r="AM187" s="9"/>
      <c r="AN187" s="36"/>
      <c r="AO187" s="36"/>
      <c r="AP187" s="36"/>
      <c r="AQ187" s="36"/>
      <c r="AR187" s="36"/>
      <c r="AS187" s="36" t="s">
        <v>56</v>
      </c>
      <c r="AT187" s="36"/>
      <c r="AU187" s="36"/>
      <c r="AV187" s="36"/>
      <c r="AW187" s="36" t="s">
        <v>56</v>
      </c>
      <c r="AX187" s="36"/>
      <c r="AY187" s="36"/>
      <c r="AZ187" s="36"/>
      <c r="BA187" s="36" t="s">
        <v>56</v>
      </c>
      <c r="BB187" s="36"/>
      <c r="BC187" s="36"/>
      <c r="BD187" s="36"/>
      <c r="BE187" s="36" t="s">
        <v>56</v>
      </c>
      <c r="BF187" s="36"/>
      <c r="BG187" s="36"/>
      <c r="BH187" s="36"/>
      <c r="BI187" s="36" t="s">
        <v>56</v>
      </c>
      <c r="BJ187" s="36"/>
      <c r="BK187" s="36"/>
      <c r="BL187" s="36"/>
    </row>
    <row r="188" spans="1:64" x14ac:dyDescent="0.2">
      <c r="A188" s="10">
        <v>41649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36" t="s">
        <v>56</v>
      </c>
      <c r="M188" s="36" t="s">
        <v>56</v>
      </c>
      <c r="N188" s="36" t="s">
        <v>56</v>
      </c>
      <c r="O188" s="36" t="s">
        <v>56</v>
      </c>
      <c r="P188" s="36" t="s">
        <v>56</v>
      </c>
      <c r="Q188" s="36" t="s">
        <v>56</v>
      </c>
      <c r="R188" s="36" t="s">
        <v>56</v>
      </c>
      <c r="S188" s="36" t="s">
        <v>56</v>
      </c>
      <c r="T188" s="36" t="s">
        <v>56</v>
      </c>
      <c r="U188" s="36" t="s">
        <v>56</v>
      </c>
      <c r="V188" s="36" t="s">
        <v>56</v>
      </c>
      <c r="W188" s="36" t="s">
        <v>56</v>
      </c>
      <c r="X188" s="36" t="s">
        <v>56</v>
      </c>
      <c r="Y188" s="36" t="s">
        <v>56</v>
      </c>
      <c r="Z188" s="36" t="s">
        <v>56</v>
      </c>
      <c r="AA188" s="36" t="s">
        <v>56</v>
      </c>
      <c r="AB188" s="36" t="s">
        <v>56</v>
      </c>
      <c r="AC188" s="36" t="s">
        <v>56</v>
      </c>
      <c r="AD188" s="9"/>
      <c r="AE188" s="9"/>
      <c r="AF188" s="9"/>
      <c r="AG188" s="9"/>
      <c r="AH188" s="9"/>
      <c r="AI188" s="9"/>
      <c r="AJ188" s="9"/>
      <c r="AK188" s="36"/>
      <c r="AL188" s="36" t="s">
        <v>56</v>
      </c>
      <c r="AM188" s="9"/>
      <c r="AN188" s="36"/>
      <c r="AO188" s="36"/>
      <c r="AP188" s="36"/>
      <c r="AQ188" s="36"/>
      <c r="AR188" s="36"/>
      <c r="AS188" s="36" t="s">
        <v>56</v>
      </c>
      <c r="AT188" s="36"/>
      <c r="AU188" s="36"/>
      <c r="AV188" s="36"/>
      <c r="AW188" s="36" t="s">
        <v>56</v>
      </c>
      <c r="AX188" s="36"/>
      <c r="AY188" s="36"/>
      <c r="AZ188" s="36"/>
      <c r="BA188" s="36" t="s">
        <v>56</v>
      </c>
      <c r="BB188" s="36"/>
      <c r="BC188" s="36"/>
      <c r="BD188" s="36"/>
      <c r="BE188" s="36" t="s">
        <v>56</v>
      </c>
      <c r="BF188" s="36"/>
      <c r="BG188" s="36"/>
      <c r="BH188" s="36"/>
      <c r="BI188" s="36" t="s">
        <v>56</v>
      </c>
      <c r="BJ188" s="36"/>
      <c r="BK188" s="36"/>
      <c r="BL188" s="36"/>
    </row>
    <row r="189" spans="1:64" x14ac:dyDescent="0.2">
      <c r="A189" s="10">
        <v>41656</v>
      </c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36" t="s">
        <v>56</v>
      </c>
      <c r="M189" s="36" t="s">
        <v>56</v>
      </c>
      <c r="N189" s="36" t="s">
        <v>56</v>
      </c>
      <c r="O189" s="36" t="s">
        <v>56</v>
      </c>
      <c r="P189" s="36" t="s">
        <v>56</v>
      </c>
      <c r="Q189" s="36" t="s">
        <v>56</v>
      </c>
      <c r="R189" s="36" t="s">
        <v>56</v>
      </c>
      <c r="S189" s="36" t="s">
        <v>56</v>
      </c>
      <c r="T189" s="36" t="s">
        <v>56</v>
      </c>
      <c r="U189" s="36" t="s">
        <v>56</v>
      </c>
      <c r="V189" s="36" t="s">
        <v>56</v>
      </c>
      <c r="W189" s="36" t="s">
        <v>56</v>
      </c>
      <c r="X189" s="36" t="s">
        <v>56</v>
      </c>
      <c r="Y189" s="36" t="s">
        <v>56</v>
      </c>
      <c r="Z189" s="36" t="s">
        <v>56</v>
      </c>
      <c r="AA189" s="36" t="s">
        <v>56</v>
      </c>
      <c r="AB189" s="36" t="s">
        <v>56</v>
      </c>
      <c r="AC189" s="36" t="s">
        <v>56</v>
      </c>
      <c r="AD189" s="9"/>
      <c r="AE189" s="9"/>
      <c r="AF189" s="9"/>
      <c r="AG189" s="9"/>
      <c r="AH189" s="9"/>
      <c r="AI189" s="9"/>
      <c r="AJ189" s="9"/>
      <c r="AK189" s="36"/>
      <c r="AL189" s="36" t="s">
        <v>56</v>
      </c>
      <c r="AM189" s="9"/>
      <c r="AN189" s="36"/>
      <c r="AO189" s="36"/>
      <c r="AP189" s="36"/>
      <c r="AQ189" s="36"/>
      <c r="AR189" s="36"/>
      <c r="AS189" s="36" t="s">
        <v>56</v>
      </c>
      <c r="AT189" s="36"/>
      <c r="AU189" s="36"/>
      <c r="AV189" s="36"/>
      <c r="AW189" s="36" t="s">
        <v>56</v>
      </c>
      <c r="AX189" s="36"/>
      <c r="AY189" s="36"/>
      <c r="AZ189" s="36"/>
      <c r="BA189" s="36" t="s">
        <v>56</v>
      </c>
      <c r="BB189" s="36"/>
      <c r="BC189" s="36"/>
      <c r="BD189" s="36"/>
      <c r="BE189" s="36" t="s">
        <v>56</v>
      </c>
      <c r="BF189" s="36"/>
      <c r="BG189" s="36"/>
      <c r="BH189" s="36"/>
      <c r="BI189" s="36" t="s">
        <v>56</v>
      </c>
      <c r="BJ189" s="36"/>
      <c r="BK189" s="36"/>
      <c r="BL189" s="36"/>
    </row>
    <row r="190" spans="1:64" x14ac:dyDescent="0.2">
      <c r="A190" s="10">
        <v>41663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36" t="s">
        <v>56</v>
      </c>
      <c r="M190" s="36" t="s">
        <v>56</v>
      </c>
      <c r="N190" s="36" t="s">
        <v>56</v>
      </c>
      <c r="O190" s="36" t="s">
        <v>56</v>
      </c>
      <c r="P190" s="36" t="s">
        <v>56</v>
      </c>
      <c r="Q190" s="36" t="s">
        <v>56</v>
      </c>
      <c r="R190" s="36" t="s">
        <v>56</v>
      </c>
      <c r="S190" s="36" t="s">
        <v>56</v>
      </c>
      <c r="T190" s="36" t="s">
        <v>56</v>
      </c>
      <c r="U190" s="36" t="s">
        <v>56</v>
      </c>
      <c r="V190" s="36" t="s">
        <v>56</v>
      </c>
      <c r="W190" s="36" t="s">
        <v>56</v>
      </c>
      <c r="X190" s="36" t="s">
        <v>56</v>
      </c>
      <c r="Y190" s="36" t="s">
        <v>56</v>
      </c>
      <c r="Z190" s="36" t="s">
        <v>56</v>
      </c>
      <c r="AA190" s="36" t="s">
        <v>56</v>
      </c>
      <c r="AB190" s="36" t="s">
        <v>56</v>
      </c>
      <c r="AC190" s="36" t="s">
        <v>56</v>
      </c>
      <c r="AD190" s="9"/>
      <c r="AE190" s="9"/>
      <c r="AF190" s="9"/>
      <c r="AG190" s="9"/>
      <c r="AH190" s="9"/>
      <c r="AI190" s="9"/>
      <c r="AJ190" s="9"/>
      <c r="AK190" s="36"/>
      <c r="AL190" s="36" t="s">
        <v>56</v>
      </c>
      <c r="AM190" s="9"/>
      <c r="AN190" s="36"/>
      <c r="AO190" s="36"/>
      <c r="AP190" s="36"/>
      <c r="AQ190" s="36"/>
      <c r="AR190" s="36"/>
      <c r="AS190" s="36" t="s">
        <v>56</v>
      </c>
      <c r="AT190" s="36"/>
      <c r="AU190" s="36"/>
      <c r="AV190" s="36"/>
      <c r="AW190" s="36" t="s">
        <v>56</v>
      </c>
      <c r="AX190" s="36"/>
      <c r="AY190" s="36"/>
      <c r="AZ190" s="36"/>
      <c r="BA190" s="36" t="s">
        <v>56</v>
      </c>
      <c r="BB190" s="36"/>
      <c r="BC190" s="36"/>
      <c r="BD190" s="36"/>
      <c r="BE190" s="36" t="s">
        <v>56</v>
      </c>
      <c r="BF190" s="36"/>
      <c r="BG190" s="36"/>
      <c r="BH190" s="36"/>
      <c r="BI190" s="36" t="s">
        <v>56</v>
      </c>
      <c r="BJ190" s="36"/>
      <c r="BK190" s="36"/>
      <c r="BL190" s="36"/>
    </row>
    <row r="191" spans="1:64" x14ac:dyDescent="0.2">
      <c r="A191" s="10">
        <v>41670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36" t="s">
        <v>56</v>
      </c>
      <c r="M191" s="36" t="s">
        <v>56</v>
      </c>
      <c r="N191" s="36" t="s">
        <v>56</v>
      </c>
      <c r="O191" s="36" t="s">
        <v>56</v>
      </c>
      <c r="P191" s="36" t="s">
        <v>56</v>
      </c>
      <c r="Q191" s="36" t="s">
        <v>56</v>
      </c>
      <c r="R191" s="36" t="s">
        <v>56</v>
      </c>
      <c r="S191" s="36" t="s">
        <v>56</v>
      </c>
      <c r="T191" s="36" t="s">
        <v>56</v>
      </c>
      <c r="U191" s="36" t="s">
        <v>56</v>
      </c>
      <c r="V191" s="36" t="s">
        <v>56</v>
      </c>
      <c r="W191" s="36" t="s">
        <v>56</v>
      </c>
      <c r="X191" s="36" t="s">
        <v>56</v>
      </c>
      <c r="Y191" s="36" t="s">
        <v>56</v>
      </c>
      <c r="Z191" s="36" t="s">
        <v>56</v>
      </c>
      <c r="AA191" s="36" t="s">
        <v>56</v>
      </c>
      <c r="AB191" s="36" t="s">
        <v>56</v>
      </c>
      <c r="AC191" s="36" t="s">
        <v>56</v>
      </c>
      <c r="AD191" s="9"/>
      <c r="AE191" s="9"/>
      <c r="AF191" s="9"/>
      <c r="AG191" s="9"/>
      <c r="AH191" s="9"/>
      <c r="AI191" s="9"/>
      <c r="AJ191" s="9"/>
      <c r="AK191" s="36"/>
      <c r="AL191" s="36" t="s">
        <v>56</v>
      </c>
      <c r="AM191" s="9"/>
      <c r="AN191" s="36"/>
      <c r="AO191" s="36"/>
      <c r="AP191" s="36"/>
      <c r="AQ191" s="36"/>
      <c r="AR191" s="36"/>
      <c r="AS191" s="36" t="s">
        <v>56</v>
      </c>
      <c r="AT191" s="36"/>
      <c r="AU191" s="36"/>
      <c r="AV191" s="36"/>
      <c r="AW191" s="36" t="s">
        <v>56</v>
      </c>
      <c r="AX191" s="36"/>
      <c r="AY191" s="36"/>
      <c r="AZ191" s="36"/>
      <c r="BA191" s="36" t="s">
        <v>56</v>
      </c>
      <c r="BB191" s="36"/>
      <c r="BC191" s="36"/>
      <c r="BD191" s="36"/>
      <c r="BE191" s="36" t="s">
        <v>56</v>
      </c>
      <c r="BF191" s="36"/>
      <c r="BG191" s="36"/>
      <c r="BH191" s="36"/>
      <c r="BI191" s="36" t="s">
        <v>56</v>
      </c>
      <c r="BJ191" s="36"/>
      <c r="BK191" s="36"/>
      <c r="BL191" s="36"/>
    </row>
    <row r="192" spans="1:64" x14ac:dyDescent="0.2">
      <c r="A192" s="10">
        <v>41677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36" t="s">
        <v>56</v>
      </c>
      <c r="M192" s="36" t="s">
        <v>56</v>
      </c>
      <c r="N192" s="36" t="s">
        <v>56</v>
      </c>
      <c r="O192" s="36" t="s">
        <v>56</v>
      </c>
      <c r="P192" s="36" t="s">
        <v>56</v>
      </c>
      <c r="Q192" s="36" t="s">
        <v>56</v>
      </c>
      <c r="R192" s="36" t="s">
        <v>56</v>
      </c>
      <c r="S192" s="36" t="s">
        <v>56</v>
      </c>
      <c r="T192" s="36" t="s">
        <v>56</v>
      </c>
      <c r="U192" s="36" t="s">
        <v>56</v>
      </c>
      <c r="V192" s="36" t="s">
        <v>56</v>
      </c>
      <c r="W192" s="36" t="s">
        <v>56</v>
      </c>
      <c r="X192" s="36" t="s">
        <v>56</v>
      </c>
      <c r="Y192" s="36" t="s">
        <v>56</v>
      </c>
      <c r="Z192" s="36" t="s">
        <v>56</v>
      </c>
      <c r="AA192" s="36" t="s">
        <v>56</v>
      </c>
      <c r="AB192" s="36" t="s">
        <v>56</v>
      </c>
      <c r="AC192" s="36" t="s">
        <v>56</v>
      </c>
      <c r="AD192" s="9"/>
      <c r="AE192" s="9"/>
      <c r="AF192" s="9"/>
      <c r="AG192" s="9"/>
      <c r="AH192" s="9"/>
      <c r="AI192" s="9"/>
      <c r="AJ192" s="9"/>
      <c r="AK192" s="36"/>
      <c r="AL192" s="36" t="s">
        <v>56</v>
      </c>
      <c r="AM192" s="9"/>
      <c r="AN192" s="36"/>
      <c r="AO192" s="36"/>
      <c r="AP192" s="36"/>
      <c r="AQ192" s="36"/>
      <c r="AR192" s="36"/>
      <c r="AS192" s="36" t="s">
        <v>56</v>
      </c>
      <c r="AT192" s="36"/>
      <c r="AU192" s="36"/>
      <c r="AV192" s="36"/>
      <c r="AW192" s="36" t="s">
        <v>56</v>
      </c>
      <c r="AX192" s="36"/>
      <c r="AY192" s="36"/>
      <c r="AZ192" s="36"/>
      <c r="BA192" s="36" t="s">
        <v>56</v>
      </c>
      <c r="BB192" s="36"/>
      <c r="BC192" s="36"/>
      <c r="BD192" s="36"/>
      <c r="BE192" s="36" t="s">
        <v>56</v>
      </c>
      <c r="BF192" s="36"/>
      <c r="BG192" s="36"/>
      <c r="BH192" s="36"/>
      <c r="BI192" s="36" t="s">
        <v>56</v>
      </c>
      <c r="BJ192" s="36"/>
      <c r="BK192" s="36"/>
      <c r="BL192" s="36"/>
    </row>
    <row r="193" spans="1:64" x14ac:dyDescent="0.2">
      <c r="A193" s="10">
        <v>41684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36" t="s">
        <v>56</v>
      </c>
      <c r="M193" s="36" t="s">
        <v>56</v>
      </c>
      <c r="N193" s="36" t="s">
        <v>56</v>
      </c>
      <c r="O193" s="36" t="s">
        <v>56</v>
      </c>
      <c r="P193" s="36" t="s">
        <v>56</v>
      </c>
      <c r="Q193" s="36" t="s">
        <v>56</v>
      </c>
      <c r="R193" s="36" t="s">
        <v>56</v>
      </c>
      <c r="S193" s="36" t="s">
        <v>56</v>
      </c>
      <c r="T193" s="36" t="s">
        <v>56</v>
      </c>
      <c r="U193" s="36" t="s">
        <v>56</v>
      </c>
      <c r="V193" s="36" t="s">
        <v>56</v>
      </c>
      <c r="W193" s="36" t="s">
        <v>56</v>
      </c>
      <c r="X193" s="36" t="s">
        <v>56</v>
      </c>
      <c r="Y193" s="36" t="s">
        <v>56</v>
      </c>
      <c r="Z193" s="36" t="s">
        <v>56</v>
      </c>
      <c r="AA193" s="36" t="s">
        <v>56</v>
      </c>
      <c r="AB193" s="36" t="s">
        <v>56</v>
      </c>
      <c r="AC193" s="36" t="s">
        <v>56</v>
      </c>
      <c r="AD193" s="9"/>
      <c r="AE193" s="9"/>
      <c r="AF193" s="9"/>
      <c r="AG193" s="9"/>
      <c r="AH193" s="9"/>
      <c r="AI193" s="9"/>
      <c r="AJ193" s="9"/>
      <c r="AK193" s="36"/>
      <c r="AL193" s="36" t="s">
        <v>56</v>
      </c>
      <c r="AM193" s="9"/>
      <c r="AN193" s="36"/>
      <c r="AO193" s="36"/>
      <c r="AP193" s="36"/>
      <c r="AQ193" s="36"/>
      <c r="AR193" s="36"/>
      <c r="AS193" s="36" t="s">
        <v>56</v>
      </c>
      <c r="AT193" s="36"/>
      <c r="AU193" s="36"/>
      <c r="AV193" s="36"/>
      <c r="AW193" s="36" t="s">
        <v>56</v>
      </c>
      <c r="AX193" s="36"/>
      <c r="AY193" s="36"/>
      <c r="AZ193" s="36"/>
      <c r="BA193" s="36" t="s">
        <v>56</v>
      </c>
      <c r="BB193" s="36"/>
      <c r="BC193" s="36"/>
      <c r="BD193" s="36"/>
      <c r="BE193" s="36" t="s">
        <v>56</v>
      </c>
      <c r="BF193" s="36"/>
      <c r="BG193" s="36"/>
      <c r="BH193" s="36"/>
      <c r="BI193" s="36" t="s">
        <v>56</v>
      </c>
      <c r="BJ193" s="36"/>
      <c r="BK193" s="36"/>
      <c r="BL193" s="36"/>
    </row>
    <row r="194" spans="1:64" x14ac:dyDescent="0.2">
      <c r="A194" s="10">
        <v>41691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36" t="s">
        <v>56</v>
      </c>
      <c r="M194" s="36" t="s">
        <v>56</v>
      </c>
      <c r="N194" s="36" t="s">
        <v>56</v>
      </c>
      <c r="O194" s="36" t="s">
        <v>56</v>
      </c>
      <c r="P194" s="36" t="s">
        <v>56</v>
      </c>
      <c r="Q194" s="36" t="s">
        <v>56</v>
      </c>
      <c r="R194" s="36" t="s">
        <v>56</v>
      </c>
      <c r="S194" s="36" t="s">
        <v>56</v>
      </c>
      <c r="T194" s="36" t="s">
        <v>56</v>
      </c>
      <c r="U194" s="36" t="s">
        <v>56</v>
      </c>
      <c r="V194" s="36" t="s">
        <v>56</v>
      </c>
      <c r="W194" s="36" t="s">
        <v>56</v>
      </c>
      <c r="X194" s="36" t="s">
        <v>56</v>
      </c>
      <c r="Y194" s="36" t="s">
        <v>56</v>
      </c>
      <c r="Z194" s="36" t="s">
        <v>56</v>
      </c>
      <c r="AA194" s="36" t="s">
        <v>56</v>
      </c>
      <c r="AB194" s="36" t="s">
        <v>56</v>
      </c>
      <c r="AC194" s="36" t="s">
        <v>56</v>
      </c>
      <c r="AD194" s="9"/>
      <c r="AE194" s="9"/>
      <c r="AF194" s="9"/>
      <c r="AG194" s="9"/>
      <c r="AH194" s="9"/>
      <c r="AI194" s="9"/>
      <c r="AJ194" s="9"/>
      <c r="AK194" s="36"/>
      <c r="AL194" s="36" t="s">
        <v>56</v>
      </c>
      <c r="AM194" s="9"/>
      <c r="AN194" s="36"/>
      <c r="AO194" s="36"/>
      <c r="AP194" s="36"/>
      <c r="AQ194" s="36"/>
      <c r="AR194" s="36"/>
      <c r="AS194" s="36" t="s">
        <v>56</v>
      </c>
      <c r="AT194" s="36"/>
      <c r="AU194" s="36"/>
      <c r="AV194" s="36"/>
      <c r="AW194" s="36" t="s">
        <v>56</v>
      </c>
      <c r="AX194" s="36"/>
      <c r="AY194" s="36"/>
      <c r="AZ194" s="36"/>
      <c r="BA194" s="36" t="s">
        <v>56</v>
      </c>
      <c r="BB194" s="36"/>
      <c r="BC194" s="36"/>
      <c r="BD194" s="36"/>
      <c r="BE194" s="36" t="s">
        <v>56</v>
      </c>
      <c r="BF194" s="36"/>
      <c r="BG194" s="36"/>
      <c r="BH194" s="36"/>
      <c r="BI194" s="36" t="s">
        <v>56</v>
      </c>
      <c r="BJ194" s="36"/>
      <c r="BK194" s="36"/>
      <c r="BL194" s="36"/>
    </row>
    <row r="195" spans="1:64" x14ac:dyDescent="0.2">
      <c r="A195" s="10">
        <v>41698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36" t="s">
        <v>56</v>
      </c>
      <c r="M195" s="36" t="s">
        <v>56</v>
      </c>
      <c r="N195" s="36" t="s">
        <v>56</v>
      </c>
      <c r="O195" s="36" t="s">
        <v>56</v>
      </c>
      <c r="P195" s="36" t="s">
        <v>56</v>
      </c>
      <c r="Q195" s="36" t="s">
        <v>56</v>
      </c>
      <c r="R195" s="36" t="s">
        <v>56</v>
      </c>
      <c r="S195" s="36" t="s">
        <v>56</v>
      </c>
      <c r="T195" s="36" t="s">
        <v>56</v>
      </c>
      <c r="U195" s="36" t="s">
        <v>56</v>
      </c>
      <c r="V195" s="36" t="s">
        <v>56</v>
      </c>
      <c r="W195" s="36" t="s">
        <v>56</v>
      </c>
      <c r="X195" s="36" t="s">
        <v>56</v>
      </c>
      <c r="Y195" s="36" t="s">
        <v>56</v>
      </c>
      <c r="Z195" s="36" t="s">
        <v>56</v>
      </c>
      <c r="AA195" s="36" t="s">
        <v>56</v>
      </c>
      <c r="AB195" s="36" t="s">
        <v>56</v>
      </c>
      <c r="AC195" s="36" t="s">
        <v>56</v>
      </c>
      <c r="AD195" s="9"/>
      <c r="AE195" s="9"/>
      <c r="AF195" s="9"/>
      <c r="AG195" s="9"/>
      <c r="AH195" s="9"/>
      <c r="AI195" s="9"/>
      <c r="AJ195" s="9"/>
      <c r="AK195" s="36"/>
      <c r="AL195" s="36" t="s">
        <v>56</v>
      </c>
      <c r="AM195" s="9"/>
      <c r="AN195" s="36"/>
      <c r="AO195" s="36"/>
      <c r="AP195" s="36"/>
      <c r="AQ195" s="36"/>
      <c r="AR195" s="36"/>
      <c r="AS195" s="36" t="s">
        <v>56</v>
      </c>
      <c r="AT195" s="36"/>
      <c r="AU195" s="36"/>
      <c r="AV195" s="36"/>
      <c r="AW195" s="36" t="s">
        <v>56</v>
      </c>
      <c r="AX195" s="36"/>
      <c r="AY195" s="36"/>
      <c r="AZ195" s="36"/>
      <c r="BA195" s="36" t="s">
        <v>56</v>
      </c>
      <c r="BB195" s="36"/>
      <c r="BC195" s="36"/>
      <c r="BD195" s="36"/>
      <c r="BE195" s="36" t="s">
        <v>56</v>
      </c>
      <c r="BF195" s="36"/>
      <c r="BG195" s="36"/>
      <c r="BH195" s="36"/>
      <c r="BI195" s="36" t="s">
        <v>56</v>
      </c>
      <c r="BJ195" s="36"/>
      <c r="BK195" s="36"/>
      <c r="BL195" s="36"/>
    </row>
    <row r="196" spans="1:64" x14ac:dyDescent="0.2">
      <c r="A196" s="10">
        <v>41705</v>
      </c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36" t="s">
        <v>56</v>
      </c>
      <c r="M196" s="36" t="s">
        <v>56</v>
      </c>
      <c r="N196" s="36" t="s">
        <v>56</v>
      </c>
      <c r="O196" s="36" t="s">
        <v>56</v>
      </c>
      <c r="P196" s="36" t="s">
        <v>56</v>
      </c>
      <c r="Q196" s="36" t="s">
        <v>56</v>
      </c>
      <c r="R196" s="36" t="s">
        <v>56</v>
      </c>
      <c r="S196" s="36" t="s">
        <v>56</v>
      </c>
      <c r="T196" s="36" t="s">
        <v>56</v>
      </c>
      <c r="U196" s="36" t="s">
        <v>56</v>
      </c>
      <c r="V196" s="36" t="s">
        <v>56</v>
      </c>
      <c r="W196" s="36" t="s">
        <v>56</v>
      </c>
      <c r="X196" s="36" t="s">
        <v>56</v>
      </c>
      <c r="Y196" s="36" t="s">
        <v>56</v>
      </c>
      <c r="Z196" s="36" t="s">
        <v>56</v>
      </c>
      <c r="AA196" s="36" t="s">
        <v>56</v>
      </c>
      <c r="AB196" s="36" t="s">
        <v>56</v>
      </c>
      <c r="AC196" s="36" t="s">
        <v>56</v>
      </c>
      <c r="AD196" s="9"/>
      <c r="AE196" s="9"/>
      <c r="AF196" s="9"/>
      <c r="AG196" s="9"/>
      <c r="AH196" s="9"/>
      <c r="AI196" s="9"/>
      <c r="AJ196" s="9"/>
      <c r="AK196" s="36"/>
      <c r="AL196" s="36" t="s">
        <v>56</v>
      </c>
      <c r="AM196" s="9"/>
      <c r="AN196" s="36"/>
      <c r="AO196" s="36"/>
      <c r="AP196" s="36"/>
      <c r="AQ196" s="36"/>
      <c r="AR196" s="36"/>
      <c r="AS196" s="36" t="s">
        <v>56</v>
      </c>
      <c r="AT196" s="36"/>
      <c r="AU196" s="36"/>
      <c r="AV196" s="36"/>
      <c r="AW196" s="36" t="s">
        <v>56</v>
      </c>
      <c r="AX196" s="36"/>
      <c r="AY196" s="36"/>
      <c r="AZ196" s="36"/>
      <c r="BA196" s="36" t="s">
        <v>56</v>
      </c>
      <c r="BB196" s="36"/>
      <c r="BC196" s="36"/>
      <c r="BD196" s="36"/>
      <c r="BE196" s="36" t="s">
        <v>56</v>
      </c>
      <c r="BF196" s="36"/>
      <c r="BG196" s="36"/>
      <c r="BH196" s="36"/>
      <c r="BI196" s="36" t="s">
        <v>56</v>
      </c>
      <c r="BJ196" s="36"/>
      <c r="BK196" s="36"/>
      <c r="BL196" s="36"/>
    </row>
    <row r="197" spans="1:64" x14ac:dyDescent="0.2">
      <c r="A197" s="10">
        <v>41712</v>
      </c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36" t="s">
        <v>56</v>
      </c>
      <c r="M197" s="36" t="s">
        <v>56</v>
      </c>
      <c r="N197" s="36" t="s">
        <v>56</v>
      </c>
      <c r="O197" s="36" t="s">
        <v>56</v>
      </c>
      <c r="P197" s="36" t="s">
        <v>56</v>
      </c>
      <c r="Q197" s="36" t="s">
        <v>56</v>
      </c>
      <c r="R197" s="36" t="s">
        <v>56</v>
      </c>
      <c r="S197" s="36" t="s">
        <v>56</v>
      </c>
      <c r="T197" s="36" t="s">
        <v>56</v>
      </c>
      <c r="U197" s="36" t="s">
        <v>56</v>
      </c>
      <c r="V197" s="36" t="s">
        <v>56</v>
      </c>
      <c r="W197" s="36" t="s">
        <v>56</v>
      </c>
      <c r="X197" s="36" t="s">
        <v>56</v>
      </c>
      <c r="Y197" s="36" t="s">
        <v>56</v>
      </c>
      <c r="Z197" s="36" t="s">
        <v>56</v>
      </c>
      <c r="AA197" s="36" t="s">
        <v>56</v>
      </c>
      <c r="AB197" s="36" t="s">
        <v>56</v>
      </c>
      <c r="AC197" s="36" t="s">
        <v>56</v>
      </c>
      <c r="AD197" s="9"/>
      <c r="AE197" s="9"/>
      <c r="AF197" s="9"/>
      <c r="AG197" s="9"/>
      <c r="AH197" s="9"/>
      <c r="AI197" s="9"/>
      <c r="AJ197" s="9"/>
      <c r="AK197" s="36"/>
      <c r="AL197" s="36" t="s">
        <v>56</v>
      </c>
      <c r="AM197" s="9"/>
      <c r="AN197" s="36"/>
      <c r="AO197" s="36"/>
      <c r="AP197" s="36"/>
      <c r="AQ197" s="36"/>
      <c r="AR197" s="36"/>
      <c r="AS197" s="36" t="s">
        <v>56</v>
      </c>
      <c r="AT197" s="36"/>
      <c r="AU197" s="36"/>
      <c r="AV197" s="36"/>
      <c r="AW197" s="36" t="s">
        <v>56</v>
      </c>
      <c r="AX197" s="36"/>
      <c r="AY197" s="36"/>
      <c r="AZ197" s="36"/>
      <c r="BA197" s="36" t="s">
        <v>56</v>
      </c>
      <c r="BB197" s="36"/>
      <c r="BC197" s="36"/>
      <c r="BD197" s="36"/>
      <c r="BE197" s="36" t="s">
        <v>56</v>
      </c>
      <c r="BF197" s="36"/>
      <c r="BG197" s="36"/>
      <c r="BH197" s="36"/>
      <c r="BI197" s="36" t="s">
        <v>56</v>
      </c>
      <c r="BJ197" s="36"/>
      <c r="BK197" s="36"/>
      <c r="BL197" s="36"/>
    </row>
    <row r="198" spans="1:64" x14ac:dyDescent="0.2">
      <c r="A198" s="10">
        <v>41719</v>
      </c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36" t="s">
        <v>56</v>
      </c>
      <c r="M198" s="36" t="s">
        <v>56</v>
      </c>
      <c r="N198" s="36" t="s">
        <v>56</v>
      </c>
      <c r="O198" s="36" t="s">
        <v>56</v>
      </c>
      <c r="P198" s="36" t="s">
        <v>56</v>
      </c>
      <c r="Q198" s="36" t="s">
        <v>56</v>
      </c>
      <c r="R198" s="36" t="s">
        <v>56</v>
      </c>
      <c r="S198" s="36" t="s">
        <v>56</v>
      </c>
      <c r="T198" s="36" t="s">
        <v>56</v>
      </c>
      <c r="U198" s="36" t="s">
        <v>56</v>
      </c>
      <c r="V198" s="36" t="s">
        <v>56</v>
      </c>
      <c r="W198" s="36" t="s">
        <v>56</v>
      </c>
      <c r="X198" s="36" t="s">
        <v>56</v>
      </c>
      <c r="Y198" s="36" t="s">
        <v>56</v>
      </c>
      <c r="Z198" s="36" t="s">
        <v>56</v>
      </c>
      <c r="AA198" s="36" t="s">
        <v>56</v>
      </c>
      <c r="AB198" s="36" t="s">
        <v>56</v>
      </c>
      <c r="AC198" s="36" t="s">
        <v>56</v>
      </c>
      <c r="AD198" s="9"/>
      <c r="AE198" s="9"/>
      <c r="AF198" s="9"/>
      <c r="AG198" s="9"/>
      <c r="AH198" s="9"/>
      <c r="AI198" s="9"/>
      <c r="AJ198" s="9"/>
      <c r="AK198" s="36"/>
      <c r="AL198" s="36" t="s">
        <v>56</v>
      </c>
      <c r="AM198" s="9"/>
      <c r="AN198" s="36"/>
      <c r="AO198" s="36"/>
      <c r="AP198" s="36"/>
      <c r="AQ198" s="36"/>
      <c r="AR198" s="36"/>
      <c r="AS198" s="36" t="s">
        <v>56</v>
      </c>
      <c r="AT198" s="36"/>
      <c r="AU198" s="36"/>
      <c r="AV198" s="36"/>
      <c r="AW198" s="36" t="s">
        <v>56</v>
      </c>
      <c r="AX198" s="36"/>
      <c r="AY198" s="36"/>
      <c r="AZ198" s="36"/>
      <c r="BA198" s="36" t="s">
        <v>56</v>
      </c>
      <c r="BB198" s="36"/>
      <c r="BC198" s="36"/>
      <c r="BD198" s="36"/>
      <c r="BE198" s="36" t="s">
        <v>56</v>
      </c>
      <c r="BF198" s="36"/>
      <c r="BG198" s="36"/>
      <c r="BH198" s="36"/>
      <c r="BI198" s="36" t="s">
        <v>56</v>
      </c>
      <c r="BJ198" s="36"/>
      <c r="BK198" s="36"/>
      <c r="BL198" s="36"/>
    </row>
    <row r="199" spans="1:64" x14ac:dyDescent="0.2">
      <c r="A199" s="10">
        <v>41726</v>
      </c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36" t="s">
        <v>56</v>
      </c>
      <c r="M199" s="36" t="s">
        <v>56</v>
      </c>
      <c r="N199" s="36" t="s">
        <v>56</v>
      </c>
      <c r="O199" s="36" t="s">
        <v>56</v>
      </c>
      <c r="P199" s="36" t="s">
        <v>56</v>
      </c>
      <c r="Q199" s="36" t="s">
        <v>56</v>
      </c>
      <c r="R199" s="36" t="s">
        <v>56</v>
      </c>
      <c r="S199" s="36" t="s">
        <v>56</v>
      </c>
      <c r="T199" s="36" t="s">
        <v>56</v>
      </c>
      <c r="U199" s="36" t="s">
        <v>56</v>
      </c>
      <c r="V199" s="36" t="s">
        <v>56</v>
      </c>
      <c r="W199" s="36" t="s">
        <v>56</v>
      </c>
      <c r="X199" s="36" t="s">
        <v>56</v>
      </c>
      <c r="Y199" s="36" t="s">
        <v>56</v>
      </c>
      <c r="Z199" s="36" t="s">
        <v>56</v>
      </c>
      <c r="AA199" s="36" t="s">
        <v>56</v>
      </c>
      <c r="AB199" s="36" t="s">
        <v>56</v>
      </c>
      <c r="AC199" s="36" t="s">
        <v>56</v>
      </c>
      <c r="AD199" s="9"/>
      <c r="AE199" s="9"/>
      <c r="AF199" s="9"/>
      <c r="AG199" s="9"/>
      <c r="AH199" s="9"/>
      <c r="AI199" s="9"/>
      <c r="AJ199" s="9"/>
      <c r="AK199" s="36"/>
      <c r="AL199" s="36" t="s">
        <v>56</v>
      </c>
      <c r="AM199" s="9"/>
      <c r="AN199" s="36"/>
      <c r="AO199" s="36"/>
      <c r="AP199" s="36"/>
      <c r="AQ199" s="36"/>
      <c r="AR199" s="36"/>
      <c r="AS199" s="36" t="s">
        <v>56</v>
      </c>
      <c r="AT199" s="36"/>
      <c r="AU199" s="36"/>
      <c r="AV199" s="36"/>
      <c r="AW199" s="36" t="s">
        <v>56</v>
      </c>
      <c r="AX199" s="36"/>
      <c r="AY199" s="36"/>
      <c r="AZ199" s="36"/>
      <c r="BA199" s="36" t="s">
        <v>56</v>
      </c>
      <c r="BB199" s="36"/>
      <c r="BC199" s="36"/>
      <c r="BD199" s="36"/>
      <c r="BE199" s="36" t="s">
        <v>56</v>
      </c>
      <c r="BF199" s="36"/>
      <c r="BG199" s="36"/>
      <c r="BH199" s="36"/>
      <c r="BI199" s="36" t="s">
        <v>56</v>
      </c>
      <c r="BJ199" s="36"/>
      <c r="BK199" s="36"/>
      <c r="BL199" s="36"/>
    </row>
    <row r="200" spans="1:64" x14ac:dyDescent="0.2">
      <c r="A200" s="10">
        <v>41733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36" t="s">
        <v>56</v>
      </c>
      <c r="M200" s="36" t="s">
        <v>56</v>
      </c>
      <c r="N200" s="36" t="s">
        <v>56</v>
      </c>
      <c r="O200" s="36" t="s">
        <v>56</v>
      </c>
      <c r="P200" s="36" t="s">
        <v>56</v>
      </c>
      <c r="Q200" s="36" t="s">
        <v>56</v>
      </c>
      <c r="R200" s="36" t="s">
        <v>56</v>
      </c>
      <c r="S200" s="36" t="s">
        <v>56</v>
      </c>
      <c r="T200" s="36" t="s">
        <v>56</v>
      </c>
      <c r="U200" s="36" t="s">
        <v>56</v>
      </c>
      <c r="V200" s="36" t="s">
        <v>56</v>
      </c>
      <c r="W200" s="36" t="s">
        <v>56</v>
      </c>
      <c r="X200" s="36" t="s">
        <v>56</v>
      </c>
      <c r="Y200" s="36" t="s">
        <v>56</v>
      </c>
      <c r="Z200" s="36" t="s">
        <v>56</v>
      </c>
      <c r="AA200" s="36" t="s">
        <v>56</v>
      </c>
      <c r="AB200" s="36" t="s">
        <v>56</v>
      </c>
      <c r="AC200" s="36" t="s">
        <v>56</v>
      </c>
      <c r="AD200" s="9"/>
      <c r="AE200" s="9"/>
      <c r="AF200" s="9"/>
      <c r="AG200" s="9"/>
      <c r="AH200" s="9"/>
      <c r="AI200" s="9"/>
      <c r="AJ200" s="9"/>
      <c r="AK200" s="36"/>
      <c r="AL200" s="36" t="s">
        <v>56</v>
      </c>
      <c r="AM200" s="9"/>
      <c r="AN200" s="36"/>
      <c r="AO200" s="36"/>
      <c r="AP200" s="36"/>
      <c r="AQ200" s="36"/>
      <c r="AR200" s="36"/>
      <c r="AS200" s="36" t="s">
        <v>56</v>
      </c>
      <c r="AT200" s="36"/>
      <c r="AU200" s="36"/>
      <c r="AV200" s="36"/>
      <c r="AW200" s="36" t="s">
        <v>56</v>
      </c>
      <c r="AX200" s="36"/>
      <c r="AY200" s="36"/>
      <c r="AZ200" s="36"/>
      <c r="BA200" s="36" t="s">
        <v>56</v>
      </c>
      <c r="BB200" s="36"/>
      <c r="BC200" s="36"/>
      <c r="BD200" s="36"/>
      <c r="BE200" s="36" t="s">
        <v>56</v>
      </c>
      <c r="BF200" s="36"/>
      <c r="BG200" s="36"/>
      <c r="BH200" s="36"/>
      <c r="BI200" s="36" t="s">
        <v>56</v>
      </c>
      <c r="BJ200" s="36"/>
      <c r="BK200" s="36"/>
      <c r="BL200" s="36"/>
    </row>
    <row r="201" spans="1:64" x14ac:dyDescent="0.2">
      <c r="A201" s="10">
        <v>41740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36" t="s">
        <v>56</v>
      </c>
      <c r="M201" s="36" t="s">
        <v>56</v>
      </c>
      <c r="N201" s="36" t="s">
        <v>56</v>
      </c>
      <c r="O201" s="36" t="s">
        <v>56</v>
      </c>
      <c r="P201" s="36" t="s">
        <v>56</v>
      </c>
      <c r="Q201" s="36" t="s">
        <v>56</v>
      </c>
      <c r="R201" s="36" t="s">
        <v>56</v>
      </c>
      <c r="S201" s="36" t="s">
        <v>56</v>
      </c>
      <c r="T201" s="36" t="s">
        <v>56</v>
      </c>
      <c r="U201" s="36" t="s">
        <v>56</v>
      </c>
      <c r="V201" s="36" t="s">
        <v>56</v>
      </c>
      <c r="W201" s="36" t="s">
        <v>56</v>
      </c>
      <c r="X201" s="36" t="s">
        <v>56</v>
      </c>
      <c r="Y201" s="36" t="s">
        <v>56</v>
      </c>
      <c r="Z201" s="36" t="s">
        <v>56</v>
      </c>
      <c r="AA201" s="36" t="s">
        <v>56</v>
      </c>
      <c r="AB201" s="36" t="s">
        <v>56</v>
      </c>
      <c r="AC201" s="36" t="s">
        <v>56</v>
      </c>
      <c r="AD201" s="9"/>
      <c r="AE201" s="9"/>
      <c r="AF201" s="9"/>
      <c r="AG201" s="9"/>
      <c r="AH201" s="9"/>
      <c r="AI201" s="9"/>
      <c r="AJ201" s="9"/>
      <c r="AK201" s="36"/>
      <c r="AL201" s="36" t="s">
        <v>56</v>
      </c>
      <c r="AM201" s="9"/>
      <c r="AN201" s="36"/>
      <c r="AO201" s="36"/>
      <c r="AP201" s="36"/>
      <c r="AQ201" s="36"/>
      <c r="AR201" s="36"/>
      <c r="AS201" s="36" t="s">
        <v>56</v>
      </c>
      <c r="AT201" s="36"/>
      <c r="AU201" s="36"/>
      <c r="AV201" s="36"/>
      <c r="AW201" s="36" t="s">
        <v>56</v>
      </c>
      <c r="AX201" s="36"/>
      <c r="AY201" s="36"/>
      <c r="AZ201" s="36"/>
      <c r="BA201" s="36" t="s">
        <v>56</v>
      </c>
      <c r="BB201" s="36"/>
      <c r="BC201" s="36"/>
      <c r="BD201" s="36"/>
      <c r="BE201" s="36" t="s">
        <v>56</v>
      </c>
      <c r="BF201" s="36"/>
      <c r="BG201" s="36"/>
      <c r="BH201" s="36"/>
      <c r="BI201" s="36" t="s">
        <v>56</v>
      </c>
      <c r="BJ201" s="36"/>
      <c r="BK201" s="36"/>
      <c r="BL201" s="36"/>
    </row>
    <row r="202" spans="1:64" x14ac:dyDescent="0.2">
      <c r="A202" s="10">
        <v>41747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36" t="s">
        <v>56</v>
      </c>
      <c r="M202" s="36" t="s">
        <v>56</v>
      </c>
      <c r="N202" s="36" t="s">
        <v>56</v>
      </c>
      <c r="O202" s="36" t="s">
        <v>56</v>
      </c>
      <c r="P202" s="36" t="s">
        <v>56</v>
      </c>
      <c r="Q202" s="36" t="s">
        <v>56</v>
      </c>
      <c r="R202" s="36" t="s">
        <v>56</v>
      </c>
      <c r="S202" s="36" t="s">
        <v>56</v>
      </c>
      <c r="T202" s="36" t="s">
        <v>56</v>
      </c>
      <c r="U202" s="36" t="s">
        <v>56</v>
      </c>
      <c r="V202" s="36" t="s">
        <v>56</v>
      </c>
      <c r="W202" s="36" t="s">
        <v>56</v>
      </c>
      <c r="X202" s="36" t="s">
        <v>56</v>
      </c>
      <c r="Y202" s="36" t="s">
        <v>56</v>
      </c>
      <c r="Z202" s="36" t="s">
        <v>56</v>
      </c>
      <c r="AA202" s="36" t="s">
        <v>56</v>
      </c>
      <c r="AB202" s="36" t="s">
        <v>56</v>
      </c>
      <c r="AC202" s="36" t="s">
        <v>56</v>
      </c>
      <c r="AD202" s="9"/>
      <c r="AE202" s="9"/>
      <c r="AF202" s="9"/>
      <c r="AG202" s="9"/>
      <c r="AH202" s="9"/>
      <c r="AI202" s="9"/>
      <c r="AJ202" s="9"/>
      <c r="AK202" s="36"/>
      <c r="AL202" s="36" t="s">
        <v>56</v>
      </c>
      <c r="AM202" s="9"/>
      <c r="AN202" s="36"/>
      <c r="AO202" s="36"/>
      <c r="AP202" s="36"/>
      <c r="AQ202" s="36"/>
      <c r="AR202" s="36"/>
      <c r="AS202" s="36" t="s">
        <v>56</v>
      </c>
      <c r="AT202" s="36"/>
      <c r="AU202" s="36"/>
      <c r="AV202" s="36"/>
      <c r="AW202" s="36" t="s">
        <v>56</v>
      </c>
      <c r="AX202" s="36"/>
      <c r="AY202" s="36"/>
      <c r="AZ202" s="36"/>
      <c r="BA202" s="36" t="s">
        <v>56</v>
      </c>
      <c r="BB202" s="36"/>
      <c r="BC202" s="36"/>
      <c r="BD202" s="36"/>
      <c r="BE202" s="36" t="s">
        <v>56</v>
      </c>
      <c r="BF202" s="36"/>
      <c r="BG202" s="36"/>
      <c r="BH202" s="36"/>
      <c r="BI202" s="36" t="s">
        <v>56</v>
      </c>
      <c r="BJ202" s="36"/>
      <c r="BK202" s="36"/>
      <c r="BL202" s="36"/>
    </row>
    <row r="203" spans="1:64" x14ac:dyDescent="0.2">
      <c r="A203" s="10">
        <v>41754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36" t="s">
        <v>56</v>
      </c>
      <c r="M203" s="36" t="s">
        <v>56</v>
      </c>
      <c r="N203" s="36" t="s">
        <v>56</v>
      </c>
      <c r="O203" s="36" t="s">
        <v>56</v>
      </c>
      <c r="P203" s="36" t="s">
        <v>56</v>
      </c>
      <c r="Q203" s="36" t="s">
        <v>56</v>
      </c>
      <c r="R203" s="36" t="s">
        <v>56</v>
      </c>
      <c r="S203" s="36" t="s">
        <v>56</v>
      </c>
      <c r="T203" s="36" t="s">
        <v>56</v>
      </c>
      <c r="U203" s="36" t="s">
        <v>56</v>
      </c>
      <c r="V203" s="36" t="s">
        <v>56</v>
      </c>
      <c r="W203" s="36" t="s">
        <v>56</v>
      </c>
      <c r="X203" s="36" t="s">
        <v>56</v>
      </c>
      <c r="Y203" s="36" t="s">
        <v>56</v>
      </c>
      <c r="Z203" s="36" t="s">
        <v>56</v>
      </c>
      <c r="AA203" s="36" t="s">
        <v>56</v>
      </c>
      <c r="AB203" s="36" t="s">
        <v>56</v>
      </c>
      <c r="AC203" s="36" t="s">
        <v>56</v>
      </c>
      <c r="AD203" s="9"/>
      <c r="AE203" s="9"/>
      <c r="AF203" s="9"/>
      <c r="AG203" s="9"/>
      <c r="AH203" s="9"/>
      <c r="AI203" s="9"/>
      <c r="AJ203" s="9"/>
      <c r="AK203" s="36"/>
      <c r="AL203" s="36" t="s">
        <v>56</v>
      </c>
      <c r="AM203" s="9"/>
      <c r="AN203" s="36"/>
      <c r="AO203" s="36"/>
      <c r="AP203" s="36"/>
      <c r="AQ203" s="36"/>
      <c r="AR203" s="36"/>
      <c r="AS203" s="36" t="s">
        <v>56</v>
      </c>
      <c r="AT203" s="36"/>
      <c r="AU203" s="36"/>
      <c r="AV203" s="36"/>
      <c r="AW203" s="36" t="s">
        <v>56</v>
      </c>
      <c r="AX203" s="36"/>
      <c r="AY203" s="36"/>
      <c r="AZ203" s="36"/>
      <c r="BA203" s="36" t="s">
        <v>56</v>
      </c>
      <c r="BB203" s="36"/>
      <c r="BC203" s="36"/>
      <c r="BD203" s="36"/>
      <c r="BE203" s="36" t="s">
        <v>56</v>
      </c>
      <c r="BF203" s="36"/>
      <c r="BG203" s="36"/>
      <c r="BH203" s="36"/>
      <c r="BI203" s="36" t="s">
        <v>56</v>
      </c>
      <c r="BJ203" s="36"/>
      <c r="BK203" s="36"/>
      <c r="BL203" s="36"/>
    </row>
    <row r="204" spans="1:64" x14ac:dyDescent="0.2">
      <c r="A204" s="10">
        <v>41761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36" t="s">
        <v>56</v>
      </c>
      <c r="M204" s="36" t="s">
        <v>56</v>
      </c>
      <c r="N204" s="36" t="s">
        <v>56</v>
      </c>
      <c r="O204" s="36" t="s">
        <v>56</v>
      </c>
      <c r="P204" s="36" t="s">
        <v>56</v>
      </c>
      <c r="Q204" s="36" t="s">
        <v>56</v>
      </c>
      <c r="R204" s="36" t="s">
        <v>56</v>
      </c>
      <c r="S204" s="36" t="s">
        <v>56</v>
      </c>
      <c r="T204" s="36" t="s">
        <v>56</v>
      </c>
      <c r="U204" s="36" t="s">
        <v>56</v>
      </c>
      <c r="V204" s="36" t="s">
        <v>56</v>
      </c>
      <c r="W204" s="36" t="s">
        <v>56</v>
      </c>
      <c r="X204" s="36" t="s">
        <v>56</v>
      </c>
      <c r="Y204" s="36" t="s">
        <v>56</v>
      </c>
      <c r="Z204" s="36" t="s">
        <v>56</v>
      </c>
      <c r="AA204" s="36" t="s">
        <v>56</v>
      </c>
      <c r="AB204" s="36" t="s">
        <v>56</v>
      </c>
      <c r="AC204" s="36" t="s">
        <v>56</v>
      </c>
      <c r="AD204" s="9"/>
      <c r="AE204" s="9"/>
      <c r="AF204" s="9"/>
      <c r="AG204" s="9"/>
      <c r="AH204" s="9"/>
      <c r="AI204" s="9"/>
      <c r="AJ204" s="9"/>
      <c r="AK204" s="36"/>
      <c r="AL204" s="36" t="s">
        <v>56</v>
      </c>
      <c r="AM204" s="9"/>
      <c r="AN204" s="36"/>
      <c r="AO204" s="36"/>
      <c r="AP204" s="36"/>
      <c r="AQ204" s="36"/>
      <c r="AR204" s="36"/>
      <c r="AS204" s="36" t="s">
        <v>56</v>
      </c>
      <c r="AT204" s="36"/>
      <c r="AU204" s="36"/>
      <c r="AV204" s="36"/>
      <c r="AW204" s="36" t="s">
        <v>56</v>
      </c>
      <c r="AX204" s="36"/>
      <c r="AY204" s="36"/>
      <c r="AZ204" s="36"/>
      <c r="BA204" s="36" t="s">
        <v>56</v>
      </c>
      <c r="BB204" s="36"/>
      <c r="BC204" s="36"/>
      <c r="BD204" s="36"/>
      <c r="BE204" s="36" t="s">
        <v>56</v>
      </c>
      <c r="BF204" s="36"/>
      <c r="BG204" s="36"/>
      <c r="BH204" s="36"/>
      <c r="BI204" s="36" t="s">
        <v>56</v>
      </c>
      <c r="BJ204" s="36"/>
      <c r="BK204" s="36"/>
      <c r="BL204" s="36"/>
    </row>
    <row r="205" spans="1:64" x14ac:dyDescent="0.2">
      <c r="A205" s="10">
        <v>41768</v>
      </c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36" t="s">
        <v>56</v>
      </c>
      <c r="M205" s="36" t="s">
        <v>56</v>
      </c>
      <c r="N205" s="36" t="s">
        <v>56</v>
      </c>
      <c r="O205" s="36" t="s">
        <v>56</v>
      </c>
      <c r="P205" s="36" t="s">
        <v>56</v>
      </c>
      <c r="Q205" s="36" t="s">
        <v>56</v>
      </c>
      <c r="R205" s="36" t="s">
        <v>56</v>
      </c>
      <c r="S205" s="36" t="s">
        <v>56</v>
      </c>
      <c r="T205" s="36" t="s">
        <v>56</v>
      </c>
      <c r="U205" s="36" t="s">
        <v>56</v>
      </c>
      <c r="V205" s="36" t="s">
        <v>56</v>
      </c>
      <c r="W205" s="36" t="s">
        <v>56</v>
      </c>
      <c r="X205" s="36" t="s">
        <v>56</v>
      </c>
      <c r="Y205" s="36" t="s">
        <v>56</v>
      </c>
      <c r="Z205" s="36" t="s">
        <v>56</v>
      </c>
      <c r="AA205" s="36" t="s">
        <v>56</v>
      </c>
      <c r="AB205" s="36" t="s">
        <v>56</v>
      </c>
      <c r="AC205" s="36" t="s">
        <v>56</v>
      </c>
      <c r="AD205" s="9"/>
      <c r="AE205" s="9"/>
      <c r="AF205" s="9"/>
      <c r="AG205" s="9"/>
      <c r="AH205" s="9"/>
      <c r="AI205" s="9"/>
      <c r="AJ205" s="9"/>
      <c r="AK205" s="36"/>
      <c r="AL205" s="36" t="s">
        <v>56</v>
      </c>
      <c r="AM205" s="9"/>
      <c r="AN205" s="36"/>
      <c r="AO205" s="36"/>
      <c r="AP205" s="36"/>
      <c r="AQ205" s="36"/>
      <c r="AR205" s="36"/>
      <c r="AS205" s="36" t="s">
        <v>56</v>
      </c>
      <c r="AT205" s="36"/>
      <c r="AU205" s="36"/>
      <c r="AV205" s="36"/>
      <c r="AW205" s="36" t="s">
        <v>56</v>
      </c>
      <c r="AX205" s="36"/>
      <c r="AY205" s="36"/>
      <c r="AZ205" s="36"/>
      <c r="BA205" s="36" t="s">
        <v>56</v>
      </c>
      <c r="BB205" s="36"/>
      <c r="BC205" s="36"/>
      <c r="BD205" s="36"/>
      <c r="BE205" s="36" t="s">
        <v>56</v>
      </c>
      <c r="BF205" s="36"/>
      <c r="BG205" s="36"/>
      <c r="BH205" s="36"/>
      <c r="BI205" s="36" t="s">
        <v>56</v>
      </c>
      <c r="BJ205" s="36"/>
      <c r="BK205" s="36"/>
      <c r="BL205" s="36"/>
    </row>
    <row r="206" spans="1:64" x14ac:dyDescent="0.2">
      <c r="A206" s="10">
        <v>41775</v>
      </c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36" t="s">
        <v>56</v>
      </c>
      <c r="M206" s="36" t="s">
        <v>56</v>
      </c>
      <c r="N206" s="36" t="s">
        <v>56</v>
      </c>
      <c r="O206" s="36" t="s">
        <v>56</v>
      </c>
      <c r="P206" s="36" t="s">
        <v>56</v>
      </c>
      <c r="Q206" s="36" t="s">
        <v>56</v>
      </c>
      <c r="R206" s="36" t="s">
        <v>56</v>
      </c>
      <c r="S206" s="36" t="s">
        <v>56</v>
      </c>
      <c r="T206" s="36" t="s">
        <v>56</v>
      </c>
      <c r="U206" s="36" t="s">
        <v>56</v>
      </c>
      <c r="V206" s="36" t="s">
        <v>56</v>
      </c>
      <c r="W206" s="36" t="s">
        <v>56</v>
      </c>
      <c r="X206" s="36" t="s">
        <v>56</v>
      </c>
      <c r="Y206" s="36" t="s">
        <v>56</v>
      </c>
      <c r="Z206" s="36" t="s">
        <v>56</v>
      </c>
      <c r="AA206" s="36" t="s">
        <v>56</v>
      </c>
      <c r="AB206" s="36" t="s">
        <v>56</v>
      </c>
      <c r="AC206" s="36" t="s">
        <v>56</v>
      </c>
      <c r="AD206" s="9"/>
      <c r="AE206" s="9"/>
      <c r="AF206" s="9"/>
      <c r="AG206" s="9"/>
      <c r="AH206" s="9"/>
      <c r="AI206" s="9"/>
      <c r="AJ206" s="9"/>
      <c r="AK206" s="36"/>
      <c r="AL206" s="36" t="s">
        <v>56</v>
      </c>
      <c r="AM206" s="9"/>
      <c r="AN206" s="36"/>
      <c r="AO206" s="36"/>
      <c r="AP206" s="36"/>
      <c r="AQ206" s="36"/>
      <c r="AR206" s="36"/>
      <c r="AS206" s="36" t="s">
        <v>56</v>
      </c>
      <c r="AT206" s="36"/>
      <c r="AU206" s="36"/>
      <c r="AV206" s="36"/>
      <c r="AW206" s="36" t="s">
        <v>56</v>
      </c>
      <c r="AX206" s="36"/>
      <c r="AY206" s="36"/>
      <c r="AZ206" s="36"/>
      <c r="BA206" s="36" t="s">
        <v>56</v>
      </c>
      <c r="BB206" s="36"/>
      <c r="BC206" s="36"/>
      <c r="BD206" s="36"/>
      <c r="BE206" s="36" t="s">
        <v>56</v>
      </c>
      <c r="BF206" s="36"/>
      <c r="BG206" s="36"/>
      <c r="BH206" s="36"/>
      <c r="BI206" s="36" t="s">
        <v>56</v>
      </c>
      <c r="BJ206" s="36"/>
      <c r="BK206" s="36"/>
      <c r="BL206" s="36"/>
    </row>
    <row r="207" spans="1:64" x14ac:dyDescent="0.2">
      <c r="A207" s="10">
        <v>41782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36" t="s">
        <v>56</v>
      </c>
      <c r="M207" s="36" t="s">
        <v>56</v>
      </c>
      <c r="N207" s="36" t="s">
        <v>56</v>
      </c>
      <c r="O207" s="36" t="s">
        <v>56</v>
      </c>
      <c r="P207" s="36" t="s">
        <v>56</v>
      </c>
      <c r="Q207" s="36" t="s">
        <v>56</v>
      </c>
      <c r="R207" s="36" t="s">
        <v>56</v>
      </c>
      <c r="S207" s="36" t="s">
        <v>56</v>
      </c>
      <c r="T207" s="36" t="s">
        <v>56</v>
      </c>
      <c r="U207" s="36" t="s">
        <v>56</v>
      </c>
      <c r="V207" s="36" t="s">
        <v>56</v>
      </c>
      <c r="W207" s="36" t="s">
        <v>56</v>
      </c>
      <c r="X207" s="36" t="s">
        <v>56</v>
      </c>
      <c r="Y207" s="36" t="s">
        <v>56</v>
      </c>
      <c r="Z207" s="36" t="s">
        <v>56</v>
      </c>
      <c r="AA207" s="36" t="s">
        <v>56</v>
      </c>
      <c r="AB207" s="36" t="s">
        <v>56</v>
      </c>
      <c r="AC207" s="36" t="s">
        <v>56</v>
      </c>
      <c r="AD207" s="9"/>
      <c r="AE207" s="9"/>
      <c r="AF207" s="9"/>
      <c r="AG207" s="9"/>
      <c r="AH207" s="9"/>
      <c r="AI207" s="9"/>
      <c r="AJ207" s="9"/>
      <c r="AK207" s="36"/>
      <c r="AL207" s="36" t="s">
        <v>56</v>
      </c>
      <c r="AM207" s="9"/>
      <c r="AN207" s="36"/>
      <c r="AO207" s="36"/>
      <c r="AP207" s="36"/>
      <c r="AQ207" s="36"/>
      <c r="AR207" s="36"/>
      <c r="AS207" s="36" t="s">
        <v>56</v>
      </c>
      <c r="AT207" s="36"/>
      <c r="AU207" s="36"/>
      <c r="AV207" s="36"/>
      <c r="AW207" s="36" t="s">
        <v>56</v>
      </c>
      <c r="AX207" s="36"/>
      <c r="AY207" s="36"/>
      <c r="AZ207" s="36"/>
      <c r="BA207" s="36" t="s">
        <v>56</v>
      </c>
      <c r="BB207" s="36"/>
      <c r="BC207" s="36"/>
      <c r="BD207" s="36"/>
      <c r="BE207" s="36" t="s">
        <v>56</v>
      </c>
      <c r="BF207" s="36"/>
      <c r="BG207" s="36"/>
      <c r="BH207" s="36"/>
      <c r="BI207" s="36" t="s">
        <v>56</v>
      </c>
      <c r="BJ207" s="36"/>
      <c r="BK207" s="36"/>
      <c r="BL207" s="36"/>
    </row>
    <row r="208" spans="1:64" x14ac:dyDescent="0.2">
      <c r="A208" s="10">
        <v>41789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36" t="s">
        <v>56</v>
      </c>
      <c r="M208" s="36" t="s">
        <v>56</v>
      </c>
      <c r="N208" s="36" t="s">
        <v>56</v>
      </c>
      <c r="O208" s="36" t="s">
        <v>56</v>
      </c>
      <c r="P208" s="36" t="s">
        <v>56</v>
      </c>
      <c r="Q208" s="36" t="s">
        <v>56</v>
      </c>
      <c r="R208" s="36" t="s">
        <v>56</v>
      </c>
      <c r="S208" s="36" t="s">
        <v>56</v>
      </c>
      <c r="T208" s="36" t="s">
        <v>56</v>
      </c>
      <c r="U208" s="36" t="s">
        <v>56</v>
      </c>
      <c r="V208" s="36" t="s">
        <v>56</v>
      </c>
      <c r="W208" s="36" t="s">
        <v>56</v>
      </c>
      <c r="X208" s="36" t="s">
        <v>56</v>
      </c>
      <c r="Y208" s="36" t="s">
        <v>56</v>
      </c>
      <c r="Z208" s="36" t="s">
        <v>56</v>
      </c>
      <c r="AA208" s="36" t="s">
        <v>56</v>
      </c>
      <c r="AB208" s="36" t="s">
        <v>56</v>
      </c>
      <c r="AC208" s="36" t="s">
        <v>56</v>
      </c>
      <c r="AD208" s="9"/>
      <c r="AE208" s="9"/>
      <c r="AF208" s="9"/>
      <c r="AG208" s="9"/>
      <c r="AH208" s="9"/>
      <c r="AI208" s="9"/>
      <c r="AJ208" s="9"/>
      <c r="AK208" s="36"/>
      <c r="AL208" s="36" t="s">
        <v>56</v>
      </c>
      <c r="AM208" s="9"/>
      <c r="AN208" s="36"/>
      <c r="AO208" s="36"/>
      <c r="AP208" s="36"/>
      <c r="AQ208" s="36"/>
      <c r="AR208" s="36"/>
      <c r="AS208" s="36" t="s">
        <v>56</v>
      </c>
      <c r="AT208" s="36"/>
      <c r="AU208" s="36"/>
      <c r="AV208" s="36"/>
      <c r="AW208" s="36" t="s">
        <v>56</v>
      </c>
      <c r="AX208" s="36"/>
      <c r="AY208" s="36"/>
      <c r="AZ208" s="36"/>
      <c r="BA208" s="36" t="s">
        <v>56</v>
      </c>
      <c r="BB208" s="36"/>
      <c r="BC208" s="36"/>
      <c r="BD208" s="36"/>
      <c r="BE208" s="36" t="s">
        <v>56</v>
      </c>
      <c r="BF208" s="36"/>
      <c r="BG208" s="36"/>
      <c r="BH208" s="36"/>
      <c r="BI208" s="36" t="s">
        <v>56</v>
      </c>
      <c r="BJ208" s="36"/>
      <c r="BK208" s="36"/>
      <c r="BL208" s="36"/>
    </row>
    <row r="209" spans="1:64" x14ac:dyDescent="0.2">
      <c r="A209" s="10">
        <v>41796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36" t="s">
        <v>56</v>
      </c>
      <c r="M209" s="36" t="s">
        <v>56</v>
      </c>
      <c r="N209" s="36" t="s">
        <v>56</v>
      </c>
      <c r="O209" s="36" t="s">
        <v>56</v>
      </c>
      <c r="P209" s="36" t="s">
        <v>56</v>
      </c>
      <c r="Q209" s="36" t="s">
        <v>56</v>
      </c>
      <c r="R209" s="36" t="s">
        <v>56</v>
      </c>
      <c r="S209" s="36" t="s">
        <v>56</v>
      </c>
      <c r="T209" s="36" t="s">
        <v>56</v>
      </c>
      <c r="U209" s="36" t="s">
        <v>56</v>
      </c>
      <c r="V209" s="36" t="s">
        <v>56</v>
      </c>
      <c r="W209" s="36" t="s">
        <v>56</v>
      </c>
      <c r="X209" s="36" t="s">
        <v>56</v>
      </c>
      <c r="Y209" s="36" t="s">
        <v>56</v>
      </c>
      <c r="Z209" s="36" t="s">
        <v>56</v>
      </c>
      <c r="AA209" s="36" t="s">
        <v>56</v>
      </c>
      <c r="AB209" s="36" t="s">
        <v>56</v>
      </c>
      <c r="AC209" s="36" t="s">
        <v>56</v>
      </c>
      <c r="AD209" s="9"/>
      <c r="AE209" s="9"/>
      <c r="AF209" s="9"/>
      <c r="AG209" s="9"/>
      <c r="AH209" s="9"/>
      <c r="AI209" s="9"/>
      <c r="AJ209" s="9"/>
      <c r="AK209" s="36"/>
      <c r="AL209" s="36" t="s">
        <v>56</v>
      </c>
      <c r="AM209" s="9"/>
      <c r="AN209" s="36"/>
      <c r="AO209" s="36"/>
      <c r="AP209" s="36"/>
      <c r="AQ209" s="36"/>
      <c r="AR209" s="36"/>
      <c r="AS209" s="36" t="s">
        <v>56</v>
      </c>
      <c r="AT209" s="36"/>
      <c r="AU209" s="36"/>
      <c r="AV209" s="36"/>
      <c r="AW209" s="36" t="s">
        <v>56</v>
      </c>
      <c r="AX209" s="36"/>
      <c r="AY209" s="36"/>
      <c r="AZ209" s="36"/>
      <c r="BA209" s="36" t="s">
        <v>56</v>
      </c>
      <c r="BB209" s="36"/>
      <c r="BC209" s="36"/>
      <c r="BD209" s="36"/>
      <c r="BE209" s="36" t="s">
        <v>56</v>
      </c>
      <c r="BF209" s="36"/>
      <c r="BG209" s="36"/>
      <c r="BH209" s="36"/>
      <c r="BI209" s="36" t="s">
        <v>56</v>
      </c>
      <c r="BJ209" s="36"/>
      <c r="BK209" s="36"/>
      <c r="BL209" s="36"/>
    </row>
    <row r="210" spans="1:64" x14ac:dyDescent="0.2">
      <c r="A210" s="10">
        <v>41803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36" t="s">
        <v>56</v>
      </c>
      <c r="M210" s="36" t="s">
        <v>56</v>
      </c>
      <c r="N210" s="36" t="s">
        <v>56</v>
      </c>
      <c r="O210" s="36" t="s">
        <v>56</v>
      </c>
      <c r="P210" s="36" t="s">
        <v>56</v>
      </c>
      <c r="Q210" s="36" t="s">
        <v>56</v>
      </c>
      <c r="R210" s="36" t="s">
        <v>56</v>
      </c>
      <c r="S210" s="36" t="s">
        <v>56</v>
      </c>
      <c r="T210" s="36" t="s">
        <v>56</v>
      </c>
      <c r="U210" s="36" t="s">
        <v>56</v>
      </c>
      <c r="V210" s="36" t="s">
        <v>56</v>
      </c>
      <c r="W210" s="36" t="s">
        <v>56</v>
      </c>
      <c r="X210" s="36" t="s">
        <v>56</v>
      </c>
      <c r="Y210" s="36" t="s">
        <v>56</v>
      </c>
      <c r="Z210" s="36" t="s">
        <v>56</v>
      </c>
      <c r="AA210" s="36" t="s">
        <v>56</v>
      </c>
      <c r="AB210" s="36" t="s">
        <v>56</v>
      </c>
      <c r="AC210" s="36" t="s">
        <v>56</v>
      </c>
      <c r="AD210" s="9"/>
      <c r="AE210" s="9"/>
      <c r="AF210" s="9"/>
      <c r="AG210" s="9"/>
      <c r="AH210" s="9"/>
      <c r="AI210" s="9"/>
      <c r="AJ210" s="9"/>
      <c r="AK210" s="36"/>
      <c r="AL210" s="36" t="s">
        <v>56</v>
      </c>
      <c r="AM210" s="9"/>
      <c r="AN210" s="36"/>
      <c r="AO210" s="36"/>
      <c r="AP210" s="36"/>
      <c r="AQ210" s="36"/>
      <c r="AR210" s="36"/>
      <c r="AS210" s="36" t="s">
        <v>56</v>
      </c>
      <c r="AT210" s="36"/>
      <c r="AU210" s="36"/>
      <c r="AV210" s="36"/>
      <c r="AW210" s="36" t="s">
        <v>56</v>
      </c>
      <c r="AX210" s="36"/>
      <c r="AY210" s="36"/>
      <c r="AZ210" s="36"/>
      <c r="BA210" s="36" t="s">
        <v>56</v>
      </c>
      <c r="BB210" s="36"/>
      <c r="BC210" s="36"/>
      <c r="BD210" s="36"/>
      <c r="BE210" s="36" t="s">
        <v>56</v>
      </c>
      <c r="BF210" s="36"/>
      <c r="BG210" s="36"/>
      <c r="BH210" s="36"/>
      <c r="BI210" s="36" t="s">
        <v>56</v>
      </c>
      <c r="BJ210" s="36"/>
      <c r="BK210" s="36"/>
      <c r="BL210" s="36"/>
    </row>
    <row r="211" spans="1:64" x14ac:dyDescent="0.2">
      <c r="A211" s="10">
        <v>41810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36" t="s">
        <v>56</v>
      </c>
      <c r="M211" s="36" t="s">
        <v>56</v>
      </c>
      <c r="N211" s="36" t="s">
        <v>56</v>
      </c>
      <c r="O211" s="36" t="s">
        <v>56</v>
      </c>
      <c r="P211" s="36" t="s">
        <v>56</v>
      </c>
      <c r="Q211" s="36" t="s">
        <v>56</v>
      </c>
      <c r="R211" s="36" t="s">
        <v>56</v>
      </c>
      <c r="S211" s="36" t="s">
        <v>56</v>
      </c>
      <c r="T211" s="36" t="s">
        <v>56</v>
      </c>
      <c r="U211" s="36" t="s">
        <v>56</v>
      </c>
      <c r="V211" s="36" t="s">
        <v>56</v>
      </c>
      <c r="W211" s="36" t="s">
        <v>56</v>
      </c>
      <c r="X211" s="36" t="s">
        <v>56</v>
      </c>
      <c r="Y211" s="36" t="s">
        <v>56</v>
      </c>
      <c r="Z211" s="36" t="s">
        <v>56</v>
      </c>
      <c r="AA211" s="36" t="s">
        <v>56</v>
      </c>
      <c r="AB211" s="36" t="s">
        <v>56</v>
      </c>
      <c r="AC211" s="36" t="s">
        <v>56</v>
      </c>
      <c r="AD211" s="9"/>
      <c r="AE211" s="9"/>
      <c r="AF211" s="9"/>
      <c r="AG211" s="9"/>
      <c r="AH211" s="9"/>
      <c r="AI211" s="9"/>
      <c r="AJ211" s="9"/>
      <c r="AK211" s="36"/>
      <c r="AL211" s="36" t="s">
        <v>56</v>
      </c>
      <c r="AM211" s="9"/>
      <c r="AN211" s="36"/>
      <c r="AO211" s="36"/>
      <c r="AP211" s="36"/>
      <c r="AQ211" s="36"/>
      <c r="AR211" s="36"/>
      <c r="AS211" s="36" t="s">
        <v>56</v>
      </c>
      <c r="AT211" s="36"/>
      <c r="AU211" s="36"/>
      <c r="AV211" s="36"/>
      <c r="AW211" s="36" t="s">
        <v>56</v>
      </c>
      <c r="AX211" s="36"/>
      <c r="AY211" s="36"/>
      <c r="AZ211" s="36"/>
      <c r="BA211" s="36" t="s">
        <v>56</v>
      </c>
      <c r="BB211" s="36"/>
      <c r="BC211" s="36"/>
      <c r="BD211" s="36"/>
      <c r="BE211" s="36" t="s">
        <v>56</v>
      </c>
      <c r="BF211" s="36"/>
      <c r="BG211" s="36"/>
      <c r="BH211" s="36"/>
      <c r="BI211" s="36" t="s">
        <v>56</v>
      </c>
      <c r="BJ211" s="36"/>
      <c r="BK211" s="36"/>
      <c r="BL211" s="36"/>
    </row>
    <row r="212" spans="1:64" x14ac:dyDescent="0.2">
      <c r="A212" s="10">
        <v>41817</v>
      </c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36" t="s">
        <v>56</v>
      </c>
      <c r="M212" s="36" t="s">
        <v>56</v>
      </c>
      <c r="N212" s="36" t="s">
        <v>56</v>
      </c>
      <c r="O212" s="36" t="s">
        <v>56</v>
      </c>
      <c r="P212" s="36" t="s">
        <v>56</v>
      </c>
      <c r="Q212" s="36" t="s">
        <v>56</v>
      </c>
      <c r="R212" s="36" t="s">
        <v>56</v>
      </c>
      <c r="S212" s="36" t="s">
        <v>56</v>
      </c>
      <c r="T212" s="36" t="s">
        <v>56</v>
      </c>
      <c r="U212" s="36" t="s">
        <v>56</v>
      </c>
      <c r="V212" s="36" t="s">
        <v>56</v>
      </c>
      <c r="W212" s="36" t="s">
        <v>56</v>
      </c>
      <c r="X212" s="36" t="s">
        <v>56</v>
      </c>
      <c r="Y212" s="36" t="s">
        <v>56</v>
      </c>
      <c r="Z212" s="36" t="s">
        <v>56</v>
      </c>
      <c r="AA212" s="36" t="s">
        <v>56</v>
      </c>
      <c r="AB212" s="36" t="s">
        <v>56</v>
      </c>
      <c r="AC212" s="36" t="s">
        <v>56</v>
      </c>
      <c r="AD212" s="9"/>
      <c r="AE212" s="9"/>
      <c r="AF212" s="9"/>
      <c r="AG212" s="9"/>
      <c r="AH212" s="9"/>
      <c r="AI212" s="9"/>
      <c r="AJ212" s="9"/>
      <c r="AK212" s="36"/>
      <c r="AL212" s="36" t="s">
        <v>56</v>
      </c>
      <c r="AM212" s="9"/>
      <c r="AN212" s="36"/>
      <c r="AO212" s="36"/>
      <c r="AP212" s="36"/>
      <c r="AQ212" s="36"/>
      <c r="AR212" s="36"/>
      <c r="AS212" s="36" t="s">
        <v>56</v>
      </c>
      <c r="AT212" s="36"/>
      <c r="AU212" s="36"/>
      <c r="AV212" s="36"/>
      <c r="AW212" s="36" t="s">
        <v>56</v>
      </c>
      <c r="AX212" s="36"/>
      <c r="AY212" s="36"/>
      <c r="AZ212" s="36"/>
      <c r="BA212" s="36" t="s">
        <v>56</v>
      </c>
      <c r="BB212" s="36"/>
      <c r="BC212" s="36"/>
      <c r="BD212" s="36"/>
      <c r="BE212" s="36" t="s">
        <v>56</v>
      </c>
      <c r="BF212" s="36"/>
      <c r="BG212" s="36"/>
      <c r="BH212" s="36"/>
      <c r="BI212" s="36" t="s">
        <v>56</v>
      </c>
      <c r="BJ212" s="36"/>
      <c r="BK212" s="36"/>
      <c r="BL212" s="36"/>
    </row>
    <row r="213" spans="1:64" x14ac:dyDescent="0.2">
      <c r="A213" s="10">
        <v>41824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36" t="s">
        <v>56</v>
      </c>
      <c r="M213" s="36" t="s">
        <v>56</v>
      </c>
      <c r="N213" s="36" t="s">
        <v>56</v>
      </c>
      <c r="O213" s="36" t="s">
        <v>56</v>
      </c>
      <c r="P213" s="36" t="s">
        <v>56</v>
      </c>
      <c r="Q213" s="36" t="s">
        <v>56</v>
      </c>
      <c r="R213" s="36" t="s">
        <v>56</v>
      </c>
      <c r="S213" s="36" t="s">
        <v>56</v>
      </c>
      <c r="T213" s="36" t="s">
        <v>56</v>
      </c>
      <c r="U213" s="36" t="s">
        <v>56</v>
      </c>
      <c r="V213" s="36" t="s">
        <v>56</v>
      </c>
      <c r="W213" s="36" t="s">
        <v>56</v>
      </c>
      <c r="X213" s="36" t="s">
        <v>56</v>
      </c>
      <c r="Y213" s="36" t="s">
        <v>56</v>
      </c>
      <c r="Z213" s="36" t="s">
        <v>56</v>
      </c>
      <c r="AA213" s="36" t="s">
        <v>56</v>
      </c>
      <c r="AB213" s="36" t="s">
        <v>56</v>
      </c>
      <c r="AC213" s="36" t="s">
        <v>56</v>
      </c>
      <c r="AD213" s="9"/>
      <c r="AE213" s="9"/>
      <c r="AF213" s="9"/>
      <c r="AG213" s="9"/>
      <c r="AH213" s="9"/>
      <c r="AI213" s="9"/>
      <c r="AJ213" s="9"/>
      <c r="AK213" s="36"/>
      <c r="AL213" s="36" t="s">
        <v>56</v>
      </c>
      <c r="AM213" s="9"/>
      <c r="AN213" s="36"/>
      <c r="AO213" s="36"/>
      <c r="AP213" s="36"/>
      <c r="AQ213" s="36"/>
      <c r="AR213" s="36"/>
      <c r="AS213" s="36" t="s">
        <v>56</v>
      </c>
      <c r="AT213" s="36"/>
      <c r="AU213" s="36"/>
      <c r="AV213" s="36"/>
      <c r="AW213" s="36" t="s">
        <v>56</v>
      </c>
      <c r="AX213" s="36"/>
      <c r="AY213" s="36"/>
      <c r="AZ213" s="36"/>
      <c r="BA213" s="36" t="s">
        <v>56</v>
      </c>
      <c r="BB213" s="36"/>
      <c r="BC213" s="36"/>
      <c r="BD213" s="36"/>
      <c r="BE213" s="36" t="s">
        <v>56</v>
      </c>
      <c r="BF213" s="36"/>
      <c r="BG213" s="36"/>
      <c r="BH213" s="36"/>
      <c r="BI213" s="36" t="s">
        <v>56</v>
      </c>
      <c r="BJ213" s="36"/>
      <c r="BK213" s="36"/>
      <c r="BL213" s="36"/>
    </row>
    <row r="214" spans="1:64" x14ac:dyDescent="0.2">
      <c r="A214" s="10">
        <v>41831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36" t="s">
        <v>56</v>
      </c>
      <c r="M214" s="36" t="s">
        <v>56</v>
      </c>
      <c r="N214" s="36" t="s">
        <v>56</v>
      </c>
      <c r="O214" s="36" t="s">
        <v>56</v>
      </c>
      <c r="P214" s="36" t="s">
        <v>56</v>
      </c>
      <c r="Q214" s="36" t="s">
        <v>56</v>
      </c>
      <c r="R214" s="36" t="s">
        <v>56</v>
      </c>
      <c r="S214" s="36" t="s">
        <v>56</v>
      </c>
      <c r="T214" s="36" t="s">
        <v>56</v>
      </c>
      <c r="U214" s="36" t="s">
        <v>56</v>
      </c>
      <c r="V214" s="36" t="s">
        <v>56</v>
      </c>
      <c r="W214" s="36" t="s">
        <v>56</v>
      </c>
      <c r="X214" s="36" t="s">
        <v>56</v>
      </c>
      <c r="Y214" s="36" t="s">
        <v>56</v>
      </c>
      <c r="Z214" s="36" t="s">
        <v>56</v>
      </c>
      <c r="AA214" s="36" t="s">
        <v>56</v>
      </c>
      <c r="AB214" s="36" t="s">
        <v>56</v>
      </c>
      <c r="AC214" s="36" t="s">
        <v>56</v>
      </c>
      <c r="AD214" s="9"/>
      <c r="AE214" s="9"/>
      <c r="AF214" s="9"/>
      <c r="AG214" s="9"/>
      <c r="AH214" s="9"/>
      <c r="AI214" s="9"/>
      <c r="AJ214" s="9"/>
      <c r="AK214" s="36"/>
      <c r="AL214" s="36" t="s">
        <v>56</v>
      </c>
      <c r="AM214" s="9"/>
      <c r="AN214" s="36"/>
      <c r="AO214" s="36"/>
      <c r="AP214" s="36"/>
      <c r="AQ214" s="36"/>
      <c r="AR214" s="36"/>
      <c r="AS214" s="36" t="s">
        <v>56</v>
      </c>
      <c r="AT214" s="36"/>
      <c r="AU214" s="36"/>
      <c r="AV214" s="36"/>
      <c r="AW214" s="36" t="s">
        <v>56</v>
      </c>
      <c r="AX214" s="36"/>
      <c r="AY214" s="36"/>
      <c r="AZ214" s="36"/>
      <c r="BA214" s="36" t="s">
        <v>56</v>
      </c>
      <c r="BB214" s="36"/>
      <c r="BC214" s="36"/>
      <c r="BD214" s="36"/>
      <c r="BE214" s="36" t="s">
        <v>56</v>
      </c>
      <c r="BF214" s="36"/>
      <c r="BG214" s="36"/>
      <c r="BH214" s="36"/>
      <c r="BI214" s="36" t="s">
        <v>56</v>
      </c>
      <c r="BJ214" s="36"/>
      <c r="BK214" s="36"/>
      <c r="BL214" s="36"/>
    </row>
    <row r="215" spans="1:64" x14ac:dyDescent="0.2">
      <c r="A215" s="10">
        <v>41838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36" t="s">
        <v>56</v>
      </c>
      <c r="M215" s="36" t="s">
        <v>56</v>
      </c>
      <c r="N215" s="36" t="s">
        <v>56</v>
      </c>
      <c r="O215" s="36" t="s">
        <v>56</v>
      </c>
      <c r="P215" s="36" t="s">
        <v>56</v>
      </c>
      <c r="Q215" s="36" t="s">
        <v>56</v>
      </c>
      <c r="R215" s="36" t="s">
        <v>56</v>
      </c>
      <c r="S215" s="36" t="s">
        <v>56</v>
      </c>
      <c r="T215" s="36" t="s">
        <v>56</v>
      </c>
      <c r="U215" s="36" t="s">
        <v>56</v>
      </c>
      <c r="V215" s="36" t="s">
        <v>56</v>
      </c>
      <c r="W215" s="36" t="s">
        <v>56</v>
      </c>
      <c r="X215" s="36" t="s">
        <v>56</v>
      </c>
      <c r="Y215" s="36" t="s">
        <v>56</v>
      </c>
      <c r="Z215" s="36" t="s">
        <v>56</v>
      </c>
      <c r="AA215" s="36" t="s">
        <v>56</v>
      </c>
      <c r="AB215" s="36" t="s">
        <v>56</v>
      </c>
      <c r="AC215" s="36" t="s">
        <v>56</v>
      </c>
      <c r="AD215" s="9"/>
      <c r="AE215" s="9"/>
      <c r="AF215" s="9"/>
      <c r="AG215" s="9"/>
      <c r="AH215" s="9"/>
      <c r="AI215" s="9"/>
      <c r="AJ215" s="9"/>
      <c r="AK215" s="36"/>
      <c r="AL215" s="36" t="s">
        <v>56</v>
      </c>
      <c r="AM215" s="9"/>
      <c r="AN215" s="36"/>
      <c r="AO215" s="36"/>
      <c r="AP215" s="36"/>
      <c r="AQ215" s="36"/>
      <c r="AR215" s="36"/>
      <c r="AS215" s="36" t="s">
        <v>56</v>
      </c>
      <c r="AT215" s="36"/>
      <c r="AU215" s="36"/>
      <c r="AV215" s="36"/>
      <c r="AW215" s="36" t="s">
        <v>56</v>
      </c>
      <c r="AX215" s="36"/>
      <c r="AY215" s="36"/>
      <c r="AZ215" s="36"/>
      <c r="BA215" s="36" t="s">
        <v>56</v>
      </c>
      <c r="BB215" s="36"/>
      <c r="BC215" s="36"/>
      <c r="BD215" s="36"/>
      <c r="BE215" s="36" t="s">
        <v>56</v>
      </c>
      <c r="BF215" s="36"/>
      <c r="BG215" s="36"/>
      <c r="BH215" s="36"/>
      <c r="BI215" s="36" t="s">
        <v>56</v>
      </c>
      <c r="BJ215" s="36"/>
      <c r="BK215" s="36"/>
      <c r="BL215" s="36"/>
    </row>
    <row r="216" spans="1:64" x14ac:dyDescent="0.2">
      <c r="A216" s="10">
        <v>41845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36" t="s">
        <v>56</v>
      </c>
      <c r="M216" s="36" t="s">
        <v>56</v>
      </c>
      <c r="N216" s="36" t="s">
        <v>56</v>
      </c>
      <c r="O216" s="36" t="s">
        <v>56</v>
      </c>
      <c r="P216" s="36" t="s">
        <v>56</v>
      </c>
      <c r="Q216" s="36" t="s">
        <v>56</v>
      </c>
      <c r="R216" s="36" t="s">
        <v>56</v>
      </c>
      <c r="S216" s="36" t="s">
        <v>56</v>
      </c>
      <c r="T216" s="36" t="s">
        <v>56</v>
      </c>
      <c r="U216" s="36" t="s">
        <v>56</v>
      </c>
      <c r="V216" s="36" t="s">
        <v>56</v>
      </c>
      <c r="W216" s="36" t="s">
        <v>56</v>
      </c>
      <c r="X216" s="36" t="s">
        <v>56</v>
      </c>
      <c r="Y216" s="36" t="s">
        <v>56</v>
      </c>
      <c r="Z216" s="36" t="s">
        <v>56</v>
      </c>
      <c r="AA216" s="36" t="s">
        <v>56</v>
      </c>
      <c r="AB216" s="36" t="s">
        <v>56</v>
      </c>
      <c r="AC216" s="36" t="s">
        <v>56</v>
      </c>
      <c r="AD216" s="9"/>
      <c r="AE216" s="9"/>
      <c r="AF216" s="9"/>
      <c r="AG216" s="9"/>
      <c r="AH216" s="9"/>
      <c r="AI216" s="9"/>
      <c r="AJ216" s="9"/>
      <c r="AK216" s="36"/>
      <c r="AL216" s="36" t="s">
        <v>56</v>
      </c>
      <c r="AM216" s="9"/>
      <c r="AN216" s="36"/>
      <c r="AO216" s="36"/>
      <c r="AP216" s="36"/>
      <c r="AQ216" s="36"/>
      <c r="AR216" s="36"/>
      <c r="AS216" s="36" t="s">
        <v>56</v>
      </c>
      <c r="AT216" s="36"/>
      <c r="AU216" s="36"/>
      <c r="AV216" s="36"/>
      <c r="AW216" s="36" t="s">
        <v>56</v>
      </c>
      <c r="AX216" s="36"/>
      <c r="AY216" s="36"/>
      <c r="AZ216" s="36"/>
      <c r="BA216" s="36" t="s">
        <v>56</v>
      </c>
      <c r="BB216" s="36"/>
      <c r="BC216" s="36"/>
      <c r="BD216" s="36"/>
      <c r="BE216" s="36" t="s">
        <v>56</v>
      </c>
      <c r="BF216" s="36"/>
      <c r="BG216" s="36"/>
      <c r="BH216" s="36"/>
      <c r="BI216" s="36" t="s">
        <v>56</v>
      </c>
      <c r="BJ216" s="36"/>
      <c r="BK216" s="36"/>
      <c r="BL216" s="36"/>
    </row>
    <row r="217" spans="1:64" x14ac:dyDescent="0.2">
      <c r="A217" s="10">
        <v>41852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36" t="s">
        <v>56</v>
      </c>
      <c r="M217" s="36" t="s">
        <v>56</v>
      </c>
      <c r="N217" s="36" t="s">
        <v>56</v>
      </c>
      <c r="O217" s="36" t="s">
        <v>56</v>
      </c>
      <c r="P217" s="36" t="s">
        <v>56</v>
      </c>
      <c r="Q217" s="36" t="s">
        <v>56</v>
      </c>
      <c r="R217" s="36" t="s">
        <v>56</v>
      </c>
      <c r="S217" s="36" t="s">
        <v>56</v>
      </c>
      <c r="T217" s="36" t="s">
        <v>56</v>
      </c>
      <c r="U217" s="36" t="s">
        <v>56</v>
      </c>
      <c r="V217" s="36" t="s">
        <v>56</v>
      </c>
      <c r="W217" s="36" t="s">
        <v>56</v>
      </c>
      <c r="X217" s="36" t="s">
        <v>56</v>
      </c>
      <c r="Y217" s="36" t="s">
        <v>56</v>
      </c>
      <c r="Z217" s="36" t="s">
        <v>56</v>
      </c>
      <c r="AA217" s="36" t="s">
        <v>56</v>
      </c>
      <c r="AB217" s="36" t="s">
        <v>56</v>
      </c>
      <c r="AC217" s="36" t="s">
        <v>56</v>
      </c>
      <c r="AD217" s="9"/>
      <c r="AE217" s="9"/>
      <c r="AF217" s="9"/>
      <c r="AG217" s="9"/>
      <c r="AH217" s="9"/>
      <c r="AI217" s="9"/>
      <c r="AJ217" s="9"/>
      <c r="AK217" s="36"/>
      <c r="AL217" s="36" t="s">
        <v>56</v>
      </c>
      <c r="AM217" s="9"/>
      <c r="AN217" s="36"/>
      <c r="AO217" s="36"/>
      <c r="AP217" s="36"/>
      <c r="AQ217" s="36"/>
      <c r="AR217" s="36"/>
      <c r="AS217" s="36" t="s">
        <v>56</v>
      </c>
      <c r="AT217" s="36"/>
      <c r="AU217" s="36"/>
      <c r="AV217" s="36"/>
      <c r="AW217" s="36" t="s">
        <v>56</v>
      </c>
      <c r="AX217" s="36"/>
      <c r="AY217" s="36"/>
      <c r="AZ217" s="36"/>
      <c r="BA217" s="36" t="s">
        <v>56</v>
      </c>
      <c r="BB217" s="36"/>
      <c r="BC217" s="36"/>
      <c r="BD217" s="36"/>
      <c r="BE217" s="36" t="s">
        <v>56</v>
      </c>
      <c r="BF217" s="36"/>
      <c r="BG217" s="36"/>
      <c r="BH217" s="36"/>
      <c r="BI217" s="36" t="s">
        <v>56</v>
      </c>
      <c r="BJ217" s="36"/>
      <c r="BK217" s="36"/>
      <c r="BL217" s="36"/>
    </row>
    <row r="218" spans="1:64" x14ac:dyDescent="0.2">
      <c r="A218" s="10">
        <v>41859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36" t="s">
        <v>56</v>
      </c>
      <c r="M218" s="36" t="s">
        <v>56</v>
      </c>
      <c r="N218" s="36" t="s">
        <v>56</v>
      </c>
      <c r="O218" s="36" t="s">
        <v>56</v>
      </c>
      <c r="P218" s="36" t="s">
        <v>56</v>
      </c>
      <c r="Q218" s="36" t="s">
        <v>56</v>
      </c>
      <c r="R218" s="36" t="s">
        <v>56</v>
      </c>
      <c r="S218" s="36" t="s">
        <v>56</v>
      </c>
      <c r="T218" s="36" t="s">
        <v>56</v>
      </c>
      <c r="U218" s="36" t="s">
        <v>56</v>
      </c>
      <c r="V218" s="36" t="s">
        <v>56</v>
      </c>
      <c r="W218" s="36" t="s">
        <v>56</v>
      </c>
      <c r="X218" s="36" t="s">
        <v>56</v>
      </c>
      <c r="Y218" s="36" t="s">
        <v>56</v>
      </c>
      <c r="Z218" s="36" t="s">
        <v>56</v>
      </c>
      <c r="AA218" s="36" t="s">
        <v>56</v>
      </c>
      <c r="AB218" s="36" t="s">
        <v>56</v>
      </c>
      <c r="AC218" s="36" t="s">
        <v>56</v>
      </c>
      <c r="AD218" s="9"/>
      <c r="AE218" s="9"/>
      <c r="AF218" s="9"/>
      <c r="AG218" s="9"/>
      <c r="AH218" s="9"/>
      <c r="AI218" s="9"/>
      <c r="AJ218" s="9"/>
      <c r="AK218" s="36"/>
      <c r="AL218" s="36" t="s">
        <v>56</v>
      </c>
      <c r="AM218" s="9"/>
      <c r="AN218" s="36"/>
      <c r="AO218" s="36"/>
      <c r="AP218" s="36"/>
      <c r="AQ218" s="36"/>
      <c r="AR218" s="36"/>
      <c r="AS218" s="36" t="s">
        <v>56</v>
      </c>
      <c r="AT218" s="36"/>
      <c r="AU218" s="36"/>
      <c r="AV218" s="36"/>
      <c r="AW218" s="36" t="s">
        <v>56</v>
      </c>
      <c r="AX218" s="36"/>
      <c r="AY218" s="36"/>
      <c r="AZ218" s="36"/>
      <c r="BA218" s="36" t="s">
        <v>56</v>
      </c>
      <c r="BB218" s="36"/>
      <c r="BC218" s="36"/>
      <c r="BD218" s="36"/>
      <c r="BE218" s="36" t="s">
        <v>56</v>
      </c>
      <c r="BF218" s="36"/>
      <c r="BG218" s="36"/>
      <c r="BH218" s="36"/>
      <c r="BI218" s="36" t="s">
        <v>56</v>
      </c>
      <c r="BJ218" s="36"/>
      <c r="BK218" s="36"/>
      <c r="BL218" s="36"/>
    </row>
    <row r="219" spans="1:64" x14ac:dyDescent="0.2">
      <c r="A219" s="10">
        <v>41866</v>
      </c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36" t="s">
        <v>56</v>
      </c>
      <c r="M219" s="36" t="s">
        <v>56</v>
      </c>
      <c r="N219" s="36" t="s">
        <v>56</v>
      </c>
      <c r="O219" s="36" t="s">
        <v>56</v>
      </c>
      <c r="P219" s="36" t="s">
        <v>56</v>
      </c>
      <c r="Q219" s="36" t="s">
        <v>56</v>
      </c>
      <c r="R219" s="36" t="s">
        <v>56</v>
      </c>
      <c r="S219" s="36" t="s">
        <v>56</v>
      </c>
      <c r="T219" s="36" t="s">
        <v>56</v>
      </c>
      <c r="U219" s="36" t="s">
        <v>56</v>
      </c>
      <c r="V219" s="36" t="s">
        <v>56</v>
      </c>
      <c r="W219" s="36" t="s">
        <v>56</v>
      </c>
      <c r="X219" s="36" t="s">
        <v>56</v>
      </c>
      <c r="Y219" s="36" t="s">
        <v>56</v>
      </c>
      <c r="Z219" s="36" t="s">
        <v>56</v>
      </c>
      <c r="AA219" s="36" t="s">
        <v>56</v>
      </c>
      <c r="AB219" s="36" t="s">
        <v>56</v>
      </c>
      <c r="AC219" s="36" t="s">
        <v>56</v>
      </c>
      <c r="AD219" s="9"/>
      <c r="AE219" s="9"/>
      <c r="AF219" s="9"/>
      <c r="AG219" s="9"/>
      <c r="AH219" s="9"/>
      <c r="AI219" s="9"/>
      <c r="AJ219" s="9"/>
      <c r="AK219" s="36"/>
      <c r="AL219" s="36" t="s">
        <v>56</v>
      </c>
      <c r="AM219" s="9"/>
      <c r="AN219" s="36"/>
      <c r="AO219" s="36"/>
      <c r="AP219" s="36"/>
      <c r="AQ219" s="36"/>
      <c r="AR219" s="36"/>
      <c r="AS219" s="36" t="s">
        <v>56</v>
      </c>
      <c r="AT219" s="36"/>
      <c r="AU219" s="36"/>
      <c r="AV219" s="36"/>
      <c r="AW219" s="36" t="s">
        <v>56</v>
      </c>
      <c r="AX219" s="36"/>
      <c r="AY219" s="36"/>
      <c r="AZ219" s="36"/>
      <c r="BA219" s="36" t="s">
        <v>56</v>
      </c>
      <c r="BB219" s="36"/>
      <c r="BC219" s="36"/>
      <c r="BD219" s="36"/>
      <c r="BE219" s="36" t="s">
        <v>56</v>
      </c>
      <c r="BF219" s="36"/>
      <c r="BG219" s="36"/>
      <c r="BH219" s="36"/>
      <c r="BI219" s="36" t="s">
        <v>56</v>
      </c>
      <c r="BJ219" s="36"/>
      <c r="BK219" s="36"/>
      <c r="BL219" s="36"/>
    </row>
    <row r="220" spans="1:64" x14ac:dyDescent="0.2">
      <c r="A220" s="10">
        <v>41873</v>
      </c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36" t="s">
        <v>56</v>
      </c>
      <c r="M220" s="36" t="s">
        <v>56</v>
      </c>
      <c r="N220" s="36" t="s">
        <v>56</v>
      </c>
      <c r="O220" s="36" t="s">
        <v>56</v>
      </c>
      <c r="P220" s="36" t="s">
        <v>56</v>
      </c>
      <c r="Q220" s="36" t="s">
        <v>56</v>
      </c>
      <c r="R220" s="36" t="s">
        <v>56</v>
      </c>
      <c r="S220" s="36" t="s">
        <v>56</v>
      </c>
      <c r="T220" s="36" t="s">
        <v>56</v>
      </c>
      <c r="U220" s="36" t="s">
        <v>56</v>
      </c>
      <c r="V220" s="36" t="s">
        <v>56</v>
      </c>
      <c r="W220" s="36" t="s">
        <v>56</v>
      </c>
      <c r="X220" s="36" t="s">
        <v>56</v>
      </c>
      <c r="Y220" s="36" t="s">
        <v>56</v>
      </c>
      <c r="Z220" s="36" t="s">
        <v>56</v>
      </c>
      <c r="AA220" s="36" t="s">
        <v>56</v>
      </c>
      <c r="AB220" s="36" t="s">
        <v>56</v>
      </c>
      <c r="AC220" s="36" t="s">
        <v>56</v>
      </c>
      <c r="AD220" s="9"/>
      <c r="AE220" s="9"/>
      <c r="AF220" s="9"/>
      <c r="AG220" s="9"/>
      <c r="AH220" s="9"/>
      <c r="AI220" s="9"/>
      <c r="AJ220" s="9"/>
      <c r="AK220" s="36"/>
      <c r="AL220" s="36" t="s">
        <v>56</v>
      </c>
      <c r="AM220" s="9"/>
      <c r="AN220" s="36"/>
      <c r="AO220" s="36"/>
      <c r="AP220" s="36"/>
      <c r="AQ220" s="36"/>
      <c r="AR220" s="36"/>
      <c r="AS220" s="36" t="s">
        <v>56</v>
      </c>
      <c r="AT220" s="36"/>
      <c r="AU220" s="36"/>
      <c r="AV220" s="36"/>
      <c r="AW220" s="36" t="s">
        <v>56</v>
      </c>
      <c r="AX220" s="36"/>
      <c r="AY220" s="36"/>
      <c r="AZ220" s="36"/>
      <c r="BA220" s="36" t="s">
        <v>56</v>
      </c>
      <c r="BB220" s="36"/>
      <c r="BC220" s="36"/>
      <c r="BD220" s="36"/>
      <c r="BE220" s="36" t="s">
        <v>56</v>
      </c>
      <c r="BF220" s="36"/>
      <c r="BG220" s="36"/>
      <c r="BH220" s="36"/>
      <c r="BI220" s="36" t="s">
        <v>56</v>
      </c>
      <c r="BJ220" s="36"/>
      <c r="BK220" s="36"/>
      <c r="BL220" s="36"/>
    </row>
    <row r="221" spans="1:64" x14ac:dyDescent="0.2">
      <c r="A221" s="10">
        <v>41880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36" t="s">
        <v>56</v>
      </c>
      <c r="M221" s="36" t="s">
        <v>56</v>
      </c>
      <c r="N221" s="36" t="s">
        <v>56</v>
      </c>
      <c r="O221" s="36" t="s">
        <v>56</v>
      </c>
      <c r="P221" s="36" t="s">
        <v>56</v>
      </c>
      <c r="Q221" s="36" t="s">
        <v>56</v>
      </c>
      <c r="R221" s="36" t="s">
        <v>56</v>
      </c>
      <c r="S221" s="36" t="s">
        <v>56</v>
      </c>
      <c r="T221" s="36" t="s">
        <v>56</v>
      </c>
      <c r="U221" s="36" t="s">
        <v>56</v>
      </c>
      <c r="V221" s="36" t="s">
        <v>56</v>
      </c>
      <c r="W221" s="36" t="s">
        <v>56</v>
      </c>
      <c r="X221" s="36" t="s">
        <v>56</v>
      </c>
      <c r="Y221" s="36" t="s">
        <v>56</v>
      </c>
      <c r="Z221" s="36" t="s">
        <v>56</v>
      </c>
      <c r="AA221" s="36" t="s">
        <v>56</v>
      </c>
      <c r="AB221" s="36" t="s">
        <v>56</v>
      </c>
      <c r="AC221" s="36" t="s">
        <v>56</v>
      </c>
      <c r="AD221" s="9"/>
      <c r="AE221" s="9"/>
      <c r="AF221" s="9"/>
      <c r="AG221" s="9"/>
      <c r="AH221" s="9"/>
      <c r="AI221" s="9"/>
      <c r="AJ221" s="9"/>
      <c r="AK221" s="36"/>
      <c r="AL221" s="36" t="s">
        <v>56</v>
      </c>
      <c r="AM221" s="9"/>
      <c r="AN221" s="36"/>
      <c r="AO221" s="36"/>
      <c r="AP221" s="36"/>
      <c r="AQ221" s="36"/>
      <c r="AR221" s="36"/>
      <c r="AS221" s="36" t="s">
        <v>56</v>
      </c>
      <c r="AT221" s="36"/>
      <c r="AU221" s="36"/>
      <c r="AV221" s="36"/>
      <c r="AW221" s="36" t="s">
        <v>56</v>
      </c>
      <c r="AX221" s="36"/>
      <c r="AY221" s="36"/>
      <c r="AZ221" s="36"/>
      <c r="BA221" s="36" t="s">
        <v>56</v>
      </c>
      <c r="BB221" s="36"/>
      <c r="BC221" s="36"/>
      <c r="BD221" s="36"/>
      <c r="BE221" s="36" t="s">
        <v>56</v>
      </c>
      <c r="BF221" s="36"/>
      <c r="BG221" s="36"/>
      <c r="BH221" s="36"/>
      <c r="BI221" s="36" t="s">
        <v>56</v>
      </c>
      <c r="BJ221" s="36"/>
      <c r="BK221" s="36"/>
      <c r="BL221" s="36"/>
    </row>
    <row r="222" spans="1:64" x14ac:dyDescent="0.2">
      <c r="A222" s="10">
        <v>41887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36" t="s">
        <v>56</v>
      </c>
      <c r="M222" s="36" t="s">
        <v>56</v>
      </c>
      <c r="N222" s="36" t="s">
        <v>56</v>
      </c>
      <c r="O222" s="36" t="s">
        <v>56</v>
      </c>
      <c r="P222" s="36" t="s">
        <v>56</v>
      </c>
      <c r="Q222" s="36" t="s">
        <v>56</v>
      </c>
      <c r="R222" s="36" t="s">
        <v>56</v>
      </c>
      <c r="S222" s="36" t="s">
        <v>56</v>
      </c>
      <c r="T222" s="36" t="s">
        <v>56</v>
      </c>
      <c r="U222" s="36" t="s">
        <v>56</v>
      </c>
      <c r="V222" s="36" t="s">
        <v>56</v>
      </c>
      <c r="W222" s="36" t="s">
        <v>56</v>
      </c>
      <c r="X222" s="36" t="s">
        <v>56</v>
      </c>
      <c r="Y222" s="36" t="s">
        <v>56</v>
      </c>
      <c r="Z222" s="36" t="s">
        <v>56</v>
      </c>
      <c r="AA222" s="36" t="s">
        <v>56</v>
      </c>
      <c r="AB222" s="36" t="s">
        <v>56</v>
      </c>
      <c r="AC222" s="36" t="s">
        <v>56</v>
      </c>
      <c r="AD222" s="9"/>
      <c r="AE222" s="9"/>
      <c r="AF222" s="9"/>
      <c r="AG222" s="9"/>
      <c r="AH222" s="9"/>
      <c r="AI222" s="9"/>
      <c r="AJ222" s="9"/>
      <c r="AK222" s="36"/>
      <c r="AL222" s="36" t="s">
        <v>56</v>
      </c>
      <c r="AM222" s="9"/>
      <c r="AN222" s="36"/>
      <c r="AO222" s="36"/>
      <c r="AP222" s="36"/>
      <c r="AQ222" s="36"/>
      <c r="AR222" s="36"/>
      <c r="AS222" s="36" t="s">
        <v>56</v>
      </c>
      <c r="AT222" s="36"/>
      <c r="AU222" s="36"/>
      <c r="AV222" s="36"/>
      <c r="AW222" s="36" t="s">
        <v>56</v>
      </c>
      <c r="AX222" s="36"/>
      <c r="AY222" s="36"/>
      <c r="AZ222" s="36"/>
      <c r="BA222" s="36" t="s">
        <v>56</v>
      </c>
      <c r="BB222" s="36"/>
      <c r="BC222" s="36"/>
      <c r="BD222" s="36"/>
      <c r="BE222" s="36" t="s">
        <v>56</v>
      </c>
      <c r="BF222" s="36"/>
      <c r="BG222" s="36"/>
      <c r="BH222" s="36"/>
      <c r="BI222" s="36" t="s">
        <v>56</v>
      </c>
      <c r="BJ222" s="36"/>
      <c r="BK222" s="36"/>
      <c r="BL222" s="36"/>
    </row>
    <row r="223" spans="1:64" x14ac:dyDescent="0.2">
      <c r="A223" s="10">
        <v>41894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36" t="s">
        <v>56</v>
      </c>
      <c r="M223" s="36" t="s">
        <v>56</v>
      </c>
      <c r="N223" s="36" t="s">
        <v>56</v>
      </c>
      <c r="O223" s="36" t="s">
        <v>56</v>
      </c>
      <c r="P223" s="36" t="s">
        <v>56</v>
      </c>
      <c r="Q223" s="36" t="s">
        <v>56</v>
      </c>
      <c r="R223" s="36" t="s">
        <v>56</v>
      </c>
      <c r="S223" s="36" t="s">
        <v>56</v>
      </c>
      <c r="T223" s="36" t="s">
        <v>56</v>
      </c>
      <c r="U223" s="36" t="s">
        <v>56</v>
      </c>
      <c r="V223" s="36" t="s">
        <v>56</v>
      </c>
      <c r="W223" s="36" t="s">
        <v>56</v>
      </c>
      <c r="X223" s="36" t="s">
        <v>56</v>
      </c>
      <c r="Y223" s="36" t="s">
        <v>56</v>
      </c>
      <c r="Z223" s="36" t="s">
        <v>56</v>
      </c>
      <c r="AA223" s="36" t="s">
        <v>56</v>
      </c>
      <c r="AB223" s="36" t="s">
        <v>56</v>
      </c>
      <c r="AC223" s="36" t="s">
        <v>56</v>
      </c>
      <c r="AD223" s="9"/>
      <c r="AE223" s="9"/>
      <c r="AF223" s="9"/>
      <c r="AG223" s="9"/>
      <c r="AH223" s="9"/>
      <c r="AI223" s="9"/>
      <c r="AJ223" s="9"/>
      <c r="AK223" s="36"/>
      <c r="AL223" s="36" t="s">
        <v>56</v>
      </c>
      <c r="AM223" s="9"/>
      <c r="AN223" s="36"/>
      <c r="AO223" s="36"/>
      <c r="AP223" s="36"/>
      <c r="AQ223" s="36"/>
      <c r="AR223" s="36"/>
      <c r="AS223" s="36" t="s">
        <v>56</v>
      </c>
      <c r="AT223" s="36"/>
      <c r="AU223" s="36"/>
      <c r="AV223" s="36"/>
      <c r="AW223" s="36" t="s">
        <v>56</v>
      </c>
      <c r="AX223" s="36"/>
      <c r="AY223" s="36"/>
      <c r="AZ223" s="36"/>
      <c r="BA223" s="36" t="s">
        <v>56</v>
      </c>
      <c r="BB223" s="36"/>
      <c r="BC223" s="36"/>
      <c r="BD223" s="36"/>
      <c r="BE223" s="36" t="s">
        <v>56</v>
      </c>
      <c r="BF223" s="36"/>
      <c r="BG223" s="36"/>
      <c r="BH223" s="36"/>
      <c r="BI223" s="36" t="s">
        <v>56</v>
      </c>
      <c r="BJ223" s="36"/>
      <c r="BK223" s="36"/>
      <c r="BL223" s="36"/>
    </row>
    <row r="224" spans="1:64" x14ac:dyDescent="0.2">
      <c r="A224" s="10">
        <v>41901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36" t="s">
        <v>56</v>
      </c>
      <c r="M224" s="36" t="s">
        <v>56</v>
      </c>
      <c r="N224" s="36" t="s">
        <v>56</v>
      </c>
      <c r="O224" s="36" t="s">
        <v>56</v>
      </c>
      <c r="P224" s="36" t="s">
        <v>56</v>
      </c>
      <c r="Q224" s="36" t="s">
        <v>56</v>
      </c>
      <c r="R224" s="36" t="s">
        <v>56</v>
      </c>
      <c r="S224" s="36" t="s">
        <v>56</v>
      </c>
      <c r="T224" s="36" t="s">
        <v>56</v>
      </c>
      <c r="U224" s="36" t="s">
        <v>56</v>
      </c>
      <c r="V224" s="36" t="s">
        <v>56</v>
      </c>
      <c r="W224" s="36" t="s">
        <v>56</v>
      </c>
      <c r="X224" s="36" t="s">
        <v>56</v>
      </c>
      <c r="Y224" s="36" t="s">
        <v>56</v>
      </c>
      <c r="Z224" s="36" t="s">
        <v>56</v>
      </c>
      <c r="AA224" s="36" t="s">
        <v>56</v>
      </c>
      <c r="AB224" s="36" t="s">
        <v>56</v>
      </c>
      <c r="AC224" s="36" t="s">
        <v>56</v>
      </c>
      <c r="AD224" s="9"/>
      <c r="AE224" s="9"/>
      <c r="AF224" s="9"/>
      <c r="AG224" s="9"/>
      <c r="AH224" s="9"/>
      <c r="AI224" s="9"/>
      <c r="AJ224" s="9"/>
      <c r="AK224" s="36"/>
      <c r="AL224" s="36" t="s">
        <v>56</v>
      </c>
      <c r="AM224" s="9"/>
      <c r="AN224" s="36"/>
      <c r="AO224" s="36"/>
      <c r="AP224" s="36"/>
      <c r="AQ224" s="36"/>
      <c r="AR224" s="36"/>
      <c r="AS224" s="36" t="s">
        <v>56</v>
      </c>
      <c r="AT224" s="36"/>
      <c r="AU224" s="36"/>
      <c r="AV224" s="36"/>
      <c r="AW224" s="36" t="s">
        <v>56</v>
      </c>
      <c r="AX224" s="36"/>
      <c r="AY224" s="36"/>
      <c r="AZ224" s="36"/>
      <c r="BA224" s="36" t="s">
        <v>56</v>
      </c>
      <c r="BB224" s="36"/>
      <c r="BC224" s="36"/>
      <c r="BD224" s="36"/>
      <c r="BE224" s="36" t="s">
        <v>56</v>
      </c>
      <c r="BF224" s="36"/>
      <c r="BG224" s="36"/>
      <c r="BH224" s="36"/>
      <c r="BI224" s="36" t="s">
        <v>56</v>
      </c>
      <c r="BJ224" s="36"/>
      <c r="BK224" s="36"/>
      <c r="BL224" s="36"/>
    </row>
    <row r="225" spans="1:64" x14ac:dyDescent="0.2">
      <c r="A225" s="10">
        <v>41908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36" t="s">
        <v>56</v>
      </c>
      <c r="M225" s="36" t="s">
        <v>56</v>
      </c>
      <c r="N225" s="36" t="s">
        <v>56</v>
      </c>
      <c r="O225" s="36" t="s">
        <v>56</v>
      </c>
      <c r="P225" s="36" t="s">
        <v>56</v>
      </c>
      <c r="Q225" s="36" t="s">
        <v>56</v>
      </c>
      <c r="R225" s="36" t="s">
        <v>56</v>
      </c>
      <c r="S225" s="36" t="s">
        <v>56</v>
      </c>
      <c r="T225" s="36" t="s">
        <v>56</v>
      </c>
      <c r="U225" s="36" t="s">
        <v>56</v>
      </c>
      <c r="V225" s="36" t="s">
        <v>56</v>
      </c>
      <c r="W225" s="36" t="s">
        <v>56</v>
      </c>
      <c r="X225" s="36" t="s">
        <v>56</v>
      </c>
      <c r="Y225" s="36" t="s">
        <v>56</v>
      </c>
      <c r="Z225" s="36" t="s">
        <v>56</v>
      </c>
      <c r="AA225" s="36" t="s">
        <v>56</v>
      </c>
      <c r="AB225" s="36" t="s">
        <v>56</v>
      </c>
      <c r="AC225" s="36" t="s">
        <v>56</v>
      </c>
      <c r="AD225" s="9"/>
      <c r="AE225" s="9"/>
      <c r="AF225" s="9"/>
      <c r="AG225" s="9"/>
      <c r="AH225" s="9"/>
      <c r="AI225" s="9"/>
      <c r="AJ225" s="9"/>
      <c r="AK225" s="36"/>
      <c r="AL225" s="36" t="s">
        <v>56</v>
      </c>
      <c r="AM225" s="9"/>
      <c r="AN225" s="36"/>
      <c r="AO225" s="36"/>
      <c r="AP225" s="36"/>
      <c r="AQ225" s="36"/>
      <c r="AR225" s="36"/>
      <c r="AS225" s="36" t="s">
        <v>56</v>
      </c>
      <c r="AT225" s="36"/>
      <c r="AU225" s="36"/>
      <c r="AV225" s="36"/>
      <c r="AW225" s="36" t="s">
        <v>56</v>
      </c>
      <c r="AX225" s="36"/>
      <c r="AY225" s="36"/>
      <c r="AZ225" s="36"/>
      <c r="BA225" s="36" t="s">
        <v>56</v>
      </c>
      <c r="BB225" s="36"/>
      <c r="BC225" s="36"/>
      <c r="BD225" s="36"/>
      <c r="BE225" s="36" t="s">
        <v>56</v>
      </c>
      <c r="BF225" s="36"/>
      <c r="BG225" s="36"/>
      <c r="BH225" s="36"/>
      <c r="BI225" s="36" t="s">
        <v>56</v>
      </c>
      <c r="BJ225" s="36"/>
      <c r="BK225" s="36"/>
      <c r="BL225" s="36"/>
    </row>
    <row r="226" spans="1:64" x14ac:dyDescent="0.2">
      <c r="A226" s="10">
        <v>41915</v>
      </c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36" t="s">
        <v>56</v>
      </c>
      <c r="M226" s="36" t="s">
        <v>56</v>
      </c>
      <c r="N226" s="36" t="s">
        <v>56</v>
      </c>
      <c r="O226" s="36" t="s">
        <v>56</v>
      </c>
      <c r="P226" s="36" t="s">
        <v>56</v>
      </c>
      <c r="Q226" s="36" t="s">
        <v>56</v>
      </c>
      <c r="R226" s="36" t="s">
        <v>56</v>
      </c>
      <c r="S226" s="36" t="s">
        <v>56</v>
      </c>
      <c r="T226" s="36" t="s">
        <v>56</v>
      </c>
      <c r="U226" s="36" t="s">
        <v>56</v>
      </c>
      <c r="V226" s="36" t="s">
        <v>56</v>
      </c>
      <c r="W226" s="36" t="s">
        <v>56</v>
      </c>
      <c r="X226" s="36" t="s">
        <v>56</v>
      </c>
      <c r="Y226" s="36" t="s">
        <v>56</v>
      </c>
      <c r="Z226" s="36" t="s">
        <v>56</v>
      </c>
      <c r="AA226" s="36" t="s">
        <v>56</v>
      </c>
      <c r="AB226" s="36" t="s">
        <v>56</v>
      </c>
      <c r="AC226" s="36" t="s">
        <v>56</v>
      </c>
      <c r="AD226" s="9"/>
      <c r="AE226" s="9"/>
      <c r="AF226" s="9"/>
      <c r="AG226" s="9"/>
      <c r="AH226" s="9"/>
      <c r="AI226" s="9"/>
      <c r="AJ226" s="9"/>
      <c r="AK226" s="36"/>
      <c r="AL226" s="36" t="s">
        <v>56</v>
      </c>
      <c r="AM226" s="9"/>
      <c r="AN226" s="36"/>
      <c r="AO226" s="36"/>
      <c r="AP226" s="36"/>
      <c r="AQ226" s="36"/>
      <c r="AR226" s="36"/>
      <c r="AS226" s="36" t="s">
        <v>56</v>
      </c>
      <c r="AT226" s="36"/>
      <c r="AU226" s="36"/>
      <c r="AV226" s="36"/>
      <c r="AW226" s="36" t="s">
        <v>56</v>
      </c>
      <c r="AX226" s="36"/>
      <c r="AY226" s="36"/>
      <c r="AZ226" s="36"/>
      <c r="BA226" s="36" t="s">
        <v>56</v>
      </c>
      <c r="BB226" s="36"/>
      <c r="BC226" s="36"/>
      <c r="BD226" s="36"/>
      <c r="BE226" s="36" t="s">
        <v>56</v>
      </c>
      <c r="BF226" s="36"/>
      <c r="BG226" s="36"/>
      <c r="BH226" s="36"/>
      <c r="BI226" s="36" t="s">
        <v>56</v>
      </c>
      <c r="BJ226" s="36"/>
      <c r="BK226" s="36"/>
      <c r="BL226" s="36"/>
    </row>
    <row r="227" spans="1:64" x14ac:dyDescent="0.2">
      <c r="A227" s="10">
        <v>41922</v>
      </c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36" t="s">
        <v>56</v>
      </c>
      <c r="M227" s="36" t="s">
        <v>56</v>
      </c>
      <c r="N227" s="36" t="s">
        <v>56</v>
      </c>
      <c r="O227" s="36" t="s">
        <v>56</v>
      </c>
      <c r="P227" s="36" t="s">
        <v>56</v>
      </c>
      <c r="Q227" s="36" t="s">
        <v>56</v>
      </c>
      <c r="R227" s="36" t="s">
        <v>56</v>
      </c>
      <c r="S227" s="36" t="s">
        <v>56</v>
      </c>
      <c r="T227" s="36" t="s">
        <v>56</v>
      </c>
      <c r="U227" s="36" t="s">
        <v>56</v>
      </c>
      <c r="V227" s="36" t="s">
        <v>56</v>
      </c>
      <c r="W227" s="36" t="s">
        <v>56</v>
      </c>
      <c r="X227" s="36" t="s">
        <v>56</v>
      </c>
      <c r="Y227" s="36" t="s">
        <v>56</v>
      </c>
      <c r="Z227" s="36" t="s">
        <v>56</v>
      </c>
      <c r="AA227" s="36" t="s">
        <v>56</v>
      </c>
      <c r="AB227" s="36" t="s">
        <v>56</v>
      </c>
      <c r="AC227" s="36" t="s">
        <v>56</v>
      </c>
      <c r="AD227" s="9"/>
      <c r="AE227" s="9"/>
      <c r="AF227" s="9"/>
      <c r="AG227" s="9"/>
      <c r="AH227" s="9"/>
      <c r="AI227" s="9"/>
      <c r="AJ227" s="9"/>
      <c r="AK227" s="36"/>
      <c r="AL227" s="36" t="s">
        <v>56</v>
      </c>
      <c r="AM227" s="9"/>
      <c r="AN227" s="36"/>
      <c r="AO227" s="36"/>
      <c r="AP227" s="36"/>
      <c r="AQ227" s="36"/>
      <c r="AR227" s="36"/>
      <c r="AS227" s="36" t="s">
        <v>56</v>
      </c>
      <c r="AT227" s="36"/>
      <c r="AU227" s="36"/>
      <c r="AV227" s="36"/>
      <c r="AW227" s="36" t="s">
        <v>56</v>
      </c>
      <c r="AX227" s="36"/>
      <c r="AY227" s="36"/>
      <c r="AZ227" s="36"/>
      <c r="BA227" s="36" t="s">
        <v>56</v>
      </c>
      <c r="BB227" s="36"/>
      <c r="BC227" s="36"/>
      <c r="BD227" s="36"/>
      <c r="BE227" s="36" t="s">
        <v>56</v>
      </c>
      <c r="BF227" s="36"/>
      <c r="BG227" s="36"/>
      <c r="BH227" s="36"/>
      <c r="BI227" s="36" t="s">
        <v>56</v>
      </c>
      <c r="BJ227" s="36"/>
      <c r="BK227" s="36"/>
      <c r="BL227" s="36"/>
    </row>
    <row r="228" spans="1:64" x14ac:dyDescent="0.2">
      <c r="A228" s="10">
        <v>41929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36" t="s">
        <v>56</v>
      </c>
      <c r="M228" s="36" t="s">
        <v>56</v>
      </c>
      <c r="N228" s="36" t="s">
        <v>56</v>
      </c>
      <c r="O228" s="36" t="s">
        <v>56</v>
      </c>
      <c r="P228" s="36" t="s">
        <v>56</v>
      </c>
      <c r="Q228" s="36" t="s">
        <v>56</v>
      </c>
      <c r="R228" s="36" t="s">
        <v>56</v>
      </c>
      <c r="S228" s="36" t="s">
        <v>56</v>
      </c>
      <c r="T228" s="36" t="s">
        <v>56</v>
      </c>
      <c r="U228" s="36" t="s">
        <v>56</v>
      </c>
      <c r="V228" s="36" t="s">
        <v>56</v>
      </c>
      <c r="W228" s="36" t="s">
        <v>56</v>
      </c>
      <c r="X228" s="36" t="s">
        <v>56</v>
      </c>
      <c r="Y228" s="36" t="s">
        <v>56</v>
      </c>
      <c r="Z228" s="36" t="s">
        <v>56</v>
      </c>
      <c r="AA228" s="36" t="s">
        <v>56</v>
      </c>
      <c r="AB228" s="36" t="s">
        <v>56</v>
      </c>
      <c r="AC228" s="36" t="s">
        <v>56</v>
      </c>
      <c r="AD228" s="9"/>
      <c r="AE228" s="9"/>
      <c r="AF228" s="9"/>
      <c r="AG228" s="9"/>
      <c r="AH228" s="9"/>
      <c r="AI228" s="9"/>
      <c r="AJ228" s="9"/>
      <c r="AK228" s="36"/>
      <c r="AL228" s="36" t="s">
        <v>56</v>
      </c>
      <c r="AM228" s="9"/>
      <c r="AN228" s="36"/>
      <c r="AO228" s="36"/>
      <c r="AP228" s="36"/>
      <c r="AQ228" s="36"/>
      <c r="AR228" s="36"/>
      <c r="AS228" s="36" t="s">
        <v>56</v>
      </c>
      <c r="AT228" s="36"/>
      <c r="AU228" s="36"/>
      <c r="AV228" s="36"/>
      <c r="AW228" s="36" t="s">
        <v>56</v>
      </c>
      <c r="AX228" s="36"/>
      <c r="AY228" s="36"/>
      <c r="AZ228" s="36"/>
      <c r="BA228" s="36" t="s">
        <v>56</v>
      </c>
      <c r="BB228" s="36"/>
      <c r="BC228" s="36"/>
      <c r="BD228" s="36"/>
      <c r="BE228" s="36" t="s">
        <v>56</v>
      </c>
      <c r="BF228" s="36"/>
      <c r="BG228" s="36"/>
      <c r="BH228" s="36"/>
      <c r="BI228" s="36" t="s">
        <v>56</v>
      </c>
      <c r="BJ228" s="36"/>
      <c r="BK228" s="36"/>
      <c r="BL228" s="36"/>
    </row>
    <row r="229" spans="1:64" x14ac:dyDescent="0.2">
      <c r="A229" s="10">
        <v>41936</v>
      </c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36" t="s">
        <v>56</v>
      </c>
      <c r="M229" s="36" t="s">
        <v>56</v>
      </c>
      <c r="N229" s="36" t="s">
        <v>56</v>
      </c>
      <c r="O229" s="36" t="s">
        <v>56</v>
      </c>
      <c r="P229" s="36" t="s">
        <v>56</v>
      </c>
      <c r="Q229" s="36" t="s">
        <v>56</v>
      </c>
      <c r="R229" s="36" t="s">
        <v>56</v>
      </c>
      <c r="S229" s="36" t="s">
        <v>56</v>
      </c>
      <c r="T229" s="36" t="s">
        <v>56</v>
      </c>
      <c r="U229" s="36" t="s">
        <v>56</v>
      </c>
      <c r="V229" s="36" t="s">
        <v>56</v>
      </c>
      <c r="W229" s="36" t="s">
        <v>56</v>
      </c>
      <c r="X229" s="36" t="s">
        <v>56</v>
      </c>
      <c r="Y229" s="36" t="s">
        <v>56</v>
      </c>
      <c r="Z229" s="36" t="s">
        <v>56</v>
      </c>
      <c r="AA229" s="36" t="s">
        <v>56</v>
      </c>
      <c r="AB229" s="36" t="s">
        <v>56</v>
      </c>
      <c r="AC229" s="36" t="s">
        <v>56</v>
      </c>
      <c r="AD229" s="9"/>
      <c r="AE229" s="9"/>
      <c r="AF229" s="9"/>
      <c r="AG229" s="9"/>
      <c r="AH229" s="9"/>
      <c r="AI229" s="9"/>
      <c r="AJ229" s="9"/>
      <c r="AK229" s="36"/>
      <c r="AL229" s="36" t="s">
        <v>56</v>
      </c>
      <c r="AM229" s="9"/>
      <c r="AN229" s="36"/>
      <c r="AO229" s="36"/>
      <c r="AP229" s="36"/>
      <c r="AQ229" s="36"/>
      <c r="AR229" s="36"/>
      <c r="AS229" s="36" t="s">
        <v>56</v>
      </c>
      <c r="AT229" s="36"/>
      <c r="AU229" s="36"/>
      <c r="AV229" s="36"/>
      <c r="AW229" s="36" t="s">
        <v>56</v>
      </c>
      <c r="AX229" s="36"/>
      <c r="AY229" s="36"/>
      <c r="AZ229" s="36"/>
      <c r="BA229" s="36" t="s">
        <v>56</v>
      </c>
      <c r="BB229" s="36"/>
      <c r="BC229" s="36"/>
      <c r="BD229" s="36"/>
      <c r="BE229" s="36" t="s">
        <v>56</v>
      </c>
      <c r="BF229" s="36"/>
      <c r="BG229" s="36"/>
      <c r="BH229" s="36"/>
      <c r="BI229" s="36" t="s">
        <v>56</v>
      </c>
      <c r="BJ229" s="36"/>
      <c r="BK229" s="36"/>
      <c r="BL229" s="36"/>
    </row>
    <row r="230" spans="1:64" x14ac:dyDescent="0.2">
      <c r="A230" s="10">
        <v>41943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36" t="s">
        <v>56</v>
      </c>
      <c r="M230" s="36" t="s">
        <v>56</v>
      </c>
      <c r="N230" s="36" t="s">
        <v>56</v>
      </c>
      <c r="O230" s="36" t="s">
        <v>56</v>
      </c>
      <c r="P230" s="36" t="s">
        <v>56</v>
      </c>
      <c r="Q230" s="36" t="s">
        <v>56</v>
      </c>
      <c r="R230" s="36" t="s">
        <v>56</v>
      </c>
      <c r="S230" s="36" t="s">
        <v>56</v>
      </c>
      <c r="T230" s="36" t="s">
        <v>56</v>
      </c>
      <c r="U230" s="36" t="s">
        <v>56</v>
      </c>
      <c r="V230" s="36" t="s">
        <v>56</v>
      </c>
      <c r="W230" s="36" t="s">
        <v>56</v>
      </c>
      <c r="X230" s="36" t="s">
        <v>56</v>
      </c>
      <c r="Y230" s="36" t="s">
        <v>56</v>
      </c>
      <c r="Z230" s="36" t="s">
        <v>56</v>
      </c>
      <c r="AA230" s="36" t="s">
        <v>56</v>
      </c>
      <c r="AB230" s="36" t="s">
        <v>56</v>
      </c>
      <c r="AC230" s="36" t="s">
        <v>56</v>
      </c>
      <c r="AD230" s="9"/>
      <c r="AE230" s="9"/>
      <c r="AF230" s="9"/>
      <c r="AG230" s="9"/>
      <c r="AH230" s="9"/>
      <c r="AI230" s="9"/>
      <c r="AJ230" s="9"/>
      <c r="AK230" s="36"/>
      <c r="AL230" s="36" t="s">
        <v>56</v>
      </c>
      <c r="AM230" s="9"/>
      <c r="AN230" s="36"/>
      <c r="AO230" s="36"/>
      <c r="AP230" s="36"/>
      <c r="AQ230" s="36"/>
      <c r="AR230" s="36"/>
      <c r="AS230" s="36" t="s">
        <v>56</v>
      </c>
      <c r="AT230" s="36"/>
      <c r="AU230" s="36"/>
      <c r="AV230" s="36"/>
      <c r="AW230" s="36" t="s">
        <v>56</v>
      </c>
      <c r="AX230" s="36"/>
      <c r="AY230" s="36"/>
      <c r="AZ230" s="36"/>
      <c r="BA230" s="36" t="s">
        <v>56</v>
      </c>
      <c r="BB230" s="36"/>
      <c r="BC230" s="36"/>
      <c r="BD230" s="36"/>
      <c r="BE230" s="36" t="s">
        <v>56</v>
      </c>
      <c r="BF230" s="36"/>
      <c r="BG230" s="36"/>
      <c r="BH230" s="36"/>
      <c r="BI230" s="36" t="s">
        <v>56</v>
      </c>
      <c r="BJ230" s="36"/>
      <c r="BK230" s="36"/>
      <c r="BL230" s="36"/>
    </row>
    <row r="231" spans="1:64" x14ac:dyDescent="0.2">
      <c r="A231" s="10">
        <v>41950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36" t="s">
        <v>56</v>
      </c>
      <c r="M231" s="36" t="s">
        <v>56</v>
      </c>
      <c r="N231" s="36" t="s">
        <v>56</v>
      </c>
      <c r="O231" s="36" t="s">
        <v>56</v>
      </c>
      <c r="P231" s="36" t="s">
        <v>56</v>
      </c>
      <c r="Q231" s="36" t="s">
        <v>56</v>
      </c>
      <c r="R231" s="36" t="s">
        <v>56</v>
      </c>
      <c r="S231" s="36" t="s">
        <v>56</v>
      </c>
      <c r="T231" s="36" t="s">
        <v>56</v>
      </c>
      <c r="U231" s="36" t="s">
        <v>56</v>
      </c>
      <c r="V231" s="36" t="s">
        <v>56</v>
      </c>
      <c r="W231" s="36" t="s">
        <v>56</v>
      </c>
      <c r="X231" s="36" t="s">
        <v>56</v>
      </c>
      <c r="Y231" s="36" t="s">
        <v>56</v>
      </c>
      <c r="Z231" s="36" t="s">
        <v>56</v>
      </c>
      <c r="AA231" s="36" t="s">
        <v>56</v>
      </c>
      <c r="AB231" s="36" t="s">
        <v>56</v>
      </c>
      <c r="AC231" s="36" t="s">
        <v>56</v>
      </c>
      <c r="AD231" s="9"/>
      <c r="AE231" s="9"/>
      <c r="AF231" s="9"/>
      <c r="AG231" s="9"/>
      <c r="AH231" s="9"/>
      <c r="AI231" s="9"/>
      <c r="AJ231" s="9"/>
      <c r="AK231" s="36"/>
      <c r="AL231" s="36" t="s">
        <v>56</v>
      </c>
      <c r="AM231" s="9"/>
      <c r="AN231" s="36"/>
      <c r="AO231" s="36"/>
      <c r="AP231" s="36"/>
      <c r="AQ231" s="36"/>
      <c r="AR231" s="36"/>
      <c r="AS231" s="36" t="s">
        <v>56</v>
      </c>
      <c r="AT231" s="36"/>
      <c r="AU231" s="36"/>
      <c r="AV231" s="36"/>
      <c r="AW231" s="36" t="s">
        <v>56</v>
      </c>
      <c r="AX231" s="36"/>
      <c r="AY231" s="36"/>
      <c r="AZ231" s="36"/>
      <c r="BA231" s="36" t="s">
        <v>56</v>
      </c>
      <c r="BB231" s="36"/>
      <c r="BC231" s="36"/>
      <c r="BD231" s="36"/>
      <c r="BE231" s="36" t="s">
        <v>56</v>
      </c>
      <c r="BF231" s="36"/>
      <c r="BG231" s="36"/>
      <c r="BH231" s="36"/>
      <c r="BI231" s="36" t="s">
        <v>56</v>
      </c>
      <c r="BJ231" s="36"/>
      <c r="BK231" s="36"/>
      <c r="BL231" s="36"/>
    </row>
    <row r="232" spans="1:64" x14ac:dyDescent="0.2">
      <c r="A232" s="10">
        <v>41957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36" t="s">
        <v>56</v>
      </c>
      <c r="M232" s="36" t="s">
        <v>56</v>
      </c>
      <c r="N232" s="36" t="s">
        <v>56</v>
      </c>
      <c r="O232" s="36" t="s">
        <v>56</v>
      </c>
      <c r="P232" s="36" t="s">
        <v>56</v>
      </c>
      <c r="Q232" s="36" t="s">
        <v>56</v>
      </c>
      <c r="R232" s="36" t="s">
        <v>56</v>
      </c>
      <c r="S232" s="36" t="s">
        <v>56</v>
      </c>
      <c r="T232" s="36" t="s">
        <v>56</v>
      </c>
      <c r="U232" s="36" t="s">
        <v>56</v>
      </c>
      <c r="V232" s="36" t="s">
        <v>56</v>
      </c>
      <c r="W232" s="36" t="s">
        <v>56</v>
      </c>
      <c r="X232" s="36" t="s">
        <v>56</v>
      </c>
      <c r="Y232" s="36" t="s">
        <v>56</v>
      </c>
      <c r="Z232" s="36" t="s">
        <v>56</v>
      </c>
      <c r="AA232" s="36" t="s">
        <v>56</v>
      </c>
      <c r="AB232" s="36" t="s">
        <v>56</v>
      </c>
      <c r="AC232" s="36" t="s">
        <v>56</v>
      </c>
      <c r="AD232" s="9"/>
      <c r="AE232" s="9"/>
      <c r="AF232" s="9"/>
      <c r="AG232" s="9"/>
      <c r="AH232" s="9"/>
      <c r="AI232" s="9"/>
      <c r="AJ232" s="9"/>
      <c r="AK232" s="36"/>
      <c r="AL232" s="36" t="s">
        <v>56</v>
      </c>
      <c r="AM232" s="9"/>
      <c r="AN232" s="36"/>
      <c r="AO232" s="36"/>
      <c r="AP232" s="36"/>
      <c r="AQ232" s="36"/>
      <c r="AR232" s="36"/>
      <c r="AS232" s="36" t="s">
        <v>56</v>
      </c>
      <c r="AT232" s="36"/>
      <c r="AU232" s="36"/>
      <c r="AV232" s="36"/>
      <c r="AW232" s="36" t="s">
        <v>56</v>
      </c>
      <c r="AX232" s="36"/>
      <c r="AY232" s="36"/>
      <c r="AZ232" s="36"/>
      <c r="BA232" s="36" t="s">
        <v>56</v>
      </c>
      <c r="BB232" s="36"/>
      <c r="BC232" s="36"/>
      <c r="BD232" s="36"/>
      <c r="BE232" s="36" t="s">
        <v>56</v>
      </c>
      <c r="BF232" s="36"/>
      <c r="BG232" s="36"/>
      <c r="BH232" s="36"/>
      <c r="BI232" s="36" t="s">
        <v>56</v>
      </c>
      <c r="BJ232" s="36"/>
      <c r="BK232" s="36"/>
      <c r="BL232" s="36"/>
    </row>
    <row r="233" spans="1:64" x14ac:dyDescent="0.2">
      <c r="A233" s="10">
        <v>41964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36" t="s">
        <v>56</v>
      </c>
      <c r="M233" s="36" t="s">
        <v>56</v>
      </c>
      <c r="N233" s="36" t="s">
        <v>56</v>
      </c>
      <c r="O233" s="36" t="s">
        <v>56</v>
      </c>
      <c r="P233" s="36" t="s">
        <v>56</v>
      </c>
      <c r="Q233" s="36" t="s">
        <v>56</v>
      </c>
      <c r="R233" s="36" t="s">
        <v>56</v>
      </c>
      <c r="S233" s="36" t="s">
        <v>56</v>
      </c>
      <c r="T233" s="36" t="s">
        <v>56</v>
      </c>
      <c r="U233" s="36" t="s">
        <v>56</v>
      </c>
      <c r="V233" s="36" t="s">
        <v>56</v>
      </c>
      <c r="W233" s="36" t="s">
        <v>56</v>
      </c>
      <c r="X233" s="36" t="s">
        <v>56</v>
      </c>
      <c r="Y233" s="36" t="s">
        <v>56</v>
      </c>
      <c r="Z233" s="36" t="s">
        <v>56</v>
      </c>
      <c r="AA233" s="36" t="s">
        <v>56</v>
      </c>
      <c r="AB233" s="36" t="s">
        <v>56</v>
      </c>
      <c r="AC233" s="36" t="s">
        <v>56</v>
      </c>
      <c r="AD233" s="9"/>
      <c r="AE233" s="9"/>
      <c r="AF233" s="9"/>
      <c r="AG233" s="9"/>
      <c r="AH233" s="9"/>
      <c r="AI233" s="9"/>
      <c r="AJ233" s="9"/>
      <c r="AK233" s="36"/>
      <c r="AL233" s="36" t="s">
        <v>56</v>
      </c>
      <c r="AM233" s="9"/>
      <c r="AN233" s="36"/>
      <c r="AO233" s="36"/>
      <c r="AP233" s="36"/>
      <c r="AQ233" s="36"/>
      <c r="AR233" s="36"/>
      <c r="AS233" s="36" t="s">
        <v>56</v>
      </c>
      <c r="AT233" s="36"/>
      <c r="AU233" s="36"/>
      <c r="AV233" s="36"/>
      <c r="AW233" s="36" t="s">
        <v>56</v>
      </c>
      <c r="AX233" s="36"/>
      <c r="AY233" s="36"/>
      <c r="AZ233" s="36"/>
      <c r="BA233" s="36" t="s">
        <v>56</v>
      </c>
      <c r="BB233" s="36"/>
      <c r="BC233" s="36"/>
      <c r="BD233" s="36"/>
      <c r="BE233" s="36" t="s">
        <v>56</v>
      </c>
      <c r="BF233" s="36"/>
      <c r="BG233" s="36"/>
      <c r="BH233" s="36"/>
      <c r="BI233" s="36" t="s">
        <v>56</v>
      </c>
      <c r="BJ233" s="36"/>
      <c r="BK233" s="36"/>
      <c r="BL233" s="36"/>
    </row>
    <row r="234" spans="1:64" x14ac:dyDescent="0.2">
      <c r="A234" s="10">
        <v>41971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36" t="s">
        <v>56</v>
      </c>
      <c r="M234" s="36" t="s">
        <v>56</v>
      </c>
      <c r="N234" s="36" t="s">
        <v>56</v>
      </c>
      <c r="O234" s="36" t="s">
        <v>56</v>
      </c>
      <c r="P234" s="36" t="s">
        <v>56</v>
      </c>
      <c r="Q234" s="36" t="s">
        <v>56</v>
      </c>
      <c r="R234" s="36" t="s">
        <v>56</v>
      </c>
      <c r="S234" s="36" t="s">
        <v>56</v>
      </c>
      <c r="T234" s="36" t="s">
        <v>56</v>
      </c>
      <c r="U234" s="36" t="s">
        <v>56</v>
      </c>
      <c r="V234" s="36" t="s">
        <v>56</v>
      </c>
      <c r="W234" s="36" t="s">
        <v>56</v>
      </c>
      <c r="X234" s="36" t="s">
        <v>56</v>
      </c>
      <c r="Y234" s="36" t="s">
        <v>56</v>
      </c>
      <c r="Z234" s="36" t="s">
        <v>56</v>
      </c>
      <c r="AA234" s="36" t="s">
        <v>56</v>
      </c>
      <c r="AB234" s="36" t="s">
        <v>56</v>
      </c>
      <c r="AC234" s="36" t="s">
        <v>56</v>
      </c>
      <c r="AD234" s="9"/>
      <c r="AE234" s="9"/>
      <c r="AF234" s="9"/>
      <c r="AG234" s="9"/>
      <c r="AH234" s="9"/>
      <c r="AI234" s="9"/>
      <c r="AJ234" s="9"/>
      <c r="AK234" s="36"/>
      <c r="AL234" s="36" t="s">
        <v>56</v>
      </c>
      <c r="AM234" s="9"/>
      <c r="AN234" s="36"/>
      <c r="AO234" s="36"/>
      <c r="AP234" s="36"/>
      <c r="AQ234" s="36"/>
      <c r="AR234" s="36"/>
      <c r="AS234" s="36" t="s">
        <v>56</v>
      </c>
      <c r="AT234" s="36"/>
      <c r="AU234" s="36"/>
      <c r="AV234" s="36"/>
      <c r="AW234" s="36" t="s">
        <v>56</v>
      </c>
      <c r="AX234" s="36"/>
      <c r="AY234" s="36"/>
      <c r="AZ234" s="36"/>
      <c r="BA234" s="36" t="s">
        <v>56</v>
      </c>
      <c r="BB234" s="36"/>
      <c r="BC234" s="36"/>
      <c r="BD234" s="36"/>
      <c r="BE234" s="36" t="s">
        <v>56</v>
      </c>
      <c r="BF234" s="36"/>
      <c r="BG234" s="36"/>
      <c r="BH234" s="36"/>
      <c r="BI234" s="36" t="s">
        <v>56</v>
      </c>
      <c r="BJ234" s="36"/>
      <c r="BK234" s="36"/>
      <c r="BL234" s="36"/>
    </row>
    <row r="235" spans="1:64" x14ac:dyDescent="0.2">
      <c r="A235" s="10">
        <v>41978</v>
      </c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36" t="s">
        <v>56</v>
      </c>
      <c r="M235" s="36" t="s">
        <v>56</v>
      </c>
      <c r="N235" s="36" t="s">
        <v>56</v>
      </c>
      <c r="O235" s="36" t="s">
        <v>56</v>
      </c>
      <c r="P235" s="36" t="s">
        <v>56</v>
      </c>
      <c r="Q235" s="36" t="s">
        <v>56</v>
      </c>
      <c r="R235" s="36" t="s">
        <v>56</v>
      </c>
      <c r="S235" s="36" t="s">
        <v>56</v>
      </c>
      <c r="T235" s="36" t="s">
        <v>56</v>
      </c>
      <c r="U235" s="36" t="s">
        <v>56</v>
      </c>
      <c r="V235" s="36" t="s">
        <v>56</v>
      </c>
      <c r="W235" s="36" t="s">
        <v>56</v>
      </c>
      <c r="X235" s="36" t="s">
        <v>56</v>
      </c>
      <c r="Y235" s="36" t="s">
        <v>56</v>
      </c>
      <c r="Z235" s="36" t="s">
        <v>56</v>
      </c>
      <c r="AA235" s="36" t="s">
        <v>56</v>
      </c>
      <c r="AB235" s="36" t="s">
        <v>56</v>
      </c>
      <c r="AC235" s="36" t="s">
        <v>56</v>
      </c>
      <c r="AD235" s="9"/>
      <c r="AE235" s="9"/>
      <c r="AF235" s="9"/>
      <c r="AG235" s="9"/>
      <c r="AH235" s="9"/>
      <c r="AI235" s="9"/>
      <c r="AJ235" s="9"/>
      <c r="AK235" s="36"/>
      <c r="AL235" s="36" t="s">
        <v>56</v>
      </c>
      <c r="AM235" s="9"/>
      <c r="AN235" s="36"/>
      <c r="AO235" s="36"/>
      <c r="AP235" s="36"/>
      <c r="AQ235" s="36"/>
      <c r="AR235" s="36"/>
      <c r="AS235" s="36" t="s">
        <v>56</v>
      </c>
      <c r="AT235" s="36"/>
      <c r="AU235" s="36"/>
      <c r="AV235" s="36"/>
      <c r="AW235" s="36" t="s">
        <v>56</v>
      </c>
      <c r="AX235" s="36"/>
      <c r="AY235" s="36"/>
      <c r="AZ235" s="36"/>
      <c r="BA235" s="36" t="s">
        <v>56</v>
      </c>
      <c r="BB235" s="36"/>
      <c r="BC235" s="36"/>
      <c r="BD235" s="36"/>
      <c r="BE235" s="36" t="s">
        <v>56</v>
      </c>
      <c r="BF235" s="36"/>
      <c r="BG235" s="36"/>
      <c r="BH235" s="36"/>
      <c r="BI235" s="36" t="s">
        <v>56</v>
      </c>
      <c r="BJ235" s="36"/>
      <c r="BK235" s="36"/>
      <c r="BL235" s="36"/>
    </row>
    <row r="236" spans="1:64" x14ac:dyDescent="0.2">
      <c r="A236" s="10">
        <v>41985</v>
      </c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36" t="s">
        <v>56</v>
      </c>
      <c r="M236" s="36" t="s">
        <v>56</v>
      </c>
      <c r="N236" s="36" t="s">
        <v>56</v>
      </c>
      <c r="O236" s="36" t="s">
        <v>56</v>
      </c>
      <c r="P236" s="36" t="s">
        <v>56</v>
      </c>
      <c r="Q236" s="36" t="s">
        <v>56</v>
      </c>
      <c r="R236" s="36" t="s">
        <v>56</v>
      </c>
      <c r="S236" s="36" t="s">
        <v>56</v>
      </c>
      <c r="T236" s="36" t="s">
        <v>56</v>
      </c>
      <c r="U236" s="36" t="s">
        <v>56</v>
      </c>
      <c r="V236" s="36" t="s">
        <v>56</v>
      </c>
      <c r="W236" s="36" t="s">
        <v>56</v>
      </c>
      <c r="X236" s="36" t="s">
        <v>56</v>
      </c>
      <c r="Y236" s="36" t="s">
        <v>56</v>
      </c>
      <c r="Z236" s="36" t="s">
        <v>56</v>
      </c>
      <c r="AA236" s="36" t="s">
        <v>56</v>
      </c>
      <c r="AB236" s="36" t="s">
        <v>56</v>
      </c>
      <c r="AC236" s="36" t="s">
        <v>56</v>
      </c>
      <c r="AD236" s="9"/>
      <c r="AE236" s="9"/>
      <c r="AF236" s="9"/>
      <c r="AG236" s="9"/>
      <c r="AH236" s="9"/>
      <c r="AI236" s="9"/>
      <c r="AJ236" s="9"/>
      <c r="AK236" s="36"/>
      <c r="AL236" s="36" t="s">
        <v>56</v>
      </c>
      <c r="AM236" s="9"/>
      <c r="AN236" s="36"/>
      <c r="AO236" s="36"/>
      <c r="AP236" s="36"/>
      <c r="AQ236" s="36"/>
      <c r="AR236" s="36"/>
      <c r="AS236" s="36" t="s">
        <v>56</v>
      </c>
      <c r="AT236" s="36"/>
      <c r="AU236" s="36"/>
      <c r="AV236" s="36"/>
      <c r="AW236" s="36" t="s">
        <v>56</v>
      </c>
      <c r="AX236" s="36"/>
      <c r="AY236" s="36"/>
      <c r="AZ236" s="36"/>
      <c r="BA236" s="36" t="s">
        <v>56</v>
      </c>
      <c r="BB236" s="36"/>
      <c r="BC236" s="36"/>
      <c r="BD236" s="36"/>
      <c r="BE236" s="36" t="s">
        <v>56</v>
      </c>
      <c r="BF236" s="36"/>
      <c r="BG236" s="36"/>
      <c r="BH236" s="36"/>
      <c r="BI236" s="36" t="s">
        <v>56</v>
      </c>
      <c r="BJ236" s="36"/>
      <c r="BK236" s="36"/>
      <c r="BL236" s="36"/>
    </row>
    <row r="237" spans="1:64" x14ac:dyDescent="0.2">
      <c r="A237" s="10">
        <v>41992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36" t="s">
        <v>56</v>
      </c>
      <c r="M237" s="36" t="s">
        <v>56</v>
      </c>
      <c r="N237" s="36" t="s">
        <v>56</v>
      </c>
      <c r="O237" s="36" t="s">
        <v>56</v>
      </c>
      <c r="P237" s="36" t="s">
        <v>56</v>
      </c>
      <c r="Q237" s="36" t="s">
        <v>56</v>
      </c>
      <c r="R237" s="36" t="s">
        <v>56</v>
      </c>
      <c r="S237" s="36" t="s">
        <v>56</v>
      </c>
      <c r="T237" s="36" t="s">
        <v>56</v>
      </c>
      <c r="U237" s="36" t="s">
        <v>56</v>
      </c>
      <c r="V237" s="36" t="s">
        <v>56</v>
      </c>
      <c r="W237" s="36" t="s">
        <v>56</v>
      </c>
      <c r="X237" s="36" t="s">
        <v>56</v>
      </c>
      <c r="Y237" s="36" t="s">
        <v>56</v>
      </c>
      <c r="Z237" s="36" t="s">
        <v>56</v>
      </c>
      <c r="AA237" s="36" t="s">
        <v>56</v>
      </c>
      <c r="AB237" s="36" t="s">
        <v>56</v>
      </c>
      <c r="AC237" s="36" t="s">
        <v>56</v>
      </c>
      <c r="AD237" s="9"/>
      <c r="AE237" s="9"/>
      <c r="AF237" s="9"/>
      <c r="AG237" s="9"/>
      <c r="AH237" s="9"/>
      <c r="AI237" s="9"/>
      <c r="AJ237" s="9"/>
      <c r="AK237" s="36"/>
      <c r="AL237" s="36" t="s">
        <v>56</v>
      </c>
      <c r="AM237" s="9"/>
      <c r="AN237" s="36"/>
      <c r="AO237" s="36"/>
      <c r="AP237" s="36"/>
      <c r="AQ237" s="36"/>
      <c r="AR237" s="36"/>
      <c r="AS237" s="36" t="s">
        <v>56</v>
      </c>
      <c r="AT237" s="36"/>
      <c r="AU237" s="36"/>
      <c r="AV237" s="36"/>
      <c r="AW237" s="36" t="s">
        <v>56</v>
      </c>
      <c r="AX237" s="36"/>
      <c r="AY237" s="36"/>
      <c r="AZ237" s="36"/>
      <c r="BA237" s="36" t="s">
        <v>56</v>
      </c>
      <c r="BB237" s="36"/>
      <c r="BC237" s="36"/>
      <c r="BD237" s="36"/>
      <c r="BE237" s="36" t="s">
        <v>56</v>
      </c>
      <c r="BF237" s="36"/>
      <c r="BG237" s="36"/>
      <c r="BH237" s="36"/>
      <c r="BI237" s="36" t="s">
        <v>56</v>
      </c>
      <c r="BJ237" s="36"/>
      <c r="BK237" s="36"/>
      <c r="BL237" s="36"/>
    </row>
    <row r="238" spans="1:64" x14ac:dyDescent="0.2">
      <c r="A238" s="10">
        <v>41999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36" t="s">
        <v>56</v>
      </c>
      <c r="M238" s="36" t="s">
        <v>56</v>
      </c>
      <c r="N238" s="36" t="s">
        <v>56</v>
      </c>
      <c r="O238" s="36" t="s">
        <v>56</v>
      </c>
      <c r="P238" s="36" t="s">
        <v>56</v>
      </c>
      <c r="Q238" s="36" t="s">
        <v>56</v>
      </c>
      <c r="R238" s="36" t="s">
        <v>56</v>
      </c>
      <c r="S238" s="36" t="s">
        <v>56</v>
      </c>
      <c r="T238" s="36" t="s">
        <v>56</v>
      </c>
      <c r="U238" s="36" t="s">
        <v>56</v>
      </c>
      <c r="V238" s="36" t="s">
        <v>56</v>
      </c>
      <c r="W238" s="36" t="s">
        <v>56</v>
      </c>
      <c r="X238" s="36" t="s">
        <v>56</v>
      </c>
      <c r="Y238" s="36" t="s">
        <v>56</v>
      </c>
      <c r="Z238" s="36" t="s">
        <v>56</v>
      </c>
      <c r="AA238" s="36" t="s">
        <v>56</v>
      </c>
      <c r="AB238" s="36" t="s">
        <v>56</v>
      </c>
      <c r="AC238" s="36" t="s">
        <v>56</v>
      </c>
      <c r="AD238" s="9"/>
      <c r="AE238" s="9"/>
      <c r="AF238" s="9"/>
      <c r="AG238" s="9"/>
      <c r="AH238" s="9"/>
      <c r="AI238" s="9"/>
      <c r="AJ238" s="9"/>
      <c r="AK238" s="36"/>
      <c r="AL238" s="36" t="s">
        <v>56</v>
      </c>
      <c r="AM238" s="9"/>
      <c r="AN238" s="36"/>
      <c r="AO238" s="36"/>
      <c r="AP238" s="36"/>
      <c r="AQ238" s="36"/>
      <c r="AR238" s="36"/>
      <c r="AS238" s="36" t="s">
        <v>56</v>
      </c>
      <c r="AT238" s="36"/>
      <c r="AU238" s="36"/>
      <c r="AV238" s="36"/>
      <c r="AW238" s="36" t="s">
        <v>56</v>
      </c>
      <c r="AX238" s="36"/>
      <c r="AY238" s="36"/>
      <c r="AZ238" s="36"/>
      <c r="BA238" s="36" t="s">
        <v>56</v>
      </c>
      <c r="BB238" s="36"/>
      <c r="BC238" s="36"/>
      <c r="BD238" s="36"/>
      <c r="BE238" s="36" t="s">
        <v>56</v>
      </c>
      <c r="BF238" s="36"/>
      <c r="BG238" s="36"/>
      <c r="BH238" s="36"/>
      <c r="BI238" s="36" t="s">
        <v>56</v>
      </c>
      <c r="BJ238" s="36"/>
      <c r="BK238" s="36"/>
      <c r="BL238" s="36"/>
    </row>
    <row r="239" spans="1:64" x14ac:dyDescent="0.2">
      <c r="A239" s="10">
        <v>42006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36" t="s">
        <v>56</v>
      </c>
      <c r="M239" s="36" t="s">
        <v>56</v>
      </c>
      <c r="N239" s="36" t="s">
        <v>56</v>
      </c>
      <c r="O239" s="36" t="s">
        <v>56</v>
      </c>
      <c r="P239" s="36" t="s">
        <v>56</v>
      </c>
      <c r="Q239" s="36" t="s">
        <v>56</v>
      </c>
      <c r="R239" s="36" t="s">
        <v>56</v>
      </c>
      <c r="S239" s="36" t="s">
        <v>56</v>
      </c>
      <c r="T239" s="36" t="s">
        <v>56</v>
      </c>
      <c r="U239" s="36" t="s">
        <v>56</v>
      </c>
      <c r="V239" s="36" t="s">
        <v>56</v>
      </c>
      <c r="W239" s="36" t="s">
        <v>56</v>
      </c>
      <c r="X239" s="36" t="s">
        <v>56</v>
      </c>
      <c r="Y239" s="36" t="s">
        <v>56</v>
      </c>
      <c r="Z239" s="36" t="s">
        <v>56</v>
      </c>
      <c r="AA239" s="36" t="s">
        <v>56</v>
      </c>
      <c r="AB239" s="36" t="s">
        <v>56</v>
      </c>
      <c r="AC239" s="36" t="s">
        <v>56</v>
      </c>
      <c r="AD239" s="9"/>
      <c r="AE239" s="9"/>
      <c r="AF239" s="9"/>
      <c r="AG239" s="9"/>
      <c r="AH239" s="9"/>
      <c r="AI239" s="9"/>
      <c r="AJ239" s="9"/>
      <c r="AK239" s="36"/>
      <c r="AL239" s="36" t="s">
        <v>56</v>
      </c>
      <c r="AM239" s="9"/>
      <c r="AN239" s="36"/>
      <c r="AO239" s="36"/>
      <c r="AP239" s="36"/>
      <c r="AQ239" s="36"/>
      <c r="AR239" s="36"/>
      <c r="AS239" s="36" t="s">
        <v>56</v>
      </c>
      <c r="AT239" s="36"/>
      <c r="AU239" s="36"/>
      <c r="AV239" s="36"/>
      <c r="AW239" s="36" t="s">
        <v>56</v>
      </c>
      <c r="AX239" s="36"/>
      <c r="AY239" s="36"/>
      <c r="AZ239" s="36"/>
      <c r="BA239" s="36" t="s">
        <v>56</v>
      </c>
      <c r="BB239" s="36"/>
      <c r="BC239" s="36"/>
      <c r="BD239" s="36"/>
      <c r="BE239" s="36" t="s">
        <v>56</v>
      </c>
      <c r="BF239" s="36"/>
      <c r="BG239" s="36"/>
      <c r="BH239" s="36"/>
      <c r="BI239" s="36" t="s">
        <v>56</v>
      </c>
      <c r="BJ239" s="36"/>
      <c r="BK239" s="36"/>
      <c r="BL239" s="36"/>
    </row>
    <row r="240" spans="1:64" x14ac:dyDescent="0.2">
      <c r="A240" s="10">
        <v>42013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36" t="s">
        <v>56</v>
      </c>
      <c r="M240" s="36" t="s">
        <v>56</v>
      </c>
      <c r="N240" s="36" t="s">
        <v>56</v>
      </c>
      <c r="O240" s="36" t="s">
        <v>56</v>
      </c>
      <c r="P240" s="36" t="s">
        <v>56</v>
      </c>
      <c r="Q240" s="36" t="s">
        <v>56</v>
      </c>
      <c r="R240" s="36" t="s">
        <v>56</v>
      </c>
      <c r="S240" s="36" t="s">
        <v>56</v>
      </c>
      <c r="T240" s="36" t="s">
        <v>56</v>
      </c>
      <c r="U240" s="36" t="s">
        <v>56</v>
      </c>
      <c r="V240" s="36" t="s">
        <v>56</v>
      </c>
      <c r="W240" s="36" t="s">
        <v>56</v>
      </c>
      <c r="X240" s="36" t="s">
        <v>56</v>
      </c>
      <c r="Y240" s="36" t="s">
        <v>56</v>
      </c>
      <c r="Z240" s="36" t="s">
        <v>56</v>
      </c>
      <c r="AA240" s="36" t="s">
        <v>56</v>
      </c>
      <c r="AB240" s="36" t="s">
        <v>56</v>
      </c>
      <c r="AC240" s="36" t="s">
        <v>56</v>
      </c>
      <c r="AD240" s="9"/>
      <c r="AE240" s="9"/>
      <c r="AF240" s="9"/>
      <c r="AG240" s="9"/>
      <c r="AH240" s="9"/>
      <c r="AI240" s="9"/>
      <c r="AJ240" s="9"/>
      <c r="AK240" s="36"/>
      <c r="AL240" s="36" t="s">
        <v>56</v>
      </c>
      <c r="AM240" s="9"/>
      <c r="AN240" s="36"/>
      <c r="AO240" s="36"/>
      <c r="AP240" s="36"/>
      <c r="AQ240" s="36"/>
      <c r="AR240" s="36"/>
      <c r="AS240" s="36" t="s">
        <v>56</v>
      </c>
      <c r="AT240" s="36"/>
      <c r="AU240" s="36"/>
      <c r="AV240" s="36"/>
      <c r="AW240" s="36" t="s">
        <v>56</v>
      </c>
      <c r="AX240" s="36"/>
      <c r="AY240" s="36"/>
      <c r="AZ240" s="36"/>
      <c r="BA240" s="36" t="s">
        <v>56</v>
      </c>
      <c r="BB240" s="36"/>
      <c r="BC240" s="36"/>
      <c r="BD240" s="36"/>
      <c r="BE240" s="36" t="s">
        <v>56</v>
      </c>
      <c r="BF240" s="36"/>
      <c r="BG240" s="36"/>
      <c r="BH240" s="36"/>
      <c r="BI240" s="36" t="s">
        <v>56</v>
      </c>
      <c r="BJ240" s="36"/>
      <c r="BK240" s="36"/>
      <c r="BL240" s="36"/>
    </row>
    <row r="241" spans="1:64" x14ac:dyDescent="0.2">
      <c r="A241" s="10">
        <v>42020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36" t="s">
        <v>56</v>
      </c>
      <c r="M241" s="36" t="s">
        <v>56</v>
      </c>
      <c r="N241" s="36" t="s">
        <v>56</v>
      </c>
      <c r="O241" s="36" t="s">
        <v>56</v>
      </c>
      <c r="P241" s="36" t="s">
        <v>56</v>
      </c>
      <c r="Q241" s="36" t="s">
        <v>56</v>
      </c>
      <c r="R241" s="36" t="s">
        <v>56</v>
      </c>
      <c r="S241" s="36" t="s">
        <v>56</v>
      </c>
      <c r="T241" s="36" t="s">
        <v>56</v>
      </c>
      <c r="U241" s="36" t="s">
        <v>56</v>
      </c>
      <c r="V241" s="36" t="s">
        <v>56</v>
      </c>
      <c r="W241" s="36" t="s">
        <v>56</v>
      </c>
      <c r="X241" s="36" t="s">
        <v>56</v>
      </c>
      <c r="Y241" s="36" t="s">
        <v>56</v>
      </c>
      <c r="Z241" s="36" t="s">
        <v>56</v>
      </c>
      <c r="AA241" s="36" t="s">
        <v>56</v>
      </c>
      <c r="AB241" s="36" t="s">
        <v>56</v>
      </c>
      <c r="AC241" s="36" t="s">
        <v>56</v>
      </c>
      <c r="AD241" s="9"/>
      <c r="AE241" s="9"/>
      <c r="AF241" s="9"/>
      <c r="AG241" s="9"/>
      <c r="AH241" s="9"/>
      <c r="AI241" s="9"/>
      <c r="AJ241" s="9"/>
      <c r="AK241" s="36"/>
      <c r="AL241" s="36" t="s">
        <v>56</v>
      </c>
      <c r="AM241" s="9"/>
      <c r="AN241" s="36"/>
      <c r="AO241" s="36"/>
      <c r="AP241" s="36"/>
      <c r="AQ241" s="36"/>
      <c r="AR241" s="36"/>
      <c r="AS241" s="36" t="s">
        <v>56</v>
      </c>
      <c r="AT241" s="36"/>
      <c r="AU241" s="36"/>
      <c r="AV241" s="36"/>
      <c r="AW241" s="36" t="s">
        <v>56</v>
      </c>
      <c r="AX241" s="36"/>
      <c r="AY241" s="36"/>
      <c r="AZ241" s="36"/>
      <c r="BA241" s="36" t="s">
        <v>56</v>
      </c>
      <c r="BB241" s="36"/>
      <c r="BC241" s="36"/>
      <c r="BD241" s="36"/>
      <c r="BE241" s="36" t="s">
        <v>56</v>
      </c>
      <c r="BF241" s="36"/>
      <c r="BG241" s="36"/>
      <c r="BH241" s="36"/>
      <c r="BI241" s="36" t="s">
        <v>56</v>
      </c>
      <c r="BJ241" s="36"/>
      <c r="BK241" s="36"/>
      <c r="BL241" s="36"/>
    </row>
    <row r="242" spans="1:64" x14ac:dyDescent="0.2">
      <c r="A242" s="10">
        <v>42027</v>
      </c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36" t="s">
        <v>56</v>
      </c>
      <c r="M242" s="36" t="s">
        <v>56</v>
      </c>
      <c r="N242" s="36" t="s">
        <v>56</v>
      </c>
      <c r="O242" s="36" t="s">
        <v>56</v>
      </c>
      <c r="P242" s="36" t="s">
        <v>56</v>
      </c>
      <c r="Q242" s="36" t="s">
        <v>56</v>
      </c>
      <c r="R242" s="36" t="s">
        <v>56</v>
      </c>
      <c r="S242" s="36" t="s">
        <v>56</v>
      </c>
      <c r="T242" s="36" t="s">
        <v>56</v>
      </c>
      <c r="U242" s="36" t="s">
        <v>56</v>
      </c>
      <c r="V242" s="36" t="s">
        <v>56</v>
      </c>
      <c r="W242" s="36" t="s">
        <v>56</v>
      </c>
      <c r="X242" s="36" t="s">
        <v>56</v>
      </c>
      <c r="Y242" s="36" t="s">
        <v>56</v>
      </c>
      <c r="Z242" s="36" t="s">
        <v>56</v>
      </c>
      <c r="AA242" s="36" t="s">
        <v>56</v>
      </c>
      <c r="AB242" s="36" t="s">
        <v>56</v>
      </c>
      <c r="AC242" s="36" t="s">
        <v>56</v>
      </c>
      <c r="AD242" s="9"/>
      <c r="AE242" s="9"/>
      <c r="AF242" s="9"/>
      <c r="AG242" s="9"/>
      <c r="AH242" s="9"/>
      <c r="AI242" s="9"/>
      <c r="AJ242" s="9"/>
      <c r="AK242" s="36"/>
      <c r="AL242" s="36" t="s">
        <v>56</v>
      </c>
      <c r="AM242" s="9"/>
      <c r="AN242" s="36"/>
      <c r="AO242" s="36"/>
      <c r="AP242" s="36"/>
      <c r="AQ242" s="36"/>
      <c r="AR242" s="36"/>
      <c r="AS242" s="36" t="s">
        <v>56</v>
      </c>
      <c r="AT242" s="36"/>
      <c r="AU242" s="36"/>
      <c r="AV242" s="36"/>
      <c r="AW242" s="36" t="s">
        <v>56</v>
      </c>
      <c r="AX242" s="36"/>
      <c r="AY242" s="36"/>
      <c r="AZ242" s="36"/>
      <c r="BA242" s="36" t="s">
        <v>56</v>
      </c>
      <c r="BB242" s="36"/>
      <c r="BC242" s="36"/>
      <c r="BD242" s="36"/>
      <c r="BE242" s="36" t="s">
        <v>56</v>
      </c>
      <c r="BF242" s="36"/>
      <c r="BG242" s="36"/>
      <c r="BH242" s="36"/>
      <c r="BI242" s="36" t="s">
        <v>56</v>
      </c>
      <c r="BJ242" s="36"/>
      <c r="BK242" s="36"/>
      <c r="BL242" s="36"/>
    </row>
    <row r="243" spans="1:64" x14ac:dyDescent="0.2">
      <c r="A243" s="10">
        <v>42034</v>
      </c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36" t="s">
        <v>56</v>
      </c>
      <c r="M243" s="36" t="s">
        <v>56</v>
      </c>
      <c r="N243" s="36" t="s">
        <v>56</v>
      </c>
      <c r="O243" s="36" t="s">
        <v>56</v>
      </c>
      <c r="P243" s="36" t="s">
        <v>56</v>
      </c>
      <c r="Q243" s="36" t="s">
        <v>56</v>
      </c>
      <c r="R243" s="36" t="s">
        <v>56</v>
      </c>
      <c r="S243" s="36" t="s">
        <v>56</v>
      </c>
      <c r="T243" s="36" t="s">
        <v>56</v>
      </c>
      <c r="U243" s="36" t="s">
        <v>56</v>
      </c>
      <c r="V243" s="36" t="s">
        <v>56</v>
      </c>
      <c r="W243" s="36" t="s">
        <v>56</v>
      </c>
      <c r="X243" s="36" t="s">
        <v>56</v>
      </c>
      <c r="Y243" s="36" t="s">
        <v>56</v>
      </c>
      <c r="Z243" s="36" t="s">
        <v>56</v>
      </c>
      <c r="AA243" s="36" t="s">
        <v>56</v>
      </c>
      <c r="AB243" s="36" t="s">
        <v>56</v>
      </c>
      <c r="AC243" s="36" t="s">
        <v>56</v>
      </c>
      <c r="AD243" s="9"/>
      <c r="AE243" s="9"/>
      <c r="AF243" s="9"/>
      <c r="AG243" s="9"/>
      <c r="AH243" s="9"/>
      <c r="AI243" s="9"/>
      <c r="AJ243" s="9"/>
      <c r="AK243" s="36"/>
      <c r="AL243" s="36" t="s">
        <v>56</v>
      </c>
      <c r="AM243" s="9"/>
      <c r="AN243" s="36"/>
      <c r="AO243" s="36"/>
      <c r="AP243" s="36"/>
      <c r="AQ243" s="36"/>
      <c r="AR243" s="36"/>
      <c r="AS243" s="36" t="s">
        <v>56</v>
      </c>
      <c r="AT243" s="36"/>
      <c r="AU243" s="36"/>
      <c r="AV243" s="36"/>
      <c r="AW243" s="36" t="s">
        <v>56</v>
      </c>
      <c r="AX243" s="36"/>
      <c r="AY243" s="36"/>
      <c r="AZ243" s="36"/>
      <c r="BA243" s="36" t="s">
        <v>56</v>
      </c>
      <c r="BB243" s="36"/>
      <c r="BC243" s="36"/>
      <c r="BD243" s="36"/>
      <c r="BE243" s="36" t="s">
        <v>56</v>
      </c>
      <c r="BF243" s="36"/>
      <c r="BG243" s="36"/>
      <c r="BH243" s="36"/>
      <c r="BI243" s="36" t="s">
        <v>56</v>
      </c>
      <c r="BJ243" s="36"/>
      <c r="BK243" s="36"/>
      <c r="BL243" s="36"/>
    </row>
    <row r="244" spans="1:64" x14ac:dyDescent="0.2">
      <c r="A244" s="10">
        <v>42041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36" t="s">
        <v>56</v>
      </c>
      <c r="M244" s="36" t="s">
        <v>56</v>
      </c>
      <c r="N244" s="36" t="s">
        <v>56</v>
      </c>
      <c r="O244" s="36" t="s">
        <v>56</v>
      </c>
      <c r="P244" s="36" t="s">
        <v>56</v>
      </c>
      <c r="Q244" s="36" t="s">
        <v>56</v>
      </c>
      <c r="R244" s="36" t="s">
        <v>56</v>
      </c>
      <c r="S244" s="36" t="s">
        <v>56</v>
      </c>
      <c r="T244" s="36" t="s">
        <v>56</v>
      </c>
      <c r="U244" s="36" t="s">
        <v>56</v>
      </c>
      <c r="V244" s="36" t="s">
        <v>56</v>
      </c>
      <c r="W244" s="36" t="s">
        <v>56</v>
      </c>
      <c r="X244" s="36" t="s">
        <v>56</v>
      </c>
      <c r="Y244" s="36" t="s">
        <v>56</v>
      </c>
      <c r="Z244" s="36" t="s">
        <v>56</v>
      </c>
      <c r="AA244" s="36" t="s">
        <v>56</v>
      </c>
      <c r="AB244" s="36" t="s">
        <v>56</v>
      </c>
      <c r="AC244" s="36" t="s">
        <v>56</v>
      </c>
      <c r="AD244" s="9"/>
      <c r="AE244" s="9"/>
      <c r="AF244" s="9"/>
      <c r="AG244" s="9"/>
      <c r="AH244" s="9"/>
      <c r="AI244" s="9"/>
      <c r="AJ244" s="9"/>
      <c r="AK244" s="36"/>
      <c r="AL244" s="36" t="s">
        <v>56</v>
      </c>
      <c r="AM244" s="9"/>
      <c r="AN244" s="36"/>
      <c r="AO244" s="36"/>
      <c r="AP244" s="36"/>
      <c r="AQ244" s="36"/>
      <c r="AR244" s="36"/>
      <c r="AS244" s="36" t="s">
        <v>56</v>
      </c>
      <c r="AT244" s="36"/>
      <c r="AU244" s="36"/>
      <c r="AV244" s="36"/>
      <c r="AW244" s="36" t="s">
        <v>56</v>
      </c>
      <c r="AX244" s="36"/>
      <c r="AY244" s="36"/>
      <c r="AZ244" s="36"/>
      <c r="BA244" s="36" t="s">
        <v>56</v>
      </c>
      <c r="BB244" s="36"/>
      <c r="BC244" s="36"/>
      <c r="BD244" s="36"/>
      <c r="BE244" s="36" t="s">
        <v>56</v>
      </c>
      <c r="BF244" s="36"/>
      <c r="BG244" s="36"/>
      <c r="BH244" s="36"/>
      <c r="BI244" s="36" t="s">
        <v>56</v>
      </c>
      <c r="BJ244" s="36"/>
      <c r="BK244" s="36"/>
      <c r="BL244" s="36"/>
    </row>
    <row r="245" spans="1:64" x14ac:dyDescent="0.2">
      <c r="A245" s="10">
        <v>42048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36" t="s">
        <v>56</v>
      </c>
      <c r="M245" s="36" t="s">
        <v>56</v>
      </c>
      <c r="N245" s="36" t="s">
        <v>56</v>
      </c>
      <c r="O245" s="36" t="s">
        <v>56</v>
      </c>
      <c r="P245" s="36" t="s">
        <v>56</v>
      </c>
      <c r="Q245" s="36" t="s">
        <v>56</v>
      </c>
      <c r="R245" s="36" t="s">
        <v>56</v>
      </c>
      <c r="S245" s="36" t="s">
        <v>56</v>
      </c>
      <c r="T245" s="36" t="s">
        <v>56</v>
      </c>
      <c r="U245" s="36" t="s">
        <v>56</v>
      </c>
      <c r="V245" s="36" t="s">
        <v>56</v>
      </c>
      <c r="W245" s="36" t="s">
        <v>56</v>
      </c>
      <c r="X245" s="36" t="s">
        <v>56</v>
      </c>
      <c r="Y245" s="36" t="s">
        <v>56</v>
      </c>
      <c r="Z245" s="36" t="s">
        <v>56</v>
      </c>
      <c r="AA245" s="36" t="s">
        <v>56</v>
      </c>
      <c r="AB245" s="36" t="s">
        <v>56</v>
      </c>
      <c r="AC245" s="36" t="s">
        <v>56</v>
      </c>
      <c r="AD245" s="9"/>
      <c r="AE245" s="9"/>
      <c r="AF245" s="9"/>
      <c r="AG245" s="9"/>
      <c r="AH245" s="9"/>
      <c r="AI245" s="9"/>
      <c r="AJ245" s="9"/>
      <c r="AK245" s="36"/>
      <c r="AL245" s="36" t="s">
        <v>56</v>
      </c>
      <c r="AM245" s="9"/>
      <c r="AN245" s="36"/>
      <c r="AO245" s="36"/>
      <c r="AP245" s="36"/>
      <c r="AQ245" s="36"/>
      <c r="AR245" s="36"/>
      <c r="AS245" s="36" t="s">
        <v>56</v>
      </c>
      <c r="AT245" s="36"/>
      <c r="AU245" s="36"/>
      <c r="AV245" s="36"/>
      <c r="AW245" s="36" t="s">
        <v>56</v>
      </c>
      <c r="AX245" s="36"/>
      <c r="AY245" s="36"/>
      <c r="AZ245" s="36"/>
      <c r="BA245" s="36" t="s">
        <v>56</v>
      </c>
      <c r="BB245" s="36"/>
      <c r="BC245" s="36"/>
      <c r="BD245" s="36"/>
      <c r="BE245" s="36" t="s">
        <v>56</v>
      </c>
      <c r="BF245" s="36"/>
      <c r="BG245" s="36"/>
      <c r="BH245" s="36"/>
      <c r="BI245" s="36" t="s">
        <v>56</v>
      </c>
      <c r="BJ245" s="36"/>
      <c r="BK245" s="36"/>
      <c r="BL245" s="36"/>
    </row>
    <row r="246" spans="1:64" x14ac:dyDescent="0.2">
      <c r="A246" s="10">
        <v>42055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36" t="s">
        <v>56</v>
      </c>
      <c r="M246" s="36" t="s">
        <v>56</v>
      </c>
      <c r="N246" s="36" t="s">
        <v>56</v>
      </c>
      <c r="O246" s="36" t="s">
        <v>56</v>
      </c>
      <c r="P246" s="36" t="s">
        <v>56</v>
      </c>
      <c r="Q246" s="36" t="s">
        <v>56</v>
      </c>
      <c r="R246" s="36" t="s">
        <v>56</v>
      </c>
      <c r="S246" s="36" t="s">
        <v>56</v>
      </c>
      <c r="T246" s="36" t="s">
        <v>56</v>
      </c>
      <c r="U246" s="36" t="s">
        <v>56</v>
      </c>
      <c r="V246" s="36" t="s">
        <v>56</v>
      </c>
      <c r="W246" s="36" t="s">
        <v>56</v>
      </c>
      <c r="X246" s="36" t="s">
        <v>56</v>
      </c>
      <c r="Y246" s="36" t="s">
        <v>56</v>
      </c>
      <c r="Z246" s="36" t="s">
        <v>56</v>
      </c>
      <c r="AA246" s="36" t="s">
        <v>56</v>
      </c>
      <c r="AB246" s="36" t="s">
        <v>56</v>
      </c>
      <c r="AC246" s="36" t="s">
        <v>56</v>
      </c>
      <c r="AD246" s="9"/>
      <c r="AE246" s="9"/>
      <c r="AF246" s="9"/>
      <c r="AG246" s="9"/>
      <c r="AH246" s="9"/>
      <c r="AI246" s="9"/>
      <c r="AJ246" s="9"/>
      <c r="AK246" s="36"/>
      <c r="AL246" s="36" t="s">
        <v>56</v>
      </c>
      <c r="AM246" s="9"/>
      <c r="AN246" s="36"/>
      <c r="AO246" s="36"/>
      <c r="AP246" s="36"/>
      <c r="AQ246" s="36"/>
      <c r="AR246" s="36"/>
      <c r="AS246" s="36" t="s">
        <v>56</v>
      </c>
      <c r="AT246" s="36"/>
      <c r="AU246" s="36"/>
      <c r="AV246" s="36"/>
      <c r="AW246" s="36" t="s">
        <v>56</v>
      </c>
      <c r="AX246" s="36"/>
      <c r="AY246" s="36"/>
      <c r="AZ246" s="36"/>
      <c r="BA246" s="36" t="s">
        <v>56</v>
      </c>
      <c r="BB246" s="36"/>
      <c r="BC246" s="36"/>
      <c r="BD246" s="36"/>
      <c r="BE246" s="36" t="s">
        <v>56</v>
      </c>
      <c r="BF246" s="36"/>
      <c r="BG246" s="36"/>
      <c r="BH246" s="36"/>
      <c r="BI246" s="36" t="s">
        <v>56</v>
      </c>
      <c r="BJ246" s="36"/>
      <c r="BK246" s="36"/>
      <c r="BL246" s="36"/>
    </row>
    <row r="247" spans="1:64" x14ac:dyDescent="0.2">
      <c r="A247" s="10">
        <v>42062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36" t="s">
        <v>56</v>
      </c>
      <c r="M247" s="36" t="s">
        <v>56</v>
      </c>
      <c r="N247" s="36" t="s">
        <v>56</v>
      </c>
      <c r="O247" s="36" t="s">
        <v>56</v>
      </c>
      <c r="P247" s="36" t="s">
        <v>56</v>
      </c>
      <c r="Q247" s="36" t="s">
        <v>56</v>
      </c>
      <c r="R247" s="36" t="s">
        <v>56</v>
      </c>
      <c r="S247" s="36" t="s">
        <v>56</v>
      </c>
      <c r="T247" s="36" t="s">
        <v>56</v>
      </c>
      <c r="U247" s="36" t="s">
        <v>56</v>
      </c>
      <c r="V247" s="36" t="s">
        <v>56</v>
      </c>
      <c r="W247" s="36" t="s">
        <v>56</v>
      </c>
      <c r="X247" s="36" t="s">
        <v>56</v>
      </c>
      <c r="Y247" s="36" t="s">
        <v>56</v>
      </c>
      <c r="Z247" s="36" t="s">
        <v>56</v>
      </c>
      <c r="AA247" s="36" t="s">
        <v>56</v>
      </c>
      <c r="AB247" s="36" t="s">
        <v>56</v>
      </c>
      <c r="AC247" s="36" t="s">
        <v>56</v>
      </c>
      <c r="AD247" s="9"/>
      <c r="AE247" s="9"/>
      <c r="AF247" s="9"/>
      <c r="AG247" s="9"/>
      <c r="AH247" s="9"/>
      <c r="AI247" s="9"/>
      <c r="AJ247" s="9"/>
      <c r="AK247" s="36"/>
      <c r="AL247" s="36" t="s">
        <v>56</v>
      </c>
      <c r="AM247" s="9"/>
      <c r="AN247" s="36"/>
      <c r="AO247" s="36"/>
      <c r="AP247" s="36"/>
      <c r="AQ247" s="36"/>
      <c r="AR247" s="36"/>
      <c r="AS247" s="36" t="s">
        <v>56</v>
      </c>
      <c r="AT247" s="36"/>
      <c r="AU247" s="36"/>
      <c r="AV247" s="36"/>
      <c r="AW247" s="36" t="s">
        <v>56</v>
      </c>
      <c r="AX247" s="36"/>
      <c r="AY247" s="36"/>
      <c r="AZ247" s="36"/>
      <c r="BA247" s="36" t="s">
        <v>56</v>
      </c>
      <c r="BB247" s="36"/>
      <c r="BC247" s="36"/>
      <c r="BD247" s="36"/>
      <c r="BE247" s="36" t="s">
        <v>56</v>
      </c>
      <c r="BF247" s="36"/>
      <c r="BG247" s="36"/>
      <c r="BH247" s="36"/>
      <c r="BI247" s="36" t="s">
        <v>56</v>
      </c>
      <c r="BJ247" s="36"/>
      <c r="BK247" s="36"/>
      <c r="BL247" s="36"/>
    </row>
    <row r="248" spans="1:64" x14ac:dyDescent="0.2">
      <c r="A248" s="10">
        <v>42069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36" t="s">
        <v>56</v>
      </c>
      <c r="M248" s="36" t="s">
        <v>56</v>
      </c>
      <c r="N248" s="36" t="s">
        <v>56</v>
      </c>
      <c r="O248" s="36" t="s">
        <v>56</v>
      </c>
      <c r="P248" s="36" t="s">
        <v>56</v>
      </c>
      <c r="Q248" s="36" t="s">
        <v>56</v>
      </c>
      <c r="R248" s="36" t="s">
        <v>56</v>
      </c>
      <c r="S248" s="36" t="s">
        <v>56</v>
      </c>
      <c r="T248" s="36" t="s">
        <v>56</v>
      </c>
      <c r="U248" s="36" t="s">
        <v>56</v>
      </c>
      <c r="V248" s="36" t="s">
        <v>56</v>
      </c>
      <c r="W248" s="36" t="s">
        <v>56</v>
      </c>
      <c r="X248" s="36" t="s">
        <v>56</v>
      </c>
      <c r="Y248" s="36" t="s">
        <v>56</v>
      </c>
      <c r="Z248" s="36" t="s">
        <v>56</v>
      </c>
      <c r="AA248" s="36" t="s">
        <v>56</v>
      </c>
      <c r="AB248" s="36" t="s">
        <v>56</v>
      </c>
      <c r="AC248" s="36" t="s">
        <v>56</v>
      </c>
      <c r="AD248" s="9"/>
      <c r="AE248" s="9"/>
      <c r="AF248" s="9"/>
      <c r="AG248" s="9"/>
      <c r="AH248" s="9"/>
      <c r="AI248" s="9"/>
      <c r="AJ248" s="9"/>
      <c r="AK248" s="36"/>
      <c r="AL248" s="36" t="s">
        <v>56</v>
      </c>
      <c r="AM248" s="9"/>
      <c r="AN248" s="36"/>
      <c r="AO248" s="36"/>
      <c r="AP248" s="36"/>
      <c r="AQ248" s="36"/>
      <c r="AR248" s="36"/>
      <c r="AS248" s="36" t="s">
        <v>56</v>
      </c>
      <c r="AT248" s="36"/>
      <c r="AU248" s="36"/>
      <c r="AV248" s="36"/>
      <c r="AW248" s="36" t="s">
        <v>56</v>
      </c>
      <c r="AX248" s="36"/>
      <c r="AY248" s="36"/>
      <c r="AZ248" s="36"/>
      <c r="BA248" s="36" t="s">
        <v>56</v>
      </c>
      <c r="BB248" s="36"/>
      <c r="BC248" s="36"/>
      <c r="BD248" s="36"/>
      <c r="BE248" s="36" t="s">
        <v>56</v>
      </c>
      <c r="BF248" s="36"/>
      <c r="BG248" s="36"/>
      <c r="BH248" s="36"/>
      <c r="BI248" s="36" t="s">
        <v>56</v>
      </c>
      <c r="BJ248" s="36"/>
      <c r="BK248" s="36"/>
      <c r="BL248" s="36"/>
    </row>
    <row r="249" spans="1:64" x14ac:dyDescent="0.2">
      <c r="A249" s="10">
        <v>42076</v>
      </c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36" t="s">
        <v>56</v>
      </c>
      <c r="M249" s="36" t="s">
        <v>56</v>
      </c>
      <c r="N249" s="36" t="s">
        <v>56</v>
      </c>
      <c r="O249" s="36" t="s">
        <v>56</v>
      </c>
      <c r="P249" s="36" t="s">
        <v>56</v>
      </c>
      <c r="Q249" s="36" t="s">
        <v>56</v>
      </c>
      <c r="R249" s="36" t="s">
        <v>56</v>
      </c>
      <c r="S249" s="36" t="s">
        <v>56</v>
      </c>
      <c r="T249" s="36" t="s">
        <v>56</v>
      </c>
      <c r="U249" s="36" t="s">
        <v>56</v>
      </c>
      <c r="V249" s="36" t="s">
        <v>56</v>
      </c>
      <c r="W249" s="36" t="s">
        <v>56</v>
      </c>
      <c r="X249" s="36" t="s">
        <v>56</v>
      </c>
      <c r="Y249" s="36" t="s">
        <v>56</v>
      </c>
      <c r="Z249" s="36" t="s">
        <v>56</v>
      </c>
      <c r="AA249" s="36" t="s">
        <v>56</v>
      </c>
      <c r="AB249" s="36" t="s">
        <v>56</v>
      </c>
      <c r="AC249" s="36" t="s">
        <v>56</v>
      </c>
      <c r="AD249" s="9"/>
      <c r="AE249" s="9"/>
      <c r="AF249" s="9"/>
      <c r="AG249" s="9"/>
      <c r="AH249" s="9"/>
      <c r="AI249" s="9"/>
      <c r="AJ249" s="9"/>
      <c r="AK249" s="36"/>
      <c r="AL249" s="36" t="s">
        <v>56</v>
      </c>
      <c r="AM249" s="9"/>
      <c r="AN249" s="36"/>
      <c r="AO249" s="36"/>
      <c r="AP249" s="36"/>
      <c r="AQ249" s="36"/>
      <c r="AR249" s="36"/>
      <c r="AS249" s="36" t="s">
        <v>56</v>
      </c>
      <c r="AT249" s="36"/>
      <c r="AU249" s="36"/>
      <c r="AV249" s="36"/>
      <c r="AW249" s="36" t="s">
        <v>56</v>
      </c>
      <c r="AX249" s="36"/>
      <c r="AY249" s="36"/>
      <c r="AZ249" s="36"/>
      <c r="BA249" s="36" t="s">
        <v>56</v>
      </c>
      <c r="BB249" s="36"/>
      <c r="BC249" s="36"/>
      <c r="BD249" s="36"/>
      <c r="BE249" s="36" t="s">
        <v>56</v>
      </c>
      <c r="BF249" s="36"/>
      <c r="BG249" s="36"/>
      <c r="BH249" s="36"/>
      <c r="BI249" s="36" t="s">
        <v>56</v>
      </c>
      <c r="BJ249" s="36"/>
      <c r="BK249" s="36"/>
      <c r="BL249" s="36"/>
    </row>
    <row r="250" spans="1:64" x14ac:dyDescent="0.2">
      <c r="A250" s="10">
        <v>42083</v>
      </c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36" t="s">
        <v>56</v>
      </c>
      <c r="M250" s="36" t="s">
        <v>56</v>
      </c>
      <c r="N250" s="36" t="s">
        <v>56</v>
      </c>
      <c r="O250" s="36" t="s">
        <v>56</v>
      </c>
      <c r="P250" s="36" t="s">
        <v>56</v>
      </c>
      <c r="Q250" s="36" t="s">
        <v>56</v>
      </c>
      <c r="R250" s="36" t="s">
        <v>56</v>
      </c>
      <c r="S250" s="36" t="s">
        <v>56</v>
      </c>
      <c r="T250" s="36" t="s">
        <v>56</v>
      </c>
      <c r="U250" s="36" t="s">
        <v>56</v>
      </c>
      <c r="V250" s="36" t="s">
        <v>56</v>
      </c>
      <c r="W250" s="36" t="s">
        <v>56</v>
      </c>
      <c r="X250" s="36" t="s">
        <v>56</v>
      </c>
      <c r="Y250" s="36" t="s">
        <v>56</v>
      </c>
      <c r="Z250" s="36" t="s">
        <v>56</v>
      </c>
      <c r="AA250" s="36" t="s">
        <v>56</v>
      </c>
      <c r="AB250" s="36" t="s">
        <v>56</v>
      </c>
      <c r="AC250" s="36" t="s">
        <v>56</v>
      </c>
      <c r="AD250" s="9"/>
      <c r="AE250" s="9"/>
      <c r="AF250" s="9"/>
      <c r="AG250" s="9"/>
      <c r="AH250" s="9"/>
      <c r="AI250" s="9"/>
      <c r="AJ250" s="9"/>
      <c r="AK250" s="36"/>
      <c r="AL250" s="36" t="s">
        <v>56</v>
      </c>
      <c r="AM250" s="9"/>
      <c r="AN250" s="36"/>
      <c r="AO250" s="36"/>
      <c r="AP250" s="36"/>
      <c r="AQ250" s="36"/>
      <c r="AR250" s="36"/>
      <c r="AS250" s="36" t="s">
        <v>56</v>
      </c>
      <c r="AT250" s="36"/>
      <c r="AU250" s="36"/>
      <c r="AV250" s="36"/>
      <c r="AW250" s="36" t="s">
        <v>56</v>
      </c>
      <c r="AX250" s="36"/>
      <c r="AY250" s="36"/>
      <c r="AZ250" s="36"/>
      <c r="BA250" s="36" t="s">
        <v>56</v>
      </c>
      <c r="BB250" s="36"/>
      <c r="BC250" s="36"/>
      <c r="BD250" s="36"/>
      <c r="BE250" s="36" t="s">
        <v>56</v>
      </c>
      <c r="BF250" s="36"/>
      <c r="BG250" s="36"/>
      <c r="BH250" s="36"/>
      <c r="BI250" s="36" t="s">
        <v>56</v>
      </c>
      <c r="BJ250" s="36"/>
      <c r="BK250" s="36"/>
      <c r="BL250" s="36"/>
    </row>
    <row r="251" spans="1:64" x14ac:dyDescent="0.2">
      <c r="A251" s="10">
        <v>42090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36" t="s">
        <v>56</v>
      </c>
      <c r="M251" s="36" t="s">
        <v>56</v>
      </c>
      <c r="N251" s="36" t="s">
        <v>56</v>
      </c>
      <c r="O251" s="36" t="s">
        <v>56</v>
      </c>
      <c r="P251" s="36" t="s">
        <v>56</v>
      </c>
      <c r="Q251" s="36" t="s">
        <v>56</v>
      </c>
      <c r="R251" s="36" t="s">
        <v>56</v>
      </c>
      <c r="S251" s="36" t="s">
        <v>56</v>
      </c>
      <c r="T251" s="36" t="s">
        <v>56</v>
      </c>
      <c r="U251" s="36" t="s">
        <v>56</v>
      </c>
      <c r="V251" s="36" t="s">
        <v>56</v>
      </c>
      <c r="W251" s="36" t="s">
        <v>56</v>
      </c>
      <c r="X251" s="36" t="s">
        <v>56</v>
      </c>
      <c r="Y251" s="36" t="s">
        <v>56</v>
      </c>
      <c r="Z251" s="36" t="s">
        <v>56</v>
      </c>
      <c r="AA251" s="36" t="s">
        <v>56</v>
      </c>
      <c r="AB251" s="36" t="s">
        <v>56</v>
      </c>
      <c r="AC251" s="36" t="s">
        <v>56</v>
      </c>
      <c r="AD251" s="9"/>
      <c r="AE251" s="9"/>
      <c r="AF251" s="9"/>
      <c r="AG251" s="9"/>
      <c r="AH251" s="9"/>
      <c r="AI251" s="9"/>
      <c r="AJ251" s="9"/>
      <c r="AK251" s="36"/>
      <c r="AL251" s="36" t="s">
        <v>56</v>
      </c>
      <c r="AM251" s="9"/>
      <c r="AN251" s="36"/>
      <c r="AO251" s="36"/>
      <c r="AP251" s="36"/>
      <c r="AQ251" s="36"/>
      <c r="AR251" s="36"/>
      <c r="AS251" s="36" t="s">
        <v>56</v>
      </c>
      <c r="AT251" s="36"/>
      <c r="AU251" s="36"/>
      <c r="AV251" s="36"/>
      <c r="AW251" s="36" t="s">
        <v>56</v>
      </c>
      <c r="AX251" s="36"/>
      <c r="AY251" s="36"/>
      <c r="AZ251" s="36"/>
      <c r="BA251" s="36" t="s">
        <v>56</v>
      </c>
      <c r="BB251" s="36"/>
      <c r="BC251" s="36"/>
      <c r="BD251" s="36"/>
      <c r="BE251" s="36" t="s">
        <v>56</v>
      </c>
      <c r="BF251" s="36"/>
      <c r="BG251" s="36"/>
      <c r="BH251" s="36"/>
      <c r="BI251" s="36" t="s">
        <v>56</v>
      </c>
      <c r="BJ251" s="36"/>
      <c r="BK251" s="36"/>
      <c r="BL251" s="36"/>
    </row>
    <row r="252" spans="1:64" x14ac:dyDescent="0.2">
      <c r="A252" s="10">
        <v>42097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36" t="s">
        <v>56</v>
      </c>
      <c r="M252" s="36" t="s">
        <v>56</v>
      </c>
      <c r="N252" s="36" t="s">
        <v>56</v>
      </c>
      <c r="O252" s="36" t="s">
        <v>56</v>
      </c>
      <c r="P252" s="36" t="s">
        <v>56</v>
      </c>
      <c r="Q252" s="36" t="s">
        <v>56</v>
      </c>
      <c r="R252" s="36" t="s">
        <v>56</v>
      </c>
      <c r="S252" s="36" t="s">
        <v>56</v>
      </c>
      <c r="T252" s="36" t="s">
        <v>56</v>
      </c>
      <c r="U252" s="36" t="s">
        <v>56</v>
      </c>
      <c r="V252" s="36" t="s">
        <v>56</v>
      </c>
      <c r="W252" s="36" t="s">
        <v>56</v>
      </c>
      <c r="X252" s="36" t="s">
        <v>56</v>
      </c>
      <c r="Y252" s="36" t="s">
        <v>56</v>
      </c>
      <c r="Z252" s="36" t="s">
        <v>56</v>
      </c>
      <c r="AA252" s="36" t="s">
        <v>56</v>
      </c>
      <c r="AB252" s="36" t="s">
        <v>56</v>
      </c>
      <c r="AC252" s="36" t="s">
        <v>56</v>
      </c>
      <c r="AD252" s="9"/>
      <c r="AE252" s="9"/>
      <c r="AF252" s="9"/>
      <c r="AG252" s="9"/>
      <c r="AH252" s="9"/>
      <c r="AI252" s="9"/>
      <c r="AJ252" s="9"/>
      <c r="AK252" s="36"/>
      <c r="AL252" s="36" t="s">
        <v>56</v>
      </c>
      <c r="AM252" s="9"/>
      <c r="AN252" s="36"/>
      <c r="AO252" s="36"/>
      <c r="AP252" s="36"/>
      <c r="AQ252" s="36"/>
      <c r="AR252" s="36"/>
      <c r="AS252" s="36" t="s">
        <v>56</v>
      </c>
      <c r="AT252" s="36"/>
      <c r="AU252" s="36"/>
      <c r="AV252" s="36"/>
      <c r="AW252" s="36" t="s">
        <v>56</v>
      </c>
      <c r="AX252" s="36"/>
      <c r="AY252" s="36"/>
      <c r="AZ252" s="36"/>
      <c r="BA252" s="36" t="s">
        <v>56</v>
      </c>
      <c r="BB252" s="36"/>
      <c r="BC252" s="36"/>
      <c r="BD252" s="36"/>
      <c r="BE252" s="36" t="s">
        <v>56</v>
      </c>
      <c r="BF252" s="36"/>
      <c r="BG252" s="36"/>
      <c r="BH252" s="36"/>
      <c r="BI252" s="36" t="s">
        <v>56</v>
      </c>
      <c r="BJ252" s="36"/>
      <c r="BK252" s="36"/>
      <c r="BL252" s="36"/>
    </row>
    <row r="253" spans="1:64" x14ac:dyDescent="0.2">
      <c r="A253" s="10">
        <v>42104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36" t="s">
        <v>56</v>
      </c>
      <c r="M253" s="36" t="s">
        <v>56</v>
      </c>
      <c r="N253" s="36" t="s">
        <v>56</v>
      </c>
      <c r="O253" s="36" t="s">
        <v>56</v>
      </c>
      <c r="P253" s="36" t="s">
        <v>56</v>
      </c>
      <c r="Q253" s="36" t="s">
        <v>56</v>
      </c>
      <c r="R253" s="36" t="s">
        <v>56</v>
      </c>
      <c r="S253" s="36" t="s">
        <v>56</v>
      </c>
      <c r="T253" s="36" t="s">
        <v>56</v>
      </c>
      <c r="U253" s="36" t="s">
        <v>56</v>
      </c>
      <c r="V253" s="36" t="s">
        <v>56</v>
      </c>
      <c r="W253" s="36" t="s">
        <v>56</v>
      </c>
      <c r="X253" s="36" t="s">
        <v>56</v>
      </c>
      <c r="Y253" s="36" t="s">
        <v>56</v>
      </c>
      <c r="Z253" s="36" t="s">
        <v>56</v>
      </c>
      <c r="AA253" s="36" t="s">
        <v>56</v>
      </c>
      <c r="AB253" s="36" t="s">
        <v>56</v>
      </c>
      <c r="AC253" s="36" t="s">
        <v>56</v>
      </c>
      <c r="AD253" s="9"/>
      <c r="AE253" s="9"/>
      <c r="AF253" s="9"/>
      <c r="AG253" s="9"/>
      <c r="AH253" s="9"/>
      <c r="AI253" s="9"/>
      <c r="AJ253" s="9"/>
      <c r="AK253" s="36"/>
      <c r="AL253" s="36" t="s">
        <v>56</v>
      </c>
      <c r="AM253" s="9"/>
      <c r="AN253" s="36"/>
      <c r="AO253" s="36"/>
      <c r="AP253" s="36"/>
      <c r="AQ253" s="36"/>
      <c r="AR253" s="36"/>
      <c r="AS253" s="36" t="s">
        <v>56</v>
      </c>
      <c r="AT253" s="36"/>
      <c r="AU253" s="36"/>
      <c r="AV253" s="36"/>
      <c r="AW253" s="36" t="s">
        <v>56</v>
      </c>
      <c r="AX253" s="36"/>
      <c r="AY253" s="36"/>
      <c r="AZ253" s="36"/>
      <c r="BA253" s="36" t="s">
        <v>56</v>
      </c>
      <c r="BB253" s="36"/>
      <c r="BC253" s="36"/>
      <c r="BD253" s="36"/>
      <c r="BE253" s="36" t="s">
        <v>56</v>
      </c>
      <c r="BF253" s="36"/>
      <c r="BG253" s="36"/>
      <c r="BH253" s="36"/>
      <c r="BI253" s="36" t="s">
        <v>56</v>
      </c>
      <c r="BJ253" s="36"/>
      <c r="BK253" s="36"/>
      <c r="BL253" s="36"/>
    </row>
    <row r="254" spans="1:64" x14ac:dyDescent="0.2">
      <c r="A254" s="10">
        <v>42111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36" t="s">
        <v>56</v>
      </c>
      <c r="M254" s="36" t="s">
        <v>56</v>
      </c>
      <c r="N254" s="36" t="s">
        <v>56</v>
      </c>
      <c r="O254" s="36" t="s">
        <v>56</v>
      </c>
      <c r="P254" s="36" t="s">
        <v>56</v>
      </c>
      <c r="Q254" s="36" t="s">
        <v>56</v>
      </c>
      <c r="R254" s="36" t="s">
        <v>56</v>
      </c>
      <c r="S254" s="36" t="s">
        <v>56</v>
      </c>
      <c r="T254" s="36" t="s">
        <v>56</v>
      </c>
      <c r="U254" s="36" t="s">
        <v>56</v>
      </c>
      <c r="V254" s="36" t="s">
        <v>56</v>
      </c>
      <c r="W254" s="36" t="s">
        <v>56</v>
      </c>
      <c r="X254" s="36" t="s">
        <v>56</v>
      </c>
      <c r="Y254" s="36" t="s">
        <v>56</v>
      </c>
      <c r="Z254" s="36" t="s">
        <v>56</v>
      </c>
      <c r="AA254" s="36" t="s">
        <v>56</v>
      </c>
      <c r="AB254" s="36" t="s">
        <v>56</v>
      </c>
      <c r="AC254" s="36" t="s">
        <v>56</v>
      </c>
      <c r="AD254" s="9"/>
      <c r="AE254" s="9"/>
      <c r="AF254" s="9"/>
      <c r="AG254" s="9"/>
      <c r="AH254" s="9"/>
      <c r="AI254" s="9"/>
      <c r="AJ254" s="9"/>
      <c r="AK254" s="36"/>
      <c r="AL254" s="36" t="s">
        <v>56</v>
      </c>
      <c r="AM254" s="9"/>
      <c r="AN254" s="36"/>
      <c r="AO254" s="36"/>
      <c r="AP254" s="36"/>
      <c r="AQ254" s="36"/>
      <c r="AR254" s="36"/>
      <c r="AS254" s="36" t="s">
        <v>56</v>
      </c>
      <c r="AT254" s="36"/>
      <c r="AU254" s="36"/>
      <c r="AV254" s="36"/>
      <c r="AW254" s="36" t="s">
        <v>56</v>
      </c>
      <c r="AX254" s="36"/>
      <c r="AY254" s="36"/>
      <c r="AZ254" s="36"/>
      <c r="BA254" s="36" t="s">
        <v>56</v>
      </c>
      <c r="BB254" s="36"/>
      <c r="BC254" s="36"/>
      <c r="BD254" s="36"/>
      <c r="BE254" s="36" t="s">
        <v>56</v>
      </c>
      <c r="BF254" s="36"/>
      <c r="BG254" s="36"/>
      <c r="BH254" s="36"/>
      <c r="BI254" s="36" t="s">
        <v>56</v>
      </c>
      <c r="BJ254" s="36"/>
      <c r="BK254" s="36"/>
      <c r="BL254" s="36"/>
    </row>
    <row r="255" spans="1:64" x14ac:dyDescent="0.2">
      <c r="A255" s="10">
        <v>42118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36" t="s">
        <v>56</v>
      </c>
      <c r="M255" s="36" t="s">
        <v>56</v>
      </c>
      <c r="N255" s="36" t="s">
        <v>56</v>
      </c>
      <c r="O255" s="36" t="s">
        <v>56</v>
      </c>
      <c r="P255" s="36" t="s">
        <v>56</v>
      </c>
      <c r="Q255" s="36" t="s">
        <v>56</v>
      </c>
      <c r="R255" s="36" t="s">
        <v>56</v>
      </c>
      <c r="S255" s="36" t="s">
        <v>56</v>
      </c>
      <c r="T255" s="36" t="s">
        <v>56</v>
      </c>
      <c r="U255" s="36" t="s">
        <v>56</v>
      </c>
      <c r="V255" s="36" t="s">
        <v>56</v>
      </c>
      <c r="W255" s="36" t="s">
        <v>56</v>
      </c>
      <c r="X255" s="36" t="s">
        <v>56</v>
      </c>
      <c r="Y255" s="36" t="s">
        <v>56</v>
      </c>
      <c r="Z255" s="36" t="s">
        <v>56</v>
      </c>
      <c r="AA255" s="36" t="s">
        <v>56</v>
      </c>
      <c r="AB255" s="36" t="s">
        <v>56</v>
      </c>
      <c r="AC255" s="36" t="s">
        <v>56</v>
      </c>
      <c r="AD255" s="9"/>
      <c r="AE255" s="9"/>
      <c r="AF255" s="9"/>
      <c r="AG255" s="9"/>
      <c r="AH255" s="9"/>
      <c r="AI255" s="9"/>
      <c r="AJ255" s="9"/>
      <c r="AK255" s="36"/>
      <c r="AL255" s="36" t="s">
        <v>56</v>
      </c>
      <c r="AM255" s="9"/>
      <c r="AN255" s="36"/>
      <c r="AO255" s="36"/>
      <c r="AP255" s="36"/>
      <c r="AQ255" s="36"/>
      <c r="AR255" s="36"/>
      <c r="AS255" s="36" t="s">
        <v>56</v>
      </c>
      <c r="AT255" s="36"/>
      <c r="AU255" s="36"/>
      <c r="AV255" s="36"/>
      <c r="AW255" s="36" t="s">
        <v>56</v>
      </c>
      <c r="AX255" s="36"/>
      <c r="AY255" s="36"/>
      <c r="AZ255" s="36"/>
      <c r="BA255" s="36" t="s">
        <v>56</v>
      </c>
      <c r="BB255" s="36"/>
      <c r="BC255" s="36"/>
      <c r="BD255" s="36"/>
      <c r="BE255" s="36" t="s">
        <v>56</v>
      </c>
      <c r="BF255" s="36"/>
      <c r="BG255" s="36"/>
      <c r="BH255" s="36"/>
      <c r="BI255" s="36" t="s">
        <v>56</v>
      </c>
      <c r="BJ255" s="36"/>
      <c r="BK255" s="36"/>
      <c r="BL255" s="36"/>
    </row>
    <row r="256" spans="1:64" x14ac:dyDescent="0.2">
      <c r="A256" s="10">
        <v>42125</v>
      </c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36" t="s">
        <v>56</v>
      </c>
      <c r="M256" s="36" t="s">
        <v>56</v>
      </c>
      <c r="N256" s="36" t="s">
        <v>56</v>
      </c>
      <c r="O256" s="36" t="s">
        <v>56</v>
      </c>
      <c r="P256" s="36" t="s">
        <v>56</v>
      </c>
      <c r="Q256" s="36" t="s">
        <v>56</v>
      </c>
      <c r="R256" s="36" t="s">
        <v>56</v>
      </c>
      <c r="S256" s="36" t="s">
        <v>56</v>
      </c>
      <c r="T256" s="36" t="s">
        <v>56</v>
      </c>
      <c r="U256" s="36" t="s">
        <v>56</v>
      </c>
      <c r="V256" s="36" t="s">
        <v>56</v>
      </c>
      <c r="W256" s="36" t="s">
        <v>56</v>
      </c>
      <c r="X256" s="36" t="s">
        <v>56</v>
      </c>
      <c r="Y256" s="36" t="s">
        <v>56</v>
      </c>
      <c r="Z256" s="36" t="s">
        <v>56</v>
      </c>
      <c r="AA256" s="36" t="s">
        <v>56</v>
      </c>
      <c r="AB256" s="36" t="s">
        <v>56</v>
      </c>
      <c r="AC256" s="36" t="s">
        <v>56</v>
      </c>
      <c r="AD256" s="9"/>
      <c r="AE256" s="9"/>
      <c r="AF256" s="9"/>
      <c r="AG256" s="9"/>
      <c r="AH256" s="9"/>
      <c r="AI256" s="9"/>
      <c r="AJ256" s="9"/>
      <c r="AK256" s="36"/>
      <c r="AL256" s="36" t="s">
        <v>56</v>
      </c>
      <c r="AM256" s="9"/>
      <c r="AN256" s="36"/>
      <c r="AO256" s="36"/>
      <c r="AP256" s="36"/>
      <c r="AQ256" s="36"/>
      <c r="AR256" s="36"/>
      <c r="AS256" s="36" t="s">
        <v>56</v>
      </c>
      <c r="AT256" s="36"/>
      <c r="AU256" s="36"/>
      <c r="AV256" s="36"/>
      <c r="AW256" s="36" t="s">
        <v>56</v>
      </c>
      <c r="AX256" s="36"/>
      <c r="AY256" s="36"/>
      <c r="AZ256" s="36"/>
      <c r="BA256" s="36" t="s">
        <v>56</v>
      </c>
      <c r="BB256" s="36"/>
      <c r="BC256" s="36"/>
      <c r="BD256" s="36"/>
      <c r="BE256" s="36" t="s">
        <v>56</v>
      </c>
      <c r="BF256" s="36"/>
      <c r="BG256" s="36"/>
      <c r="BH256" s="36"/>
      <c r="BI256" s="36" t="s">
        <v>56</v>
      </c>
      <c r="BJ256" s="36"/>
      <c r="BK256" s="36"/>
      <c r="BL256" s="36"/>
    </row>
    <row r="257" spans="1:64" x14ac:dyDescent="0.2">
      <c r="A257" s="10">
        <v>42132</v>
      </c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36" t="s">
        <v>56</v>
      </c>
      <c r="M257" s="36" t="s">
        <v>56</v>
      </c>
      <c r="N257" s="36" t="s">
        <v>56</v>
      </c>
      <c r="O257" s="36" t="s">
        <v>56</v>
      </c>
      <c r="P257" s="36" t="s">
        <v>56</v>
      </c>
      <c r="Q257" s="36" t="s">
        <v>56</v>
      </c>
      <c r="R257" s="36" t="s">
        <v>56</v>
      </c>
      <c r="S257" s="36" t="s">
        <v>56</v>
      </c>
      <c r="T257" s="36" t="s">
        <v>56</v>
      </c>
      <c r="U257" s="36" t="s">
        <v>56</v>
      </c>
      <c r="V257" s="36" t="s">
        <v>56</v>
      </c>
      <c r="W257" s="36" t="s">
        <v>56</v>
      </c>
      <c r="X257" s="36" t="s">
        <v>56</v>
      </c>
      <c r="Y257" s="36" t="s">
        <v>56</v>
      </c>
      <c r="Z257" s="36" t="s">
        <v>56</v>
      </c>
      <c r="AA257" s="36" t="s">
        <v>56</v>
      </c>
      <c r="AB257" s="36" t="s">
        <v>56</v>
      </c>
      <c r="AC257" s="36" t="s">
        <v>56</v>
      </c>
      <c r="AD257" s="9"/>
      <c r="AE257" s="9"/>
      <c r="AF257" s="9"/>
      <c r="AG257" s="9"/>
      <c r="AH257" s="9"/>
      <c r="AI257" s="9"/>
      <c r="AJ257" s="9"/>
      <c r="AK257" s="36"/>
      <c r="AL257" s="36" t="s">
        <v>56</v>
      </c>
      <c r="AM257" s="9"/>
      <c r="AN257" s="36"/>
      <c r="AO257" s="36"/>
      <c r="AP257" s="36"/>
      <c r="AQ257" s="36"/>
      <c r="AR257" s="36"/>
      <c r="AS257" s="36" t="s">
        <v>56</v>
      </c>
      <c r="AT257" s="36"/>
      <c r="AU257" s="36"/>
      <c r="AV257" s="36"/>
      <c r="AW257" s="36" t="s">
        <v>56</v>
      </c>
      <c r="AX257" s="36"/>
      <c r="AY257" s="36"/>
      <c r="AZ257" s="36"/>
      <c r="BA257" s="36" t="s">
        <v>56</v>
      </c>
      <c r="BB257" s="36"/>
      <c r="BC257" s="36"/>
      <c r="BD257" s="36"/>
      <c r="BE257" s="36" t="s">
        <v>56</v>
      </c>
      <c r="BF257" s="36"/>
      <c r="BG257" s="36"/>
      <c r="BH257" s="36"/>
      <c r="BI257" s="36" t="s">
        <v>56</v>
      </c>
      <c r="BJ257" s="36"/>
      <c r="BK257" s="36"/>
      <c r="BL257" s="36"/>
    </row>
    <row r="258" spans="1:64" x14ac:dyDescent="0.2">
      <c r="A258" s="10">
        <v>42139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36" t="s">
        <v>56</v>
      </c>
      <c r="M258" s="36" t="s">
        <v>56</v>
      </c>
      <c r="N258" s="36" t="s">
        <v>56</v>
      </c>
      <c r="O258" s="36" t="s">
        <v>56</v>
      </c>
      <c r="P258" s="36" t="s">
        <v>56</v>
      </c>
      <c r="Q258" s="36" t="s">
        <v>56</v>
      </c>
      <c r="R258" s="36" t="s">
        <v>56</v>
      </c>
      <c r="S258" s="36" t="s">
        <v>56</v>
      </c>
      <c r="T258" s="36" t="s">
        <v>56</v>
      </c>
      <c r="U258" s="36" t="s">
        <v>56</v>
      </c>
      <c r="V258" s="36" t="s">
        <v>56</v>
      </c>
      <c r="W258" s="36" t="s">
        <v>56</v>
      </c>
      <c r="X258" s="36" t="s">
        <v>56</v>
      </c>
      <c r="Y258" s="36" t="s">
        <v>56</v>
      </c>
      <c r="Z258" s="36" t="s">
        <v>56</v>
      </c>
      <c r="AA258" s="36" t="s">
        <v>56</v>
      </c>
      <c r="AB258" s="36" t="s">
        <v>56</v>
      </c>
      <c r="AC258" s="36" t="s">
        <v>56</v>
      </c>
      <c r="AD258" s="9"/>
      <c r="AE258" s="9"/>
      <c r="AF258" s="9"/>
      <c r="AG258" s="9"/>
      <c r="AH258" s="9"/>
      <c r="AI258" s="9"/>
      <c r="AJ258" s="9"/>
      <c r="AK258" s="36"/>
      <c r="AL258" s="36" t="s">
        <v>56</v>
      </c>
      <c r="AM258" s="9"/>
      <c r="AN258" s="36"/>
      <c r="AO258" s="36"/>
      <c r="AP258" s="36"/>
      <c r="AQ258" s="36"/>
      <c r="AR258" s="36"/>
      <c r="AS258" s="36" t="s">
        <v>56</v>
      </c>
      <c r="AT258" s="36"/>
      <c r="AU258" s="36"/>
      <c r="AV258" s="36"/>
      <c r="AW258" s="36" t="s">
        <v>56</v>
      </c>
      <c r="AX258" s="36"/>
      <c r="AY258" s="36"/>
      <c r="AZ258" s="36"/>
      <c r="BA258" s="36" t="s">
        <v>56</v>
      </c>
      <c r="BB258" s="36"/>
      <c r="BC258" s="36"/>
      <c r="BD258" s="36"/>
      <c r="BE258" s="36" t="s">
        <v>56</v>
      </c>
      <c r="BF258" s="36"/>
      <c r="BG258" s="36"/>
      <c r="BH258" s="36"/>
      <c r="BI258" s="36" t="s">
        <v>56</v>
      </c>
      <c r="BJ258" s="36"/>
      <c r="BK258" s="36"/>
      <c r="BL258" s="36"/>
    </row>
    <row r="259" spans="1:64" x14ac:dyDescent="0.2">
      <c r="A259" s="10">
        <v>42146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36" t="s">
        <v>56</v>
      </c>
      <c r="M259" s="36" t="s">
        <v>56</v>
      </c>
      <c r="N259" s="36" t="s">
        <v>56</v>
      </c>
      <c r="O259" s="36" t="s">
        <v>56</v>
      </c>
      <c r="P259" s="36" t="s">
        <v>56</v>
      </c>
      <c r="Q259" s="36" t="s">
        <v>56</v>
      </c>
      <c r="R259" s="36" t="s">
        <v>56</v>
      </c>
      <c r="S259" s="36" t="s">
        <v>56</v>
      </c>
      <c r="T259" s="36" t="s">
        <v>56</v>
      </c>
      <c r="U259" s="36" t="s">
        <v>56</v>
      </c>
      <c r="V259" s="36" t="s">
        <v>56</v>
      </c>
      <c r="W259" s="36" t="s">
        <v>56</v>
      </c>
      <c r="X259" s="36" t="s">
        <v>56</v>
      </c>
      <c r="Y259" s="36" t="s">
        <v>56</v>
      </c>
      <c r="Z259" s="36" t="s">
        <v>56</v>
      </c>
      <c r="AA259" s="36" t="s">
        <v>56</v>
      </c>
      <c r="AB259" s="36" t="s">
        <v>56</v>
      </c>
      <c r="AC259" s="36" t="s">
        <v>56</v>
      </c>
      <c r="AD259" s="9"/>
      <c r="AE259" s="9"/>
      <c r="AF259" s="9"/>
      <c r="AG259" s="9"/>
      <c r="AH259" s="9"/>
      <c r="AI259" s="9"/>
      <c r="AJ259" s="9"/>
      <c r="AK259" s="36"/>
      <c r="AL259" s="36" t="s">
        <v>56</v>
      </c>
      <c r="AM259" s="9"/>
      <c r="AN259" s="36"/>
      <c r="AO259" s="36"/>
      <c r="AP259" s="36"/>
      <c r="AQ259" s="36"/>
      <c r="AR259" s="36"/>
      <c r="AS259" s="36" t="s">
        <v>56</v>
      </c>
      <c r="AT259" s="36"/>
      <c r="AU259" s="36"/>
      <c r="AV259" s="36"/>
      <c r="AW259" s="36" t="s">
        <v>56</v>
      </c>
      <c r="AX259" s="36"/>
      <c r="AY259" s="36"/>
      <c r="AZ259" s="36"/>
      <c r="BA259" s="36" t="s">
        <v>56</v>
      </c>
      <c r="BB259" s="36"/>
      <c r="BC259" s="36"/>
      <c r="BD259" s="36"/>
      <c r="BE259" s="36" t="s">
        <v>56</v>
      </c>
      <c r="BF259" s="36"/>
      <c r="BG259" s="36"/>
      <c r="BH259" s="36"/>
      <c r="BI259" s="36" t="s">
        <v>56</v>
      </c>
      <c r="BJ259" s="36"/>
      <c r="BK259" s="36"/>
      <c r="BL259" s="36"/>
    </row>
    <row r="260" spans="1:64" x14ac:dyDescent="0.2">
      <c r="A260" s="10">
        <v>42153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36" t="s">
        <v>56</v>
      </c>
      <c r="M260" s="36" t="s">
        <v>56</v>
      </c>
      <c r="N260" s="36" t="s">
        <v>56</v>
      </c>
      <c r="O260" s="36" t="s">
        <v>56</v>
      </c>
      <c r="P260" s="36" t="s">
        <v>56</v>
      </c>
      <c r="Q260" s="36" t="s">
        <v>56</v>
      </c>
      <c r="R260" s="36" t="s">
        <v>56</v>
      </c>
      <c r="S260" s="36" t="s">
        <v>56</v>
      </c>
      <c r="T260" s="36" t="s">
        <v>56</v>
      </c>
      <c r="U260" s="36" t="s">
        <v>56</v>
      </c>
      <c r="V260" s="36" t="s">
        <v>56</v>
      </c>
      <c r="W260" s="36" t="s">
        <v>56</v>
      </c>
      <c r="X260" s="36" t="s">
        <v>56</v>
      </c>
      <c r="Y260" s="36" t="s">
        <v>56</v>
      </c>
      <c r="Z260" s="36" t="s">
        <v>56</v>
      </c>
      <c r="AA260" s="36" t="s">
        <v>56</v>
      </c>
      <c r="AB260" s="36" t="s">
        <v>56</v>
      </c>
      <c r="AC260" s="36" t="s">
        <v>56</v>
      </c>
      <c r="AD260" s="9"/>
      <c r="AE260" s="9"/>
      <c r="AF260" s="9"/>
      <c r="AG260" s="9"/>
      <c r="AH260" s="9"/>
      <c r="AI260" s="9"/>
      <c r="AJ260" s="9"/>
      <c r="AK260" s="36"/>
      <c r="AL260" s="36" t="s">
        <v>56</v>
      </c>
      <c r="AM260" s="9"/>
      <c r="AN260" s="36"/>
      <c r="AO260" s="36"/>
      <c r="AP260" s="36"/>
      <c r="AQ260" s="36"/>
      <c r="AR260" s="36"/>
      <c r="AS260" s="36" t="s">
        <v>56</v>
      </c>
      <c r="AT260" s="36"/>
      <c r="AU260" s="36"/>
      <c r="AV260" s="36"/>
      <c r="AW260" s="36" t="s">
        <v>56</v>
      </c>
      <c r="AX260" s="36"/>
      <c r="AY260" s="36"/>
      <c r="AZ260" s="36"/>
      <c r="BA260" s="36" t="s">
        <v>56</v>
      </c>
      <c r="BB260" s="36"/>
      <c r="BC260" s="36"/>
      <c r="BD260" s="36"/>
      <c r="BE260" s="36" t="s">
        <v>56</v>
      </c>
      <c r="BF260" s="36"/>
      <c r="BG260" s="36"/>
      <c r="BH260" s="36"/>
      <c r="BI260" s="36" t="s">
        <v>56</v>
      </c>
      <c r="BJ260" s="36"/>
      <c r="BK260" s="36"/>
      <c r="BL260" s="36"/>
    </row>
    <row r="261" spans="1:64" x14ac:dyDescent="0.2">
      <c r="A261" s="10">
        <v>42160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36" t="s">
        <v>56</v>
      </c>
      <c r="M261" s="36" t="s">
        <v>56</v>
      </c>
      <c r="N261" s="36" t="s">
        <v>56</v>
      </c>
      <c r="O261" s="36" t="s">
        <v>56</v>
      </c>
      <c r="P261" s="36" t="s">
        <v>56</v>
      </c>
      <c r="Q261" s="36" t="s">
        <v>56</v>
      </c>
      <c r="R261" s="36" t="s">
        <v>56</v>
      </c>
      <c r="S261" s="36" t="s">
        <v>56</v>
      </c>
      <c r="T261" s="36" t="s">
        <v>56</v>
      </c>
      <c r="U261" s="36" t="s">
        <v>56</v>
      </c>
      <c r="V261" s="36" t="s">
        <v>56</v>
      </c>
      <c r="W261" s="36" t="s">
        <v>56</v>
      </c>
      <c r="X261" s="36" t="s">
        <v>56</v>
      </c>
      <c r="Y261" s="36" t="s">
        <v>56</v>
      </c>
      <c r="Z261" s="36" t="s">
        <v>56</v>
      </c>
      <c r="AA261" s="36" t="s">
        <v>56</v>
      </c>
      <c r="AB261" s="36" t="s">
        <v>56</v>
      </c>
      <c r="AC261" s="36" t="s">
        <v>56</v>
      </c>
      <c r="AD261" s="9"/>
      <c r="AE261" s="9"/>
      <c r="AF261" s="9"/>
      <c r="AG261" s="9"/>
      <c r="AH261" s="9"/>
      <c r="AI261" s="9"/>
      <c r="AJ261" s="9"/>
      <c r="AK261" s="36"/>
      <c r="AL261" s="36" t="s">
        <v>56</v>
      </c>
      <c r="AM261" s="9"/>
      <c r="AN261" s="36"/>
      <c r="AO261" s="36"/>
      <c r="AP261" s="36"/>
      <c r="AQ261" s="36"/>
      <c r="AR261" s="36"/>
      <c r="AS261" s="36" t="s">
        <v>56</v>
      </c>
      <c r="AT261" s="36"/>
      <c r="AU261" s="36"/>
      <c r="AV261" s="36"/>
      <c r="AW261" s="36" t="s">
        <v>56</v>
      </c>
      <c r="AX261" s="36"/>
      <c r="AY261" s="36"/>
      <c r="AZ261" s="36"/>
      <c r="BA261" s="36" t="s">
        <v>56</v>
      </c>
      <c r="BB261" s="36"/>
      <c r="BC261" s="36"/>
      <c r="BD261" s="36"/>
      <c r="BE261" s="36" t="s">
        <v>56</v>
      </c>
      <c r="BF261" s="36"/>
      <c r="BG261" s="36"/>
      <c r="BH261" s="36"/>
      <c r="BI261" s="36" t="s">
        <v>56</v>
      </c>
      <c r="BJ261" s="36"/>
      <c r="BK261" s="36"/>
      <c r="BL261" s="36"/>
    </row>
    <row r="262" spans="1:64" x14ac:dyDescent="0.2">
      <c r="A262" s="10">
        <v>42167</v>
      </c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36" t="s">
        <v>56</v>
      </c>
      <c r="M262" s="36" t="s">
        <v>56</v>
      </c>
      <c r="N262" s="36" t="s">
        <v>56</v>
      </c>
      <c r="O262" s="36" t="s">
        <v>56</v>
      </c>
      <c r="P262" s="36" t="s">
        <v>56</v>
      </c>
      <c r="Q262" s="36" t="s">
        <v>56</v>
      </c>
      <c r="R262" s="36" t="s">
        <v>56</v>
      </c>
      <c r="S262" s="36" t="s">
        <v>56</v>
      </c>
      <c r="T262" s="36" t="s">
        <v>56</v>
      </c>
      <c r="U262" s="36" t="s">
        <v>56</v>
      </c>
      <c r="V262" s="36" t="s">
        <v>56</v>
      </c>
      <c r="W262" s="36" t="s">
        <v>56</v>
      </c>
      <c r="X262" s="36" t="s">
        <v>56</v>
      </c>
      <c r="Y262" s="36" t="s">
        <v>56</v>
      </c>
      <c r="Z262" s="36" t="s">
        <v>56</v>
      </c>
      <c r="AA262" s="36" t="s">
        <v>56</v>
      </c>
      <c r="AB262" s="36" t="s">
        <v>56</v>
      </c>
      <c r="AC262" s="36" t="s">
        <v>56</v>
      </c>
      <c r="AD262" s="9"/>
      <c r="AE262" s="9"/>
      <c r="AF262" s="9"/>
      <c r="AG262" s="9"/>
      <c r="AH262" s="9"/>
      <c r="AI262" s="9"/>
      <c r="AJ262" s="9"/>
      <c r="AK262" s="36"/>
      <c r="AL262" s="36" t="s">
        <v>56</v>
      </c>
      <c r="AM262" s="9"/>
      <c r="AN262" s="36"/>
      <c r="AO262" s="36"/>
      <c r="AP262" s="36"/>
      <c r="AQ262" s="36"/>
      <c r="AR262" s="36"/>
      <c r="AS262" s="36" t="s">
        <v>56</v>
      </c>
      <c r="AT262" s="36"/>
      <c r="AU262" s="36"/>
      <c r="AV262" s="36"/>
      <c r="AW262" s="36" t="s">
        <v>56</v>
      </c>
      <c r="AX262" s="36"/>
      <c r="AY262" s="36"/>
      <c r="AZ262" s="36"/>
      <c r="BA262" s="36" t="s">
        <v>56</v>
      </c>
      <c r="BB262" s="36"/>
      <c r="BC262" s="36"/>
      <c r="BD262" s="36"/>
      <c r="BE262" s="36" t="s">
        <v>56</v>
      </c>
      <c r="BF262" s="36"/>
      <c r="BG262" s="36"/>
      <c r="BH262" s="36"/>
      <c r="BI262" s="36" t="s">
        <v>56</v>
      </c>
      <c r="BJ262" s="36"/>
      <c r="BK262" s="36"/>
      <c r="BL262" s="36"/>
    </row>
    <row r="263" spans="1:64" x14ac:dyDescent="0.2">
      <c r="A263" s="10">
        <v>42174</v>
      </c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36" t="s">
        <v>56</v>
      </c>
      <c r="M263" s="36" t="s">
        <v>56</v>
      </c>
      <c r="N263" s="36" t="s">
        <v>56</v>
      </c>
      <c r="O263" s="36" t="s">
        <v>56</v>
      </c>
      <c r="P263" s="36" t="s">
        <v>56</v>
      </c>
      <c r="Q263" s="36" t="s">
        <v>56</v>
      </c>
      <c r="R263" s="36" t="s">
        <v>56</v>
      </c>
      <c r="S263" s="36" t="s">
        <v>56</v>
      </c>
      <c r="T263" s="36" t="s">
        <v>56</v>
      </c>
      <c r="U263" s="36" t="s">
        <v>56</v>
      </c>
      <c r="V263" s="36" t="s">
        <v>56</v>
      </c>
      <c r="W263" s="36" t="s">
        <v>56</v>
      </c>
      <c r="X263" s="36" t="s">
        <v>56</v>
      </c>
      <c r="Y263" s="36" t="s">
        <v>56</v>
      </c>
      <c r="Z263" s="36" t="s">
        <v>56</v>
      </c>
      <c r="AA263" s="36" t="s">
        <v>56</v>
      </c>
      <c r="AB263" s="36" t="s">
        <v>56</v>
      </c>
      <c r="AC263" s="36" t="s">
        <v>56</v>
      </c>
      <c r="AD263" s="9"/>
      <c r="AE263" s="9"/>
      <c r="AF263" s="9"/>
      <c r="AG263" s="9"/>
      <c r="AH263" s="9"/>
      <c r="AI263" s="9"/>
      <c r="AJ263" s="9"/>
      <c r="AK263" s="36"/>
      <c r="AL263" s="36" t="s">
        <v>56</v>
      </c>
      <c r="AM263" s="9"/>
      <c r="AN263" s="36"/>
      <c r="AO263" s="36"/>
      <c r="AP263" s="36"/>
      <c r="AQ263" s="36"/>
      <c r="AR263" s="36"/>
      <c r="AS263" s="36" t="s">
        <v>56</v>
      </c>
      <c r="AT263" s="36"/>
      <c r="AU263" s="36"/>
      <c r="AV263" s="36"/>
      <c r="AW263" s="36" t="s">
        <v>56</v>
      </c>
      <c r="AX263" s="36"/>
      <c r="AY263" s="36"/>
      <c r="AZ263" s="36"/>
      <c r="BA263" s="36" t="s">
        <v>56</v>
      </c>
      <c r="BB263" s="36"/>
      <c r="BC263" s="36"/>
      <c r="BD263" s="36"/>
      <c r="BE263" s="36" t="s">
        <v>56</v>
      </c>
      <c r="BF263" s="36"/>
      <c r="BG263" s="36"/>
      <c r="BH263" s="36"/>
      <c r="BI263" s="36" t="s">
        <v>56</v>
      </c>
      <c r="BJ263" s="36"/>
      <c r="BK263" s="36"/>
      <c r="BL263" s="36"/>
    </row>
    <row r="264" spans="1:64" x14ac:dyDescent="0.2">
      <c r="A264" s="10">
        <v>42181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36" t="s">
        <v>56</v>
      </c>
      <c r="M264" s="36" t="s">
        <v>56</v>
      </c>
      <c r="N264" s="36" t="s">
        <v>56</v>
      </c>
      <c r="O264" s="36" t="s">
        <v>56</v>
      </c>
      <c r="P264" s="36" t="s">
        <v>56</v>
      </c>
      <c r="Q264" s="36" t="s">
        <v>56</v>
      </c>
      <c r="R264" s="36" t="s">
        <v>56</v>
      </c>
      <c r="S264" s="36" t="s">
        <v>56</v>
      </c>
      <c r="T264" s="36" t="s">
        <v>56</v>
      </c>
      <c r="U264" s="36" t="s">
        <v>56</v>
      </c>
      <c r="V264" s="36" t="s">
        <v>56</v>
      </c>
      <c r="W264" s="36" t="s">
        <v>56</v>
      </c>
      <c r="X264" s="36" t="s">
        <v>56</v>
      </c>
      <c r="Y264" s="36" t="s">
        <v>56</v>
      </c>
      <c r="Z264" s="36" t="s">
        <v>56</v>
      </c>
      <c r="AA264" s="36" t="s">
        <v>56</v>
      </c>
      <c r="AB264" s="36" t="s">
        <v>56</v>
      </c>
      <c r="AC264" s="36" t="s">
        <v>56</v>
      </c>
      <c r="AD264" s="9"/>
      <c r="AE264" s="9"/>
      <c r="AF264" s="9"/>
      <c r="AG264" s="9"/>
      <c r="AH264" s="9"/>
      <c r="AI264" s="9"/>
      <c r="AJ264" s="9"/>
      <c r="AK264" s="36"/>
      <c r="AL264" s="36" t="s">
        <v>56</v>
      </c>
      <c r="AM264" s="9"/>
      <c r="AN264" s="36"/>
      <c r="AO264" s="36"/>
      <c r="AP264" s="36"/>
      <c r="AQ264" s="36"/>
      <c r="AR264" s="36"/>
      <c r="AS264" s="36" t="s">
        <v>56</v>
      </c>
      <c r="AT264" s="36"/>
      <c r="AU264" s="36"/>
      <c r="AV264" s="36"/>
      <c r="AW264" s="36" t="s">
        <v>56</v>
      </c>
      <c r="AX264" s="36"/>
      <c r="AY264" s="36"/>
      <c r="AZ264" s="36"/>
      <c r="BA264" s="36" t="s">
        <v>56</v>
      </c>
      <c r="BB264" s="36"/>
      <c r="BC264" s="36"/>
      <c r="BD264" s="36"/>
      <c r="BE264" s="36" t="s">
        <v>56</v>
      </c>
      <c r="BF264" s="36"/>
      <c r="BG264" s="36"/>
      <c r="BH264" s="36"/>
      <c r="BI264" s="36" t="s">
        <v>56</v>
      </c>
      <c r="BJ264" s="36"/>
      <c r="BK264" s="36"/>
      <c r="BL264" s="36"/>
    </row>
    <row r="265" spans="1:64" x14ac:dyDescent="0.2">
      <c r="A265" s="10">
        <v>42188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36" t="s">
        <v>56</v>
      </c>
      <c r="M265" s="36" t="s">
        <v>56</v>
      </c>
      <c r="N265" s="36" t="s">
        <v>56</v>
      </c>
      <c r="O265" s="36" t="s">
        <v>56</v>
      </c>
      <c r="P265" s="36" t="s">
        <v>56</v>
      </c>
      <c r="Q265" s="36" t="s">
        <v>56</v>
      </c>
      <c r="R265" s="36" t="s">
        <v>56</v>
      </c>
      <c r="S265" s="36" t="s">
        <v>56</v>
      </c>
      <c r="T265" s="36" t="s">
        <v>56</v>
      </c>
      <c r="U265" s="36" t="s">
        <v>56</v>
      </c>
      <c r="V265" s="36" t="s">
        <v>56</v>
      </c>
      <c r="W265" s="36" t="s">
        <v>56</v>
      </c>
      <c r="X265" s="36" t="s">
        <v>56</v>
      </c>
      <c r="Y265" s="36" t="s">
        <v>56</v>
      </c>
      <c r="Z265" s="36" t="s">
        <v>56</v>
      </c>
      <c r="AA265" s="36" t="s">
        <v>56</v>
      </c>
      <c r="AB265" s="36" t="s">
        <v>56</v>
      </c>
      <c r="AC265" s="36" t="s">
        <v>56</v>
      </c>
      <c r="AD265" s="9"/>
      <c r="AE265" s="9"/>
      <c r="AF265" s="9"/>
      <c r="AG265" s="9"/>
      <c r="AH265" s="9"/>
      <c r="AI265" s="9"/>
      <c r="AJ265" s="9"/>
      <c r="AK265" s="36"/>
      <c r="AL265" s="36" t="s">
        <v>56</v>
      </c>
      <c r="AM265" s="9"/>
      <c r="AN265" s="36"/>
      <c r="AO265" s="36"/>
      <c r="AP265" s="36"/>
      <c r="AQ265" s="36"/>
      <c r="AR265" s="36"/>
      <c r="AS265" s="36" t="s">
        <v>56</v>
      </c>
      <c r="AT265" s="36"/>
      <c r="AU265" s="36"/>
      <c r="AV265" s="36"/>
      <c r="AW265" s="36" t="s">
        <v>56</v>
      </c>
      <c r="AX265" s="36"/>
      <c r="AY265" s="36"/>
      <c r="AZ265" s="36"/>
      <c r="BA265" s="36" t="s">
        <v>56</v>
      </c>
      <c r="BB265" s="36"/>
      <c r="BC265" s="36"/>
      <c r="BD265" s="36"/>
      <c r="BE265" s="36" t="s">
        <v>56</v>
      </c>
      <c r="BF265" s="36"/>
      <c r="BG265" s="36"/>
      <c r="BH265" s="36"/>
      <c r="BI265" s="36" t="s">
        <v>56</v>
      </c>
      <c r="BJ265" s="36"/>
      <c r="BK265" s="36"/>
      <c r="BL265" s="36"/>
    </row>
    <row r="266" spans="1:64" x14ac:dyDescent="0.2">
      <c r="A266" s="10">
        <v>42195</v>
      </c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36" t="s">
        <v>56</v>
      </c>
      <c r="M266" s="36" t="s">
        <v>56</v>
      </c>
      <c r="N266" s="36" t="s">
        <v>56</v>
      </c>
      <c r="O266" s="36" t="s">
        <v>56</v>
      </c>
      <c r="P266" s="36" t="s">
        <v>56</v>
      </c>
      <c r="Q266" s="36" t="s">
        <v>56</v>
      </c>
      <c r="R266" s="36" t="s">
        <v>56</v>
      </c>
      <c r="S266" s="36" t="s">
        <v>56</v>
      </c>
      <c r="T266" s="36" t="s">
        <v>56</v>
      </c>
      <c r="U266" s="36" t="s">
        <v>56</v>
      </c>
      <c r="V266" s="36" t="s">
        <v>56</v>
      </c>
      <c r="W266" s="36" t="s">
        <v>56</v>
      </c>
      <c r="X266" s="36" t="s">
        <v>56</v>
      </c>
      <c r="Y266" s="36" t="s">
        <v>56</v>
      </c>
      <c r="Z266" s="36" t="s">
        <v>56</v>
      </c>
      <c r="AA266" s="36" t="s">
        <v>56</v>
      </c>
      <c r="AB266" s="36" t="s">
        <v>56</v>
      </c>
      <c r="AC266" s="36" t="s">
        <v>56</v>
      </c>
      <c r="AD266" s="9"/>
      <c r="AE266" s="9"/>
      <c r="AF266" s="9"/>
      <c r="AG266" s="9"/>
      <c r="AH266" s="9"/>
      <c r="AI266" s="9"/>
      <c r="AJ266" s="9"/>
      <c r="AK266" s="36"/>
      <c r="AL266" s="36" t="s">
        <v>56</v>
      </c>
      <c r="AM266" s="9"/>
      <c r="AN266" s="36"/>
      <c r="AO266" s="36"/>
      <c r="AP266" s="36"/>
      <c r="AQ266" s="36"/>
      <c r="AR266" s="36"/>
      <c r="AS266" s="36" t="s">
        <v>56</v>
      </c>
      <c r="AT266" s="36"/>
      <c r="AU266" s="36"/>
      <c r="AV266" s="36"/>
      <c r="AW266" s="36" t="s">
        <v>56</v>
      </c>
      <c r="AX266" s="36"/>
      <c r="AY266" s="36"/>
      <c r="AZ266" s="36"/>
      <c r="BA266" s="36" t="s">
        <v>56</v>
      </c>
      <c r="BB266" s="36"/>
      <c r="BC266" s="36"/>
      <c r="BD266" s="36"/>
      <c r="BE266" s="36" t="s">
        <v>56</v>
      </c>
      <c r="BF266" s="36"/>
      <c r="BG266" s="36"/>
      <c r="BH266" s="36"/>
      <c r="BI266" s="36" t="s">
        <v>56</v>
      </c>
      <c r="BJ266" s="36"/>
      <c r="BK266" s="36"/>
      <c r="BL266" s="36"/>
    </row>
    <row r="267" spans="1:64" x14ac:dyDescent="0.2">
      <c r="A267" s="10">
        <v>42202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36" t="s">
        <v>56</v>
      </c>
      <c r="M267" s="36" t="s">
        <v>56</v>
      </c>
      <c r="N267" s="36" t="s">
        <v>56</v>
      </c>
      <c r="O267" s="36" t="s">
        <v>56</v>
      </c>
      <c r="P267" s="36" t="s">
        <v>56</v>
      </c>
      <c r="Q267" s="36" t="s">
        <v>56</v>
      </c>
      <c r="R267" s="36" t="s">
        <v>56</v>
      </c>
      <c r="S267" s="36" t="s">
        <v>56</v>
      </c>
      <c r="T267" s="36" t="s">
        <v>56</v>
      </c>
      <c r="U267" s="36" t="s">
        <v>56</v>
      </c>
      <c r="V267" s="36" t="s">
        <v>56</v>
      </c>
      <c r="W267" s="36" t="s">
        <v>56</v>
      </c>
      <c r="X267" s="36" t="s">
        <v>56</v>
      </c>
      <c r="Y267" s="36" t="s">
        <v>56</v>
      </c>
      <c r="Z267" s="36" t="s">
        <v>56</v>
      </c>
      <c r="AA267" s="36" t="s">
        <v>56</v>
      </c>
      <c r="AB267" s="36" t="s">
        <v>56</v>
      </c>
      <c r="AC267" s="36" t="s">
        <v>56</v>
      </c>
      <c r="AD267" s="9"/>
      <c r="AE267" s="9"/>
      <c r="AF267" s="9"/>
      <c r="AG267" s="9"/>
      <c r="AH267" s="9"/>
      <c r="AI267" s="9"/>
      <c r="AJ267" s="9"/>
      <c r="AK267" s="36"/>
      <c r="AL267" s="36" t="s">
        <v>56</v>
      </c>
      <c r="AM267" s="9"/>
      <c r="AN267" s="36"/>
      <c r="AO267" s="36"/>
      <c r="AP267" s="36"/>
      <c r="AQ267" s="36"/>
      <c r="AR267" s="36"/>
      <c r="AS267" s="36" t="s">
        <v>56</v>
      </c>
      <c r="AT267" s="36"/>
      <c r="AU267" s="36"/>
      <c r="AV267" s="36"/>
      <c r="AW267" s="36" t="s">
        <v>56</v>
      </c>
      <c r="AX267" s="36"/>
      <c r="AY267" s="36"/>
      <c r="AZ267" s="36"/>
      <c r="BA267" s="36" t="s">
        <v>56</v>
      </c>
      <c r="BB267" s="36"/>
      <c r="BC267" s="36"/>
      <c r="BD267" s="36"/>
      <c r="BE267" s="36" t="s">
        <v>56</v>
      </c>
      <c r="BF267" s="36"/>
      <c r="BG267" s="36"/>
      <c r="BH267" s="36"/>
      <c r="BI267" s="36" t="s">
        <v>56</v>
      </c>
      <c r="BJ267" s="36"/>
      <c r="BK267" s="36"/>
      <c r="BL267" s="36"/>
    </row>
    <row r="268" spans="1:64" x14ac:dyDescent="0.2">
      <c r="A268" s="10">
        <v>42209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36" t="s">
        <v>56</v>
      </c>
      <c r="M268" s="36" t="s">
        <v>56</v>
      </c>
      <c r="N268" s="36" t="s">
        <v>56</v>
      </c>
      <c r="O268" s="36" t="s">
        <v>56</v>
      </c>
      <c r="P268" s="36" t="s">
        <v>56</v>
      </c>
      <c r="Q268" s="36" t="s">
        <v>56</v>
      </c>
      <c r="R268" s="36" t="s">
        <v>56</v>
      </c>
      <c r="S268" s="36" t="s">
        <v>56</v>
      </c>
      <c r="T268" s="36" t="s">
        <v>56</v>
      </c>
      <c r="U268" s="36" t="s">
        <v>56</v>
      </c>
      <c r="V268" s="36" t="s">
        <v>56</v>
      </c>
      <c r="W268" s="36" t="s">
        <v>56</v>
      </c>
      <c r="X268" s="36" t="s">
        <v>56</v>
      </c>
      <c r="Y268" s="36" t="s">
        <v>56</v>
      </c>
      <c r="Z268" s="36" t="s">
        <v>56</v>
      </c>
      <c r="AA268" s="36" t="s">
        <v>56</v>
      </c>
      <c r="AB268" s="36" t="s">
        <v>56</v>
      </c>
      <c r="AC268" s="36" t="s">
        <v>56</v>
      </c>
      <c r="AD268" s="9"/>
      <c r="AE268" s="9"/>
      <c r="AF268" s="9"/>
      <c r="AG268" s="9"/>
      <c r="AH268" s="9"/>
      <c r="AI268" s="9"/>
      <c r="AJ268" s="9"/>
      <c r="AK268" s="36"/>
      <c r="AL268" s="36" t="s">
        <v>56</v>
      </c>
      <c r="AM268" s="9"/>
      <c r="AN268" s="36"/>
      <c r="AO268" s="36"/>
      <c r="AP268" s="36"/>
      <c r="AQ268" s="36"/>
      <c r="AR268" s="36"/>
      <c r="AS268" s="36" t="s">
        <v>56</v>
      </c>
      <c r="AT268" s="36"/>
      <c r="AU268" s="36"/>
      <c r="AV268" s="36"/>
      <c r="AW268" s="36" t="s">
        <v>56</v>
      </c>
      <c r="AX268" s="36"/>
      <c r="AY268" s="36"/>
      <c r="AZ268" s="36"/>
      <c r="BA268" s="36" t="s">
        <v>56</v>
      </c>
      <c r="BB268" s="36"/>
      <c r="BC268" s="36"/>
      <c r="BD268" s="36"/>
      <c r="BE268" s="36" t="s">
        <v>56</v>
      </c>
      <c r="BF268" s="36"/>
      <c r="BG268" s="36"/>
      <c r="BH268" s="36"/>
      <c r="BI268" s="36" t="s">
        <v>56</v>
      </c>
      <c r="BJ268" s="36"/>
      <c r="BK268" s="36"/>
      <c r="BL268" s="36"/>
    </row>
    <row r="269" spans="1:64" x14ac:dyDescent="0.2">
      <c r="A269" s="10">
        <v>42216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36" t="s">
        <v>56</v>
      </c>
      <c r="M269" s="36" t="s">
        <v>56</v>
      </c>
      <c r="N269" s="36" t="s">
        <v>56</v>
      </c>
      <c r="O269" s="36" t="s">
        <v>56</v>
      </c>
      <c r="P269" s="36" t="s">
        <v>56</v>
      </c>
      <c r="Q269" s="36" t="s">
        <v>56</v>
      </c>
      <c r="R269" s="36" t="s">
        <v>56</v>
      </c>
      <c r="S269" s="36" t="s">
        <v>56</v>
      </c>
      <c r="T269" s="36" t="s">
        <v>56</v>
      </c>
      <c r="U269" s="36" t="s">
        <v>56</v>
      </c>
      <c r="V269" s="36" t="s">
        <v>56</v>
      </c>
      <c r="W269" s="36" t="s">
        <v>56</v>
      </c>
      <c r="X269" s="36" t="s">
        <v>56</v>
      </c>
      <c r="Y269" s="36" t="s">
        <v>56</v>
      </c>
      <c r="Z269" s="36" t="s">
        <v>56</v>
      </c>
      <c r="AA269" s="36" t="s">
        <v>56</v>
      </c>
      <c r="AB269" s="36" t="s">
        <v>56</v>
      </c>
      <c r="AC269" s="36" t="s">
        <v>56</v>
      </c>
      <c r="AD269" s="9"/>
      <c r="AE269" s="9"/>
      <c r="AF269" s="9"/>
      <c r="AG269" s="9"/>
      <c r="AH269" s="9"/>
      <c r="AI269" s="9"/>
      <c r="AJ269" s="9"/>
      <c r="AK269" s="36"/>
      <c r="AL269" s="36" t="s">
        <v>56</v>
      </c>
      <c r="AM269" s="9"/>
      <c r="AN269" s="36"/>
      <c r="AO269" s="36"/>
      <c r="AP269" s="36"/>
      <c r="AQ269" s="36"/>
      <c r="AR269" s="36"/>
      <c r="AS269" s="36" t="s">
        <v>56</v>
      </c>
      <c r="AT269" s="36"/>
      <c r="AU269" s="36"/>
      <c r="AV269" s="36"/>
      <c r="AW269" s="36" t="s">
        <v>56</v>
      </c>
      <c r="AX269" s="36"/>
      <c r="AY269" s="36"/>
      <c r="AZ269" s="36"/>
      <c r="BA269" s="36" t="s">
        <v>56</v>
      </c>
      <c r="BB269" s="36"/>
      <c r="BC269" s="36"/>
      <c r="BD269" s="36"/>
      <c r="BE269" s="36" t="s">
        <v>56</v>
      </c>
      <c r="BF269" s="36"/>
      <c r="BG269" s="36"/>
      <c r="BH269" s="36"/>
      <c r="BI269" s="36" t="s">
        <v>56</v>
      </c>
      <c r="BJ269" s="36"/>
      <c r="BK269" s="36"/>
      <c r="BL269" s="36"/>
    </row>
    <row r="270" spans="1:64" x14ac:dyDescent="0.2">
      <c r="A270" s="10">
        <v>42223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36" t="s">
        <v>56</v>
      </c>
      <c r="M270" s="36" t="s">
        <v>56</v>
      </c>
      <c r="N270" s="36" t="s">
        <v>56</v>
      </c>
      <c r="O270" s="36" t="s">
        <v>56</v>
      </c>
      <c r="P270" s="36" t="s">
        <v>56</v>
      </c>
      <c r="Q270" s="36" t="s">
        <v>56</v>
      </c>
      <c r="R270" s="36" t="s">
        <v>56</v>
      </c>
      <c r="S270" s="36" t="s">
        <v>56</v>
      </c>
      <c r="T270" s="36" t="s">
        <v>56</v>
      </c>
      <c r="U270" s="36" t="s">
        <v>56</v>
      </c>
      <c r="V270" s="36" t="s">
        <v>56</v>
      </c>
      <c r="W270" s="36" t="s">
        <v>56</v>
      </c>
      <c r="X270" s="36" t="s">
        <v>56</v>
      </c>
      <c r="Y270" s="36" t="s">
        <v>56</v>
      </c>
      <c r="Z270" s="36" t="s">
        <v>56</v>
      </c>
      <c r="AA270" s="36" t="s">
        <v>56</v>
      </c>
      <c r="AB270" s="36" t="s">
        <v>56</v>
      </c>
      <c r="AC270" s="36" t="s">
        <v>56</v>
      </c>
      <c r="AD270" s="9"/>
      <c r="AE270" s="9"/>
      <c r="AF270" s="9"/>
      <c r="AG270" s="9"/>
      <c r="AH270" s="9"/>
      <c r="AI270" s="9"/>
      <c r="AJ270" s="9"/>
      <c r="AK270" s="36"/>
      <c r="AL270" s="36" t="s">
        <v>56</v>
      </c>
      <c r="AM270" s="9"/>
      <c r="AN270" s="36"/>
      <c r="AO270" s="36"/>
      <c r="AP270" s="36"/>
      <c r="AQ270" s="36"/>
      <c r="AR270" s="36"/>
      <c r="AS270" s="36" t="s">
        <v>56</v>
      </c>
      <c r="AT270" s="36"/>
      <c r="AU270" s="36"/>
      <c r="AV270" s="36"/>
      <c r="AW270" s="36" t="s">
        <v>56</v>
      </c>
      <c r="AX270" s="36"/>
      <c r="AY270" s="36"/>
      <c r="AZ270" s="36"/>
      <c r="BA270" s="36" t="s">
        <v>56</v>
      </c>
      <c r="BB270" s="36"/>
      <c r="BC270" s="36"/>
      <c r="BD270" s="36"/>
      <c r="BE270" s="36" t="s">
        <v>56</v>
      </c>
      <c r="BF270" s="36"/>
      <c r="BG270" s="36"/>
      <c r="BH270" s="36"/>
      <c r="BI270" s="36" t="s">
        <v>56</v>
      </c>
      <c r="BJ270" s="36"/>
      <c r="BK270" s="36"/>
      <c r="BL270" s="36"/>
    </row>
    <row r="271" spans="1:64" x14ac:dyDescent="0.2">
      <c r="A271" s="10">
        <v>42230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36" t="s">
        <v>56</v>
      </c>
      <c r="M271" s="36" t="s">
        <v>56</v>
      </c>
      <c r="N271" s="36" t="s">
        <v>56</v>
      </c>
      <c r="O271" s="36" t="s">
        <v>56</v>
      </c>
      <c r="P271" s="36" t="s">
        <v>56</v>
      </c>
      <c r="Q271" s="36" t="s">
        <v>56</v>
      </c>
      <c r="R271" s="36" t="s">
        <v>56</v>
      </c>
      <c r="S271" s="36" t="s">
        <v>56</v>
      </c>
      <c r="T271" s="36" t="s">
        <v>56</v>
      </c>
      <c r="U271" s="36" t="s">
        <v>56</v>
      </c>
      <c r="V271" s="36" t="s">
        <v>56</v>
      </c>
      <c r="W271" s="36" t="s">
        <v>56</v>
      </c>
      <c r="X271" s="36" t="s">
        <v>56</v>
      </c>
      <c r="Y271" s="36" t="s">
        <v>56</v>
      </c>
      <c r="Z271" s="36" t="s">
        <v>56</v>
      </c>
      <c r="AA271" s="36" t="s">
        <v>56</v>
      </c>
      <c r="AB271" s="36" t="s">
        <v>56</v>
      </c>
      <c r="AC271" s="36" t="s">
        <v>56</v>
      </c>
      <c r="AD271" s="9"/>
      <c r="AE271" s="9"/>
      <c r="AF271" s="9"/>
      <c r="AG271" s="9"/>
      <c r="AH271" s="9"/>
      <c r="AI271" s="9"/>
      <c r="AJ271" s="9"/>
      <c r="AK271" s="36"/>
      <c r="AL271" s="36" t="s">
        <v>56</v>
      </c>
      <c r="AM271" s="9"/>
      <c r="AN271" s="36"/>
      <c r="AO271" s="36"/>
      <c r="AP271" s="36"/>
      <c r="AQ271" s="36"/>
      <c r="AR271" s="36"/>
      <c r="AS271" s="36" t="s">
        <v>56</v>
      </c>
      <c r="AT271" s="36"/>
      <c r="AU271" s="36"/>
      <c r="AV271" s="36"/>
      <c r="AW271" s="36" t="s">
        <v>56</v>
      </c>
      <c r="AX271" s="36"/>
      <c r="AY271" s="36"/>
      <c r="AZ271" s="36"/>
      <c r="BA271" s="36" t="s">
        <v>56</v>
      </c>
      <c r="BB271" s="36"/>
      <c r="BC271" s="36"/>
      <c r="BD271" s="36"/>
      <c r="BE271" s="36" t="s">
        <v>56</v>
      </c>
      <c r="BF271" s="36"/>
      <c r="BG271" s="36"/>
      <c r="BH271" s="36"/>
      <c r="BI271" s="36" t="s">
        <v>56</v>
      </c>
      <c r="BJ271" s="36"/>
      <c r="BK271" s="36"/>
      <c r="BL271" s="36"/>
    </row>
    <row r="272" spans="1:64" x14ac:dyDescent="0.2">
      <c r="A272" s="10">
        <v>42237</v>
      </c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36" t="s">
        <v>56</v>
      </c>
      <c r="M272" s="36" t="s">
        <v>56</v>
      </c>
      <c r="N272" s="36" t="s">
        <v>56</v>
      </c>
      <c r="O272" s="36" t="s">
        <v>56</v>
      </c>
      <c r="P272" s="36" t="s">
        <v>56</v>
      </c>
      <c r="Q272" s="36" t="s">
        <v>56</v>
      </c>
      <c r="R272" s="36" t="s">
        <v>56</v>
      </c>
      <c r="S272" s="36" t="s">
        <v>56</v>
      </c>
      <c r="T272" s="36" t="s">
        <v>56</v>
      </c>
      <c r="U272" s="36" t="s">
        <v>56</v>
      </c>
      <c r="V272" s="36" t="s">
        <v>56</v>
      </c>
      <c r="W272" s="36" t="s">
        <v>56</v>
      </c>
      <c r="X272" s="36" t="s">
        <v>56</v>
      </c>
      <c r="Y272" s="36" t="s">
        <v>56</v>
      </c>
      <c r="Z272" s="36" t="s">
        <v>56</v>
      </c>
      <c r="AA272" s="36" t="s">
        <v>56</v>
      </c>
      <c r="AB272" s="36" t="s">
        <v>56</v>
      </c>
      <c r="AC272" s="36" t="s">
        <v>56</v>
      </c>
      <c r="AD272" s="9"/>
      <c r="AE272" s="9"/>
      <c r="AF272" s="9"/>
      <c r="AG272" s="9"/>
      <c r="AH272" s="9"/>
      <c r="AI272" s="9"/>
      <c r="AJ272" s="9"/>
      <c r="AK272" s="36"/>
      <c r="AL272" s="36" t="s">
        <v>56</v>
      </c>
      <c r="AM272" s="9"/>
      <c r="AN272" s="36"/>
      <c r="AO272" s="36"/>
      <c r="AP272" s="36"/>
      <c r="AQ272" s="36"/>
      <c r="AR272" s="36"/>
      <c r="AS272" s="36" t="s">
        <v>56</v>
      </c>
      <c r="AT272" s="36"/>
      <c r="AU272" s="36"/>
      <c r="AV272" s="36"/>
      <c r="AW272" s="36" t="s">
        <v>56</v>
      </c>
      <c r="AX272" s="36"/>
      <c r="AY272" s="36"/>
      <c r="AZ272" s="36"/>
      <c r="BA272" s="36" t="s">
        <v>56</v>
      </c>
      <c r="BB272" s="36"/>
      <c r="BC272" s="36"/>
      <c r="BD272" s="36"/>
      <c r="BE272" s="36" t="s">
        <v>56</v>
      </c>
      <c r="BF272" s="36"/>
      <c r="BG272" s="36"/>
      <c r="BH272" s="36"/>
      <c r="BI272" s="36" t="s">
        <v>56</v>
      </c>
      <c r="BJ272" s="36"/>
      <c r="BK272" s="36"/>
      <c r="BL272" s="36"/>
    </row>
    <row r="273" spans="1:64" x14ac:dyDescent="0.2">
      <c r="A273" s="10">
        <v>42244</v>
      </c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36" t="s">
        <v>56</v>
      </c>
      <c r="M273" s="36" t="s">
        <v>56</v>
      </c>
      <c r="N273" s="36" t="s">
        <v>56</v>
      </c>
      <c r="O273" s="36" t="s">
        <v>56</v>
      </c>
      <c r="P273" s="36" t="s">
        <v>56</v>
      </c>
      <c r="Q273" s="36" t="s">
        <v>56</v>
      </c>
      <c r="R273" s="36" t="s">
        <v>56</v>
      </c>
      <c r="S273" s="36" t="s">
        <v>56</v>
      </c>
      <c r="T273" s="36" t="s">
        <v>56</v>
      </c>
      <c r="U273" s="36" t="s">
        <v>56</v>
      </c>
      <c r="V273" s="36" t="s">
        <v>56</v>
      </c>
      <c r="W273" s="36" t="s">
        <v>56</v>
      </c>
      <c r="X273" s="36" t="s">
        <v>56</v>
      </c>
      <c r="Y273" s="36" t="s">
        <v>56</v>
      </c>
      <c r="Z273" s="36" t="s">
        <v>56</v>
      </c>
      <c r="AA273" s="36" t="s">
        <v>56</v>
      </c>
      <c r="AB273" s="36" t="s">
        <v>56</v>
      </c>
      <c r="AC273" s="36" t="s">
        <v>56</v>
      </c>
      <c r="AD273" s="9"/>
      <c r="AE273" s="9"/>
      <c r="AF273" s="9"/>
      <c r="AG273" s="9"/>
      <c r="AH273" s="9"/>
      <c r="AI273" s="9"/>
      <c r="AJ273" s="9"/>
      <c r="AK273" s="36"/>
      <c r="AL273" s="36" t="s">
        <v>56</v>
      </c>
      <c r="AM273" s="9"/>
      <c r="AN273" s="36"/>
      <c r="AO273" s="36"/>
      <c r="AP273" s="36"/>
      <c r="AQ273" s="36"/>
      <c r="AR273" s="36"/>
      <c r="AS273" s="36" t="s">
        <v>56</v>
      </c>
      <c r="AT273" s="36"/>
      <c r="AU273" s="36"/>
      <c r="AV273" s="36"/>
      <c r="AW273" s="36" t="s">
        <v>56</v>
      </c>
      <c r="AX273" s="36"/>
      <c r="AY273" s="36"/>
      <c r="AZ273" s="36"/>
      <c r="BA273" s="36" t="s">
        <v>56</v>
      </c>
      <c r="BB273" s="36"/>
      <c r="BC273" s="36"/>
      <c r="BD273" s="36"/>
      <c r="BE273" s="36" t="s">
        <v>56</v>
      </c>
      <c r="BF273" s="36"/>
      <c r="BG273" s="36"/>
      <c r="BH273" s="36"/>
      <c r="BI273" s="36" t="s">
        <v>56</v>
      </c>
      <c r="BJ273" s="36"/>
      <c r="BK273" s="36"/>
      <c r="BL273" s="36"/>
    </row>
    <row r="274" spans="1:64" x14ac:dyDescent="0.2">
      <c r="A274" s="10">
        <v>42251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36" t="s">
        <v>56</v>
      </c>
      <c r="M274" s="36" t="s">
        <v>56</v>
      </c>
      <c r="N274" s="36" t="s">
        <v>56</v>
      </c>
      <c r="O274" s="36" t="s">
        <v>56</v>
      </c>
      <c r="P274" s="36" t="s">
        <v>56</v>
      </c>
      <c r="Q274" s="36" t="s">
        <v>56</v>
      </c>
      <c r="R274" s="36" t="s">
        <v>56</v>
      </c>
      <c r="S274" s="36" t="s">
        <v>56</v>
      </c>
      <c r="T274" s="36" t="s">
        <v>56</v>
      </c>
      <c r="U274" s="36" t="s">
        <v>56</v>
      </c>
      <c r="V274" s="36" t="s">
        <v>56</v>
      </c>
      <c r="W274" s="36" t="s">
        <v>56</v>
      </c>
      <c r="X274" s="36" t="s">
        <v>56</v>
      </c>
      <c r="Y274" s="36" t="s">
        <v>56</v>
      </c>
      <c r="Z274" s="36" t="s">
        <v>56</v>
      </c>
      <c r="AA274" s="36" t="s">
        <v>56</v>
      </c>
      <c r="AB274" s="36" t="s">
        <v>56</v>
      </c>
      <c r="AC274" s="36" t="s">
        <v>56</v>
      </c>
      <c r="AD274" s="9"/>
      <c r="AE274" s="9"/>
      <c r="AF274" s="9"/>
      <c r="AG274" s="9"/>
      <c r="AH274" s="9"/>
      <c r="AI274" s="9"/>
      <c r="AJ274" s="9"/>
      <c r="AK274" s="36"/>
      <c r="AL274" s="36" t="s">
        <v>56</v>
      </c>
      <c r="AM274" s="9"/>
      <c r="AN274" s="36"/>
      <c r="AO274" s="36"/>
      <c r="AP274" s="36"/>
      <c r="AQ274" s="36"/>
      <c r="AR274" s="36"/>
      <c r="AS274" s="36" t="s">
        <v>56</v>
      </c>
      <c r="AT274" s="36"/>
      <c r="AU274" s="36"/>
      <c r="AV274" s="36"/>
      <c r="AW274" s="36" t="s">
        <v>56</v>
      </c>
      <c r="AX274" s="36"/>
      <c r="AY274" s="36"/>
      <c r="AZ274" s="36"/>
      <c r="BA274" s="36" t="s">
        <v>56</v>
      </c>
      <c r="BB274" s="36"/>
      <c r="BC274" s="36"/>
      <c r="BD274" s="36"/>
      <c r="BE274" s="36" t="s">
        <v>56</v>
      </c>
      <c r="BF274" s="36"/>
      <c r="BG274" s="36"/>
      <c r="BH274" s="36"/>
      <c r="BI274" s="36" t="s">
        <v>56</v>
      </c>
      <c r="BJ274" s="36"/>
      <c r="BK274" s="36"/>
      <c r="BL274" s="36"/>
    </row>
    <row r="275" spans="1:64" x14ac:dyDescent="0.2">
      <c r="A275" s="10">
        <v>42258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36" t="s">
        <v>56</v>
      </c>
      <c r="M275" s="36" t="s">
        <v>56</v>
      </c>
      <c r="N275" s="36" t="s">
        <v>56</v>
      </c>
      <c r="O275" s="36" t="s">
        <v>56</v>
      </c>
      <c r="P275" s="36" t="s">
        <v>56</v>
      </c>
      <c r="Q275" s="36" t="s">
        <v>56</v>
      </c>
      <c r="R275" s="36" t="s">
        <v>56</v>
      </c>
      <c r="S275" s="36" t="s">
        <v>56</v>
      </c>
      <c r="T275" s="36" t="s">
        <v>56</v>
      </c>
      <c r="U275" s="36" t="s">
        <v>56</v>
      </c>
      <c r="V275" s="36" t="s">
        <v>56</v>
      </c>
      <c r="W275" s="36" t="s">
        <v>56</v>
      </c>
      <c r="X275" s="36" t="s">
        <v>56</v>
      </c>
      <c r="Y275" s="36" t="s">
        <v>56</v>
      </c>
      <c r="Z275" s="36" t="s">
        <v>56</v>
      </c>
      <c r="AA275" s="36" t="s">
        <v>56</v>
      </c>
      <c r="AB275" s="36" t="s">
        <v>56</v>
      </c>
      <c r="AC275" s="36" t="s">
        <v>56</v>
      </c>
      <c r="AD275" s="9"/>
      <c r="AE275" s="9"/>
      <c r="AF275" s="9"/>
      <c r="AG275" s="9"/>
      <c r="AH275" s="9"/>
      <c r="AI275" s="9"/>
      <c r="AJ275" s="9"/>
      <c r="AK275" s="36"/>
      <c r="AL275" s="36" t="s">
        <v>56</v>
      </c>
      <c r="AM275" s="9"/>
      <c r="AN275" s="36"/>
      <c r="AO275" s="36"/>
      <c r="AP275" s="36"/>
      <c r="AQ275" s="36"/>
      <c r="AR275" s="36"/>
      <c r="AS275" s="36" t="s">
        <v>56</v>
      </c>
      <c r="AT275" s="36"/>
      <c r="AU275" s="36"/>
      <c r="AV275" s="36"/>
      <c r="AW275" s="36" t="s">
        <v>56</v>
      </c>
      <c r="AX275" s="36"/>
      <c r="AY275" s="36"/>
      <c r="AZ275" s="36"/>
      <c r="BA275" s="36" t="s">
        <v>56</v>
      </c>
      <c r="BB275" s="36"/>
      <c r="BC275" s="36"/>
      <c r="BD275" s="36"/>
      <c r="BE275" s="36" t="s">
        <v>56</v>
      </c>
      <c r="BF275" s="36"/>
      <c r="BG275" s="36"/>
      <c r="BH275" s="36"/>
      <c r="BI275" s="36" t="s">
        <v>56</v>
      </c>
      <c r="BJ275" s="36"/>
      <c r="BK275" s="36"/>
      <c r="BL275" s="36"/>
    </row>
    <row r="276" spans="1:64" x14ac:dyDescent="0.2">
      <c r="A276" s="10">
        <v>42265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36" t="s">
        <v>56</v>
      </c>
      <c r="M276" s="36" t="s">
        <v>56</v>
      </c>
      <c r="N276" s="36" t="s">
        <v>56</v>
      </c>
      <c r="O276" s="36" t="s">
        <v>56</v>
      </c>
      <c r="P276" s="36" t="s">
        <v>56</v>
      </c>
      <c r="Q276" s="36" t="s">
        <v>56</v>
      </c>
      <c r="R276" s="36" t="s">
        <v>56</v>
      </c>
      <c r="S276" s="36" t="s">
        <v>56</v>
      </c>
      <c r="T276" s="36" t="s">
        <v>56</v>
      </c>
      <c r="U276" s="36" t="s">
        <v>56</v>
      </c>
      <c r="V276" s="36" t="s">
        <v>56</v>
      </c>
      <c r="W276" s="36" t="s">
        <v>56</v>
      </c>
      <c r="X276" s="36" t="s">
        <v>56</v>
      </c>
      <c r="Y276" s="36" t="s">
        <v>56</v>
      </c>
      <c r="Z276" s="36" t="s">
        <v>56</v>
      </c>
      <c r="AA276" s="36" t="s">
        <v>56</v>
      </c>
      <c r="AB276" s="36" t="s">
        <v>56</v>
      </c>
      <c r="AC276" s="36" t="s">
        <v>56</v>
      </c>
      <c r="AD276" s="9"/>
      <c r="AE276" s="9"/>
      <c r="AF276" s="9"/>
      <c r="AG276" s="9"/>
      <c r="AH276" s="9"/>
      <c r="AI276" s="9"/>
      <c r="AJ276" s="9"/>
      <c r="AK276" s="36"/>
      <c r="AL276" s="36" t="s">
        <v>56</v>
      </c>
      <c r="AM276" s="9"/>
      <c r="AN276" s="36"/>
      <c r="AO276" s="36"/>
      <c r="AP276" s="36"/>
      <c r="AQ276" s="36"/>
      <c r="AR276" s="36"/>
      <c r="AS276" s="36" t="s">
        <v>56</v>
      </c>
      <c r="AT276" s="36"/>
      <c r="AU276" s="36"/>
      <c r="AV276" s="36"/>
      <c r="AW276" s="36" t="s">
        <v>56</v>
      </c>
      <c r="AX276" s="36"/>
      <c r="AY276" s="36"/>
      <c r="AZ276" s="36"/>
      <c r="BA276" s="36" t="s">
        <v>56</v>
      </c>
      <c r="BB276" s="36"/>
      <c r="BC276" s="36"/>
      <c r="BD276" s="36"/>
      <c r="BE276" s="36" t="s">
        <v>56</v>
      </c>
      <c r="BF276" s="36"/>
      <c r="BG276" s="36"/>
      <c r="BH276" s="36"/>
      <c r="BI276" s="36" t="s">
        <v>56</v>
      </c>
      <c r="BJ276" s="36"/>
      <c r="BK276" s="36"/>
      <c r="BL276" s="36"/>
    </row>
    <row r="277" spans="1:64" x14ac:dyDescent="0.2">
      <c r="A277" s="10">
        <v>42272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36" t="s">
        <v>56</v>
      </c>
      <c r="M277" s="36" t="s">
        <v>56</v>
      </c>
      <c r="N277" s="36" t="s">
        <v>56</v>
      </c>
      <c r="O277" s="36" t="s">
        <v>56</v>
      </c>
      <c r="P277" s="36" t="s">
        <v>56</v>
      </c>
      <c r="Q277" s="36" t="s">
        <v>56</v>
      </c>
      <c r="R277" s="36" t="s">
        <v>56</v>
      </c>
      <c r="S277" s="36" t="s">
        <v>56</v>
      </c>
      <c r="T277" s="36" t="s">
        <v>56</v>
      </c>
      <c r="U277" s="36" t="s">
        <v>56</v>
      </c>
      <c r="V277" s="36" t="s">
        <v>56</v>
      </c>
      <c r="W277" s="36" t="s">
        <v>56</v>
      </c>
      <c r="X277" s="36" t="s">
        <v>56</v>
      </c>
      <c r="Y277" s="36" t="s">
        <v>56</v>
      </c>
      <c r="Z277" s="36" t="s">
        <v>56</v>
      </c>
      <c r="AA277" s="36" t="s">
        <v>56</v>
      </c>
      <c r="AB277" s="36" t="s">
        <v>56</v>
      </c>
      <c r="AC277" s="36" t="s">
        <v>56</v>
      </c>
      <c r="AD277" s="9"/>
      <c r="AE277" s="9"/>
      <c r="AF277" s="9"/>
      <c r="AG277" s="9"/>
      <c r="AH277" s="9"/>
      <c r="AI277" s="9"/>
      <c r="AJ277" s="9"/>
      <c r="AK277" s="36"/>
      <c r="AL277" s="36" t="s">
        <v>56</v>
      </c>
      <c r="AM277" s="9"/>
      <c r="AN277" s="36"/>
      <c r="AO277" s="36"/>
      <c r="AP277" s="36"/>
      <c r="AQ277" s="36"/>
      <c r="AR277" s="36"/>
      <c r="AS277" s="36" t="s">
        <v>56</v>
      </c>
      <c r="AT277" s="36"/>
      <c r="AU277" s="36"/>
      <c r="AV277" s="36"/>
      <c r="AW277" s="36" t="s">
        <v>56</v>
      </c>
      <c r="AX277" s="36"/>
      <c r="AY277" s="36"/>
      <c r="AZ277" s="36"/>
      <c r="BA277" s="36" t="s">
        <v>56</v>
      </c>
      <c r="BB277" s="36"/>
      <c r="BC277" s="36"/>
      <c r="BD277" s="36"/>
      <c r="BE277" s="36" t="s">
        <v>56</v>
      </c>
      <c r="BF277" s="36"/>
      <c r="BG277" s="36"/>
      <c r="BH277" s="36"/>
      <c r="BI277" s="36" t="s">
        <v>56</v>
      </c>
      <c r="BJ277" s="36"/>
      <c r="BK277" s="36"/>
      <c r="BL277" s="36"/>
    </row>
    <row r="278" spans="1:64" x14ac:dyDescent="0.2">
      <c r="A278" s="10">
        <v>42279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36" t="s">
        <v>56</v>
      </c>
      <c r="M278" s="36" t="s">
        <v>56</v>
      </c>
      <c r="N278" s="36" t="s">
        <v>56</v>
      </c>
      <c r="O278" s="36" t="s">
        <v>56</v>
      </c>
      <c r="P278" s="36" t="s">
        <v>56</v>
      </c>
      <c r="Q278" s="36" t="s">
        <v>56</v>
      </c>
      <c r="R278" s="36" t="s">
        <v>56</v>
      </c>
      <c r="S278" s="36" t="s">
        <v>56</v>
      </c>
      <c r="T278" s="36" t="s">
        <v>56</v>
      </c>
      <c r="U278" s="36" t="s">
        <v>56</v>
      </c>
      <c r="V278" s="36" t="s">
        <v>56</v>
      </c>
      <c r="W278" s="36" t="s">
        <v>56</v>
      </c>
      <c r="X278" s="36" t="s">
        <v>56</v>
      </c>
      <c r="Y278" s="36" t="s">
        <v>56</v>
      </c>
      <c r="Z278" s="36" t="s">
        <v>56</v>
      </c>
      <c r="AA278" s="36" t="s">
        <v>56</v>
      </c>
      <c r="AB278" s="36" t="s">
        <v>56</v>
      </c>
      <c r="AC278" s="36" t="s">
        <v>56</v>
      </c>
      <c r="AD278" s="9"/>
      <c r="AE278" s="9"/>
      <c r="AF278" s="9"/>
      <c r="AG278" s="9"/>
      <c r="AH278" s="9"/>
      <c r="AI278" s="9"/>
      <c r="AJ278" s="9"/>
      <c r="AK278" s="36"/>
      <c r="AL278" s="36" t="s">
        <v>56</v>
      </c>
      <c r="AM278" s="9"/>
      <c r="AN278" s="36"/>
      <c r="AO278" s="36"/>
      <c r="AP278" s="36"/>
      <c r="AQ278" s="36"/>
      <c r="AR278" s="36"/>
      <c r="AS278" s="36" t="s">
        <v>56</v>
      </c>
      <c r="AT278" s="36"/>
      <c r="AU278" s="36"/>
      <c r="AV278" s="36"/>
      <c r="AW278" s="36" t="s">
        <v>56</v>
      </c>
      <c r="AX278" s="36"/>
      <c r="AY278" s="36"/>
      <c r="AZ278" s="36"/>
      <c r="BA278" s="36" t="s">
        <v>56</v>
      </c>
      <c r="BB278" s="36"/>
      <c r="BC278" s="36"/>
      <c r="BD278" s="36"/>
      <c r="BE278" s="36" t="s">
        <v>56</v>
      </c>
      <c r="BF278" s="36"/>
      <c r="BG278" s="36"/>
      <c r="BH278" s="36"/>
      <c r="BI278" s="36" t="s">
        <v>56</v>
      </c>
      <c r="BJ278" s="36"/>
      <c r="BK278" s="36"/>
      <c r="BL278" s="36"/>
    </row>
    <row r="279" spans="1:64" x14ac:dyDescent="0.2">
      <c r="A279" s="10">
        <v>42286</v>
      </c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36" t="s">
        <v>56</v>
      </c>
      <c r="M279" s="36" t="s">
        <v>56</v>
      </c>
      <c r="N279" s="36" t="s">
        <v>56</v>
      </c>
      <c r="O279" s="36" t="s">
        <v>56</v>
      </c>
      <c r="P279" s="36" t="s">
        <v>56</v>
      </c>
      <c r="Q279" s="36" t="s">
        <v>56</v>
      </c>
      <c r="R279" s="36" t="s">
        <v>56</v>
      </c>
      <c r="S279" s="36" t="s">
        <v>56</v>
      </c>
      <c r="T279" s="36" t="s">
        <v>56</v>
      </c>
      <c r="U279" s="36" t="s">
        <v>56</v>
      </c>
      <c r="V279" s="36" t="s">
        <v>56</v>
      </c>
      <c r="W279" s="36" t="s">
        <v>56</v>
      </c>
      <c r="X279" s="36" t="s">
        <v>56</v>
      </c>
      <c r="Y279" s="36" t="s">
        <v>56</v>
      </c>
      <c r="Z279" s="36" t="s">
        <v>56</v>
      </c>
      <c r="AA279" s="36" t="s">
        <v>56</v>
      </c>
      <c r="AB279" s="36" t="s">
        <v>56</v>
      </c>
      <c r="AC279" s="36" t="s">
        <v>56</v>
      </c>
      <c r="AD279" s="9"/>
      <c r="AE279" s="9"/>
      <c r="AF279" s="9"/>
      <c r="AG279" s="9"/>
      <c r="AH279" s="9"/>
      <c r="AI279" s="9"/>
      <c r="AJ279" s="9"/>
      <c r="AK279" s="36"/>
      <c r="AL279" s="36" t="s">
        <v>56</v>
      </c>
      <c r="AM279" s="9"/>
      <c r="AN279" s="36"/>
      <c r="AO279" s="36"/>
      <c r="AP279" s="36"/>
      <c r="AQ279" s="36"/>
      <c r="AR279" s="36"/>
      <c r="AS279" s="36" t="s">
        <v>56</v>
      </c>
      <c r="AT279" s="36"/>
      <c r="AU279" s="36"/>
      <c r="AV279" s="36"/>
      <c r="AW279" s="36" t="s">
        <v>56</v>
      </c>
      <c r="AX279" s="36"/>
      <c r="AY279" s="36"/>
      <c r="AZ279" s="36"/>
      <c r="BA279" s="36" t="s">
        <v>56</v>
      </c>
      <c r="BB279" s="36"/>
      <c r="BC279" s="36"/>
      <c r="BD279" s="36"/>
      <c r="BE279" s="36" t="s">
        <v>56</v>
      </c>
      <c r="BF279" s="36"/>
      <c r="BG279" s="36"/>
      <c r="BH279" s="36"/>
      <c r="BI279" s="36" t="s">
        <v>56</v>
      </c>
      <c r="BJ279" s="36"/>
      <c r="BK279" s="36"/>
      <c r="BL279" s="36"/>
    </row>
    <row r="280" spans="1:64" x14ac:dyDescent="0.2">
      <c r="A280" s="10">
        <v>42293</v>
      </c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36" t="s">
        <v>56</v>
      </c>
      <c r="M280" s="36" t="s">
        <v>56</v>
      </c>
      <c r="N280" s="36" t="s">
        <v>56</v>
      </c>
      <c r="O280" s="36" t="s">
        <v>56</v>
      </c>
      <c r="P280" s="36" t="s">
        <v>56</v>
      </c>
      <c r="Q280" s="36" t="s">
        <v>56</v>
      </c>
      <c r="R280" s="36" t="s">
        <v>56</v>
      </c>
      <c r="S280" s="36" t="s">
        <v>56</v>
      </c>
      <c r="T280" s="36" t="s">
        <v>56</v>
      </c>
      <c r="U280" s="36" t="s">
        <v>56</v>
      </c>
      <c r="V280" s="36" t="s">
        <v>56</v>
      </c>
      <c r="W280" s="36" t="s">
        <v>56</v>
      </c>
      <c r="X280" s="36" t="s">
        <v>56</v>
      </c>
      <c r="Y280" s="36" t="s">
        <v>56</v>
      </c>
      <c r="Z280" s="36" t="s">
        <v>56</v>
      </c>
      <c r="AA280" s="36" t="s">
        <v>56</v>
      </c>
      <c r="AB280" s="36" t="s">
        <v>56</v>
      </c>
      <c r="AC280" s="36" t="s">
        <v>56</v>
      </c>
      <c r="AD280" s="9"/>
      <c r="AE280" s="9"/>
      <c r="AF280" s="9"/>
      <c r="AG280" s="9"/>
      <c r="AH280" s="9"/>
      <c r="AI280" s="9"/>
      <c r="AJ280" s="9"/>
      <c r="AK280" s="36"/>
      <c r="AL280" s="36" t="s">
        <v>56</v>
      </c>
      <c r="AM280" s="9"/>
      <c r="AN280" s="36"/>
      <c r="AO280" s="36"/>
      <c r="AP280" s="36"/>
      <c r="AQ280" s="36"/>
      <c r="AR280" s="36"/>
      <c r="AS280" s="36" t="s">
        <v>56</v>
      </c>
      <c r="AT280" s="36"/>
      <c r="AU280" s="36"/>
      <c r="AV280" s="36"/>
      <c r="AW280" s="36" t="s">
        <v>56</v>
      </c>
      <c r="AX280" s="36"/>
      <c r="AY280" s="36"/>
      <c r="AZ280" s="36"/>
      <c r="BA280" s="36" t="s">
        <v>56</v>
      </c>
      <c r="BB280" s="36"/>
      <c r="BC280" s="36"/>
      <c r="BD280" s="36"/>
      <c r="BE280" s="36" t="s">
        <v>56</v>
      </c>
      <c r="BF280" s="36"/>
      <c r="BG280" s="36"/>
      <c r="BH280" s="36"/>
      <c r="BI280" s="36" t="s">
        <v>56</v>
      </c>
      <c r="BJ280" s="36"/>
      <c r="BK280" s="36"/>
      <c r="BL280" s="36"/>
    </row>
    <row r="281" spans="1:64" x14ac:dyDescent="0.2">
      <c r="A281" s="10">
        <v>42300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36" t="s">
        <v>56</v>
      </c>
      <c r="M281" s="36" t="s">
        <v>56</v>
      </c>
      <c r="N281" s="36" t="s">
        <v>56</v>
      </c>
      <c r="O281" s="36" t="s">
        <v>56</v>
      </c>
      <c r="P281" s="36" t="s">
        <v>56</v>
      </c>
      <c r="Q281" s="36" t="s">
        <v>56</v>
      </c>
      <c r="R281" s="36" t="s">
        <v>56</v>
      </c>
      <c r="S281" s="36" t="s">
        <v>56</v>
      </c>
      <c r="T281" s="36" t="s">
        <v>56</v>
      </c>
      <c r="U281" s="36" t="s">
        <v>56</v>
      </c>
      <c r="V281" s="36" t="s">
        <v>56</v>
      </c>
      <c r="W281" s="36" t="s">
        <v>56</v>
      </c>
      <c r="X281" s="36" t="s">
        <v>56</v>
      </c>
      <c r="Y281" s="36" t="s">
        <v>56</v>
      </c>
      <c r="Z281" s="36" t="s">
        <v>56</v>
      </c>
      <c r="AA281" s="36" t="s">
        <v>56</v>
      </c>
      <c r="AB281" s="36" t="s">
        <v>56</v>
      </c>
      <c r="AC281" s="36" t="s">
        <v>56</v>
      </c>
      <c r="AD281" s="9"/>
      <c r="AE281" s="9"/>
      <c r="AF281" s="9"/>
      <c r="AG281" s="9"/>
      <c r="AH281" s="9"/>
      <c r="AI281" s="9"/>
      <c r="AJ281" s="9"/>
      <c r="AK281" s="36"/>
      <c r="AL281" s="36" t="s">
        <v>56</v>
      </c>
      <c r="AM281" s="9"/>
      <c r="AN281" s="36"/>
      <c r="AO281" s="36"/>
      <c r="AP281" s="36"/>
      <c r="AQ281" s="36"/>
      <c r="AR281" s="36"/>
      <c r="AS281" s="36" t="s">
        <v>56</v>
      </c>
      <c r="AT281" s="36"/>
      <c r="AU281" s="36"/>
      <c r="AV281" s="36"/>
      <c r="AW281" s="36" t="s">
        <v>56</v>
      </c>
      <c r="AX281" s="36"/>
      <c r="AY281" s="36"/>
      <c r="AZ281" s="36"/>
      <c r="BA281" s="36" t="s">
        <v>56</v>
      </c>
      <c r="BB281" s="36"/>
      <c r="BC281" s="36"/>
      <c r="BD281" s="36"/>
      <c r="BE281" s="36" t="s">
        <v>56</v>
      </c>
      <c r="BF281" s="36"/>
      <c r="BG281" s="36"/>
      <c r="BH281" s="36"/>
      <c r="BI281" s="36" t="s">
        <v>56</v>
      </c>
      <c r="BJ281" s="36"/>
      <c r="BK281" s="36"/>
      <c r="BL281" s="36"/>
    </row>
    <row r="282" spans="1:64" x14ac:dyDescent="0.2">
      <c r="A282" s="10">
        <v>42307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36" t="s">
        <v>56</v>
      </c>
      <c r="M282" s="36" t="s">
        <v>56</v>
      </c>
      <c r="N282" s="36" t="s">
        <v>56</v>
      </c>
      <c r="O282" s="36" t="s">
        <v>56</v>
      </c>
      <c r="P282" s="36" t="s">
        <v>56</v>
      </c>
      <c r="Q282" s="36" t="s">
        <v>56</v>
      </c>
      <c r="R282" s="36" t="s">
        <v>56</v>
      </c>
      <c r="S282" s="36" t="s">
        <v>56</v>
      </c>
      <c r="T282" s="36" t="s">
        <v>56</v>
      </c>
      <c r="U282" s="36" t="s">
        <v>56</v>
      </c>
      <c r="V282" s="36" t="s">
        <v>56</v>
      </c>
      <c r="W282" s="36" t="s">
        <v>56</v>
      </c>
      <c r="X282" s="36" t="s">
        <v>56</v>
      </c>
      <c r="Y282" s="36" t="s">
        <v>56</v>
      </c>
      <c r="Z282" s="36" t="s">
        <v>56</v>
      </c>
      <c r="AA282" s="36" t="s">
        <v>56</v>
      </c>
      <c r="AB282" s="36" t="s">
        <v>56</v>
      </c>
      <c r="AC282" s="36" t="s">
        <v>56</v>
      </c>
      <c r="AD282" s="9"/>
      <c r="AE282" s="9"/>
      <c r="AF282" s="9"/>
      <c r="AG282" s="9"/>
      <c r="AH282" s="9"/>
      <c r="AI282" s="9"/>
      <c r="AJ282" s="9"/>
      <c r="AK282" s="36"/>
      <c r="AL282" s="36" t="s">
        <v>56</v>
      </c>
      <c r="AM282" s="9"/>
      <c r="AN282" s="36"/>
      <c r="AO282" s="36"/>
      <c r="AP282" s="36"/>
      <c r="AQ282" s="36"/>
      <c r="AR282" s="36"/>
      <c r="AS282" s="36" t="s">
        <v>56</v>
      </c>
      <c r="AT282" s="36"/>
      <c r="AU282" s="36"/>
      <c r="AV282" s="36"/>
      <c r="AW282" s="36" t="s">
        <v>56</v>
      </c>
      <c r="AX282" s="36"/>
      <c r="AY282" s="36"/>
      <c r="AZ282" s="36"/>
      <c r="BA282" s="36" t="s">
        <v>56</v>
      </c>
      <c r="BB282" s="36"/>
      <c r="BC282" s="36"/>
      <c r="BD282" s="36"/>
      <c r="BE282" s="36" t="s">
        <v>56</v>
      </c>
      <c r="BF282" s="36"/>
      <c r="BG282" s="36"/>
      <c r="BH282" s="36"/>
      <c r="BI282" s="36" t="s">
        <v>56</v>
      </c>
      <c r="BJ282" s="36"/>
      <c r="BK282" s="36"/>
      <c r="BL282" s="36"/>
    </row>
    <row r="283" spans="1:64" x14ac:dyDescent="0.2">
      <c r="A283" s="10">
        <v>42314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36" t="s">
        <v>56</v>
      </c>
      <c r="M283" s="36" t="s">
        <v>56</v>
      </c>
      <c r="N283" s="36" t="s">
        <v>56</v>
      </c>
      <c r="O283" s="36" t="s">
        <v>56</v>
      </c>
      <c r="P283" s="36" t="s">
        <v>56</v>
      </c>
      <c r="Q283" s="36" t="s">
        <v>56</v>
      </c>
      <c r="R283" s="36" t="s">
        <v>56</v>
      </c>
      <c r="S283" s="36" t="s">
        <v>56</v>
      </c>
      <c r="T283" s="36" t="s">
        <v>56</v>
      </c>
      <c r="U283" s="36" t="s">
        <v>56</v>
      </c>
      <c r="V283" s="36" t="s">
        <v>56</v>
      </c>
      <c r="W283" s="36" t="s">
        <v>56</v>
      </c>
      <c r="X283" s="36" t="s">
        <v>56</v>
      </c>
      <c r="Y283" s="36" t="s">
        <v>56</v>
      </c>
      <c r="Z283" s="36" t="s">
        <v>56</v>
      </c>
      <c r="AA283" s="36" t="s">
        <v>56</v>
      </c>
      <c r="AB283" s="36" t="s">
        <v>56</v>
      </c>
      <c r="AC283" s="36" t="s">
        <v>56</v>
      </c>
      <c r="AD283" s="9"/>
      <c r="AE283" s="9"/>
      <c r="AF283" s="9"/>
      <c r="AG283" s="9"/>
      <c r="AH283" s="9"/>
      <c r="AI283" s="9"/>
      <c r="AJ283" s="9"/>
      <c r="AK283" s="36"/>
      <c r="AL283" s="36" t="s">
        <v>56</v>
      </c>
      <c r="AM283" s="9"/>
      <c r="AN283" s="36"/>
      <c r="AO283" s="36"/>
      <c r="AP283" s="36"/>
      <c r="AQ283" s="36"/>
      <c r="AR283" s="36"/>
      <c r="AS283" s="36" t="s">
        <v>56</v>
      </c>
      <c r="AT283" s="36"/>
      <c r="AU283" s="36"/>
      <c r="AV283" s="36"/>
      <c r="AW283" s="36" t="s">
        <v>56</v>
      </c>
      <c r="AX283" s="36"/>
      <c r="AY283" s="36"/>
      <c r="AZ283" s="36"/>
      <c r="BA283" s="36" t="s">
        <v>56</v>
      </c>
      <c r="BB283" s="36"/>
      <c r="BC283" s="36"/>
      <c r="BD283" s="36"/>
      <c r="BE283" s="36" t="s">
        <v>56</v>
      </c>
      <c r="BF283" s="36"/>
      <c r="BG283" s="36"/>
      <c r="BH283" s="36"/>
      <c r="BI283" s="36" t="s">
        <v>56</v>
      </c>
      <c r="BJ283" s="36"/>
      <c r="BK283" s="36"/>
      <c r="BL283" s="36"/>
    </row>
    <row r="284" spans="1:64" x14ac:dyDescent="0.2">
      <c r="A284" s="10">
        <v>42321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36" t="s">
        <v>56</v>
      </c>
      <c r="M284" s="36" t="s">
        <v>56</v>
      </c>
      <c r="N284" s="36" t="s">
        <v>56</v>
      </c>
      <c r="O284" s="36" t="s">
        <v>56</v>
      </c>
      <c r="P284" s="36" t="s">
        <v>56</v>
      </c>
      <c r="Q284" s="36" t="s">
        <v>56</v>
      </c>
      <c r="R284" s="36" t="s">
        <v>56</v>
      </c>
      <c r="S284" s="36" t="s">
        <v>56</v>
      </c>
      <c r="T284" s="36" t="s">
        <v>56</v>
      </c>
      <c r="U284" s="36" t="s">
        <v>56</v>
      </c>
      <c r="V284" s="36" t="s">
        <v>56</v>
      </c>
      <c r="W284" s="36" t="s">
        <v>56</v>
      </c>
      <c r="X284" s="36" t="s">
        <v>56</v>
      </c>
      <c r="Y284" s="36" t="s">
        <v>56</v>
      </c>
      <c r="Z284" s="36" t="s">
        <v>56</v>
      </c>
      <c r="AA284" s="36" t="s">
        <v>56</v>
      </c>
      <c r="AB284" s="36" t="s">
        <v>56</v>
      </c>
      <c r="AC284" s="36" t="s">
        <v>56</v>
      </c>
      <c r="AD284" s="9"/>
      <c r="AE284" s="9"/>
      <c r="AF284" s="9"/>
      <c r="AG284" s="9"/>
      <c r="AH284" s="9"/>
      <c r="AI284" s="9"/>
      <c r="AJ284" s="9"/>
      <c r="AK284" s="36"/>
      <c r="AL284" s="36" t="s">
        <v>56</v>
      </c>
      <c r="AM284" s="9"/>
      <c r="AN284" s="36"/>
      <c r="AO284" s="36"/>
      <c r="AP284" s="36"/>
      <c r="AQ284" s="36"/>
      <c r="AR284" s="36"/>
      <c r="AS284" s="36" t="s">
        <v>56</v>
      </c>
      <c r="AT284" s="36"/>
      <c r="AU284" s="36"/>
      <c r="AV284" s="36"/>
      <c r="AW284" s="36" t="s">
        <v>56</v>
      </c>
      <c r="AX284" s="36"/>
      <c r="AY284" s="36"/>
      <c r="AZ284" s="36"/>
      <c r="BA284" s="36" t="s">
        <v>56</v>
      </c>
      <c r="BB284" s="36"/>
      <c r="BC284" s="36"/>
      <c r="BD284" s="36"/>
      <c r="BE284" s="36" t="s">
        <v>56</v>
      </c>
      <c r="BF284" s="36"/>
      <c r="BG284" s="36"/>
      <c r="BH284" s="36"/>
      <c r="BI284" s="36" t="s">
        <v>56</v>
      </c>
      <c r="BJ284" s="36"/>
      <c r="BK284" s="36"/>
      <c r="BL284" s="36"/>
    </row>
    <row r="285" spans="1:64" x14ac:dyDescent="0.2">
      <c r="A285" s="10">
        <v>42328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36" t="s">
        <v>56</v>
      </c>
      <c r="M285" s="36" t="s">
        <v>56</v>
      </c>
      <c r="N285" s="36" t="s">
        <v>56</v>
      </c>
      <c r="O285" s="36" t="s">
        <v>56</v>
      </c>
      <c r="P285" s="36" t="s">
        <v>56</v>
      </c>
      <c r="Q285" s="36" t="s">
        <v>56</v>
      </c>
      <c r="R285" s="36" t="s">
        <v>56</v>
      </c>
      <c r="S285" s="36" t="s">
        <v>56</v>
      </c>
      <c r="T285" s="36" t="s">
        <v>56</v>
      </c>
      <c r="U285" s="36" t="s">
        <v>56</v>
      </c>
      <c r="V285" s="36" t="s">
        <v>56</v>
      </c>
      <c r="W285" s="36" t="s">
        <v>56</v>
      </c>
      <c r="X285" s="36" t="s">
        <v>56</v>
      </c>
      <c r="Y285" s="36" t="s">
        <v>56</v>
      </c>
      <c r="Z285" s="36" t="s">
        <v>56</v>
      </c>
      <c r="AA285" s="36" t="s">
        <v>56</v>
      </c>
      <c r="AB285" s="36" t="s">
        <v>56</v>
      </c>
      <c r="AC285" s="36" t="s">
        <v>56</v>
      </c>
      <c r="AD285" s="9"/>
      <c r="AE285" s="9"/>
      <c r="AF285" s="9"/>
      <c r="AG285" s="9"/>
      <c r="AH285" s="9"/>
      <c r="AI285" s="9"/>
      <c r="AJ285" s="9"/>
      <c r="AK285" s="36"/>
      <c r="AL285" s="36" t="s">
        <v>56</v>
      </c>
      <c r="AM285" s="9"/>
      <c r="AN285" s="36"/>
      <c r="AO285" s="36"/>
      <c r="AP285" s="36"/>
      <c r="AQ285" s="36"/>
      <c r="AR285" s="36"/>
      <c r="AS285" s="36" t="s">
        <v>56</v>
      </c>
      <c r="AT285" s="36"/>
      <c r="AU285" s="36"/>
      <c r="AV285" s="36"/>
      <c r="AW285" s="36" t="s">
        <v>56</v>
      </c>
      <c r="AX285" s="36"/>
      <c r="AY285" s="36"/>
      <c r="AZ285" s="36"/>
      <c r="BA285" s="36" t="s">
        <v>56</v>
      </c>
      <c r="BB285" s="36"/>
      <c r="BC285" s="36"/>
      <c r="BD285" s="36"/>
      <c r="BE285" s="36" t="s">
        <v>56</v>
      </c>
      <c r="BF285" s="36"/>
      <c r="BG285" s="36"/>
      <c r="BH285" s="36"/>
      <c r="BI285" s="36" t="s">
        <v>56</v>
      </c>
      <c r="BJ285" s="36"/>
      <c r="BK285" s="36"/>
      <c r="BL285" s="36"/>
    </row>
    <row r="286" spans="1:64" x14ac:dyDescent="0.2">
      <c r="A286" s="10">
        <v>42335</v>
      </c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36" t="s">
        <v>56</v>
      </c>
      <c r="M286" s="36" t="s">
        <v>56</v>
      </c>
      <c r="N286" s="36" t="s">
        <v>56</v>
      </c>
      <c r="O286" s="36" t="s">
        <v>56</v>
      </c>
      <c r="P286" s="36" t="s">
        <v>56</v>
      </c>
      <c r="Q286" s="36" t="s">
        <v>56</v>
      </c>
      <c r="R286" s="36" t="s">
        <v>56</v>
      </c>
      <c r="S286" s="36" t="s">
        <v>56</v>
      </c>
      <c r="T286" s="36" t="s">
        <v>56</v>
      </c>
      <c r="U286" s="36" t="s">
        <v>56</v>
      </c>
      <c r="V286" s="36" t="s">
        <v>56</v>
      </c>
      <c r="W286" s="36" t="s">
        <v>56</v>
      </c>
      <c r="X286" s="36" t="s">
        <v>56</v>
      </c>
      <c r="Y286" s="36" t="s">
        <v>56</v>
      </c>
      <c r="Z286" s="36" t="s">
        <v>56</v>
      </c>
      <c r="AA286" s="36" t="s">
        <v>56</v>
      </c>
      <c r="AB286" s="36" t="s">
        <v>56</v>
      </c>
      <c r="AC286" s="36" t="s">
        <v>56</v>
      </c>
      <c r="AD286" s="9"/>
      <c r="AE286" s="9"/>
      <c r="AF286" s="9"/>
      <c r="AG286" s="9"/>
      <c r="AH286" s="9"/>
      <c r="AI286" s="9"/>
      <c r="AJ286" s="9"/>
      <c r="AK286" s="36"/>
      <c r="AL286" s="36" t="s">
        <v>56</v>
      </c>
      <c r="AM286" s="9"/>
      <c r="AN286" s="36"/>
      <c r="AO286" s="36"/>
      <c r="AP286" s="36"/>
      <c r="AQ286" s="36"/>
      <c r="AR286" s="36"/>
      <c r="AS286" s="36" t="s">
        <v>56</v>
      </c>
      <c r="AT286" s="36"/>
      <c r="AU286" s="36"/>
      <c r="AV286" s="36"/>
      <c r="AW286" s="36" t="s">
        <v>56</v>
      </c>
      <c r="AX286" s="36"/>
      <c r="AY286" s="36"/>
      <c r="AZ286" s="36"/>
      <c r="BA286" s="36" t="s">
        <v>56</v>
      </c>
      <c r="BB286" s="36"/>
      <c r="BC286" s="36"/>
      <c r="BD286" s="36"/>
      <c r="BE286" s="36" t="s">
        <v>56</v>
      </c>
      <c r="BF286" s="36"/>
      <c r="BG286" s="36"/>
      <c r="BH286" s="36"/>
      <c r="BI286" s="36" t="s">
        <v>56</v>
      </c>
      <c r="BJ286" s="36"/>
      <c r="BK286" s="36"/>
      <c r="BL286" s="36"/>
    </row>
    <row r="287" spans="1:64" x14ac:dyDescent="0.2">
      <c r="A287" s="10">
        <v>42342</v>
      </c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36" t="s">
        <v>56</v>
      </c>
      <c r="M287" s="36" t="s">
        <v>56</v>
      </c>
      <c r="N287" s="36" t="s">
        <v>56</v>
      </c>
      <c r="O287" s="36" t="s">
        <v>56</v>
      </c>
      <c r="P287" s="36" t="s">
        <v>56</v>
      </c>
      <c r="Q287" s="36" t="s">
        <v>56</v>
      </c>
      <c r="R287" s="36" t="s">
        <v>56</v>
      </c>
      <c r="S287" s="36" t="s">
        <v>56</v>
      </c>
      <c r="T287" s="36" t="s">
        <v>56</v>
      </c>
      <c r="U287" s="36" t="s">
        <v>56</v>
      </c>
      <c r="V287" s="36" t="s">
        <v>56</v>
      </c>
      <c r="W287" s="36" t="s">
        <v>56</v>
      </c>
      <c r="X287" s="36" t="s">
        <v>56</v>
      </c>
      <c r="Y287" s="36" t="s">
        <v>56</v>
      </c>
      <c r="Z287" s="36" t="s">
        <v>56</v>
      </c>
      <c r="AA287" s="36" t="s">
        <v>56</v>
      </c>
      <c r="AB287" s="36" t="s">
        <v>56</v>
      </c>
      <c r="AC287" s="36" t="s">
        <v>56</v>
      </c>
      <c r="AD287" s="9"/>
      <c r="AE287" s="9"/>
      <c r="AF287" s="9"/>
      <c r="AG287" s="9"/>
      <c r="AH287" s="9"/>
      <c r="AI287" s="9"/>
      <c r="AJ287" s="9"/>
      <c r="AK287" s="36"/>
      <c r="AL287" s="36" t="s">
        <v>56</v>
      </c>
      <c r="AM287" s="9"/>
      <c r="AN287" s="36"/>
      <c r="AO287" s="36"/>
      <c r="AP287" s="36"/>
      <c r="AQ287" s="36"/>
      <c r="AR287" s="36"/>
      <c r="AS287" s="36" t="s">
        <v>56</v>
      </c>
      <c r="AT287" s="36"/>
      <c r="AU287" s="36"/>
      <c r="AV287" s="36"/>
      <c r="AW287" s="36" t="s">
        <v>56</v>
      </c>
      <c r="AX287" s="36"/>
      <c r="AY287" s="36"/>
      <c r="AZ287" s="36"/>
      <c r="BA287" s="36" t="s">
        <v>56</v>
      </c>
      <c r="BB287" s="36"/>
      <c r="BC287" s="36"/>
      <c r="BD287" s="36"/>
      <c r="BE287" s="36" t="s">
        <v>56</v>
      </c>
      <c r="BF287" s="36"/>
      <c r="BG287" s="36"/>
      <c r="BH287" s="36"/>
      <c r="BI287" s="36" t="s">
        <v>56</v>
      </c>
      <c r="BJ287" s="36"/>
      <c r="BK287" s="36"/>
      <c r="BL287" s="36"/>
    </row>
    <row r="288" spans="1:64" x14ac:dyDescent="0.2">
      <c r="A288" s="10">
        <v>42349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36" t="s">
        <v>56</v>
      </c>
      <c r="M288" s="36" t="s">
        <v>56</v>
      </c>
      <c r="N288" s="36" t="s">
        <v>56</v>
      </c>
      <c r="O288" s="36" t="s">
        <v>56</v>
      </c>
      <c r="P288" s="36" t="s">
        <v>56</v>
      </c>
      <c r="Q288" s="36" t="s">
        <v>56</v>
      </c>
      <c r="R288" s="36" t="s">
        <v>56</v>
      </c>
      <c r="S288" s="36" t="s">
        <v>56</v>
      </c>
      <c r="T288" s="36" t="s">
        <v>56</v>
      </c>
      <c r="U288" s="36" t="s">
        <v>56</v>
      </c>
      <c r="V288" s="36" t="s">
        <v>56</v>
      </c>
      <c r="W288" s="36" t="s">
        <v>56</v>
      </c>
      <c r="X288" s="36" t="s">
        <v>56</v>
      </c>
      <c r="Y288" s="36" t="s">
        <v>56</v>
      </c>
      <c r="Z288" s="36" t="s">
        <v>56</v>
      </c>
      <c r="AA288" s="36" t="s">
        <v>56</v>
      </c>
      <c r="AB288" s="36" t="s">
        <v>56</v>
      </c>
      <c r="AC288" s="36" t="s">
        <v>56</v>
      </c>
      <c r="AD288" s="9"/>
      <c r="AE288" s="9"/>
      <c r="AF288" s="9"/>
      <c r="AG288" s="9"/>
      <c r="AH288" s="9"/>
      <c r="AI288" s="9"/>
      <c r="AJ288" s="9"/>
      <c r="AK288" s="36"/>
      <c r="AL288" s="36" t="s">
        <v>56</v>
      </c>
      <c r="AM288" s="9"/>
      <c r="AN288" s="36"/>
      <c r="AO288" s="36"/>
      <c r="AP288" s="36"/>
      <c r="AQ288" s="36"/>
      <c r="AR288" s="36"/>
      <c r="AS288" s="36" t="s">
        <v>56</v>
      </c>
      <c r="AT288" s="36"/>
      <c r="AU288" s="36"/>
      <c r="AV288" s="36"/>
      <c r="AW288" s="36" t="s">
        <v>56</v>
      </c>
      <c r="AX288" s="36"/>
      <c r="AY288" s="36"/>
      <c r="AZ288" s="36"/>
      <c r="BA288" s="36" t="s">
        <v>56</v>
      </c>
      <c r="BB288" s="36"/>
      <c r="BC288" s="36"/>
      <c r="BD288" s="36"/>
      <c r="BE288" s="36" t="s">
        <v>56</v>
      </c>
      <c r="BF288" s="36"/>
      <c r="BG288" s="36"/>
      <c r="BH288" s="36"/>
      <c r="BI288" s="36" t="s">
        <v>56</v>
      </c>
      <c r="BJ288" s="36"/>
      <c r="BK288" s="36"/>
      <c r="BL288" s="36"/>
    </row>
    <row r="289" spans="1:64" x14ac:dyDescent="0.2">
      <c r="A289" s="10">
        <v>42356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36" t="s">
        <v>56</v>
      </c>
      <c r="M289" s="36" t="s">
        <v>56</v>
      </c>
      <c r="N289" s="36" t="s">
        <v>56</v>
      </c>
      <c r="O289" s="36" t="s">
        <v>56</v>
      </c>
      <c r="P289" s="36" t="s">
        <v>56</v>
      </c>
      <c r="Q289" s="36" t="s">
        <v>56</v>
      </c>
      <c r="R289" s="36" t="s">
        <v>56</v>
      </c>
      <c r="S289" s="36" t="s">
        <v>56</v>
      </c>
      <c r="T289" s="36" t="s">
        <v>56</v>
      </c>
      <c r="U289" s="36" t="s">
        <v>56</v>
      </c>
      <c r="V289" s="36" t="s">
        <v>56</v>
      </c>
      <c r="W289" s="36" t="s">
        <v>56</v>
      </c>
      <c r="X289" s="36" t="s">
        <v>56</v>
      </c>
      <c r="Y289" s="36" t="s">
        <v>56</v>
      </c>
      <c r="Z289" s="36" t="s">
        <v>56</v>
      </c>
      <c r="AA289" s="36" t="s">
        <v>56</v>
      </c>
      <c r="AB289" s="36" t="s">
        <v>56</v>
      </c>
      <c r="AC289" s="36" t="s">
        <v>56</v>
      </c>
      <c r="AD289" s="9"/>
      <c r="AE289" s="9"/>
      <c r="AF289" s="9"/>
      <c r="AG289" s="9"/>
      <c r="AH289" s="9"/>
      <c r="AI289" s="9"/>
      <c r="AJ289" s="9"/>
      <c r="AK289" s="36"/>
      <c r="AL289" s="36" t="s">
        <v>56</v>
      </c>
      <c r="AM289" s="9"/>
      <c r="AN289" s="36"/>
      <c r="AO289" s="36"/>
      <c r="AP289" s="36"/>
      <c r="AQ289" s="36"/>
      <c r="AR289" s="36"/>
      <c r="AS289" s="36" t="s">
        <v>56</v>
      </c>
      <c r="AT289" s="36"/>
      <c r="AU289" s="36"/>
      <c r="AV289" s="36"/>
      <c r="AW289" s="36" t="s">
        <v>56</v>
      </c>
      <c r="AX289" s="36"/>
      <c r="AY289" s="36"/>
      <c r="AZ289" s="36"/>
      <c r="BA289" s="36" t="s">
        <v>56</v>
      </c>
      <c r="BB289" s="36"/>
      <c r="BC289" s="36"/>
      <c r="BD289" s="36"/>
      <c r="BE289" s="36" t="s">
        <v>56</v>
      </c>
      <c r="BF289" s="36"/>
      <c r="BG289" s="36"/>
      <c r="BH289" s="36"/>
      <c r="BI289" s="36" t="s">
        <v>56</v>
      </c>
      <c r="BJ289" s="36"/>
      <c r="BK289" s="36"/>
      <c r="BL289" s="36"/>
    </row>
    <row r="290" spans="1:64" x14ac:dyDescent="0.2">
      <c r="A290" s="10">
        <v>42363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36" t="s">
        <v>56</v>
      </c>
      <c r="M290" s="36" t="s">
        <v>56</v>
      </c>
      <c r="N290" s="36" t="s">
        <v>56</v>
      </c>
      <c r="O290" s="36" t="s">
        <v>56</v>
      </c>
      <c r="P290" s="36" t="s">
        <v>56</v>
      </c>
      <c r="Q290" s="36" t="s">
        <v>56</v>
      </c>
      <c r="R290" s="36" t="s">
        <v>56</v>
      </c>
      <c r="S290" s="36" t="s">
        <v>56</v>
      </c>
      <c r="T290" s="36" t="s">
        <v>56</v>
      </c>
      <c r="U290" s="36" t="s">
        <v>56</v>
      </c>
      <c r="V290" s="36" t="s">
        <v>56</v>
      </c>
      <c r="W290" s="36" t="s">
        <v>56</v>
      </c>
      <c r="X290" s="36" t="s">
        <v>56</v>
      </c>
      <c r="Y290" s="36" t="s">
        <v>56</v>
      </c>
      <c r="Z290" s="36" t="s">
        <v>56</v>
      </c>
      <c r="AA290" s="36" t="s">
        <v>56</v>
      </c>
      <c r="AB290" s="36" t="s">
        <v>56</v>
      </c>
      <c r="AC290" s="36" t="s">
        <v>56</v>
      </c>
      <c r="AD290" s="9"/>
      <c r="AE290" s="9"/>
      <c r="AF290" s="9"/>
      <c r="AG290" s="9"/>
      <c r="AH290" s="9"/>
      <c r="AI290" s="9"/>
      <c r="AJ290" s="9"/>
      <c r="AK290" s="36"/>
      <c r="AL290" s="36" t="s">
        <v>56</v>
      </c>
      <c r="AM290" s="9"/>
      <c r="AN290" s="36"/>
      <c r="AO290" s="36"/>
      <c r="AP290" s="36"/>
      <c r="AQ290" s="36"/>
      <c r="AR290" s="36"/>
      <c r="AS290" s="36" t="s">
        <v>56</v>
      </c>
      <c r="AT290" s="36"/>
      <c r="AU290" s="36"/>
      <c r="AV290" s="36"/>
      <c r="AW290" s="36" t="s">
        <v>56</v>
      </c>
      <c r="AX290" s="36"/>
      <c r="AY290" s="36"/>
      <c r="AZ290" s="36"/>
      <c r="BA290" s="36" t="s">
        <v>56</v>
      </c>
      <c r="BB290" s="36"/>
      <c r="BC290" s="36"/>
      <c r="BD290" s="36"/>
      <c r="BE290" s="36" t="s">
        <v>56</v>
      </c>
      <c r="BF290" s="36"/>
      <c r="BG290" s="36"/>
      <c r="BH290" s="36"/>
      <c r="BI290" s="36" t="s">
        <v>56</v>
      </c>
      <c r="BJ290" s="36"/>
      <c r="BK290" s="36"/>
      <c r="BL290" s="36"/>
    </row>
    <row r="291" spans="1:64" x14ac:dyDescent="0.2">
      <c r="A291" s="10">
        <v>42370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36" t="s">
        <v>56</v>
      </c>
      <c r="M291" s="36" t="s">
        <v>56</v>
      </c>
      <c r="N291" s="36" t="s">
        <v>56</v>
      </c>
      <c r="O291" s="36" t="s">
        <v>56</v>
      </c>
      <c r="P291" s="36" t="s">
        <v>56</v>
      </c>
      <c r="Q291" s="36" t="s">
        <v>56</v>
      </c>
      <c r="R291" s="36" t="s">
        <v>56</v>
      </c>
      <c r="S291" s="36" t="s">
        <v>56</v>
      </c>
      <c r="T291" s="36" t="s">
        <v>56</v>
      </c>
      <c r="U291" s="36" t="s">
        <v>56</v>
      </c>
      <c r="V291" s="36" t="s">
        <v>56</v>
      </c>
      <c r="W291" s="36" t="s">
        <v>56</v>
      </c>
      <c r="X291" s="36" t="s">
        <v>56</v>
      </c>
      <c r="Y291" s="36" t="s">
        <v>56</v>
      </c>
      <c r="Z291" s="36" t="s">
        <v>56</v>
      </c>
      <c r="AA291" s="36" t="s">
        <v>56</v>
      </c>
      <c r="AB291" s="36" t="s">
        <v>56</v>
      </c>
      <c r="AC291" s="36" t="s">
        <v>56</v>
      </c>
      <c r="AD291" s="9"/>
      <c r="AE291" s="9"/>
      <c r="AF291" s="9"/>
      <c r="AG291" s="9"/>
      <c r="AH291" s="9"/>
      <c r="AI291" s="9"/>
      <c r="AJ291" s="9"/>
      <c r="AK291" s="36"/>
      <c r="AL291" s="36" t="s">
        <v>56</v>
      </c>
      <c r="AM291" s="9"/>
      <c r="AN291" s="36"/>
      <c r="AO291" s="36"/>
      <c r="AP291" s="36"/>
      <c r="AQ291" s="36"/>
      <c r="AR291" s="36"/>
      <c r="AS291" s="36" t="s">
        <v>56</v>
      </c>
      <c r="AT291" s="36"/>
      <c r="AU291" s="36"/>
      <c r="AV291" s="36"/>
      <c r="AW291" s="36" t="s">
        <v>56</v>
      </c>
      <c r="AX291" s="36"/>
      <c r="AY291" s="36"/>
      <c r="AZ291" s="36"/>
      <c r="BA291" s="36" t="s">
        <v>56</v>
      </c>
      <c r="BB291" s="36"/>
      <c r="BC291" s="36"/>
      <c r="BD291" s="36"/>
      <c r="BE291" s="36" t="s">
        <v>56</v>
      </c>
      <c r="BF291" s="36"/>
      <c r="BG291" s="36"/>
      <c r="BH291" s="36"/>
      <c r="BI291" s="36" t="s">
        <v>56</v>
      </c>
      <c r="BJ291" s="36"/>
      <c r="BK291" s="36"/>
      <c r="BL291" s="36"/>
    </row>
    <row r="292" spans="1:64" x14ac:dyDescent="0.2">
      <c r="A292" s="10">
        <v>42377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36" t="s">
        <v>56</v>
      </c>
      <c r="M292" s="36" t="s">
        <v>56</v>
      </c>
      <c r="N292" s="36" t="s">
        <v>56</v>
      </c>
      <c r="O292" s="36" t="s">
        <v>56</v>
      </c>
      <c r="P292" s="36" t="s">
        <v>56</v>
      </c>
      <c r="Q292" s="36" t="s">
        <v>56</v>
      </c>
      <c r="R292" s="36" t="s">
        <v>56</v>
      </c>
      <c r="S292" s="36" t="s">
        <v>56</v>
      </c>
      <c r="T292" s="36" t="s">
        <v>56</v>
      </c>
      <c r="U292" s="36" t="s">
        <v>56</v>
      </c>
      <c r="V292" s="36" t="s">
        <v>56</v>
      </c>
      <c r="W292" s="36" t="s">
        <v>56</v>
      </c>
      <c r="X292" s="36" t="s">
        <v>56</v>
      </c>
      <c r="Y292" s="36" t="s">
        <v>56</v>
      </c>
      <c r="Z292" s="36" t="s">
        <v>56</v>
      </c>
      <c r="AA292" s="36" t="s">
        <v>56</v>
      </c>
      <c r="AB292" s="36" t="s">
        <v>56</v>
      </c>
      <c r="AC292" s="36" t="s">
        <v>56</v>
      </c>
      <c r="AD292" s="9"/>
      <c r="AE292" s="9"/>
      <c r="AF292" s="9"/>
      <c r="AG292" s="9"/>
      <c r="AH292" s="9"/>
      <c r="AI292" s="9"/>
      <c r="AJ292" s="9"/>
      <c r="AK292" s="36"/>
      <c r="AL292" s="36" t="s">
        <v>56</v>
      </c>
      <c r="AM292" s="9"/>
      <c r="AN292" s="36"/>
      <c r="AO292" s="36"/>
      <c r="AP292" s="36"/>
      <c r="AQ292" s="36"/>
      <c r="AR292" s="36"/>
      <c r="AS292" s="36" t="s">
        <v>56</v>
      </c>
      <c r="AT292" s="36"/>
      <c r="AU292" s="36"/>
      <c r="AV292" s="36"/>
      <c r="AW292" s="36" t="s">
        <v>56</v>
      </c>
      <c r="AX292" s="36"/>
      <c r="AY292" s="36"/>
      <c r="AZ292" s="36"/>
      <c r="BA292" s="36" t="s">
        <v>56</v>
      </c>
      <c r="BB292" s="36"/>
      <c r="BC292" s="36"/>
      <c r="BD292" s="36"/>
      <c r="BE292" s="36" t="s">
        <v>56</v>
      </c>
      <c r="BF292" s="36"/>
      <c r="BG292" s="36"/>
      <c r="BH292" s="36"/>
      <c r="BI292" s="36" t="s">
        <v>56</v>
      </c>
      <c r="BJ292" s="36"/>
      <c r="BK292" s="36"/>
      <c r="BL292" s="36"/>
    </row>
    <row r="293" spans="1:64" x14ac:dyDescent="0.2">
      <c r="A293" s="10">
        <v>42384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36" t="s">
        <v>56</v>
      </c>
      <c r="M293" s="36" t="s">
        <v>56</v>
      </c>
      <c r="N293" s="36" t="s">
        <v>56</v>
      </c>
      <c r="O293" s="36" t="s">
        <v>56</v>
      </c>
      <c r="P293" s="36" t="s">
        <v>56</v>
      </c>
      <c r="Q293" s="36" t="s">
        <v>56</v>
      </c>
      <c r="R293" s="36" t="s">
        <v>56</v>
      </c>
      <c r="S293" s="36" t="s">
        <v>56</v>
      </c>
      <c r="T293" s="36" t="s">
        <v>56</v>
      </c>
      <c r="U293" s="36" t="s">
        <v>56</v>
      </c>
      <c r="V293" s="36" t="s">
        <v>56</v>
      </c>
      <c r="W293" s="36" t="s">
        <v>56</v>
      </c>
      <c r="X293" s="36" t="s">
        <v>56</v>
      </c>
      <c r="Y293" s="36" t="s">
        <v>56</v>
      </c>
      <c r="Z293" s="36" t="s">
        <v>56</v>
      </c>
      <c r="AA293" s="36" t="s">
        <v>56</v>
      </c>
      <c r="AB293" s="36" t="s">
        <v>56</v>
      </c>
      <c r="AC293" s="36" t="s">
        <v>56</v>
      </c>
      <c r="AD293" s="9"/>
      <c r="AE293" s="9"/>
      <c r="AF293" s="9"/>
      <c r="AG293" s="9"/>
      <c r="AH293" s="9"/>
      <c r="AI293" s="9"/>
      <c r="AJ293" s="9"/>
      <c r="AK293" s="36"/>
      <c r="AL293" s="36" t="s">
        <v>56</v>
      </c>
      <c r="AM293" s="9"/>
      <c r="AN293" s="36"/>
      <c r="AO293" s="36"/>
      <c r="AP293" s="36"/>
      <c r="AQ293" s="36"/>
      <c r="AR293" s="36"/>
      <c r="AS293" s="36" t="s">
        <v>56</v>
      </c>
      <c r="AT293" s="36"/>
      <c r="AU293" s="36"/>
      <c r="AV293" s="36"/>
      <c r="AW293" s="36" t="s">
        <v>56</v>
      </c>
      <c r="AX293" s="36"/>
      <c r="AY293" s="36"/>
      <c r="AZ293" s="36"/>
      <c r="BA293" s="36" t="s">
        <v>56</v>
      </c>
      <c r="BB293" s="36"/>
      <c r="BC293" s="36"/>
      <c r="BD293" s="36"/>
      <c r="BE293" s="36" t="s">
        <v>56</v>
      </c>
      <c r="BF293" s="36"/>
      <c r="BG293" s="36"/>
      <c r="BH293" s="36"/>
      <c r="BI293" s="36" t="s">
        <v>56</v>
      </c>
      <c r="BJ293" s="36"/>
      <c r="BK293" s="36"/>
      <c r="BL293" s="36"/>
    </row>
    <row r="294" spans="1:64" x14ac:dyDescent="0.2">
      <c r="A294" s="10">
        <v>42391</v>
      </c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36" t="s">
        <v>56</v>
      </c>
      <c r="M294" s="36" t="s">
        <v>56</v>
      </c>
      <c r="N294" s="36" t="s">
        <v>56</v>
      </c>
      <c r="O294" s="36" t="s">
        <v>56</v>
      </c>
      <c r="P294" s="36" t="s">
        <v>56</v>
      </c>
      <c r="Q294" s="36" t="s">
        <v>56</v>
      </c>
      <c r="R294" s="36" t="s">
        <v>56</v>
      </c>
      <c r="S294" s="36" t="s">
        <v>56</v>
      </c>
      <c r="T294" s="36" t="s">
        <v>56</v>
      </c>
      <c r="U294" s="36" t="s">
        <v>56</v>
      </c>
      <c r="V294" s="36" t="s">
        <v>56</v>
      </c>
      <c r="W294" s="36" t="s">
        <v>56</v>
      </c>
      <c r="X294" s="36" t="s">
        <v>56</v>
      </c>
      <c r="Y294" s="36" t="s">
        <v>56</v>
      </c>
      <c r="Z294" s="36" t="s">
        <v>56</v>
      </c>
      <c r="AA294" s="36" t="s">
        <v>56</v>
      </c>
      <c r="AB294" s="36" t="s">
        <v>56</v>
      </c>
      <c r="AC294" s="36" t="s">
        <v>56</v>
      </c>
      <c r="AD294" s="9"/>
      <c r="AE294" s="9"/>
      <c r="AF294" s="9"/>
      <c r="AG294" s="9"/>
      <c r="AH294" s="9"/>
      <c r="AI294" s="9"/>
      <c r="AJ294" s="9"/>
      <c r="AK294" s="36"/>
      <c r="AL294" s="36" t="s">
        <v>56</v>
      </c>
      <c r="AM294" s="9"/>
      <c r="AN294" s="36"/>
      <c r="AO294" s="36"/>
      <c r="AP294" s="36"/>
      <c r="AQ294" s="36"/>
      <c r="AR294" s="36"/>
      <c r="AS294" s="36" t="s">
        <v>56</v>
      </c>
      <c r="AT294" s="36"/>
      <c r="AU294" s="36"/>
      <c r="AV294" s="36"/>
      <c r="AW294" s="36" t="s">
        <v>56</v>
      </c>
      <c r="AX294" s="36"/>
      <c r="AY294" s="36"/>
      <c r="AZ294" s="36"/>
      <c r="BA294" s="36" t="s">
        <v>56</v>
      </c>
      <c r="BB294" s="36"/>
      <c r="BC294" s="36"/>
      <c r="BD294" s="36"/>
      <c r="BE294" s="36" t="s">
        <v>56</v>
      </c>
      <c r="BF294" s="36"/>
      <c r="BG294" s="36"/>
      <c r="BH294" s="36"/>
      <c r="BI294" s="36" t="s">
        <v>56</v>
      </c>
      <c r="BJ294" s="36"/>
      <c r="BK294" s="36"/>
      <c r="BL294" s="36"/>
    </row>
    <row r="295" spans="1:64" x14ac:dyDescent="0.2">
      <c r="A295" s="10">
        <v>42398</v>
      </c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36" t="s">
        <v>56</v>
      </c>
      <c r="M295" s="36" t="s">
        <v>56</v>
      </c>
      <c r="N295" s="36" t="s">
        <v>56</v>
      </c>
      <c r="O295" s="36" t="s">
        <v>56</v>
      </c>
      <c r="P295" s="36" t="s">
        <v>56</v>
      </c>
      <c r="Q295" s="36" t="s">
        <v>56</v>
      </c>
      <c r="R295" s="36" t="s">
        <v>56</v>
      </c>
      <c r="S295" s="36" t="s">
        <v>56</v>
      </c>
      <c r="T295" s="36" t="s">
        <v>56</v>
      </c>
      <c r="U295" s="36" t="s">
        <v>56</v>
      </c>
      <c r="V295" s="36" t="s">
        <v>56</v>
      </c>
      <c r="W295" s="36" t="s">
        <v>56</v>
      </c>
      <c r="X295" s="36" t="s">
        <v>56</v>
      </c>
      <c r="Y295" s="36" t="s">
        <v>56</v>
      </c>
      <c r="Z295" s="36" t="s">
        <v>56</v>
      </c>
      <c r="AA295" s="36" t="s">
        <v>56</v>
      </c>
      <c r="AB295" s="36" t="s">
        <v>56</v>
      </c>
      <c r="AC295" s="36" t="s">
        <v>56</v>
      </c>
      <c r="AD295" s="9"/>
      <c r="AE295" s="9"/>
      <c r="AF295" s="9"/>
      <c r="AG295" s="9"/>
      <c r="AH295" s="9"/>
      <c r="AI295" s="9"/>
      <c r="AJ295" s="9"/>
      <c r="AK295" s="36"/>
      <c r="AL295" s="36" t="s">
        <v>56</v>
      </c>
      <c r="AM295" s="9"/>
      <c r="AN295" s="36"/>
      <c r="AO295" s="36"/>
      <c r="AP295" s="36"/>
      <c r="AQ295" s="36"/>
      <c r="AR295" s="36"/>
      <c r="AS295" s="36" t="s">
        <v>56</v>
      </c>
      <c r="AT295" s="36"/>
      <c r="AU295" s="36"/>
      <c r="AV295" s="36"/>
      <c r="AW295" s="36" t="s">
        <v>56</v>
      </c>
      <c r="AX295" s="36"/>
      <c r="AY295" s="36"/>
      <c r="AZ295" s="36"/>
      <c r="BA295" s="36" t="s">
        <v>56</v>
      </c>
      <c r="BB295" s="36"/>
      <c r="BC295" s="36"/>
      <c r="BD295" s="36"/>
      <c r="BE295" s="36" t="s">
        <v>56</v>
      </c>
      <c r="BF295" s="36"/>
      <c r="BG295" s="36"/>
      <c r="BH295" s="36"/>
      <c r="BI295" s="36" t="s">
        <v>56</v>
      </c>
      <c r="BJ295" s="36"/>
      <c r="BK295" s="36"/>
      <c r="BL295" s="36"/>
    </row>
    <row r="296" spans="1:64" x14ac:dyDescent="0.2">
      <c r="A296" s="10">
        <v>42405</v>
      </c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36" t="s">
        <v>56</v>
      </c>
      <c r="M296" s="36" t="s">
        <v>56</v>
      </c>
      <c r="N296" s="36" t="s">
        <v>56</v>
      </c>
      <c r="O296" s="36" t="s">
        <v>56</v>
      </c>
      <c r="P296" s="36" t="s">
        <v>56</v>
      </c>
      <c r="Q296" s="36" t="s">
        <v>56</v>
      </c>
      <c r="R296" s="36" t="s">
        <v>56</v>
      </c>
      <c r="S296" s="36" t="s">
        <v>56</v>
      </c>
      <c r="T296" s="36" t="s">
        <v>56</v>
      </c>
      <c r="U296" s="36" t="s">
        <v>56</v>
      </c>
      <c r="V296" s="36" t="s">
        <v>56</v>
      </c>
      <c r="W296" s="36" t="s">
        <v>56</v>
      </c>
      <c r="X296" s="36" t="s">
        <v>56</v>
      </c>
      <c r="Y296" s="36" t="s">
        <v>56</v>
      </c>
      <c r="Z296" s="36" t="s">
        <v>56</v>
      </c>
      <c r="AA296" s="36" t="s">
        <v>56</v>
      </c>
      <c r="AB296" s="36" t="s">
        <v>56</v>
      </c>
      <c r="AC296" s="36" t="s">
        <v>56</v>
      </c>
      <c r="AD296" s="9"/>
      <c r="AE296" s="9"/>
      <c r="AF296" s="9"/>
      <c r="AG296" s="9"/>
      <c r="AH296" s="9"/>
      <c r="AI296" s="9"/>
      <c r="AJ296" s="9"/>
      <c r="AK296" s="36"/>
      <c r="AL296" s="36" t="s">
        <v>56</v>
      </c>
      <c r="AM296" s="9"/>
      <c r="AN296" s="36"/>
      <c r="AO296" s="36"/>
      <c r="AP296" s="36"/>
      <c r="AQ296" s="36"/>
      <c r="AR296" s="36"/>
      <c r="AS296" s="36" t="s">
        <v>56</v>
      </c>
      <c r="AT296" s="36"/>
      <c r="AU296" s="36"/>
      <c r="AV296" s="36"/>
      <c r="AW296" s="36" t="s">
        <v>56</v>
      </c>
      <c r="AX296" s="36"/>
      <c r="AY296" s="36"/>
      <c r="AZ296" s="36"/>
      <c r="BA296" s="36" t="s">
        <v>56</v>
      </c>
      <c r="BB296" s="36"/>
      <c r="BC296" s="36"/>
      <c r="BD296" s="36"/>
      <c r="BE296" s="36" t="s">
        <v>56</v>
      </c>
      <c r="BF296" s="36"/>
      <c r="BG296" s="36"/>
      <c r="BH296" s="36"/>
      <c r="BI296" s="36" t="s">
        <v>56</v>
      </c>
      <c r="BJ296" s="36"/>
      <c r="BK296" s="36"/>
      <c r="BL296" s="36"/>
    </row>
    <row r="297" spans="1:64" x14ac:dyDescent="0.2">
      <c r="A297" s="10">
        <v>42412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36" t="s">
        <v>56</v>
      </c>
      <c r="M297" s="36" t="s">
        <v>56</v>
      </c>
      <c r="N297" s="36" t="s">
        <v>56</v>
      </c>
      <c r="O297" s="36" t="s">
        <v>56</v>
      </c>
      <c r="P297" s="36" t="s">
        <v>56</v>
      </c>
      <c r="Q297" s="36" t="s">
        <v>56</v>
      </c>
      <c r="R297" s="36" t="s">
        <v>56</v>
      </c>
      <c r="S297" s="36" t="s">
        <v>56</v>
      </c>
      <c r="T297" s="36" t="s">
        <v>56</v>
      </c>
      <c r="U297" s="36" t="s">
        <v>56</v>
      </c>
      <c r="V297" s="36" t="s">
        <v>56</v>
      </c>
      <c r="W297" s="36" t="s">
        <v>56</v>
      </c>
      <c r="X297" s="36" t="s">
        <v>56</v>
      </c>
      <c r="Y297" s="36" t="s">
        <v>56</v>
      </c>
      <c r="Z297" s="36" t="s">
        <v>56</v>
      </c>
      <c r="AA297" s="36" t="s">
        <v>56</v>
      </c>
      <c r="AB297" s="36" t="s">
        <v>56</v>
      </c>
      <c r="AC297" s="36" t="s">
        <v>56</v>
      </c>
      <c r="AD297" s="9"/>
      <c r="AE297" s="9"/>
      <c r="AF297" s="9"/>
      <c r="AG297" s="9"/>
      <c r="AH297" s="9"/>
      <c r="AI297" s="9"/>
      <c r="AJ297" s="9"/>
      <c r="AK297" s="36"/>
      <c r="AL297" s="36" t="s">
        <v>56</v>
      </c>
      <c r="AM297" s="9"/>
      <c r="AN297" s="36"/>
      <c r="AO297" s="36"/>
      <c r="AP297" s="36"/>
      <c r="AQ297" s="36"/>
      <c r="AR297" s="36"/>
      <c r="AS297" s="36" t="s">
        <v>56</v>
      </c>
      <c r="AT297" s="36"/>
      <c r="AU297" s="36"/>
      <c r="AV297" s="36"/>
      <c r="AW297" s="36" t="s">
        <v>56</v>
      </c>
      <c r="AX297" s="36"/>
      <c r="AY297" s="36"/>
      <c r="AZ297" s="36"/>
      <c r="BA297" s="36" t="s">
        <v>56</v>
      </c>
      <c r="BB297" s="36"/>
      <c r="BC297" s="36"/>
      <c r="BD297" s="36"/>
      <c r="BE297" s="36" t="s">
        <v>56</v>
      </c>
      <c r="BF297" s="36"/>
      <c r="BG297" s="36"/>
      <c r="BH297" s="36"/>
      <c r="BI297" s="36" t="s">
        <v>56</v>
      </c>
      <c r="BJ297" s="36"/>
      <c r="BK297" s="36"/>
      <c r="BL297" s="36"/>
    </row>
    <row r="298" spans="1:64" x14ac:dyDescent="0.2">
      <c r="A298" s="10">
        <v>42419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36" t="s">
        <v>56</v>
      </c>
      <c r="M298" s="36" t="s">
        <v>56</v>
      </c>
      <c r="N298" s="36" t="s">
        <v>56</v>
      </c>
      <c r="O298" s="36" t="s">
        <v>56</v>
      </c>
      <c r="P298" s="36" t="s">
        <v>56</v>
      </c>
      <c r="Q298" s="36" t="s">
        <v>56</v>
      </c>
      <c r="R298" s="36" t="s">
        <v>56</v>
      </c>
      <c r="S298" s="36" t="s">
        <v>56</v>
      </c>
      <c r="T298" s="36" t="s">
        <v>56</v>
      </c>
      <c r="U298" s="36" t="s">
        <v>56</v>
      </c>
      <c r="V298" s="36" t="s">
        <v>56</v>
      </c>
      <c r="W298" s="36" t="s">
        <v>56</v>
      </c>
      <c r="X298" s="36" t="s">
        <v>56</v>
      </c>
      <c r="Y298" s="36" t="s">
        <v>56</v>
      </c>
      <c r="Z298" s="36" t="s">
        <v>56</v>
      </c>
      <c r="AA298" s="36" t="s">
        <v>56</v>
      </c>
      <c r="AB298" s="36" t="s">
        <v>56</v>
      </c>
      <c r="AC298" s="36" t="s">
        <v>56</v>
      </c>
      <c r="AD298" s="9"/>
      <c r="AE298" s="9"/>
      <c r="AF298" s="9"/>
      <c r="AG298" s="9"/>
      <c r="AH298" s="9"/>
      <c r="AI298" s="9"/>
      <c r="AJ298" s="9"/>
      <c r="AK298" s="36"/>
      <c r="AL298" s="36" t="s">
        <v>56</v>
      </c>
      <c r="AM298" s="9"/>
      <c r="AN298" s="36"/>
      <c r="AO298" s="36"/>
      <c r="AP298" s="36"/>
      <c r="AQ298" s="36"/>
      <c r="AR298" s="36"/>
      <c r="AS298" s="36" t="s">
        <v>56</v>
      </c>
      <c r="AT298" s="36"/>
      <c r="AU298" s="36"/>
      <c r="AV298" s="36"/>
      <c r="AW298" s="36" t="s">
        <v>56</v>
      </c>
      <c r="AX298" s="36"/>
      <c r="AY298" s="36"/>
      <c r="AZ298" s="36"/>
      <c r="BA298" s="36" t="s">
        <v>56</v>
      </c>
      <c r="BB298" s="36"/>
      <c r="BC298" s="36"/>
      <c r="BD298" s="36"/>
      <c r="BE298" s="36" t="s">
        <v>56</v>
      </c>
      <c r="BF298" s="36"/>
      <c r="BG298" s="36"/>
      <c r="BH298" s="36"/>
      <c r="BI298" s="36" t="s">
        <v>56</v>
      </c>
      <c r="BJ298" s="36"/>
      <c r="BK298" s="36"/>
      <c r="BL298" s="36"/>
    </row>
    <row r="299" spans="1:64" x14ac:dyDescent="0.2">
      <c r="A299" s="10">
        <v>42426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36" t="s">
        <v>56</v>
      </c>
      <c r="M299" s="36" t="s">
        <v>56</v>
      </c>
      <c r="N299" s="36" t="s">
        <v>56</v>
      </c>
      <c r="O299" s="36" t="s">
        <v>56</v>
      </c>
      <c r="P299" s="36" t="s">
        <v>56</v>
      </c>
      <c r="Q299" s="36" t="s">
        <v>56</v>
      </c>
      <c r="R299" s="36" t="s">
        <v>56</v>
      </c>
      <c r="S299" s="36" t="s">
        <v>56</v>
      </c>
      <c r="T299" s="36" t="s">
        <v>56</v>
      </c>
      <c r="U299" s="36" t="s">
        <v>56</v>
      </c>
      <c r="V299" s="36" t="s">
        <v>56</v>
      </c>
      <c r="W299" s="36" t="s">
        <v>56</v>
      </c>
      <c r="X299" s="36" t="s">
        <v>56</v>
      </c>
      <c r="Y299" s="36" t="s">
        <v>56</v>
      </c>
      <c r="Z299" s="36" t="s">
        <v>56</v>
      </c>
      <c r="AA299" s="36" t="s">
        <v>56</v>
      </c>
      <c r="AB299" s="36" t="s">
        <v>56</v>
      </c>
      <c r="AC299" s="36" t="s">
        <v>56</v>
      </c>
      <c r="AD299" s="9"/>
      <c r="AE299" s="9"/>
      <c r="AF299" s="9"/>
      <c r="AG299" s="9"/>
      <c r="AH299" s="9"/>
      <c r="AI299" s="9"/>
      <c r="AJ299" s="9"/>
      <c r="AK299" s="36"/>
      <c r="AL299" s="36" t="s">
        <v>56</v>
      </c>
      <c r="AM299" s="9"/>
      <c r="AN299" s="36"/>
      <c r="AO299" s="36"/>
      <c r="AP299" s="36"/>
      <c r="AQ299" s="36"/>
      <c r="AR299" s="36"/>
      <c r="AS299" s="36" t="s">
        <v>56</v>
      </c>
      <c r="AT299" s="36"/>
      <c r="AU299" s="36"/>
      <c r="AV299" s="36"/>
      <c r="AW299" s="36" t="s">
        <v>56</v>
      </c>
      <c r="AX299" s="36"/>
      <c r="AY299" s="36"/>
      <c r="AZ299" s="36"/>
      <c r="BA299" s="36" t="s">
        <v>56</v>
      </c>
      <c r="BB299" s="36"/>
      <c r="BC299" s="36"/>
      <c r="BD299" s="36"/>
      <c r="BE299" s="36" t="s">
        <v>56</v>
      </c>
      <c r="BF299" s="36"/>
      <c r="BG299" s="36"/>
      <c r="BH299" s="36"/>
      <c r="BI299" s="36" t="s">
        <v>56</v>
      </c>
      <c r="BJ299" s="36"/>
      <c r="BK299" s="36"/>
      <c r="BL299" s="36"/>
    </row>
    <row r="300" spans="1:64" x14ac:dyDescent="0.2">
      <c r="A300" s="10">
        <v>42433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36" t="s">
        <v>56</v>
      </c>
      <c r="M300" s="36" t="s">
        <v>56</v>
      </c>
      <c r="N300" s="36" t="s">
        <v>56</v>
      </c>
      <c r="O300" s="36" t="s">
        <v>56</v>
      </c>
      <c r="P300" s="36" t="s">
        <v>56</v>
      </c>
      <c r="Q300" s="36" t="s">
        <v>56</v>
      </c>
      <c r="R300" s="36" t="s">
        <v>56</v>
      </c>
      <c r="S300" s="36" t="s">
        <v>56</v>
      </c>
      <c r="T300" s="36" t="s">
        <v>56</v>
      </c>
      <c r="U300" s="36" t="s">
        <v>56</v>
      </c>
      <c r="V300" s="36" t="s">
        <v>56</v>
      </c>
      <c r="W300" s="36" t="s">
        <v>56</v>
      </c>
      <c r="X300" s="36" t="s">
        <v>56</v>
      </c>
      <c r="Y300" s="36" t="s">
        <v>56</v>
      </c>
      <c r="Z300" s="36" t="s">
        <v>56</v>
      </c>
      <c r="AA300" s="36" t="s">
        <v>56</v>
      </c>
      <c r="AB300" s="36" t="s">
        <v>56</v>
      </c>
      <c r="AC300" s="36" t="s">
        <v>56</v>
      </c>
      <c r="AD300" s="9"/>
      <c r="AE300" s="9"/>
      <c r="AF300" s="9"/>
      <c r="AG300" s="9"/>
      <c r="AH300" s="9"/>
      <c r="AI300" s="9"/>
      <c r="AJ300" s="9"/>
      <c r="AK300" s="36"/>
      <c r="AL300" s="36" t="s">
        <v>56</v>
      </c>
      <c r="AM300" s="9"/>
      <c r="AN300" s="36"/>
      <c r="AO300" s="36"/>
      <c r="AP300" s="36"/>
      <c r="AQ300" s="36"/>
      <c r="AR300" s="36"/>
      <c r="AS300" s="36" t="s">
        <v>56</v>
      </c>
      <c r="AT300" s="36"/>
      <c r="AU300" s="36"/>
      <c r="AV300" s="36"/>
      <c r="AW300" s="36" t="s">
        <v>56</v>
      </c>
      <c r="AX300" s="36"/>
      <c r="AY300" s="36"/>
      <c r="AZ300" s="36"/>
      <c r="BA300" s="36" t="s">
        <v>56</v>
      </c>
      <c r="BB300" s="36"/>
      <c r="BC300" s="36"/>
      <c r="BD300" s="36"/>
      <c r="BE300" s="36" t="s">
        <v>56</v>
      </c>
      <c r="BF300" s="36"/>
      <c r="BG300" s="36"/>
      <c r="BH300" s="36"/>
      <c r="BI300" s="36" t="s">
        <v>56</v>
      </c>
      <c r="BJ300" s="36"/>
      <c r="BK300" s="36"/>
      <c r="BL300" s="36"/>
    </row>
    <row r="301" spans="1:64" x14ac:dyDescent="0.2">
      <c r="A301" s="10">
        <v>42440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36" t="s">
        <v>56</v>
      </c>
      <c r="M301" s="36" t="s">
        <v>56</v>
      </c>
      <c r="N301" s="36" t="s">
        <v>56</v>
      </c>
      <c r="O301" s="36" t="s">
        <v>56</v>
      </c>
      <c r="P301" s="36" t="s">
        <v>56</v>
      </c>
      <c r="Q301" s="36" t="s">
        <v>56</v>
      </c>
      <c r="R301" s="36" t="s">
        <v>56</v>
      </c>
      <c r="S301" s="36" t="s">
        <v>56</v>
      </c>
      <c r="T301" s="36" t="s">
        <v>56</v>
      </c>
      <c r="U301" s="36" t="s">
        <v>56</v>
      </c>
      <c r="V301" s="36" t="s">
        <v>56</v>
      </c>
      <c r="W301" s="36" t="s">
        <v>56</v>
      </c>
      <c r="X301" s="36" t="s">
        <v>56</v>
      </c>
      <c r="Y301" s="36" t="s">
        <v>56</v>
      </c>
      <c r="Z301" s="36" t="s">
        <v>56</v>
      </c>
      <c r="AA301" s="36" t="s">
        <v>56</v>
      </c>
      <c r="AB301" s="36" t="s">
        <v>56</v>
      </c>
      <c r="AC301" s="36" t="s">
        <v>56</v>
      </c>
      <c r="AD301" s="9"/>
      <c r="AE301" s="9"/>
      <c r="AF301" s="9"/>
      <c r="AG301" s="9"/>
      <c r="AH301" s="9"/>
      <c r="AI301" s="9"/>
      <c r="AJ301" s="9"/>
      <c r="AK301" s="36"/>
      <c r="AL301" s="36" t="s">
        <v>56</v>
      </c>
      <c r="AM301" s="9"/>
      <c r="AN301" s="36"/>
      <c r="AO301" s="36"/>
      <c r="AP301" s="36"/>
      <c r="AQ301" s="36"/>
      <c r="AR301" s="36"/>
      <c r="AS301" s="36" t="s">
        <v>56</v>
      </c>
      <c r="AT301" s="36"/>
      <c r="AU301" s="36"/>
      <c r="AV301" s="36"/>
      <c r="AW301" s="36" t="s">
        <v>56</v>
      </c>
      <c r="AX301" s="36"/>
      <c r="AY301" s="36"/>
      <c r="AZ301" s="36"/>
      <c r="BA301" s="36" t="s">
        <v>56</v>
      </c>
      <c r="BB301" s="36"/>
      <c r="BC301" s="36"/>
      <c r="BD301" s="36"/>
      <c r="BE301" s="36" t="s">
        <v>56</v>
      </c>
      <c r="BF301" s="36"/>
      <c r="BG301" s="36"/>
      <c r="BH301" s="36"/>
      <c r="BI301" s="36" t="s">
        <v>56</v>
      </c>
      <c r="BJ301" s="36"/>
      <c r="BK301" s="36"/>
      <c r="BL301" s="36"/>
    </row>
    <row r="302" spans="1:64" x14ac:dyDescent="0.2">
      <c r="A302" s="10">
        <v>42447</v>
      </c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36" t="s">
        <v>56</v>
      </c>
      <c r="M302" s="36" t="s">
        <v>56</v>
      </c>
      <c r="N302" s="36" t="s">
        <v>56</v>
      </c>
      <c r="O302" s="36" t="s">
        <v>56</v>
      </c>
      <c r="P302" s="36" t="s">
        <v>56</v>
      </c>
      <c r="Q302" s="36" t="s">
        <v>56</v>
      </c>
      <c r="R302" s="36" t="s">
        <v>56</v>
      </c>
      <c r="S302" s="36" t="s">
        <v>56</v>
      </c>
      <c r="T302" s="36" t="s">
        <v>56</v>
      </c>
      <c r="U302" s="36" t="s">
        <v>56</v>
      </c>
      <c r="V302" s="36" t="s">
        <v>56</v>
      </c>
      <c r="W302" s="36" t="s">
        <v>56</v>
      </c>
      <c r="X302" s="36" t="s">
        <v>56</v>
      </c>
      <c r="Y302" s="36" t="s">
        <v>56</v>
      </c>
      <c r="Z302" s="36" t="s">
        <v>56</v>
      </c>
      <c r="AA302" s="36" t="s">
        <v>56</v>
      </c>
      <c r="AB302" s="36" t="s">
        <v>56</v>
      </c>
      <c r="AC302" s="36" t="s">
        <v>56</v>
      </c>
      <c r="AD302" s="9"/>
      <c r="AE302" s="9"/>
      <c r="AF302" s="9"/>
      <c r="AG302" s="9"/>
      <c r="AH302" s="9"/>
      <c r="AI302" s="9"/>
      <c r="AJ302" s="9"/>
      <c r="AK302" s="36"/>
      <c r="AL302" s="36" t="s">
        <v>56</v>
      </c>
      <c r="AM302" s="9"/>
      <c r="AN302" s="36"/>
      <c r="AO302" s="36"/>
      <c r="AP302" s="36"/>
      <c r="AQ302" s="36"/>
      <c r="AR302" s="36"/>
      <c r="AS302" s="36" t="s">
        <v>56</v>
      </c>
      <c r="AT302" s="36"/>
      <c r="AU302" s="36"/>
      <c r="AV302" s="36"/>
      <c r="AW302" s="36" t="s">
        <v>56</v>
      </c>
      <c r="AX302" s="36"/>
      <c r="AY302" s="36"/>
      <c r="AZ302" s="36"/>
      <c r="BA302" s="36" t="s">
        <v>56</v>
      </c>
      <c r="BB302" s="36"/>
      <c r="BC302" s="36"/>
      <c r="BD302" s="36"/>
      <c r="BE302" s="36" t="s">
        <v>56</v>
      </c>
      <c r="BF302" s="36"/>
      <c r="BG302" s="36"/>
      <c r="BH302" s="36"/>
      <c r="BI302" s="36" t="s">
        <v>56</v>
      </c>
      <c r="BJ302" s="36"/>
      <c r="BK302" s="36"/>
      <c r="BL302" s="36"/>
    </row>
    <row r="303" spans="1:64" x14ac:dyDescent="0.2">
      <c r="A303" s="10">
        <v>42454</v>
      </c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36" t="s">
        <v>56</v>
      </c>
      <c r="M303" s="36" t="s">
        <v>56</v>
      </c>
      <c r="N303" s="36" t="s">
        <v>56</v>
      </c>
      <c r="O303" s="36" t="s">
        <v>56</v>
      </c>
      <c r="P303" s="36" t="s">
        <v>56</v>
      </c>
      <c r="Q303" s="36" t="s">
        <v>56</v>
      </c>
      <c r="R303" s="36" t="s">
        <v>56</v>
      </c>
      <c r="S303" s="36" t="s">
        <v>56</v>
      </c>
      <c r="T303" s="36" t="s">
        <v>56</v>
      </c>
      <c r="U303" s="36" t="s">
        <v>56</v>
      </c>
      <c r="V303" s="36" t="s">
        <v>56</v>
      </c>
      <c r="W303" s="36" t="s">
        <v>56</v>
      </c>
      <c r="X303" s="36" t="s">
        <v>56</v>
      </c>
      <c r="Y303" s="36" t="s">
        <v>56</v>
      </c>
      <c r="Z303" s="36" t="s">
        <v>56</v>
      </c>
      <c r="AA303" s="36" t="s">
        <v>56</v>
      </c>
      <c r="AB303" s="36" t="s">
        <v>56</v>
      </c>
      <c r="AC303" s="36" t="s">
        <v>56</v>
      </c>
      <c r="AD303" s="9"/>
      <c r="AE303" s="9"/>
      <c r="AF303" s="9"/>
      <c r="AG303" s="9"/>
      <c r="AH303" s="9"/>
      <c r="AI303" s="9"/>
      <c r="AJ303" s="9"/>
      <c r="AK303" s="36"/>
      <c r="AL303" s="36" t="s">
        <v>56</v>
      </c>
      <c r="AM303" s="9"/>
      <c r="AN303" s="36"/>
      <c r="AO303" s="36"/>
      <c r="AP303" s="36"/>
      <c r="AQ303" s="36"/>
      <c r="AR303" s="36"/>
      <c r="AS303" s="36" t="s">
        <v>56</v>
      </c>
      <c r="AT303" s="36"/>
      <c r="AU303" s="36"/>
      <c r="AV303" s="36"/>
      <c r="AW303" s="36" t="s">
        <v>56</v>
      </c>
      <c r="AX303" s="36"/>
      <c r="AY303" s="36"/>
      <c r="AZ303" s="36"/>
      <c r="BA303" s="36" t="s">
        <v>56</v>
      </c>
      <c r="BB303" s="36"/>
      <c r="BC303" s="36"/>
      <c r="BD303" s="36"/>
      <c r="BE303" s="36" t="s">
        <v>56</v>
      </c>
      <c r="BF303" s="36"/>
      <c r="BG303" s="36"/>
      <c r="BH303" s="36"/>
      <c r="BI303" s="36" t="s">
        <v>56</v>
      </c>
      <c r="BJ303" s="36"/>
      <c r="BK303" s="36"/>
      <c r="BL303" s="36"/>
    </row>
    <row r="304" spans="1:64" x14ac:dyDescent="0.2">
      <c r="A304" s="10">
        <v>42461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36" t="s">
        <v>56</v>
      </c>
      <c r="M304" s="36" t="s">
        <v>56</v>
      </c>
      <c r="N304" s="36" t="s">
        <v>56</v>
      </c>
      <c r="O304" s="36" t="s">
        <v>56</v>
      </c>
      <c r="P304" s="36" t="s">
        <v>56</v>
      </c>
      <c r="Q304" s="36" t="s">
        <v>56</v>
      </c>
      <c r="R304" s="36" t="s">
        <v>56</v>
      </c>
      <c r="S304" s="36" t="s">
        <v>56</v>
      </c>
      <c r="T304" s="36" t="s">
        <v>56</v>
      </c>
      <c r="U304" s="36" t="s">
        <v>56</v>
      </c>
      <c r="V304" s="36" t="s">
        <v>56</v>
      </c>
      <c r="W304" s="36" t="s">
        <v>56</v>
      </c>
      <c r="X304" s="36" t="s">
        <v>56</v>
      </c>
      <c r="Y304" s="36" t="s">
        <v>56</v>
      </c>
      <c r="Z304" s="36" t="s">
        <v>56</v>
      </c>
      <c r="AA304" s="36" t="s">
        <v>56</v>
      </c>
      <c r="AB304" s="36" t="s">
        <v>56</v>
      </c>
      <c r="AC304" s="36" t="s">
        <v>56</v>
      </c>
      <c r="AD304" s="9"/>
      <c r="AE304" s="9"/>
      <c r="AF304" s="9"/>
      <c r="AG304" s="9"/>
      <c r="AH304" s="9"/>
      <c r="AI304" s="9"/>
      <c r="AJ304" s="9"/>
      <c r="AK304" s="36"/>
      <c r="AL304" s="36" t="s">
        <v>56</v>
      </c>
      <c r="AM304" s="9"/>
      <c r="AN304" s="36"/>
      <c r="AO304" s="36"/>
      <c r="AP304" s="36"/>
      <c r="AQ304" s="36"/>
      <c r="AR304" s="36"/>
      <c r="AS304" s="36" t="s">
        <v>56</v>
      </c>
      <c r="AT304" s="36"/>
      <c r="AU304" s="36"/>
      <c r="AV304" s="36"/>
      <c r="AW304" s="36" t="s">
        <v>56</v>
      </c>
      <c r="AX304" s="36"/>
      <c r="AY304" s="36"/>
      <c r="AZ304" s="36"/>
      <c r="BA304" s="36" t="s">
        <v>56</v>
      </c>
      <c r="BB304" s="36"/>
      <c r="BC304" s="36"/>
      <c r="BD304" s="36"/>
      <c r="BE304" s="36" t="s">
        <v>56</v>
      </c>
      <c r="BF304" s="36"/>
      <c r="BG304" s="36"/>
      <c r="BH304" s="36"/>
      <c r="BI304" s="36" t="s">
        <v>56</v>
      </c>
      <c r="BJ304" s="36"/>
      <c r="BK304" s="36"/>
      <c r="BL304" s="36"/>
    </row>
    <row r="305" spans="1:64" x14ac:dyDescent="0.2">
      <c r="A305" s="10">
        <v>42468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36" t="s">
        <v>56</v>
      </c>
      <c r="M305" s="36" t="s">
        <v>56</v>
      </c>
      <c r="N305" s="36" t="s">
        <v>56</v>
      </c>
      <c r="O305" s="36" t="s">
        <v>56</v>
      </c>
      <c r="P305" s="36" t="s">
        <v>56</v>
      </c>
      <c r="Q305" s="36" t="s">
        <v>56</v>
      </c>
      <c r="R305" s="36" t="s">
        <v>56</v>
      </c>
      <c r="S305" s="36" t="s">
        <v>56</v>
      </c>
      <c r="T305" s="36" t="s">
        <v>56</v>
      </c>
      <c r="U305" s="36" t="s">
        <v>56</v>
      </c>
      <c r="V305" s="36" t="s">
        <v>56</v>
      </c>
      <c r="W305" s="36" t="s">
        <v>56</v>
      </c>
      <c r="X305" s="36" t="s">
        <v>56</v>
      </c>
      <c r="Y305" s="36" t="s">
        <v>56</v>
      </c>
      <c r="Z305" s="36" t="s">
        <v>56</v>
      </c>
      <c r="AA305" s="36" t="s">
        <v>56</v>
      </c>
      <c r="AB305" s="36" t="s">
        <v>56</v>
      </c>
      <c r="AC305" s="36" t="s">
        <v>56</v>
      </c>
      <c r="AD305" s="9"/>
      <c r="AE305" s="9"/>
      <c r="AF305" s="9"/>
      <c r="AG305" s="9"/>
      <c r="AH305" s="9"/>
      <c r="AI305" s="9"/>
      <c r="AJ305" s="9"/>
      <c r="AK305" s="36"/>
      <c r="AL305" s="36" t="s">
        <v>56</v>
      </c>
      <c r="AM305" s="9"/>
      <c r="AN305" s="36"/>
      <c r="AO305" s="36"/>
      <c r="AP305" s="36"/>
      <c r="AQ305" s="36"/>
      <c r="AR305" s="36"/>
      <c r="AS305" s="36" t="s">
        <v>56</v>
      </c>
      <c r="AT305" s="36"/>
      <c r="AU305" s="36"/>
      <c r="AV305" s="36"/>
      <c r="AW305" s="36" t="s">
        <v>56</v>
      </c>
      <c r="AX305" s="36"/>
      <c r="AY305" s="36"/>
      <c r="AZ305" s="36"/>
      <c r="BA305" s="36" t="s">
        <v>56</v>
      </c>
      <c r="BB305" s="36"/>
      <c r="BC305" s="36"/>
      <c r="BD305" s="36"/>
      <c r="BE305" s="36" t="s">
        <v>56</v>
      </c>
      <c r="BF305" s="36"/>
      <c r="BG305" s="36"/>
      <c r="BH305" s="36"/>
      <c r="BI305" s="36" t="s">
        <v>56</v>
      </c>
      <c r="BJ305" s="36"/>
      <c r="BK305" s="36"/>
      <c r="BL305" s="36"/>
    </row>
    <row r="306" spans="1:64" x14ac:dyDescent="0.2">
      <c r="A306" s="10">
        <v>42475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36" t="s">
        <v>56</v>
      </c>
      <c r="M306" s="36" t="s">
        <v>56</v>
      </c>
      <c r="N306" s="36" t="s">
        <v>56</v>
      </c>
      <c r="O306" s="36" t="s">
        <v>56</v>
      </c>
      <c r="P306" s="36" t="s">
        <v>56</v>
      </c>
      <c r="Q306" s="36" t="s">
        <v>56</v>
      </c>
      <c r="R306" s="36" t="s">
        <v>56</v>
      </c>
      <c r="S306" s="36" t="s">
        <v>56</v>
      </c>
      <c r="T306" s="36" t="s">
        <v>56</v>
      </c>
      <c r="U306" s="36" t="s">
        <v>56</v>
      </c>
      <c r="V306" s="36" t="s">
        <v>56</v>
      </c>
      <c r="W306" s="36" t="s">
        <v>56</v>
      </c>
      <c r="X306" s="36" t="s">
        <v>56</v>
      </c>
      <c r="Y306" s="36" t="s">
        <v>56</v>
      </c>
      <c r="Z306" s="36" t="s">
        <v>56</v>
      </c>
      <c r="AA306" s="36" t="s">
        <v>56</v>
      </c>
      <c r="AB306" s="36" t="s">
        <v>56</v>
      </c>
      <c r="AC306" s="36" t="s">
        <v>56</v>
      </c>
      <c r="AD306" s="9"/>
      <c r="AE306" s="9"/>
      <c r="AF306" s="9"/>
      <c r="AG306" s="9"/>
      <c r="AH306" s="9"/>
      <c r="AI306" s="9"/>
      <c r="AJ306" s="9"/>
      <c r="AK306" s="36"/>
      <c r="AL306" s="36" t="s">
        <v>56</v>
      </c>
      <c r="AM306" s="9"/>
      <c r="AN306" s="36"/>
      <c r="AO306" s="36"/>
      <c r="AP306" s="36"/>
      <c r="AQ306" s="36"/>
      <c r="AR306" s="36"/>
      <c r="AS306" s="36" t="s">
        <v>56</v>
      </c>
      <c r="AT306" s="36"/>
      <c r="AU306" s="36"/>
      <c r="AV306" s="36"/>
      <c r="AW306" s="36" t="s">
        <v>56</v>
      </c>
      <c r="AX306" s="36"/>
      <c r="AY306" s="36"/>
      <c r="AZ306" s="36"/>
      <c r="BA306" s="36" t="s">
        <v>56</v>
      </c>
      <c r="BB306" s="36"/>
      <c r="BC306" s="36"/>
      <c r="BD306" s="36"/>
      <c r="BE306" s="36" t="s">
        <v>56</v>
      </c>
      <c r="BF306" s="36"/>
      <c r="BG306" s="36"/>
      <c r="BH306" s="36"/>
      <c r="BI306" s="36" t="s">
        <v>56</v>
      </c>
      <c r="BJ306" s="36"/>
      <c r="BK306" s="36"/>
      <c r="BL306" s="36"/>
    </row>
    <row r="307" spans="1:64" x14ac:dyDescent="0.2">
      <c r="A307" s="10">
        <v>42482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36" t="s">
        <v>56</v>
      </c>
      <c r="M307" s="36" t="s">
        <v>56</v>
      </c>
      <c r="N307" s="36" t="s">
        <v>56</v>
      </c>
      <c r="O307" s="36" t="s">
        <v>56</v>
      </c>
      <c r="P307" s="36" t="s">
        <v>56</v>
      </c>
      <c r="Q307" s="36" t="s">
        <v>56</v>
      </c>
      <c r="R307" s="36" t="s">
        <v>56</v>
      </c>
      <c r="S307" s="36" t="s">
        <v>56</v>
      </c>
      <c r="T307" s="36" t="s">
        <v>56</v>
      </c>
      <c r="U307" s="36" t="s">
        <v>56</v>
      </c>
      <c r="V307" s="36" t="s">
        <v>56</v>
      </c>
      <c r="W307" s="36" t="s">
        <v>56</v>
      </c>
      <c r="X307" s="36" t="s">
        <v>56</v>
      </c>
      <c r="Y307" s="36" t="s">
        <v>56</v>
      </c>
      <c r="Z307" s="36" t="s">
        <v>56</v>
      </c>
      <c r="AA307" s="36" t="s">
        <v>56</v>
      </c>
      <c r="AB307" s="36" t="s">
        <v>56</v>
      </c>
      <c r="AC307" s="36" t="s">
        <v>56</v>
      </c>
      <c r="AD307" s="9"/>
      <c r="AE307" s="9"/>
      <c r="AF307" s="9"/>
      <c r="AG307" s="9"/>
      <c r="AH307" s="9"/>
      <c r="AI307" s="9"/>
      <c r="AJ307" s="9"/>
      <c r="AK307" s="36"/>
      <c r="AL307" s="36" t="s">
        <v>56</v>
      </c>
      <c r="AM307" s="9"/>
      <c r="AN307" s="36"/>
      <c r="AO307" s="36"/>
      <c r="AP307" s="36"/>
      <c r="AQ307" s="36"/>
      <c r="AR307" s="36"/>
      <c r="AS307" s="36" t="s">
        <v>56</v>
      </c>
      <c r="AT307" s="36"/>
      <c r="AU307" s="36"/>
      <c r="AV307" s="36"/>
      <c r="AW307" s="36" t="s">
        <v>56</v>
      </c>
      <c r="AX307" s="36"/>
      <c r="AY307" s="36"/>
      <c r="AZ307" s="36"/>
      <c r="BA307" s="36" t="s">
        <v>56</v>
      </c>
      <c r="BB307" s="36"/>
      <c r="BC307" s="36"/>
      <c r="BD307" s="36"/>
      <c r="BE307" s="36" t="s">
        <v>56</v>
      </c>
      <c r="BF307" s="36"/>
      <c r="BG307" s="36"/>
      <c r="BH307" s="36"/>
      <c r="BI307" s="36" t="s">
        <v>56</v>
      </c>
      <c r="BJ307" s="36"/>
      <c r="BK307" s="36"/>
      <c r="BL307" s="36"/>
    </row>
    <row r="308" spans="1:64" x14ac:dyDescent="0.2">
      <c r="A308" s="10">
        <v>42489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36" t="s">
        <v>56</v>
      </c>
      <c r="M308" s="36" t="s">
        <v>56</v>
      </c>
      <c r="N308" s="36" t="s">
        <v>56</v>
      </c>
      <c r="O308" s="36" t="s">
        <v>56</v>
      </c>
      <c r="P308" s="36" t="s">
        <v>56</v>
      </c>
      <c r="Q308" s="36" t="s">
        <v>56</v>
      </c>
      <c r="R308" s="36" t="s">
        <v>56</v>
      </c>
      <c r="S308" s="36" t="s">
        <v>56</v>
      </c>
      <c r="T308" s="36" t="s">
        <v>56</v>
      </c>
      <c r="U308" s="36" t="s">
        <v>56</v>
      </c>
      <c r="V308" s="36" t="s">
        <v>56</v>
      </c>
      <c r="W308" s="36" t="s">
        <v>56</v>
      </c>
      <c r="X308" s="36" t="s">
        <v>56</v>
      </c>
      <c r="Y308" s="36" t="s">
        <v>56</v>
      </c>
      <c r="Z308" s="36" t="s">
        <v>56</v>
      </c>
      <c r="AA308" s="36" t="s">
        <v>56</v>
      </c>
      <c r="AB308" s="36" t="s">
        <v>56</v>
      </c>
      <c r="AC308" s="36" t="s">
        <v>56</v>
      </c>
      <c r="AD308" s="9"/>
      <c r="AE308" s="9"/>
      <c r="AF308" s="9"/>
      <c r="AG308" s="9"/>
      <c r="AH308" s="9"/>
      <c r="AI308" s="9"/>
      <c r="AJ308" s="9"/>
      <c r="AK308" s="36"/>
      <c r="AL308" s="36" t="s">
        <v>56</v>
      </c>
      <c r="AM308" s="9"/>
      <c r="AN308" s="36"/>
      <c r="AO308" s="36"/>
      <c r="AP308" s="36"/>
      <c r="AQ308" s="36"/>
      <c r="AR308" s="36"/>
      <c r="AS308" s="36" t="s">
        <v>56</v>
      </c>
      <c r="AT308" s="36"/>
      <c r="AU308" s="36"/>
      <c r="AV308" s="36"/>
      <c r="AW308" s="36" t="s">
        <v>56</v>
      </c>
      <c r="AX308" s="36"/>
      <c r="AY308" s="36"/>
      <c r="AZ308" s="36"/>
      <c r="BA308" s="36" t="s">
        <v>56</v>
      </c>
      <c r="BB308" s="36"/>
      <c r="BC308" s="36"/>
      <c r="BD308" s="36"/>
      <c r="BE308" s="36" t="s">
        <v>56</v>
      </c>
      <c r="BF308" s="36"/>
      <c r="BG308" s="36"/>
      <c r="BH308" s="36"/>
      <c r="BI308" s="36" t="s">
        <v>56</v>
      </c>
      <c r="BJ308" s="36"/>
      <c r="BK308" s="36"/>
      <c r="BL308" s="36"/>
    </row>
    <row r="309" spans="1:64" x14ac:dyDescent="0.2">
      <c r="A309" s="10">
        <v>42496</v>
      </c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36" t="s">
        <v>56</v>
      </c>
      <c r="M309" s="36" t="s">
        <v>56</v>
      </c>
      <c r="N309" s="36" t="s">
        <v>56</v>
      </c>
      <c r="O309" s="36" t="s">
        <v>56</v>
      </c>
      <c r="P309" s="36" t="s">
        <v>56</v>
      </c>
      <c r="Q309" s="36" t="s">
        <v>56</v>
      </c>
      <c r="R309" s="36" t="s">
        <v>56</v>
      </c>
      <c r="S309" s="36" t="s">
        <v>56</v>
      </c>
      <c r="T309" s="36" t="s">
        <v>56</v>
      </c>
      <c r="U309" s="36" t="s">
        <v>56</v>
      </c>
      <c r="V309" s="36" t="s">
        <v>56</v>
      </c>
      <c r="W309" s="36" t="s">
        <v>56</v>
      </c>
      <c r="X309" s="36" t="s">
        <v>56</v>
      </c>
      <c r="Y309" s="36" t="s">
        <v>56</v>
      </c>
      <c r="Z309" s="36" t="s">
        <v>56</v>
      </c>
      <c r="AA309" s="36" t="s">
        <v>56</v>
      </c>
      <c r="AB309" s="36" t="s">
        <v>56</v>
      </c>
      <c r="AC309" s="36" t="s">
        <v>56</v>
      </c>
      <c r="AD309" s="9"/>
      <c r="AE309" s="9"/>
      <c r="AF309" s="9"/>
      <c r="AG309" s="9"/>
      <c r="AH309" s="9"/>
      <c r="AI309" s="9"/>
      <c r="AJ309" s="9"/>
      <c r="AK309" s="36"/>
      <c r="AL309" s="36" t="s">
        <v>56</v>
      </c>
      <c r="AM309" s="9"/>
      <c r="AN309" s="36"/>
      <c r="AO309" s="36"/>
      <c r="AP309" s="36"/>
      <c r="AQ309" s="36"/>
      <c r="AR309" s="36"/>
      <c r="AS309" s="36" t="s">
        <v>56</v>
      </c>
      <c r="AT309" s="36"/>
      <c r="AU309" s="36"/>
      <c r="AV309" s="36"/>
      <c r="AW309" s="36" t="s">
        <v>56</v>
      </c>
      <c r="AX309" s="36"/>
      <c r="AY309" s="36"/>
      <c r="AZ309" s="36"/>
      <c r="BA309" s="36" t="s">
        <v>56</v>
      </c>
      <c r="BB309" s="36"/>
      <c r="BC309" s="36"/>
      <c r="BD309" s="36"/>
      <c r="BE309" s="36" t="s">
        <v>56</v>
      </c>
      <c r="BF309" s="36"/>
      <c r="BG309" s="36"/>
      <c r="BH309" s="36"/>
      <c r="BI309" s="36" t="s">
        <v>56</v>
      </c>
      <c r="BJ309" s="36"/>
      <c r="BK309" s="36"/>
      <c r="BL309" s="36"/>
    </row>
    <row r="310" spans="1:64" x14ac:dyDescent="0.2">
      <c r="A310" s="10">
        <v>42503</v>
      </c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36" t="s">
        <v>56</v>
      </c>
      <c r="M310" s="36" t="s">
        <v>56</v>
      </c>
      <c r="N310" s="36" t="s">
        <v>56</v>
      </c>
      <c r="O310" s="36" t="s">
        <v>56</v>
      </c>
      <c r="P310" s="36" t="s">
        <v>56</v>
      </c>
      <c r="Q310" s="36" t="s">
        <v>56</v>
      </c>
      <c r="R310" s="36" t="s">
        <v>56</v>
      </c>
      <c r="S310" s="36" t="s">
        <v>56</v>
      </c>
      <c r="T310" s="36" t="s">
        <v>56</v>
      </c>
      <c r="U310" s="36" t="s">
        <v>56</v>
      </c>
      <c r="V310" s="36" t="s">
        <v>56</v>
      </c>
      <c r="W310" s="36" t="s">
        <v>56</v>
      </c>
      <c r="X310" s="36" t="s">
        <v>56</v>
      </c>
      <c r="Y310" s="36" t="s">
        <v>56</v>
      </c>
      <c r="Z310" s="36" t="s">
        <v>56</v>
      </c>
      <c r="AA310" s="36" t="s">
        <v>56</v>
      </c>
      <c r="AB310" s="36" t="s">
        <v>56</v>
      </c>
      <c r="AC310" s="36" t="s">
        <v>56</v>
      </c>
      <c r="AD310" s="9"/>
      <c r="AE310" s="9"/>
      <c r="AF310" s="9"/>
      <c r="AG310" s="9"/>
      <c r="AH310" s="9"/>
      <c r="AI310" s="9"/>
      <c r="AJ310" s="9"/>
      <c r="AK310" s="36"/>
      <c r="AL310" s="36" t="s">
        <v>56</v>
      </c>
      <c r="AM310" s="9"/>
      <c r="AN310" s="36"/>
      <c r="AO310" s="36"/>
      <c r="AP310" s="36"/>
      <c r="AQ310" s="36"/>
      <c r="AR310" s="36"/>
      <c r="AS310" s="36" t="s">
        <v>56</v>
      </c>
      <c r="AT310" s="36"/>
      <c r="AU310" s="36"/>
      <c r="AV310" s="36"/>
      <c r="AW310" s="36" t="s">
        <v>56</v>
      </c>
      <c r="AX310" s="36"/>
      <c r="AY310" s="36"/>
      <c r="AZ310" s="36"/>
      <c r="BA310" s="36" t="s">
        <v>56</v>
      </c>
      <c r="BB310" s="36"/>
      <c r="BC310" s="36"/>
      <c r="BD310" s="36"/>
      <c r="BE310" s="36" t="s">
        <v>56</v>
      </c>
      <c r="BF310" s="36"/>
      <c r="BG310" s="36"/>
      <c r="BH310" s="36"/>
      <c r="BI310" s="36" t="s">
        <v>56</v>
      </c>
      <c r="BJ310" s="36"/>
      <c r="BK310" s="36"/>
      <c r="BL310" s="36"/>
    </row>
    <row r="311" spans="1:64" x14ac:dyDescent="0.2">
      <c r="A311" s="10">
        <v>42510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36" t="s">
        <v>56</v>
      </c>
      <c r="M311" s="36" t="s">
        <v>56</v>
      </c>
      <c r="N311" s="36" t="s">
        <v>56</v>
      </c>
      <c r="O311" s="36" t="s">
        <v>56</v>
      </c>
      <c r="P311" s="36" t="s">
        <v>56</v>
      </c>
      <c r="Q311" s="36" t="s">
        <v>56</v>
      </c>
      <c r="R311" s="36" t="s">
        <v>56</v>
      </c>
      <c r="S311" s="36" t="s">
        <v>56</v>
      </c>
      <c r="T311" s="36" t="s">
        <v>56</v>
      </c>
      <c r="U311" s="36" t="s">
        <v>56</v>
      </c>
      <c r="V311" s="36" t="s">
        <v>56</v>
      </c>
      <c r="W311" s="36" t="s">
        <v>56</v>
      </c>
      <c r="X311" s="36" t="s">
        <v>56</v>
      </c>
      <c r="Y311" s="36" t="s">
        <v>56</v>
      </c>
      <c r="Z311" s="36" t="s">
        <v>56</v>
      </c>
      <c r="AA311" s="36" t="s">
        <v>56</v>
      </c>
      <c r="AB311" s="36" t="s">
        <v>56</v>
      </c>
      <c r="AC311" s="36" t="s">
        <v>56</v>
      </c>
      <c r="AD311" s="9"/>
      <c r="AE311" s="9"/>
      <c r="AF311" s="9"/>
      <c r="AG311" s="9"/>
      <c r="AH311" s="9"/>
      <c r="AI311" s="9"/>
      <c r="AJ311" s="9"/>
      <c r="AK311" s="36"/>
      <c r="AL311" s="36" t="s">
        <v>56</v>
      </c>
      <c r="AM311" s="9"/>
      <c r="AN311" s="36"/>
      <c r="AO311" s="36"/>
      <c r="AP311" s="36"/>
      <c r="AQ311" s="36"/>
      <c r="AR311" s="36"/>
      <c r="AS311" s="36" t="s">
        <v>56</v>
      </c>
      <c r="AT311" s="36"/>
      <c r="AU311" s="36"/>
      <c r="AV311" s="36"/>
      <c r="AW311" s="36" t="s">
        <v>56</v>
      </c>
      <c r="AX311" s="36"/>
      <c r="AY311" s="36"/>
      <c r="AZ311" s="36"/>
      <c r="BA311" s="36" t="s">
        <v>56</v>
      </c>
      <c r="BB311" s="36"/>
      <c r="BC311" s="36"/>
      <c r="BD311" s="36"/>
      <c r="BE311" s="36" t="s">
        <v>56</v>
      </c>
      <c r="BF311" s="36"/>
      <c r="BG311" s="36"/>
      <c r="BH311" s="36"/>
      <c r="BI311" s="36" t="s">
        <v>56</v>
      </c>
      <c r="BJ311" s="36"/>
      <c r="BK311" s="36"/>
      <c r="BL311" s="36"/>
    </row>
    <row r="312" spans="1:64" x14ac:dyDescent="0.2">
      <c r="A312" s="10">
        <v>42517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36" t="s">
        <v>56</v>
      </c>
      <c r="M312" s="36" t="s">
        <v>56</v>
      </c>
      <c r="N312" s="36" t="s">
        <v>56</v>
      </c>
      <c r="O312" s="36" t="s">
        <v>56</v>
      </c>
      <c r="P312" s="36" t="s">
        <v>56</v>
      </c>
      <c r="Q312" s="36" t="s">
        <v>56</v>
      </c>
      <c r="R312" s="36" t="s">
        <v>56</v>
      </c>
      <c r="S312" s="36" t="s">
        <v>56</v>
      </c>
      <c r="T312" s="36" t="s">
        <v>56</v>
      </c>
      <c r="U312" s="36" t="s">
        <v>56</v>
      </c>
      <c r="V312" s="36" t="s">
        <v>56</v>
      </c>
      <c r="W312" s="36" t="s">
        <v>56</v>
      </c>
      <c r="X312" s="36" t="s">
        <v>56</v>
      </c>
      <c r="Y312" s="36" t="s">
        <v>56</v>
      </c>
      <c r="Z312" s="36" t="s">
        <v>56</v>
      </c>
      <c r="AA312" s="36" t="s">
        <v>56</v>
      </c>
      <c r="AB312" s="36" t="s">
        <v>56</v>
      </c>
      <c r="AC312" s="36" t="s">
        <v>56</v>
      </c>
      <c r="AD312" s="9"/>
      <c r="AE312" s="9"/>
      <c r="AF312" s="9"/>
      <c r="AG312" s="9"/>
      <c r="AH312" s="9"/>
      <c r="AI312" s="9"/>
      <c r="AJ312" s="9"/>
      <c r="AK312" s="36"/>
      <c r="AL312" s="36" t="s">
        <v>56</v>
      </c>
      <c r="AM312" s="9"/>
      <c r="AN312" s="36"/>
      <c r="AO312" s="36"/>
      <c r="AP312" s="36"/>
      <c r="AQ312" s="36"/>
      <c r="AR312" s="36"/>
      <c r="AS312" s="36" t="s">
        <v>56</v>
      </c>
      <c r="AT312" s="36"/>
      <c r="AU312" s="36"/>
      <c r="AV312" s="36"/>
      <c r="AW312" s="36" t="s">
        <v>56</v>
      </c>
      <c r="AX312" s="36"/>
      <c r="AY312" s="36"/>
      <c r="AZ312" s="36"/>
      <c r="BA312" s="36" t="s">
        <v>56</v>
      </c>
      <c r="BB312" s="36"/>
      <c r="BC312" s="36"/>
      <c r="BD312" s="36"/>
      <c r="BE312" s="36" t="s">
        <v>56</v>
      </c>
      <c r="BF312" s="36"/>
      <c r="BG312" s="36"/>
      <c r="BH312" s="36"/>
      <c r="BI312" s="36" t="s">
        <v>56</v>
      </c>
      <c r="BJ312" s="36"/>
      <c r="BK312" s="36"/>
      <c r="BL312" s="36"/>
    </row>
    <row r="313" spans="1:64" x14ac:dyDescent="0.2">
      <c r="A313" s="10">
        <v>42524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36" t="s">
        <v>56</v>
      </c>
      <c r="M313" s="36" t="s">
        <v>56</v>
      </c>
      <c r="N313" s="36" t="s">
        <v>56</v>
      </c>
      <c r="O313" s="36" t="s">
        <v>56</v>
      </c>
      <c r="P313" s="36" t="s">
        <v>56</v>
      </c>
      <c r="Q313" s="36" t="s">
        <v>56</v>
      </c>
      <c r="R313" s="36" t="s">
        <v>56</v>
      </c>
      <c r="S313" s="36" t="s">
        <v>56</v>
      </c>
      <c r="T313" s="36" t="s">
        <v>56</v>
      </c>
      <c r="U313" s="36" t="s">
        <v>56</v>
      </c>
      <c r="V313" s="36" t="s">
        <v>56</v>
      </c>
      <c r="W313" s="36" t="s">
        <v>56</v>
      </c>
      <c r="X313" s="36" t="s">
        <v>56</v>
      </c>
      <c r="Y313" s="36" t="s">
        <v>56</v>
      </c>
      <c r="Z313" s="36" t="s">
        <v>56</v>
      </c>
      <c r="AA313" s="36" t="s">
        <v>56</v>
      </c>
      <c r="AB313" s="36" t="s">
        <v>56</v>
      </c>
      <c r="AC313" s="36" t="s">
        <v>56</v>
      </c>
      <c r="AD313" s="9"/>
      <c r="AE313" s="9"/>
      <c r="AF313" s="9"/>
      <c r="AG313" s="9"/>
      <c r="AH313" s="9"/>
      <c r="AI313" s="9"/>
      <c r="AJ313" s="9"/>
      <c r="AK313" s="36"/>
      <c r="AL313" s="36" t="s">
        <v>56</v>
      </c>
      <c r="AM313" s="9"/>
      <c r="AN313" s="36"/>
      <c r="AO313" s="36"/>
      <c r="AP313" s="36"/>
      <c r="AQ313" s="36"/>
      <c r="AR313" s="36"/>
      <c r="AS313" s="36" t="s">
        <v>56</v>
      </c>
      <c r="AT313" s="36"/>
      <c r="AU313" s="36"/>
      <c r="AV313" s="36"/>
      <c r="AW313" s="36" t="s">
        <v>56</v>
      </c>
      <c r="AX313" s="36"/>
      <c r="AY313" s="36"/>
      <c r="AZ313" s="36"/>
      <c r="BA313" s="36" t="s">
        <v>56</v>
      </c>
      <c r="BB313" s="36"/>
      <c r="BC313" s="36"/>
      <c r="BD313" s="36"/>
      <c r="BE313" s="36" t="s">
        <v>56</v>
      </c>
      <c r="BF313" s="36"/>
      <c r="BG313" s="36"/>
      <c r="BH313" s="36"/>
      <c r="BI313" s="36" t="s">
        <v>56</v>
      </c>
      <c r="BJ313" s="36"/>
      <c r="BK313" s="36"/>
      <c r="BL313" s="36"/>
    </row>
    <row r="314" spans="1:64" x14ac:dyDescent="0.2">
      <c r="A314" s="10">
        <v>42531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36" t="s">
        <v>56</v>
      </c>
      <c r="M314" s="36" t="s">
        <v>56</v>
      </c>
      <c r="N314" s="36" t="s">
        <v>56</v>
      </c>
      <c r="O314" s="36" t="s">
        <v>56</v>
      </c>
      <c r="P314" s="36" t="s">
        <v>56</v>
      </c>
      <c r="Q314" s="36" t="s">
        <v>56</v>
      </c>
      <c r="R314" s="36" t="s">
        <v>56</v>
      </c>
      <c r="S314" s="36" t="s">
        <v>56</v>
      </c>
      <c r="T314" s="36" t="s">
        <v>56</v>
      </c>
      <c r="U314" s="36" t="s">
        <v>56</v>
      </c>
      <c r="V314" s="36" t="s">
        <v>56</v>
      </c>
      <c r="W314" s="36" t="s">
        <v>56</v>
      </c>
      <c r="X314" s="36" t="s">
        <v>56</v>
      </c>
      <c r="Y314" s="36" t="s">
        <v>56</v>
      </c>
      <c r="Z314" s="36" t="s">
        <v>56</v>
      </c>
      <c r="AA314" s="36" t="s">
        <v>56</v>
      </c>
      <c r="AB314" s="36" t="s">
        <v>56</v>
      </c>
      <c r="AC314" s="36" t="s">
        <v>56</v>
      </c>
      <c r="AD314" s="9"/>
      <c r="AE314" s="9"/>
      <c r="AF314" s="9"/>
      <c r="AG314" s="9"/>
      <c r="AH314" s="9"/>
      <c r="AI314" s="9"/>
      <c r="AJ314" s="9"/>
      <c r="AK314" s="36"/>
      <c r="AL314" s="36" t="s">
        <v>56</v>
      </c>
      <c r="AM314" s="9"/>
      <c r="AN314" s="36"/>
      <c r="AO314" s="36"/>
      <c r="AP314" s="36"/>
      <c r="AQ314" s="36"/>
      <c r="AR314" s="36"/>
      <c r="AS314" s="36" t="s">
        <v>56</v>
      </c>
      <c r="AT314" s="36"/>
      <c r="AU314" s="36"/>
      <c r="AV314" s="36"/>
      <c r="AW314" s="36" t="s">
        <v>56</v>
      </c>
      <c r="AX314" s="36"/>
      <c r="AY314" s="36"/>
      <c r="AZ314" s="36"/>
      <c r="BA314" s="36" t="s">
        <v>56</v>
      </c>
      <c r="BB314" s="36"/>
      <c r="BC314" s="36"/>
      <c r="BD314" s="36"/>
      <c r="BE314" s="36" t="s">
        <v>56</v>
      </c>
      <c r="BF314" s="36"/>
      <c r="BG314" s="36"/>
      <c r="BH314" s="36"/>
      <c r="BI314" s="36" t="s">
        <v>56</v>
      </c>
      <c r="BJ314" s="36"/>
      <c r="BK314" s="36"/>
      <c r="BL314" s="36"/>
    </row>
    <row r="315" spans="1:64" x14ac:dyDescent="0.2">
      <c r="A315" s="10">
        <v>42538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36" t="s">
        <v>56</v>
      </c>
      <c r="M315" s="36" t="s">
        <v>56</v>
      </c>
      <c r="N315" s="36" t="s">
        <v>56</v>
      </c>
      <c r="O315" s="36" t="s">
        <v>56</v>
      </c>
      <c r="P315" s="36" t="s">
        <v>56</v>
      </c>
      <c r="Q315" s="36" t="s">
        <v>56</v>
      </c>
      <c r="R315" s="36" t="s">
        <v>56</v>
      </c>
      <c r="S315" s="36" t="s">
        <v>56</v>
      </c>
      <c r="T315" s="36" t="s">
        <v>56</v>
      </c>
      <c r="U315" s="36" t="s">
        <v>56</v>
      </c>
      <c r="V315" s="36" t="s">
        <v>56</v>
      </c>
      <c r="W315" s="36" t="s">
        <v>56</v>
      </c>
      <c r="X315" s="36" t="s">
        <v>56</v>
      </c>
      <c r="Y315" s="36" t="s">
        <v>56</v>
      </c>
      <c r="Z315" s="36" t="s">
        <v>56</v>
      </c>
      <c r="AA315" s="36" t="s">
        <v>56</v>
      </c>
      <c r="AB315" s="36" t="s">
        <v>56</v>
      </c>
      <c r="AC315" s="36" t="s">
        <v>56</v>
      </c>
      <c r="AD315" s="9"/>
      <c r="AE315" s="9"/>
      <c r="AF315" s="9"/>
      <c r="AG315" s="9"/>
      <c r="AH315" s="9"/>
      <c r="AI315" s="9"/>
      <c r="AJ315" s="9"/>
      <c r="AK315" s="36"/>
      <c r="AL315" s="36" t="s">
        <v>56</v>
      </c>
      <c r="AM315" s="9"/>
      <c r="AN315" s="36"/>
      <c r="AO315" s="36"/>
      <c r="AP315" s="36"/>
      <c r="AQ315" s="36"/>
      <c r="AR315" s="36"/>
      <c r="AS315" s="36" t="s">
        <v>56</v>
      </c>
      <c r="AT315" s="36"/>
      <c r="AU315" s="36"/>
      <c r="AV315" s="36"/>
      <c r="AW315" s="36" t="s">
        <v>56</v>
      </c>
      <c r="AX315" s="36"/>
      <c r="AY315" s="36"/>
      <c r="AZ315" s="36"/>
      <c r="BA315" s="36" t="s">
        <v>56</v>
      </c>
      <c r="BB315" s="36"/>
      <c r="BC315" s="36"/>
      <c r="BD315" s="36"/>
      <c r="BE315" s="36" t="s">
        <v>56</v>
      </c>
      <c r="BF315" s="36"/>
      <c r="BG315" s="36"/>
      <c r="BH315" s="36"/>
      <c r="BI315" s="36" t="s">
        <v>56</v>
      </c>
      <c r="BJ315" s="36"/>
      <c r="BK315" s="36"/>
      <c r="BL315" s="36"/>
    </row>
    <row r="316" spans="1:64" x14ac:dyDescent="0.2">
      <c r="A316" s="10">
        <v>42545</v>
      </c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36" t="s">
        <v>56</v>
      </c>
      <c r="M316" s="36" t="s">
        <v>56</v>
      </c>
      <c r="N316" s="36" t="s">
        <v>56</v>
      </c>
      <c r="O316" s="36" t="s">
        <v>56</v>
      </c>
      <c r="P316" s="36" t="s">
        <v>56</v>
      </c>
      <c r="Q316" s="36" t="s">
        <v>56</v>
      </c>
      <c r="R316" s="36" t="s">
        <v>56</v>
      </c>
      <c r="S316" s="36" t="s">
        <v>56</v>
      </c>
      <c r="T316" s="36" t="s">
        <v>56</v>
      </c>
      <c r="U316" s="36" t="s">
        <v>56</v>
      </c>
      <c r="V316" s="36" t="s">
        <v>56</v>
      </c>
      <c r="W316" s="36" t="s">
        <v>56</v>
      </c>
      <c r="X316" s="36" t="s">
        <v>56</v>
      </c>
      <c r="Y316" s="36" t="s">
        <v>56</v>
      </c>
      <c r="Z316" s="36" t="s">
        <v>56</v>
      </c>
      <c r="AA316" s="36" t="s">
        <v>56</v>
      </c>
      <c r="AB316" s="36" t="s">
        <v>56</v>
      </c>
      <c r="AC316" s="36" t="s">
        <v>56</v>
      </c>
      <c r="AD316" s="9"/>
      <c r="AE316" s="9"/>
      <c r="AF316" s="9"/>
      <c r="AG316" s="9"/>
      <c r="AH316" s="9"/>
      <c r="AI316" s="9"/>
      <c r="AJ316" s="9"/>
      <c r="AK316" s="36"/>
      <c r="AL316" s="36" t="s">
        <v>56</v>
      </c>
      <c r="AM316" s="9"/>
      <c r="AN316" s="36"/>
      <c r="AO316" s="36"/>
      <c r="AP316" s="36"/>
      <c r="AQ316" s="36"/>
      <c r="AR316" s="36"/>
      <c r="AS316" s="36" t="s">
        <v>56</v>
      </c>
      <c r="AT316" s="36"/>
      <c r="AU316" s="36"/>
      <c r="AV316" s="36"/>
      <c r="AW316" s="36" t="s">
        <v>56</v>
      </c>
      <c r="AX316" s="36"/>
      <c r="AY316" s="36"/>
      <c r="AZ316" s="36"/>
      <c r="BA316" s="36" t="s">
        <v>56</v>
      </c>
      <c r="BB316" s="36"/>
      <c r="BC316" s="36"/>
      <c r="BD316" s="36"/>
      <c r="BE316" s="36" t="s">
        <v>56</v>
      </c>
      <c r="BF316" s="36"/>
      <c r="BG316" s="36"/>
      <c r="BH316" s="36"/>
      <c r="BI316" s="36" t="s">
        <v>56</v>
      </c>
      <c r="BJ316" s="36"/>
      <c r="BK316" s="36"/>
      <c r="BL316" s="36"/>
    </row>
    <row r="317" spans="1:64" x14ac:dyDescent="0.2">
      <c r="A317" s="10">
        <v>42552</v>
      </c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36" t="s">
        <v>56</v>
      </c>
      <c r="M317" s="36" t="s">
        <v>56</v>
      </c>
      <c r="N317" s="36" t="s">
        <v>56</v>
      </c>
      <c r="O317" s="36" t="s">
        <v>56</v>
      </c>
      <c r="P317" s="36" t="s">
        <v>56</v>
      </c>
      <c r="Q317" s="36" t="s">
        <v>56</v>
      </c>
      <c r="R317" s="36" t="s">
        <v>56</v>
      </c>
      <c r="S317" s="36" t="s">
        <v>56</v>
      </c>
      <c r="T317" s="36" t="s">
        <v>56</v>
      </c>
      <c r="U317" s="36" t="s">
        <v>56</v>
      </c>
      <c r="V317" s="36" t="s">
        <v>56</v>
      </c>
      <c r="W317" s="36" t="s">
        <v>56</v>
      </c>
      <c r="X317" s="36" t="s">
        <v>56</v>
      </c>
      <c r="Y317" s="36" t="s">
        <v>56</v>
      </c>
      <c r="Z317" s="36" t="s">
        <v>56</v>
      </c>
      <c r="AA317" s="36" t="s">
        <v>56</v>
      </c>
      <c r="AB317" s="36" t="s">
        <v>56</v>
      </c>
      <c r="AC317" s="36" t="s">
        <v>56</v>
      </c>
      <c r="AD317" s="9"/>
      <c r="AE317" s="9"/>
      <c r="AF317" s="9"/>
      <c r="AG317" s="9"/>
      <c r="AH317" s="9"/>
      <c r="AI317" s="9"/>
      <c r="AJ317" s="9"/>
      <c r="AK317" s="36"/>
      <c r="AL317" s="36" t="s">
        <v>56</v>
      </c>
      <c r="AM317" s="9"/>
      <c r="AN317" s="36"/>
      <c r="AO317" s="36"/>
      <c r="AP317" s="36"/>
      <c r="AQ317" s="36"/>
      <c r="AR317" s="36"/>
      <c r="AS317" s="36" t="s">
        <v>56</v>
      </c>
      <c r="AT317" s="36"/>
      <c r="AU317" s="36"/>
      <c r="AV317" s="36"/>
      <c r="AW317" s="36" t="s">
        <v>56</v>
      </c>
      <c r="AX317" s="36"/>
      <c r="AY317" s="36"/>
      <c r="AZ317" s="36"/>
      <c r="BA317" s="36" t="s">
        <v>56</v>
      </c>
      <c r="BB317" s="36"/>
      <c r="BC317" s="36"/>
      <c r="BD317" s="36"/>
      <c r="BE317" s="36" t="s">
        <v>56</v>
      </c>
      <c r="BF317" s="36"/>
      <c r="BG317" s="36"/>
      <c r="BH317" s="36"/>
      <c r="BI317" s="36" t="s">
        <v>56</v>
      </c>
      <c r="BJ317" s="36"/>
      <c r="BK317" s="36"/>
      <c r="BL317" s="36"/>
    </row>
    <row r="318" spans="1:64" x14ac:dyDescent="0.2">
      <c r="A318" s="10">
        <v>42559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36" t="s">
        <v>56</v>
      </c>
      <c r="M318" s="36" t="s">
        <v>56</v>
      </c>
      <c r="N318" s="36" t="s">
        <v>56</v>
      </c>
      <c r="O318" s="36" t="s">
        <v>56</v>
      </c>
      <c r="P318" s="36" t="s">
        <v>56</v>
      </c>
      <c r="Q318" s="36" t="s">
        <v>56</v>
      </c>
      <c r="R318" s="36" t="s">
        <v>56</v>
      </c>
      <c r="S318" s="36" t="s">
        <v>56</v>
      </c>
      <c r="T318" s="36" t="s">
        <v>56</v>
      </c>
      <c r="U318" s="36" t="s">
        <v>56</v>
      </c>
      <c r="V318" s="36" t="s">
        <v>56</v>
      </c>
      <c r="W318" s="36" t="s">
        <v>56</v>
      </c>
      <c r="X318" s="36" t="s">
        <v>56</v>
      </c>
      <c r="Y318" s="36" t="s">
        <v>56</v>
      </c>
      <c r="Z318" s="36" t="s">
        <v>56</v>
      </c>
      <c r="AA318" s="36" t="s">
        <v>56</v>
      </c>
      <c r="AB318" s="36" t="s">
        <v>56</v>
      </c>
      <c r="AC318" s="36" t="s">
        <v>56</v>
      </c>
      <c r="AD318" s="9"/>
      <c r="AE318" s="9"/>
      <c r="AF318" s="9"/>
      <c r="AG318" s="9"/>
      <c r="AH318" s="9"/>
      <c r="AI318" s="9"/>
      <c r="AJ318" s="9"/>
      <c r="AK318" s="36"/>
      <c r="AL318" s="36" t="s">
        <v>56</v>
      </c>
      <c r="AM318" s="9"/>
      <c r="AN318" s="36"/>
      <c r="AO318" s="36"/>
      <c r="AP318" s="36"/>
      <c r="AQ318" s="36"/>
      <c r="AR318" s="36"/>
      <c r="AS318" s="36" t="s">
        <v>56</v>
      </c>
      <c r="AT318" s="36"/>
      <c r="AU318" s="36"/>
      <c r="AV318" s="36"/>
      <c r="AW318" s="36" t="s">
        <v>56</v>
      </c>
      <c r="AX318" s="36"/>
      <c r="AY318" s="36"/>
      <c r="AZ318" s="36"/>
      <c r="BA318" s="36" t="s">
        <v>56</v>
      </c>
      <c r="BB318" s="36"/>
      <c r="BC318" s="36"/>
      <c r="BD318" s="36"/>
      <c r="BE318" s="36" t="s">
        <v>56</v>
      </c>
      <c r="BF318" s="36"/>
      <c r="BG318" s="36"/>
      <c r="BH318" s="36"/>
      <c r="BI318" s="36" t="s">
        <v>56</v>
      </c>
      <c r="BJ318" s="36"/>
      <c r="BK318" s="36"/>
      <c r="BL318" s="36"/>
    </row>
    <row r="319" spans="1:64" x14ac:dyDescent="0.2">
      <c r="A319" s="10">
        <v>42566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36" t="s">
        <v>56</v>
      </c>
      <c r="M319" s="36" t="s">
        <v>56</v>
      </c>
      <c r="N319" s="36" t="s">
        <v>56</v>
      </c>
      <c r="O319" s="36" t="s">
        <v>56</v>
      </c>
      <c r="P319" s="36" t="s">
        <v>56</v>
      </c>
      <c r="Q319" s="36" t="s">
        <v>56</v>
      </c>
      <c r="R319" s="36" t="s">
        <v>56</v>
      </c>
      <c r="S319" s="36" t="s">
        <v>56</v>
      </c>
      <c r="T319" s="36" t="s">
        <v>56</v>
      </c>
      <c r="U319" s="36" t="s">
        <v>56</v>
      </c>
      <c r="V319" s="36" t="s">
        <v>56</v>
      </c>
      <c r="W319" s="36" t="s">
        <v>56</v>
      </c>
      <c r="X319" s="36" t="s">
        <v>56</v>
      </c>
      <c r="Y319" s="36" t="s">
        <v>56</v>
      </c>
      <c r="Z319" s="36" t="s">
        <v>56</v>
      </c>
      <c r="AA319" s="36" t="s">
        <v>56</v>
      </c>
      <c r="AB319" s="36" t="s">
        <v>56</v>
      </c>
      <c r="AC319" s="36" t="s">
        <v>56</v>
      </c>
      <c r="AD319" s="9"/>
      <c r="AE319" s="9"/>
      <c r="AF319" s="9"/>
      <c r="AG319" s="9"/>
      <c r="AH319" s="9"/>
      <c r="AI319" s="9"/>
      <c r="AJ319" s="9"/>
      <c r="AK319" s="36"/>
      <c r="AL319" s="36" t="s">
        <v>56</v>
      </c>
      <c r="AM319" s="9"/>
      <c r="AN319" s="36"/>
      <c r="AO319" s="36"/>
      <c r="AP319" s="36"/>
      <c r="AQ319" s="36"/>
      <c r="AR319" s="36"/>
      <c r="AS319" s="36" t="s">
        <v>56</v>
      </c>
      <c r="AT319" s="36"/>
      <c r="AU319" s="36"/>
      <c r="AV319" s="36"/>
      <c r="AW319" s="36" t="s">
        <v>56</v>
      </c>
      <c r="AX319" s="36"/>
      <c r="AY319" s="36"/>
      <c r="AZ319" s="36"/>
      <c r="BA319" s="36" t="s">
        <v>56</v>
      </c>
      <c r="BB319" s="36"/>
      <c r="BC319" s="36"/>
      <c r="BD319" s="36"/>
      <c r="BE319" s="36" t="s">
        <v>56</v>
      </c>
      <c r="BF319" s="36"/>
      <c r="BG319" s="36"/>
      <c r="BH319" s="36"/>
      <c r="BI319" s="36" t="s">
        <v>56</v>
      </c>
      <c r="BJ319" s="36"/>
      <c r="BK319" s="36"/>
      <c r="BL319" s="36"/>
    </row>
    <row r="320" spans="1:64" x14ac:dyDescent="0.2">
      <c r="A320" s="10">
        <v>42573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36" t="s">
        <v>56</v>
      </c>
      <c r="M320" s="36" t="s">
        <v>56</v>
      </c>
      <c r="N320" s="36" t="s">
        <v>56</v>
      </c>
      <c r="O320" s="36" t="s">
        <v>56</v>
      </c>
      <c r="P320" s="36" t="s">
        <v>56</v>
      </c>
      <c r="Q320" s="36" t="s">
        <v>56</v>
      </c>
      <c r="R320" s="36" t="s">
        <v>56</v>
      </c>
      <c r="S320" s="36" t="s">
        <v>56</v>
      </c>
      <c r="T320" s="36" t="s">
        <v>56</v>
      </c>
      <c r="U320" s="36" t="s">
        <v>56</v>
      </c>
      <c r="V320" s="36" t="s">
        <v>56</v>
      </c>
      <c r="W320" s="36" t="s">
        <v>56</v>
      </c>
      <c r="X320" s="36" t="s">
        <v>56</v>
      </c>
      <c r="Y320" s="36" t="s">
        <v>56</v>
      </c>
      <c r="Z320" s="36" t="s">
        <v>56</v>
      </c>
      <c r="AA320" s="36" t="s">
        <v>56</v>
      </c>
      <c r="AB320" s="36" t="s">
        <v>56</v>
      </c>
      <c r="AC320" s="36" t="s">
        <v>56</v>
      </c>
      <c r="AD320" s="9"/>
      <c r="AE320" s="9"/>
      <c r="AF320" s="9"/>
      <c r="AG320" s="9"/>
      <c r="AH320" s="9"/>
      <c r="AI320" s="9"/>
      <c r="AJ320" s="9"/>
      <c r="AK320" s="36"/>
      <c r="AL320" s="36" t="s">
        <v>56</v>
      </c>
      <c r="AM320" s="9"/>
      <c r="AN320" s="36"/>
      <c r="AO320" s="36"/>
      <c r="AP320" s="36"/>
      <c r="AQ320" s="36"/>
      <c r="AR320" s="36"/>
      <c r="AS320" s="36" t="s">
        <v>56</v>
      </c>
      <c r="AT320" s="36"/>
      <c r="AU320" s="36"/>
      <c r="AV320" s="36"/>
      <c r="AW320" s="36" t="s">
        <v>56</v>
      </c>
      <c r="AX320" s="36"/>
      <c r="AY320" s="36"/>
      <c r="AZ320" s="36"/>
      <c r="BA320" s="36" t="s">
        <v>56</v>
      </c>
      <c r="BB320" s="36"/>
      <c r="BC320" s="36"/>
      <c r="BD320" s="36"/>
      <c r="BE320" s="36" t="s">
        <v>56</v>
      </c>
      <c r="BF320" s="36"/>
      <c r="BG320" s="36"/>
      <c r="BH320" s="36"/>
      <c r="BI320" s="36" t="s">
        <v>56</v>
      </c>
      <c r="BJ320" s="36"/>
      <c r="BK320" s="36"/>
      <c r="BL320" s="36"/>
    </row>
    <row r="321" spans="1:65" x14ac:dyDescent="0.2">
      <c r="A321" s="10">
        <v>42580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36" t="s">
        <v>56</v>
      </c>
      <c r="M321" s="36" t="s">
        <v>56</v>
      </c>
      <c r="N321" s="36" t="s">
        <v>56</v>
      </c>
      <c r="O321" s="36" t="s">
        <v>56</v>
      </c>
      <c r="P321" s="36" t="s">
        <v>56</v>
      </c>
      <c r="Q321" s="36" t="s">
        <v>56</v>
      </c>
      <c r="R321" s="36" t="s">
        <v>56</v>
      </c>
      <c r="S321" s="36" t="s">
        <v>56</v>
      </c>
      <c r="T321" s="36" t="s">
        <v>56</v>
      </c>
      <c r="U321" s="36" t="s">
        <v>56</v>
      </c>
      <c r="V321" s="36" t="s">
        <v>56</v>
      </c>
      <c r="W321" s="36" t="s">
        <v>56</v>
      </c>
      <c r="X321" s="36" t="s">
        <v>56</v>
      </c>
      <c r="Y321" s="36" t="s">
        <v>56</v>
      </c>
      <c r="Z321" s="36" t="s">
        <v>56</v>
      </c>
      <c r="AA321" s="36" t="s">
        <v>56</v>
      </c>
      <c r="AB321" s="36" t="s">
        <v>56</v>
      </c>
      <c r="AC321" s="36" t="s">
        <v>56</v>
      </c>
      <c r="AD321" s="9"/>
      <c r="AE321" s="9"/>
      <c r="AF321" s="9"/>
      <c r="AG321" s="9"/>
      <c r="AH321" s="9"/>
      <c r="AI321" s="9"/>
      <c r="AJ321" s="9"/>
      <c r="AK321" s="36"/>
      <c r="AL321" s="36" t="s">
        <v>56</v>
      </c>
      <c r="AM321" s="9"/>
      <c r="AN321" s="36"/>
      <c r="AO321" s="36"/>
      <c r="AP321" s="36"/>
      <c r="AQ321" s="36"/>
      <c r="AR321" s="36"/>
      <c r="AS321" s="36" t="s">
        <v>56</v>
      </c>
      <c r="AT321" s="36"/>
      <c r="AU321" s="36"/>
      <c r="AV321" s="36"/>
      <c r="AW321" s="36" t="s">
        <v>56</v>
      </c>
      <c r="AX321" s="36"/>
      <c r="AY321" s="36"/>
      <c r="AZ321" s="36"/>
      <c r="BA321" s="36" t="s">
        <v>56</v>
      </c>
      <c r="BB321" s="36"/>
      <c r="BC321" s="36"/>
      <c r="BD321" s="36"/>
      <c r="BE321" s="36" t="s">
        <v>56</v>
      </c>
      <c r="BF321" s="36"/>
      <c r="BG321" s="36"/>
      <c r="BH321" s="36"/>
      <c r="BI321" s="36" t="s">
        <v>56</v>
      </c>
      <c r="BJ321" s="36"/>
      <c r="BK321" s="36"/>
      <c r="BL321" s="36"/>
    </row>
    <row r="322" spans="1:65" x14ac:dyDescent="0.2">
      <c r="A322" s="10">
        <v>42587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36" t="s">
        <v>56</v>
      </c>
      <c r="M322" s="36" t="s">
        <v>56</v>
      </c>
      <c r="N322" s="36" t="s">
        <v>56</v>
      </c>
      <c r="O322" s="36" t="s">
        <v>56</v>
      </c>
      <c r="P322" s="36" t="s">
        <v>56</v>
      </c>
      <c r="Q322" s="36" t="s">
        <v>56</v>
      </c>
      <c r="R322" s="36" t="s">
        <v>56</v>
      </c>
      <c r="S322" s="36" t="s">
        <v>56</v>
      </c>
      <c r="T322" s="36" t="s">
        <v>56</v>
      </c>
      <c r="U322" s="36" t="s">
        <v>56</v>
      </c>
      <c r="V322" s="36" t="s">
        <v>56</v>
      </c>
      <c r="W322" s="36" t="s">
        <v>56</v>
      </c>
      <c r="X322" s="36" t="s">
        <v>56</v>
      </c>
      <c r="Y322" s="36" t="s">
        <v>56</v>
      </c>
      <c r="Z322" s="36" t="s">
        <v>56</v>
      </c>
      <c r="AA322" s="36" t="s">
        <v>56</v>
      </c>
      <c r="AB322" s="36" t="s">
        <v>56</v>
      </c>
      <c r="AC322" s="36" t="s">
        <v>56</v>
      </c>
      <c r="AD322" s="9"/>
      <c r="AE322" s="9"/>
      <c r="AF322" s="9"/>
      <c r="AG322" s="9"/>
      <c r="AH322" s="9"/>
      <c r="AI322" s="9"/>
      <c r="AJ322" s="9"/>
      <c r="AK322" s="36"/>
      <c r="AL322" s="36" t="s">
        <v>56</v>
      </c>
      <c r="AM322" s="9"/>
      <c r="AN322" s="36"/>
      <c r="AO322" s="36"/>
      <c r="AP322" s="36"/>
      <c r="AQ322" s="36"/>
      <c r="AR322" s="36"/>
      <c r="AS322" s="36" t="s">
        <v>56</v>
      </c>
      <c r="AT322" s="36"/>
      <c r="AU322" s="36"/>
      <c r="AV322" s="36"/>
      <c r="AW322" s="36" t="s">
        <v>56</v>
      </c>
      <c r="AX322" s="36"/>
      <c r="AY322" s="36"/>
      <c r="AZ322" s="36"/>
      <c r="BA322" s="36" t="s">
        <v>56</v>
      </c>
      <c r="BB322" s="36"/>
      <c r="BC322" s="36"/>
      <c r="BD322" s="36"/>
      <c r="BE322" s="36" t="s">
        <v>56</v>
      </c>
      <c r="BF322" s="36"/>
      <c r="BG322" s="36"/>
      <c r="BH322" s="36"/>
      <c r="BI322" s="36" t="s">
        <v>56</v>
      </c>
      <c r="BJ322" s="36"/>
      <c r="BK322" s="36"/>
      <c r="BL322" s="36"/>
    </row>
    <row r="323" spans="1:65" x14ac:dyDescent="0.2">
      <c r="A323" s="10">
        <v>42594</v>
      </c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36" t="s">
        <v>56</v>
      </c>
      <c r="M323" s="36" t="s">
        <v>56</v>
      </c>
      <c r="N323" s="36" t="s">
        <v>56</v>
      </c>
      <c r="O323" s="36" t="s">
        <v>56</v>
      </c>
      <c r="P323" s="36" t="s">
        <v>56</v>
      </c>
      <c r="Q323" s="36" t="s">
        <v>56</v>
      </c>
      <c r="R323" s="36" t="s">
        <v>56</v>
      </c>
      <c r="S323" s="36" t="s">
        <v>56</v>
      </c>
      <c r="T323" s="36" t="s">
        <v>56</v>
      </c>
      <c r="U323" s="36" t="s">
        <v>56</v>
      </c>
      <c r="V323" s="36" t="s">
        <v>56</v>
      </c>
      <c r="W323" s="36" t="s">
        <v>56</v>
      </c>
      <c r="X323" s="36" t="s">
        <v>56</v>
      </c>
      <c r="Y323" s="36" t="s">
        <v>56</v>
      </c>
      <c r="Z323" s="36" t="s">
        <v>56</v>
      </c>
      <c r="AA323" s="36" t="s">
        <v>56</v>
      </c>
      <c r="AB323" s="36" t="s">
        <v>56</v>
      </c>
      <c r="AC323" s="36" t="s">
        <v>56</v>
      </c>
      <c r="AD323" s="9"/>
      <c r="AE323" s="9"/>
      <c r="AF323" s="9"/>
      <c r="AG323" s="9"/>
      <c r="AH323" s="9"/>
      <c r="AI323" s="9"/>
      <c r="AJ323" s="9"/>
      <c r="AK323" s="36"/>
      <c r="AL323" s="36" t="s">
        <v>56</v>
      </c>
      <c r="AM323" s="9"/>
      <c r="AN323" s="36"/>
      <c r="AO323" s="36"/>
      <c r="AP323" s="36"/>
      <c r="AQ323" s="36"/>
      <c r="AR323" s="36"/>
      <c r="AS323" s="36" t="s">
        <v>56</v>
      </c>
      <c r="AT323" s="36"/>
      <c r="AU323" s="36"/>
      <c r="AV323" s="36"/>
      <c r="AW323" s="36" t="s">
        <v>56</v>
      </c>
      <c r="AX323" s="36"/>
      <c r="AY323" s="36"/>
      <c r="AZ323" s="36"/>
      <c r="BA323" s="36" t="s">
        <v>56</v>
      </c>
      <c r="BB323" s="36"/>
      <c r="BC323" s="36"/>
      <c r="BD323" s="36"/>
      <c r="BE323" s="36" t="s">
        <v>56</v>
      </c>
      <c r="BF323" s="36"/>
      <c r="BG323" s="36"/>
      <c r="BH323" s="36"/>
      <c r="BI323" s="36" t="s">
        <v>56</v>
      </c>
      <c r="BJ323" s="36"/>
      <c r="BK323" s="36"/>
      <c r="BL323" s="36"/>
    </row>
    <row r="324" spans="1:65" x14ac:dyDescent="0.2">
      <c r="A324" s="10">
        <v>42601</v>
      </c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36" t="s">
        <v>56</v>
      </c>
      <c r="M324" s="36" t="s">
        <v>56</v>
      </c>
      <c r="N324" s="36" t="s">
        <v>56</v>
      </c>
      <c r="O324" s="36" t="s">
        <v>56</v>
      </c>
      <c r="P324" s="36" t="s">
        <v>56</v>
      </c>
      <c r="Q324" s="36" t="s">
        <v>56</v>
      </c>
      <c r="R324" s="36" t="s">
        <v>56</v>
      </c>
      <c r="S324" s="36" t="s">
        <v>56</v>
      </c>
      <c r="T324" s="36" t="s">
        <v>56</v>
      </c>
      <c r="U324" s="36" t="s">
        <v>56</v>
      </c>
      <c r="V324" s="36" t="s">
        <v>56</v>
      </c>
      <c r="W324" s="36" t="s">
        <v>56</v>
      </c>
      <c r="X324" s="36" t="s">
        <v>56</v>
      </c>
      <c r="Y324" s="36" t="s">
        <v>56</v>
      </c>
      <c r="Z324" s="36" t="s">
        <v>56</v>
      </c>
      <c r="AA324" s="36" t="s">
        <v>56</v>
      </c>
      <c r="AB324" s="36" t="s">
        <v>56</v>
      </c>
      <c r="AC324" s="36" t="s">
        <v>56</v>
      </c>
      <c r="AD324" s="9"/>
      <c r="AE324" s="9"/>
      <c r="AF324" s="9"/>
      <c r="AG324" s="9"/>
      <c r="AH324" s="9"/>
      <c r="AI324" s="9"/>
      <c r="AJ324" s="9"/>
      <c r="AK324" s="36"/>
      <c r="AL324" s="36" t="s">
        <v>56</v>
      </c>
      <c r="AM324" s="9"/>
      <c r="AN324" s="36"/>
      <c r="AO324" s="36"/>
      <c r="AP324" s="36"/>
      <c r="AQ324" s="36"/>
      <c r="AR324" s="36"/>
      <c r="AS324" s="36" t="s">
        <v>56</v>
      </c>
      <c r="AT324" s="36"/>
      <c r="AU324" s="36"/>
      <c r="AV324" s="36"/>
      <c r="AW324" s="36" t="s">
        <v>56</v>
      </c>
      <c r="AX324" s="36"/>
      <c r="AY324" s="36"/>
      <c r="AZ324" s="36"/>
      <c r="BA324" s="36" t="s">
        <v>56</v>
      </c>
      <c r="BB324" s="36"/>
      <c r="BC324" s="36"/>
      <c r="BD324" s="36"/>
      <c r="BE324" s="36" t="s">
        <v>56</v>
      </c>
      <c r="BF324" s="36"/>
      <c r="BG324" s="36"/>
      <c r="BH324" s="36"/>
      <c r="BI324" s="36" t="s">
        <v>56</v>
      </c>
      <c r="BJ324" s="36"/>
      <c r="BK324" s="36"/>
      <c r="BL324" s="36"/>
    </row>
    <row r="325" spans="1:65" x14ac:dyDescent="0.2">
      <c r="A325" s="10">
        <v>42608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36" t="s">
        <v>56</v>
      </c>
      <c r="M325" s="36" t="s">
        <v>56</v>
      </c>
      <c r="N325" s="36" t="s">
        <v>56</v>
      </c>
      <c r="O325" s="36" t="s">
        <v>56</v>
      </c>
      <c r="P325" s="36" t="s">
        <v>56</v>
      </c>
      <c r="Q325" s="36" t="s">
        <v>56</v>
      </c>
      <c r="R325" s="36" t="s">
        <v>56</v>
      </c>
      <c r="S325" s="36" t="s">
        <v>56</v>
      </c>
      <c r="T325" s="36" t="s">
        <v>56</v>
      </c>
      <c r="U325" s="36" t="s">
        <v>56</v>
      </c>
      <c r="V325" s="36" t="s">
        <v>56</v>
      </c>
      <c r="W325" s="36" t="s">
        <v>56</v>
      </c>
      <c r="X325" s="36" t="s">
        <v>56</v>
      </c>
      <c r="Y325" s="36" t="s">
        <v>56</v>
      </c>
      <c r="Z325" s="36" t="s">
        <v>56</v>
      </c>
      <c r="AA325" s="36" t="s">
        <v>56</v>
      </c>
      <c r="AB325" s="36" t="s">
        <v>56</v>
      </c>
      <c r="AC325" s="36" t="s">
        <v>56</v>
      </c>
      <c r="AD325" s="9"/>
      <c r="AE325" s="9"/>
      <c r="AF325" s="9"/>
      <c r="AG325" s="9"/>
      <c r="AH325" s="9"/>
      <c r="AI325" s="9"/>
      <c r="AJ325" s="9"/>
      <c r="AK325" s="36"/>
      <c r="AL325" s="36" t="s">
        <v>56</v>
      </c>
      <c r="AM325" s="9"/>
      <c r="AN325" s="36"/>
      <c r="AO325" s="36"/>
      <c r="AP325" s="36"/>
      <c r="AQ325" s="36"/>
      <c r="AR325" s="36"/>
      <c r="AS325" s="36" t="s">
        <v>56</v>
      </c>
      <c r="AT325" s="36"/>
      <c r="AU325" s="36"/>
      <c r="AV325" s="36"/>
      <c r="AW325" s="36" t="s">
        <v>56</v>
      </c>
      <c r="AX325" s="36"/>
      <c r="AY325" s="36"/>
      <c r="AZ325" s="36"/>
      <c r="BA325" s="36" t="s">
        <v>56</v>
      </c>
      <c r="BB325" s="36"/>
      <c r="BC325" s="36"/>
      <c r="BD325" s="36"/>
      <c r="BE325" s="36" t="s">
        <v>56</v>
      </c>
      <c r="BF325" s="36"/>
      <c r="BG325" s="36"/>
      <c r="BH325" s="36"/>
      <c r="BI325" s="36" t="s">
        <v>56</v>
      </c>
      <c r="BJ325" s="36"/>
      <c r="BK325" s="36"/>
      <c r="BL325" s="36"/>
    </row>
    <row r="326" spans="1:65" x14ac:dyDescent="0.2">
      <c r="A326" s="10">
        <v>42615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36" t="s">
        <v>56</v>
      </c>
      <c r="M326" s="36" t="s">
        <v>56</v>
      </c>
      <c r="N326" s="36" t="s">
        <v>56</v>
      </c>
      <c r="O326" s="36" t="s">
        <v>56</v>
      </c>
      <c r="P326" s="36" t="s">
        <v>56</v>
      </c>
      <c r="Q326" s="36" t="s">
        <v>56</v>
      </c>
      <c r="R326" s="36" t="s">
        <v>56</v>
      </c>
      <c r="S326" s="36" t="s">
        <v>56</v>
      </c>
      <c r="T326" s="36" t="s">
        <v>56</v>
      </c>
      <c r="U326" s="36" t="s">
        <v>56</v>
      </c>
      <c r="V326" s="36" t="s">
        <v>56</v>
      </c>
      <c r="W326" s="36" t="s">
        <v>56</v>
      </c>
      <c r="X326" s="36" t="s">
        <v>56</v>
      </c>
      <c r="Y326" s="36" t="s">
        <v>56</v>
      </c>
      <c r="Z326" s="36" t="s">
        <v>56</v>
      </c>
      <c r="AA326" s="36" t="s">
        <v>56</v>
      </c>
      <c r="AB326" s="36" t="s">
        <v>56</v>
      </c>
      <c r="AC326" s="36" t="s">
        <v>56</v>
      </c>
      <c r="AD326" s="9"/>
      <c r="AE326" s="9"/>
      <c r="AF326" s="9"/>
      <c r="AG326" s="9"/>
      <c r="AH326" s="9"/>
      <c r="AI326" s="9"/>
      <c r="AJ326" s="9"/>
      <c r="AK326" s="36"/>
      <c r="AL326" s="36" t="s">
        <v>56</v>
      </c>
      <c r="AM326" s="9"/>
      <c r="AN326" s="36"/>
      <c r="AO326" s="36"/>
      <c r="AP326" s="36"/>
      <c r="AQ326" s="36"/>
      <c r="AR326" s="36"/>
      <c r="AS326" s="36" t="s">
        <v>56</v>
      </c>
      <c r="AT326" s="36"/>
      <c r="AU326" s="36"/>
      <c r="AV326" s="36"/>
      <c r="AW326" s="36" t="s">
        <v>56</v>
      </c>
      <c r="AX326" s="36"/>
      <c r="AY326" s="36"/>
      <c r="AZ326" s="36"/>
      <c r="BA326" s="36" t="s">
        <v>56</v>
      </c>
      <c r="BB326" s="36"/>
      <c r="BC326" s="36"/>
      <c r="BD326" s="36"/>
      <c r="BE326" s="36" t="s">
        <v>56</v>
      </c>
      <c r="BF326" s="36"/>
      <c r="BG326" s="36"/>
      <c r="BH326" s="36"/>
      <c r="BI326" s="36" t="s">
        <v>56</v>
      </c>
      <c r="BJ326" s="36"/>
      <c r="BK326" s="36"/>
      <c r="BL326" s="36"/>
    </row>
    <row r="327" spans="1:65" x14ac:dyDescent="0.2">
      <c r="A327" s="10">
        <v>42622</v>
      </c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36" t="s">
        <v>56</v>
      </c>
      <c r="M327" s="36" t="s">
        <v>56</v>
      </c>
      <c r="N327" s="36" t="s">
        <v>56</v>
      </c>
      <c r="O327" s="36" t="s">
        <v>56</v>
      </c>
      <c r="P327" s="36" t="s">
        <v>56</v>
      </c>
      <c r="Q327" s="36" t="s">
        <v>56</v>
      </c>
      <c r="R327" s="36" t="s">
        <v>56</v>
      </c>
      <c r="S327" s="36" t="s">
        <v>56</v>
      </c>
      <c r="T327" s="36" t="s">
        <v>56</v>
      </c>
      <c r="U327" s="36" t="s">
        <v>56</v>
      </c>
      <c r="V327" s="36" t="s">
        <v>56</v>
      </c>
      <c r="W327" s="36" t="s">
        <v>56</v>
      </c>
      <c r="X327" s="36" t="s">
        <v>56</v>
      </c>
      <c r="Y327" s="36" t="s">
        <v>56</v>
      </c>
      <c r="Z327" s="36" t="s">
        <v>56</v>
      </c>
      <c r="AA327" s="36" t="s">
        <v>56</v>
      </c>
      <c r="AB327" s="36" t="s">
        <v>56</v>
      </c>
      <c r="AC327" s="36" t="s">
        <v>56</v>
      </c>
      <c r="AD327" s="9"/>
      <c r="AE327" s="9"/>
      <c r="AF327" s="9"/>
      <c r="AG327" s="9"/>
      <c r="AH327" s="9"/>
      <c r="AI327" s="9"/>
      <c r="AJ327" s="9"/>
      <c r="AK327" s="36"/>
      <c r="AL327" s="36" t="s">
        <v>56</v>
      </c>
      <c r="AM327" s="9"/>
      <c r="AN327" s="36"/>
      <c r="AO327" s="36"/>
      <c r="AP327" s="36"/>
      <c r="AQ327" s="36"/>
      <c r="AR327" s="36"/>
      <c r="AS327" s="36" t="s">
        <v>56</v>
      </c>
      <c r="AT327" s="36"/>
      <c r="AU327" s="36"/>
      <c r="AV327" s="36"/>
      <c r="AW327" s="36" t="s">
        <v>56</v>
      </c>
      <c r="AX327" s="36"/>
      <c r="AY327" s="36"/>
      <c r="AZ327" s="36"/>
      <c r="BA327" s="36" t="s">
        <v>56</v>
      </c>
      <c r="BB327" s="36"/>
      <c r="BC327" s="36"/>
      <c r="BD327" s="36"/>
      <c r="BE327" s="36" t="s">
        <v>56</v>
      </c>
      <c r="BF327" s="36"/>
      <c r="BG327" s="36"/>
      <c r="BH327" s="36"/>
      <c r="BI327" s="36" t="s">
        <v>56</v>
      </c>
      <c r="BJ327" s="36"/>
      <c r="BK327" s="36"/>
      <c r="BL327" s="36"/>
    </row>
    <row r="328" spans="1:65" x14ac:dyDescent="0.2">
      <c r="A328" s="10">
        <v>42629</v>
      </c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36" t="s">
        <v>56</v>
      </c>
      <c r="M328" s="36" t="s">
        <v>56</v>
      </c>
      <c r="N328" s="36" t="s">
        <v>56</v>
      </c>
      <c r="O328" s="36" t="s">
        <v>56</v>
      </c>
      <c r="P328" s="36" t="s">
        <v>56</v>
      </c>
      <c r="Q328" s="36" t="s">
        <v>56</v>
      </c>
      <c r="R328" s="36" t="s">
        <v>56</v>
      </c>
      <c r="S328" s="36" t="s">
        <v>56</v>
      </c>
      <c r="T328" s="36" t="s">
        <v>56</v>
      </c>
      <c r="U328" s="36" t="s">
        <v>56</v>
      </c>
      <c r="V328" s="36" t="s">
        <v>56</v>
      </c>
      <c r="W328" s="36" t="s">
        <v>56</v>
      </c>
      <c r="X328" s="36" t="s">
        <v>56</v>
      </c>
      <c r="Y328" s="36" t="s">
        <v>56</v>
      </c>
      <c r="Z328" s="36" t="s">
        <v>56</v>
      </c>
      <c r="AA328" s="36" t="s">
        <v>56</v>
      </c>
      <c r="AB328" s="36" t="s">
        <v>56</v>
      </c>
      <c r="AC328" s="36" t="s">
        <v>56</v>
      </c>
      <c r="AD328" s="9"/>
      <c r="AE328" s="9"/>
      <c r="AF328" s="9"/>
      <c r="AG328" s="9"/>
      <c r="AH328" s="9"/>
      <c r="AI328" s="9"/>
      <c r="AJ328" s="9"/>
      <c r="AK328" s="36"/>
      <c r="AL328" s="36" t="s">
        <v>56</v>
      </c>
      <c r="AM328" s="9"/>
      <c r="AN328" s="36"/>
      <c r="AO328" s="36"/>
      <c r="AP328" s="36"/>
      <c r="AQ328" s="36"/>
      <c r="AR328" s="36"/>
      <c r="AS328" s="36" t="s">
        <v>56</v>
      </c>
      <c r="AT328" s="36"/>
      <c r="AU328" s="36"/>
      <c r="AV328" s="36"/>
      <c r="AW328" s="36" t="s">
        <v>56</v>
      </c>
      <c r="AX328" s="36"/>
      <c r="AY328" s="36"/>
      <c r="AZ328" s="36"/>
      <c r="BA328" s="36" t="s">
        <v>56</v>
      </c>
      <c r="BB328" s="36"/>
      <c r="BC328" s="36"/>
      <c r="BD328" s="36"/>
      <c r="BE328" s="36" t="s">
        <v>56</v>
      </c>
      <c r="BF328" s="36"/>
      <c r="BG328" s="36"/>
      <c r="BH328" s="36"/>
      <c r="BI328" s="36" t="s">
        <v>56</v>
      </c>
      <c r="BJ328" s="36"/>
      <c r="BK328" s="36"/>
      <c r="BL328" s="36"/>
      <c r="BM328" s="9"/>
    </row>
    <row r="329" spans="1:65" x14ac:dyDescent="0.2">
      <c r="A329" s="10">
        <v>42636</v>
      </c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36" t="s">
        <v>56</v>
      </c>
      <c r="M329" s="36" t="s">
        <v>56</v>
      </c>
      <c r="N329" s="36" t="s">
        <v>56</v>
      </c>
      <c r="O329" s="36" t="s">
        <v>56</v>
      </c>
      <c r="P329" s="36" t="s">
        <v>56</v>
      </c>
      <c r="Q329" s="36" t="s">
        <v>56</v>
      </c>
      <c r="R329" s="36" t="s">
        <v>56</v>
      </c>
      <c r="S329" s="36" t="s">
        <v>56</v>
      </c>
      <c r="T329" s="36" t="s">
        <v>56</v>
      </c>
      <c r="U329" s="36" t="s">
        <v>56</v>
      </c>
      <c r="V329" s="36" t="s">
        <v>56</v>
      </c>
      <c r="W329" s="36" t="s">
        <v>56</v>
      </c>
      <c r="X329" s="36" t="s">
        <v>56</v>
      </c>
      <c r="Y329" s="36" t="s">
        <v>56</v>
      </c>
      <c r="Z329" s="36" t="s">
        <v>56</v>
      </c>
      <c r="AA329" s="36" t="s">
        <v>56</v>
      </c>
      <c r="AB329" s="36" t="s">
        <v>56</v>
      </c>
      <c r="AC329" s="36" t="s">
        <v>56</v>
      </c>
      <c r="AD329" s="9"/>
      <c r="AE329" s="9"/>
      <c r="AF329" s="9"/>
      <c r="AG329" s="9"/>
      <c r="AH329" s="9"/>
      <c r="AI329" s="9"/>
      <c r="AJ329" s="9"/>
      <c r="AK329" s="36"/>
      <c r="AL329" s="36" t="s">
        <v>56</v>
      </c>
      <c r="AM329" s="9"/>
      <c r="AN329" s="36"/>
      <c r="AO329" s="36"/>
      <c r="AP329" s="36"/>
      <c r="AQ329" s="36"/>
      <c r="AR329" s="36"/>
      <c r="AS329" s="36" t="s">
        <v>56</v>
      </c>
      <c r="AT329" s="36"/>
      <c r="AU329" s="36"/>
      <c r="AV329" s="36"/>
      <c r="AW329" s="36" t="s">
        <v>56</v>
      </c>
      <c r="AX329" s="36"/>
      <c r="AY329" s="36"/>
      <c r="AZ329" s="36"/>
      <c r="BA329" s="36" t="s">
        <v>56</v>
      </c>
      <c r="BB329" s="36"/>
      <c r="BC329" s="36"/>
      <c r="BD329" s="36"/>
      <c r="BE329" s="36" t="s">
        <v>56</v>
      </c>
      <c r="BF329" s="36"/>
      <c r="BG329" s="36"/>
      <c r="BH329" s="36"/>
      <c r="BI329" s="36" t="s">
        <v>56</v>
      </c>
      <c r="BJ329" s="36"/>
      <c r="BK329" s="36"/>
      <c r="BL329" s="36"/>
    </row>
    <row r="330" spans="1:65" x14ac:dyDescent="0.2">
      <c r="A330" s="10">
        <v>42643</v>
      </c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36" t="s">
        <v>56</v>
      </c>
      <c r="M330" s="36" t="s">
        <v>56</v>
      </c>
      <c r="N330" s="36" t="s">
        <v>56</v>
      </c>
      <c r="O330" s="36" t="s">
        <v>56</v>
      </c>
      <c r="P330" s="36" t="s">
        <v>56</v>
      </c>
      <c r="Q330" s="36" t="s">
        <v>56</v>
      </c>
      <c r="R330" s="36" t="s">
        <v>56</v>
      </c>
      <c r="S330" s="36" t="s">
        <v>56</v>
      </c>
      <c r="T330" s="36" t="s">
        <v>56</v>
      </c>
      <c r="U330" s="36" t="s">
        <v>56</v>
      </c>
      <c r="V330" s="36" t="s">
        <v>56</v>
      </c>
      <c r="W330" s="36" t="s">
        <v>56</v>
      </c>
      <c r="X330" s="36" t="s">
        <v>56</v>
      </c>
      <c r="Y330" s="36" t="s">
        <v>56</v>
      </c>
      <c r="Z330" s="36" t="s">
        <v>56</v>
      </c>
      <c r="AA330" s="36" t="s">
        <v>56</v>
      </c>
      <c r="AB330" s="36" t="s">
        <v>56</v>
      </c>
      <c r="AC330" s="36" t="s">
        <v>56</v>
      </c>
      <c r="AD330" s="9"/>
      <c r="AE330" s="9"/>
      <c r="AF330" s="9"/>
      <c r="AG330" s="9"/>
      <c r="AH330" s="9"/>
      <c r="AI330" s="9"/>
      <c r="AJ330" s="9"/>
      <c r="AK330" s="36"/>
      <c r="AL330" s="36" t="s">
        <v>56</v>
      </c>
      <c r="AM330" s="9"/>
      <c r="AN330" s="36"/>
      <c r="AO330" s="36"/>
      <c r="AP330" s="36"/>
      <c r="AQ330" s="36"/>
      <c r="AR330" s="36"/>
      <c r="AS330" s="36" t="s">
        <v>56</v>
      </c>
      <c r="AT330" s="36"/>
      <c r="AU330" s="36"/>
      <c r="AV330" s="36"/>
      <c r="AW330" s="36" t="s">
        <v>56</v>
      </c>
      <c r="AX330" s="36"/>
      <c r="AY330" s="36"/>
      <c r="AZ330" s="36"/>
      <c r="BA330" s="36" t="s">
        <v>56</v>
      </c>
      <c r="BB330" s="36"/>
      <c r="BC330" s="36"/>
      <c r="BD330" s="36"/>
      <c r="BE330" s="36" t="s">
        <v>56</v>
      </c>
      <c r="BF330" s="36"/>
      <c r="BG330" s="36"/>
      <c r="BH330" s="36"/>
      <c r="BI330" s="36" t="s">
        <v>56</v>
      </c>
      <c r="BJ330" s="36"/>
      <c r="BK330" s="36"/>
      <c r="BL330" s="36"/>
    </row>
    <row r="331" spans="1:65" x14ac:dyDescent="0.2">
      <c r="A331" s="10">
        <v>42650</v>
      </c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36" t="s">
        <v>56</v>
      </c>
      <c r="M331" s="36" t="s">
        <v>56</v>
      </c>
      <c r="N331" s="36" t="s">
        <v>56</v>
      </c>
      <c r="O331" s="36" t="s">
        <v>56</v>
      </c>
      <c r="P331" s="36" t="s">
        <v>56</v>
      </c>
      <c r="Q331" s="36" t="s">
        <v>56</v>
      </c>
      <c r="R331" s="36" t="s">
        <v>56</v>
      </c>
      <c r="S331" s="36" t="s">
        <v>56</v>
      </c>
      <c r="T331" s="36" t="s">
        <v>56</v>
      </c>
      <c r="U331" s="36" t="s">
        <v>56</v>
      </c>
      <c r="V331" s="36" t="s">
        <v>56</v>
      </c>
      <c r="W331" s="36" t="s">
        <v>56</v>
      </c>
      <c r="X331" s="36" t="s">
        <v>56</v>
      </c>
      <c r="Y331" s="36" t="s">
        <v>56</v>
      </c>
      <c r="Z331" s="36" t="s">
        <v>56</v>
      </c>
      <c r="AA331" s="36" t="s">
        <v>56</v>
      </c>
      <c r="AB331" s="36" t="s">
        <v>56</v>
      </c>
      <c r="AC331" s="36" t="s">
        <v>56</v>
      </c>
      <c r="AD331" s="9"/>
      <c r="AE331" s="9"/>
      <c r="AF331" s="9"/>
      <c r="AG331" s="9"/>
      <c r="AH331" s="9"/>
      <c r="AI331" s="9"/>
      <c r="AJ331" s="9"/>
      <c r="AK331" s="36"/>
      <c r="AL331" s="36" t="s">
        <v>56</v>
      </c>
      <c r="AM331" s="9"/>
      <c r="AN331" s="36"/>
      <c r="AO331" s="36"/>
      <c r="AP331" s="36"/>
      <c r="AQ331" s="36"/>
      <c r="AR331" s="36"/>
      <c r="AS331" s="36" t="s">
        <v>56</v>
      </c>
      <c r="AT331" s="36"/>
      <c r="AU331" s="36"/>
      <c r="AV331" s="36"/>
      <c r="AW331" s="36" t="s">
        <v>56</v>
      </c>
      <c r="AX331" s="36"/>
      <c r="AY331" s="36"/>
      <c r="AZ331" s="36"/>
      <c r="BA331" s="36" t="s">
        <v>56</v>
      </c>
      <c r="BB331" s="36"/>
      <c r="BC331" s="36"/>
      <c r="BD331" s="36"/>
      <c r="BE331" s="36" t="s">
        <v>56</v>
      </c>
      <c r="BF331" s="36"/>
      <c r="BG331" s="36"/>
      <c r="BH331" s="36"/>
      <c r="BI331" s="36" t="s">
        <v>56</v>
      </c>
      <c r="BJ331" s="36"/>
      <c r="BK331" s="36"/>
      <c r="BL331" s="36"/>
    </row>
    <row r="332" spans="1:65" x14ac:dyDescent="0.2">
      <c r="A332" s="10">
        <v>42657</v>
      </c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36" t="s">
        <v>56</v>
      </c>
      <c r="M332" s="36" t="s">
        <v>56</v>
      </c>
      <c r="N332" s="36" t="s">
        <v>56</v>
      </c>
      <c r="O332" s="36" t="s">
        <v>56</v>
      </c>
      <c r="P332" s="36" t="s">
        <v>56</v>
      </c>
      <c r="Q332" s="36" t="s">
        <v>56</v>
      </c>
      <c r="R332" s="36" t="s">
        <v>56</v>
      </c>
      <c r="S332" s="36" t="s">
        <v>56</v>
      </c>
      <c r="T332" s="36" t="s">
        <v>56</v>
      </c>
      <c r="U332" s="36" t="s">
        <v>56</v>
      </c>
      <c r="V332" s="36" t="s">
        <v>56</v>
      </c>
      <c r="W332" s="36" t="s">
        <v>56</v>
      </c>
      <c r="X332" s="36" t="s">
        <v>56</v>
      </c>
      <c r="Y332" s="36" t="s">
        <v>56</v>
      </c>
      <c r="Z332" s="36" t="s">
        <v>56</v>
      </c>
      <c r="AA332" s="36" t="s">
        <v>56</v>
      </c>
      <c r="AB332" s="36" t="s">
        <v>56</v>
      </c>
      <c r="AC332" s="36" t="s">
        <v>56</v>
      </c>
      <c r="AD332" s="9"/>
      <c r="AE332" s="9"/>
      <c r="AF332" s="9"/>
      <c r="AG332" s="9"/>
      <c r="AH332" s="9"/>
      <c r="AI332" s="9"/>
      <c r="AJ332" s="9"/>
      <c r="AK332" s="36"/>
      <c r="AL332" s="36" t="s">
        <v>56</v>
      </c>
      <c r="AM332" s="9"/>
      <c r="AN332" s="36"/>
      <c r="AO332" s="36"/>
      <c r="AP332" s="36"/>
      <c r="AQ332" s="36"/>
      <c r="AR332" s="36"/>
      <c r="AS332" s="36" t="s">
        <v>56</v>
      </c>
      <c r="AT332" s="36"/>
      <c r="AU332" s="36"/>
      <c r="AV332" s="36"/>
      <c r="AW332" s="36" t="s">
        <v>56</v>
      </c>
      <c r="AX332" s="36"/>
      <c r="AY332" s="36"/>
      <c r="AZ332" s="36"/>
      <c r="BA332" s="36" t="s">
        <v>56</v>
      </c>
      <c r="BB332" s="36"/>
      <c r="BC332" s="36"/>
      <c r="BD332" s="36"/>
      <c r="BE332" s="36" t="s">
        <v>56</v>
      </c>
      <c r="BF332" s="36"/>
      <c r="BG332" s="36"/>
      <c r="BH332" s="36"/>
      <c r="BI332" s="36" t="s">
        <v>56</v>
      </c>
      <c r="BJ332" s="36"/>
      <c r="BK332" s="36"/>
      <c r="BL332" s="36"/>
    </row>
    <row r="333" spans="1:65" x14ac:dyDescent="0.2">
      <c r="A333" s="10">
        <v>42664</v>
      </c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36" t="s">
        <v>56</v>
      </c>
      <c r="M333" s="36" t="s">
        <v>56</v>
      </c>
      <c r="N333" s="36" t="s">
        <v>56</v>
      </c>
      <c r="O333" s="36" t="s">
        <v>56</v>
      </c>
      <c r="P333" s="36" t="s">
        <v>56</v>
      </c>
      <c r="Q333" s="36" t="s">
        <v>56</v>
      </c>
      <c r="R333" s="36" t="s">
        <v>56</v>
      </c>
      <c r="S333" s="36" t="s">
        <v>56</v>
      </c>
      <c r="T333" s="36" t="s">
        <v>56</v>
      </c>
      <c r="U333" s="36" t="s">
        <v>56</v>
      </c>
      <c r="V333" s="36" t="s">
        <v>56</v>
      </c>
      <c r="W333" s="36" t="s">
        <v>56</v>
      </c>
      <c r="X333" s="36" t="s">
        <v>56</v>
      </c>
      <c r="Y333" s="36" t="s">
        <v>56</v>
      </c>
      <c r="Z333" s="36" t="s">
        <v>56</v>
      </c>
      <c r="AA333" s="36" t="s">
        <v>56</v>
      </c>
      <c r="AB333" s="36" t="s">
        <v>56</v>
      </c>
      <c r="AC333" s="36" t="s">
        <v>56</v>
      </c>
      <c r="AD333" s="9"/>
      <c r="AE333" s="9"/>
      <c r="AF333" s="9"/>
      <c r="AG333" s="9"/>
      <c r="AH333" s="9"/>
      <c r="AI333" s="9"/>
      <c r="AJ333" s="9"/>
      <c r="AK333" s="36"/>
      <c r="AL333" s="36" t="s">
        <v>56</v>
      </c>
      <c r="AM333" s="9"/>
      <c r="AN333" s="36"/>
      <c r="AO333" s="36"/>
      <c r="AP333" s="36"/>
      <c r="AQ333" s="36"/>
      <c r="AR333" s="36"/>
      <c r="AS333" s="36" t="s">
        <v>56</v>
      </c>
      <c r="AT333" s="36"/>
      <c r="AU333" s="36"/>
      <c r="AV333" s="36"/>
      <c r="AW333" s="36" t="s">
        <v>56</v>
      </c>
      <c r="AX333" s="36"/>
      <c r="AY333" s="36"/>
      <c r="AZ333" s="36"/>
      <c r="BA333" s="36" t="s">
        <v>56</v>
      </c>
      <c r="BB333" s="36"/>
      <c r="BC333" s="36"/>
      <c r="BD333" s="36"/>
      <c r="BE333" s="36" t="s">
        <v>56</v>
      </c>
      <c r="BF333" s="36"/>
      <c r="BG333" s="36"/>
      <c r="BH333" s="36"/>
      <c r="BI333" s="36" t="s">
        <v>56</v>
      </c>
      <c r="BJ333" s="36"/>
      <c r="BK333" s="36"/>
      <c r="BL333" s="36"/>
    </row>
    <row r="334" spans="1:65" x14ac:dyDescent="0.2">
      <c r="A334" s="10">
        <v>42671</v>
      </c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36" t="s">
        <v>56</v>
      </c>
      <c r="M334" s="36" t="s">
        <v>56</v>
      </c>
      <c r="N334" s="36" t="s">
        <v>56</v>
      </c>
      <c r="O334" s="36" t="s">
        <v>56</v>
      </c>
      <c r="P334" s="36" t="s">
        <v>56</v>
      </c>
      <c r="Q334" s="36" t="s">
        <v>56</v>
      </c>
      <c r="R334" s="36" t="s">
        <v>56</v>
      </c>
      <c r="S334" s="36" t="s">
        <v>56</v>
      </c>
      <c r="T334" s="36" t="s">
        <v>56</v>
      </c>
      <c r="U334" s="36" t="s">
        <v>56</v>
      </c>
      <c r="V334" s="36" t="s">
        <v>56</v>
      </c>
      <c r="W334" s="36" t="s">
        <v>56</v>
      </c>
      <c r="X334" s="36" t="s">
        <v>56</v>
      </c>
      <c r="Y334" s="36" t="s">
        <v>56</v>
      </c>
      <c r="Z334" s="36" t="s">
        <v>56</v>
      </c>
      <c r="AA334" s="36" t="s">
        <v>56</v>
      </c>
      <c r="AB334" s="36" t="s">
        <v>56</v>
      </c>
      <c r="AC334" s="36" t="s">
        <v>56</v>
      </c>
      <c r="AD334" s="9"/>
      <c r="AE334" s="9"/>
      <c r="AF334" s="9"/>
      <c r="AG334" s="9"/>
      <c r="AH334" s="9"/>
      <c r="AI334" s="9"/>
      <c r="AJ334" s="9"/>
      <c r="AK334" s="36"/>
      <c r="AL334" s="36" t="s">
        <v>56</v>
      </c>
      <c r="AM334" s="9"/>
      <c r="AN334" s="36"/>
      <c r="AO334" s="36"/>
      <c r="AP334" s="36"/>
      <c r="AQ334" s="36"/>
      <c r="AR334" s="36"/>
      <c r="AS334" s="36" t="s">
        <v>56</v>
      </c>
      <c r="AT334" s="36"/>
      <c r="AU334" s="36"/>
      <c r="AV334" s="36"/>
      <c r="AW334" s="36" t="s">
        <v>56</v>
      </c>
      <c r="AX334" s="36"/>
      <c r="AY334" s="36"/>
      <c r="AZ334" s="36"/>
      <c r="BA334" s="36" t="s">
        <v>56</v>
      </c>
      <c r="BB334" s="36"/>
      <c r="BC334" s="36"/>
      <c r="BD334" s="36"/>
      <c r="BE334" s="36" t="s">
        <v>56</v>
      </c>
      <c r="BF334" s="36"/>
      <c r="BG334" s="36"/>
      <c r="BH334" s="36"/>
      <c r="BI334" s="36" t="s">
        <v>56</v>
      </c>
      <c r="BJ334" s="36"/>
      <c r="BK334" s="36"/>
      <c r="BL334" s="36"/>
    </row>
    <row r="335" spans="1:65" x14ac:dyDescent="0.2">
      <c r="A335" s="10">
        <v>42678</v>
      </c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36" t="s">
        <v>56</v>
      </c>
      <c r="M335" s="36" t="s">
        <v>56</v>
      </c>
      <c r="N335" s="36" t="s">
        <v>56</v>
      </c>
      <c r="O335" s="36" t="s">
        <v>56</v>
      </c>
      <c r="P335" s="36" t="s">
        <v>56</v>
      </c>
      <c r="Q335" s="36" t="s">
        <v>56</v>
      </c>
      <c r="R335" s="36" t="s">
        <v>56</v>
      </c>
      <c r="S335" s="36" t="s">
        <v>56</v>
      </c>
      <c r="T335" s="36" t="s">
        <v>56</v>
      </c>
      <c r="U335" s="36" t="s">
        <v>56</v>
      </c>
      <c r="V335" s="36" t="s">
        <v>56</v>
      </c>
      <c r="W335" s="36" t="s">
        <v>56</v>
      </c>
      <c r="X335" s="36" t="s">
        <v>56</v>
      </c>
      <c r="Y335" s="36" t="s">
        <v>56</v>
      </c>
      <c r="Z335" s="36" t="s">
        <v>56</v>
      </c>
      <c r="AA335" s="36" t="s">
        <v>56</v>
      </c>
      <c r="AB335" s="36" t="s">
        <v>56</v>
      </c>
      <c r="AC335" s="36" t="s">
        <v>56</v>
      </c>
      <c r="AD335" s="9"/>
      <c r="AE335" s="9"/>
      <c r="AF335" s="9"/>
      <c r="AG335" s="9"/>
      <c r="AH335" s="9"/>
      <c r="AI335" s="9"/>
      <c r="AJ335" s="9"/>
      <c r="AK335" s="36"/>
      <c r="AL335" s="36" t="s">
        <v>56</v>
      </c>
      <c r="AM335" s="9"/>
      <c r="AN335" s="36"/>
      <c r="AO335" s="36"/>
      <c r="AP335" s="36"/>
      <c r="AQ335" s="36"/>
      <c r="AR335" s="36"/>
      <c r="AS335" s="36" t="s">
        <v>56</v>
      </c>
      <c r="AT335" s="36"/>
      <c r="AU335" s="36"/>
      <c r="AV335" s="36"/>
      <c r="AW335" s="36" t="s">
        <v>56</v>
      </c>
      <c r="AX335" s="36"/>
      <c r="AY335" s="36"/>
      <c r="AZ335" s="36"/>
      <c r="BA335" s="36" t="s">
        <v>56</v>
      </c>
      <c r="BB335" s="36"/>
      <c r="BC335" s="36"/>
      <c r="BD335" s="36"/>
      <c r="BE335" s="36" t="s">
        <v>56</v>
      </c>
      <c r="BF335" s="36"/>
      <c r="BG335" s="36"/>
      <c r="BH335" s="36"/>
      <c r="BI335" s="36" t="s">
        <v>56</v>
      </c>
      <c r="BJ335" s="36"/>
      <c r="BK335" s="36"/>
      <c r="BL335" s="36"/>
    </row>
    <row r="336" spans="1:65" x14ac:dyDescent="0.2">
      <c r="A336" s="10">
        <v>42685</v>
      </c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36" t="s">
        <v>56</v>
      </c>
      <c r="M336" s="36" t="s">
        <v>56</v>
      </c>
      <c r="N336" s="36" t="s">
        <v>56</v>
      </c>
      <c r="O336" s="36" t="s">
        <v>56</v>
      </c>
      <c r="P336" s="36" t="s">
        <v>56</v>
      </c>
      <c r="Q336" s="36" t="s">
        <v>56</v>
      </c>
      <c r="R336" s="36" t="s">
        <v>56</v>
      </c>
      <c r="S336" s="36" t="s">
        <v>56</v>
      </c>
      <c r="T336" s="36" t="s">
        <v>56</v>
      </c>
      <c r="U336" s="36" t="s">
        <v>56</v>
      </c>
      <c r="V336" s="36" t="s">
        <v>56</v>
      </c>
      <c r="W336" s="36" t="s">
        <v>56</v>
      </c>
      <c r="X336" s="36" t="s">
        <v>56</v>
      </c>
      <c r="Y336" s="36" t="s">
        <v>56</v>
      </c>
      <c r="Z336" s="36" t="s">
        <v>56</v>
      </c>
      <c r="AA336" s="36" t="s">
        <v>56</v>
      </c>
      <c r="AB336" s="36" t="s">
        <v>56</v>
      </c>
      <c r="AC336" s="36" t="s">
        <v>56</v>
      </c>
      <c r="AD336" s="9"/>
      <c r="AE336" s="9"/>
      <c r="AF336" s="9"/>
      <c r="AG336" s="9"/>
      <c r="AH336" s="9"/>
      <c r="AI336" s="9"/>
      <c r="AJ336" s="9"/>
      <c r="AK336" s="36"/>
      <c r="AL336" s="36" t="s">
        <v>56</v>
      </c>
      <c r="AM336" s="9"/>
      <c r="AN336" s="36"/>
      <c r="AO336" s="36"/>
      <c r="AP336" s="36"/>
      <c r="AQ336" s="36"/>
      <c r="AR336" s="36"/>
      <c r="AS336" s="36" t="s">
        <v>56</v>
      </c>
      <c r="AT336" s="36"/>
      <c r="AU336" s="36"/>
      <c r="AV336" s="36"/>
      <c r="AW336" s="36" t="s">
        <v>56</v>
      </c>
      <c r="AX336" s="36"/>
      <c r="AY336" s="36"/>
      <c r="AZ336" s="36"/>
      <c r="BA336" s="36" t="s">
        <v>56</v>
      </c>
      <c r="BB336" s="36"/>
      <c r="BC336" s="36"/>
      <c r="BD336" s="36"/>
      <c r="BE336" s="36" t="s">
        <v>56</v>
      </c>
      <c r="BF336" s="36"/>
      <c r="BG336" s="36"/>
      <c r="BH336" s="36"/>
      <c r="BI336" s="36" t="s">
        <v>56</v>
      </c>
      <c r="BJ336" s="36"/>
      <c r="BK336" s="36"/>
      <c r="BL336" s="36"/>
    </row>
    <row r="337" spans="1:64" x14ac:dyDescent="0.2">
      <c r="A337" s="10">
        <v>42692</v>
      </c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36" t="s">
        <v>56</v>
      </c>
      <c r="M337" s="36" t="s">
        <v>56</v>
      </c>
      <c r="N337" s="36" t="s">
        <v>56</v>
      </c>
      <c r="O337" s="36" t="s">
        <v>56</v>
      </c>
      <c r="P337" s="36" t="s">
        <v>56</v>
      </c>
      <c r="Q337" s="36" t="s">
        <v>56</v>
      </c>
      <c r="R337" s="36" t="s">
        <v>56</v>
      </c>
      <c r="S337" s="36" t="s">
        <v>56</v>
      </c>
      <c r="T337" s="36" t="s">
        <v>56</v>
      </c>
      <c r="U337" s="36" t="s">
        <v>56</v>
      </c>
      <c r="V337" s="36" t="s">
        <v>56</v>
      </c>
      <c r="W337" s="36" t="s">
        <v>56</v>
      </c>
      <c r="X337" s="36" t="s">
        <v>56</v>
      </c>
      <c r="Y337" s="36" t="s">
        <v>56</v>
      </c>
      <c r="Z337" s="36" t="s">
        <v>56</v>
      </c>
      <c r="AA337" s="36" t="s">
        <v>56</v>
      </c>
      <c r="AB337" s="36" t="s">
        <v>56</v>
      </c>
      <c r="AC337" s="36" t="s">
        <v>56</v>
      </c>
      <c r="AD337" s="9"/>
      <c r="AE337" s="9"/>
      <c r="AF337" s="9"/>
      <c r="AG337" s="9"/>
      <c r="AH337" s="9"/>
      <c r="AI337" s="9"/>
      <c r="AJ337" s="9"/>
      <c r="AK337" s="36"/>
      <c r="AL337" s="36" t="s">
        <v>56</v>
      </c>
      <c r="AM337" s="9"/>
      <c r="AN337" s="36"/>
      <c r="AO337" s="36"/>
      <c r="AP337" s="36"/>
      <c r="AQ337" s="36"/>
      <c r="AR337" s="36"/>
      <c r="AS337" s="36" t="s">
        <v>56</v>
      </c>
      <c r="AT337" s="36"/>
      <c r="AU337" s="36"/>
      <c r="AV337" s="36"/>
      <c r="AW337" s="36" t="s">
        <v>56</v>
      </c>
      <c r="AX337" s="36"/>
      <c r="AY337" s="36"/>
      <c r="AZ337" s="36"/>
      <c r="BA337" s="36" t="s">
        <v>56</v>
      </c>
      <c r="BB337" s="36"/>
      <c r="BC337" s="36"/>
      <c r="BD337" s="36"/>
      <c r="BE337" s="36" t="s">
        <v>56</v>
      </c>
      <c r="BF337" s="36"/>
      <c r="BG337" s="36"/>
      <c r="BH337" s="36"/>
      <c r="BI337" s="36" t="s">
        <v>56</v>
      </c>
      <c r="BJ337" s="36"/>
      <c r="BK337" s="36"/>
      <c r="BL337" s="36"/>
    </row>
    <row r="338" spans="1:64" x14ac:dyDescent="0.2">
      <c r="A338" s="10">
        <v>42699</v>
      </c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36" t="s">
        <v>56</v>
      </c>
      <c r="M338" s="36" t="s">
        <v>56</v>
      </c>
      <c r="N338" s="36" t="s">
        <v>56</v>
      </c>
      <c r="O338" s="36" t="s">
        <v>56</v>
      </c>
      <c r="P338" s="36" t="s">
        <v>56</v>
      </c>
      <c r="Q338" s="36" t="s">
        <v>56</v>
      </c>
      <c r="R338" s="36" t="s">
        <v>56</v>
      </c>
      <c r="S338" s="36" t="s">
        <v>56</v>
      </c>
      <c r="T338" s="36" t="s">
        <v>56</v>
      </c>
      <c r="U338" s="36" t="s">
        <v>56</v>
      </c>
      <c r="V338" s="36" t="s">
        <v>56</v>
      </c>
      <c r="W338" s="36" t="s">
        <v>56</v>
      </c>
      <c r="X338" s="36" t="s">
        <v>56</v>
      </c>
      <c r="Y338" s="36" t="s">
        <v>56</v>
      </c>
      <c r="Z338" s="36" t="s">
        <v>56</v>
      </c>
      <c r="AA338" s="36" t="s">
        <v>56</v>
      </c>
      <c r="AB338" s="36" t="s">
        <v>56</v>
      </c>
      <c r="AC338" s="36" t="s">
        <v>56</v>
      </c>
      <c r="AD338" s="9"/>
      <c r="AE338" s="9"/>
      <c r="AF338" s="9"/>
      <c r="AG338" s="9"/>
      <c r="AH338" s="9"/>
      <c r="AI338" s="9"/>
      <c r="AJ338" s="9"/>
      <c r="AK338" s="36"/>
      <c r="AL338" s="36" t="s">
        <v>56</v>
      </c>
      <c r="AM338" s="9"/>
      <c r="AN338" s="36"/>
      <c r="AO338" s="36"/>
      <c r="AP338" s="36"/>
      <c r="AQ338" s="36"/>
      <c r="AR338" s="36"/>
      <c r="AS338" s="36" t="s">
        <v>56</v>
      </c>
      <c r="AT338" s="36"/>
      <c r="AU338" s="36"/>
      <c r="AV338" s="36"/>
      <c r="AW338" s="36" t="s">
        <v>56</v>
      </c>
      <c r="AX338" s="36"/>
      <c r="AY338" s="36"/>
      <c r="AZ338" s="36"/>
      <c r="BA338" s="36" t="s">
        <v>56</v>
      </c>
      <c r="BB338" s="36"/>
      <c r="BC338" s="36"/>
      <c r="BD338" s="36"/>
      <c r="BE338" s="36" t="s">
        <v>56</v>
      </c>
      <c r="BF338" s="36"/>
      <c r="BG338" s="36"/>
      <c r="BH338" s="36"/>
      <c r="BI338" s="36" t="s">
        <v>56</v>
      </c>
      <c r="BJ338" s="36"/>
      <c r="BK338" s="36"/>
      <c r="BL338" s="36"/>
    </row>
    <row r="339" spans="1:64" x14ac:dyDescent="0.2">
      <c r="A339" s="10">
        <v>42706</v>
      </c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36" t="s">
        <v>56</v>
      </c>
      <c r="M339" s="36" t="s">
        <v>56</v>
      </c>
      <c r="N339" s="36" t="s">
        <v>56</v>
      </c>
      <c r="O339" s="36" t="s">
        <v>56</v>
      </c>
      <c r="P339" s="36" t="s">
        <v>56</v>
      </c>
      <c r="Q339" s="36" t="s">
        <v>56</v>
      </c>
      <c r="R339" s="36" t="s">
        <v>56</v>
      </c>
      <c r="S339" s="36" t="s">
        <v>56</v>
      </c>
      <c r="T339" s="36" t="s">
        <v>56</v>
      </c>
      <c r="U339" s="36" t="s">
        <v>56</v>
      </c>
      <c r="V339" s="36" t="s">
        <v>56</v>
      </c>
      <c r="W339" s="36" t="s">
        <v>56</v>
      </c>
      <c r="X339" s="36" t="s">
        <v>56</v>
      </c>
      <c r="Y339" s="36" t="s">
        <v>56</v>
      </c>
      <c r="Z339" s="36" t="s">
        <v>56</v>
      </c>
      <c r="AA339" s="36" t="s">
        <v>56</v>
      </c>
      <c r="AB339" s="36" t="s">
        <v>56</v>
      </c>
      <c r="AC339" s="36" t="s">
        <v>56</v>
      </c>
      <c r="AD339" s="9"/>
      <c r="AE339" s="9"/>
      <c r="AF339" s="9"/>
      <c r="AG339" s="9"/>
      <c r="AH339" s="9"/>
      <c r="AI339" s="9"/>
      <c r="AJ339" s="9"/>
      <c r="AK339" s="36"/>
      <c r="AL339" s="36" t="s">
        <v>56</v>
      </c>
      <c r="AM339" s="9"/>
      <c r="AN339" s="36"/>
      <c r="AO339" s="36"/>
      <c r="AP339" s="36"/>
      <c r="AQ339" s="36"/>
      <c r="AR339" s="36"/>
      <c r="AS339" s="36" t="s">
        <v>56</v>
      </c>
      <c r="AT339" s="36"/>
      <c r="AU339" s="36"/>
      <c r="AV339" s="36"/>
      <c r="AW339" s="36" t="s">
        <v>56</v>
      </c>
      <c r="AX339" s="36"/>
      <c r="AY339" s="36"/>
      <c r="AZ339" s="36"/>
      <c r="BA339" s="36" t="s">
        <v>56</v>
      </c>
      <c r="BB339" s="36"/>
      <c r="BC339" s="36"/>
      <c r="BD339" s="36"/>
      <c r="BE339" s="36" t="s">
        <v>56</v>
      </c>
      <c r="BF339" s="36"/>
      <c r="BG339" s="36"/>
      <c r="BH339" s="36"/>
      <c r="BI339" s="36" t="s">
        <v>56</v>
      </c>
      <c r="BJ339" s="36"/>
      <c r="BK339" s="36"/>
      <c r="BL339" s="36"/>
    </row>
    <row r="340" spans="1:64" x14ac:dyDescent="0.2">
      <c r="A340" s="10">
        <v>42713</v>
      </c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36" t="s">
        <v>56</v>
      </c>
      <c r="M340" s="36" t="s">
        <v>56</v>
      </c>
      <c r="N340" s="36" t="s">
        <v>56</v>
      </c>
      <c r="O340" s="36" t="s">
        <v>56</v>
      </c>
      <c r="P340" s="36" t="s">
        <v>56</v>
      </c>
      <c r="Q340" s="36" t="s">
        <v>56</v>
      </c>
      <c r="R340" s="36" t="s">
        <v>56</v>
      </c>
      <c r="S340" s="36" t="s">
        <v>56</v>
      </c>
      <c r="T340" s="36" t="s">
        <v>56</v>
      </c>
      <c r="U340" s="36" t="s">
        <v>56</v>
      </c>
      <c r="V340" s="36" t="s">
        <v>56</v>
      </c>
      <c r="W340" s="36" t="s">
        <v>56</v>
      </c>
      <c r="X340" s="36" t="s">
        <v>56</v>
      </c>
      <c r="Y340" s="36" t="s">
        <v>56</v>
      </c>
      <c r="Z340" s="36" t="s">
        <v>56</v>
      </c>
      <c r="AA340" s="36" t="s">
        <v>56</v>
      </c>
      <c r="AB340" s="36" t="s">
        <v>56</v>
      </c>
      <c r="AC340" s="36" t="s">
        <v>56</v>
      </c>
      <c r="AD340" s="9"/>
      <c r="AE340" s="9"/>
      <c r="AF340" s="9"/>
      <c r="AG340" s="9"/>
      <c r="AH340" s="9"/>
      <c r="AI340" s="9"/>
      <c r="AJ340" s="9"/>
      <c r="AK340" s="36"/>
      <c r="AL340" s="36" t="s">
        <v>56</v>
      </c>
      <c r="AM340" s="9"/>
      <c r="AN340" s="36"/>
      <c r="AO340" s="36"/>
      <c r="AP340" s="36"/>
      <c r="AQ340" s="36"/>
      <c r="AR340" s="36"/>
      <c r="AS340" s="36" t="s">
        <v>56</v>
      </c>
      <c r="AT340" s="36"/>
      <c r="AU340" s="36"/>
      <c r="AV340" s="36"/>
      <c r="AW340" s="36" t="s">
        <v>56</v>
      </c>
      <c r="AX340" s="36"/>
      <c r="AY340" s="36"/>
      <c r="AZ340" s="36"/>
      <c r="BA340" s="36" t="s">
        <v>56</v>
      </c>
      <c r="BB340" s="36"/>
      <c r="BC340" s="36"/>
      <c r="BD340" s="36"/>
      <c r="BE340" s="36" t="s">
        <v>56</v>
      </c>
      <c r="BF340" s="36"/>
      <c r="BG340" s="36"/>
      <c r="BH340" s="36"/>
      <c r="BI340" s="36" t="s">
        <v>56</v>
      </c>
      <c r="BJ340" s="36"/>
      <c r="BK340" s="36"/>
      <c r="BL340" s="36"/>
    </row>
    <row r="341" spans="1:64" x14ac:dyDescent="0.2">
      <c r="A341" s="10">
        <v>42720</v>
      </c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36" t="s">
        <v>56</v>
      </c>
      <c r="M341" s="36" t="s">
        <v>56</v>
      </c>
      <c r="N341" s="36" t="s">
        <v>56</v>
      </c>
      <c r="O341" s="36" t="s">
        <v>56</v>
      </c>
      <c r="P341" s="36" t="s">
        <v>56</v>
      </c>
      <c r="Q341" s="36" t="s">
        <v>56</v>
      </c>
      <c r="R341" s="36" t="s">
        <v>56</v>
      </c>
      <c r="S341" s="36" t="s">
        <v>56</v>
      </c>
      <c r="T341" s="36" t="s">
        <v>56</v>
      </c>
      <c r="U341" s="36" t="s">
        <v>56</v>
      </c>
      <c r="V341" s="36" t="s">
        <v>56</v>
      </c>
      <c r="W341" s="36" t="s">
        <v>56</v>
      </c>
      <c r="X341" s="36" t="s">
        <v>56</v>
      </c>
      <c r="Y341" s="36" t="s">
        <v>56</v>
      </c>
      <c r="Z341" s="36" t="s">
        <v>56</v>
      </c>
      <c r="AA341" s="36" t="s">
        <v>56</v>
      </c>
      <c r="AB341" s="36" t="s">
        <v>56</v>
      </c>
      <c r="AC341" s="36" t="s">
        <v>56</v>
      </c>
      <c r="AD341" s="9"/>
      <c r="AE341" s="9"/>
      <c r="AF341" s="9"/>
      <c r="AG341" s="9"/>
      <c r="AH341" s="9"/>
      <c r="AI341" s="9"/>
      <c r="AJ341" s="9"/>
      <c r="AK341" s="36"/>
      <c r="AL341" s="36" t="s">
        <v>56</v>
      </c>
      <c r="AM341" s="9"/>
      <c r="AN341" s="36"/>
      <c r="AO341" s="36"/>
      <c r="AP341" s="36"/>
      <c r="AQ341" s="36"/>
      <c r="AR341" s="36"/>
      <c r="AS341" s="36" t="s">
        <v>56</v>
      </c>
      <c r="AT341" s="36"/>
      <c r="AU341" s="36"/>
      <c r="AV341" s="36"/>
      <c r="AW341" s="36" t="s">
        <v>56</v>
      </c>
      <c r="AX341" s="36"/>
      <c r="AY341" s="36"/>
      <c r="AZ341" s="36"/>
      <c r="BA341" s="36" t="s">
        <v>56</v>
      </c>
      <c r="BB341" s="36"/>
      <c r="BC341" s="36"/>
      <c r="BD341" s="36"/>
      <c r="BE341" s="36" t="s">
        <v>56</v>
      </c>
      <c r="BF341" s="36"/>
      <c r="BG341" s="36"/>
      <c r="BH341" s="36"/>
      <c r="BI341" s="36" t="s">
        <v>56</v>
      </c>
      <c r="BJ341" s="36"/>
      <c r="BK341" s="36"/>
      <c r="BL341" s="36"/>
    </row>
    <row r="342" spans="1:64" x14ac:dyDescent="0.2">
      <c r="A342" s="10">
        <v>42727</v>
      </c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36" t="s">
        <v>56</v>
      </c>
      <c r="M342" s="36" t="s">
        <v>56</v>
      </c>
      <c r="N342" s="36" t="s">
        <v>56</v>
      </c>
      <c r="O342" s="36" t="s">
        <v>56</v>
      </c>
      <c r="P342" s="36" t="s">
        <v>56</v>
      </c>
      <c r="Q342" s="36" t="s">
        <v>56</v>
      </c>
      <c r="R342" s="36" t="s">
        <v>56</v>
      </c>
      <c r="S342" s="36" t="s">
        <v>56</v>
      </c>
      <c r="T342" s="36" t="s">
        <v>56</v>
      </c>
      <c r="U342" s="36" t="s">
        <v>56</v>
      </c>
      <c r="V342" s="36" t="s">
        <v>56</v>
      </c>
      <c r="W342" s="36" t="s">
        <v>56</v>
      </c>
      <c r="X342" s="36" t="s">
        <v>56</v>
      </c>
      <c r="Y342" s="36" t="s">
        <v>56</v>
      </c>
      <c r="Z342" s="36" t="s">
        <v>56</v>
      </c>
      <c r="AA342" s="36" t="s">
        <v>56</v>
      </c>
      <c r="AB342" s="36" t="s">
        <v>56</v>
      </c>
      <c r="AC342" s="36" t="s">
        <v>56</v>
      </c>
      <c r="AD342" s="9"/>
      <c r="AE342" s="9"/>
      <c r="AF342" s="9"/>
      <c r="AG342" s="9"/>
      <c r="AH342" s="9"/>
      <c r="AI342" s="9"/>
      <c r="AJ342" s="9"/>
      <c r="AK342" s="36"/>
      <c r="AL342" s="36" t="s">
        <v>56</v>
      </c>
      <c r="AM342" s="9"/>
      <c r="AN342" s="36"/>
      <c r="AO342" s="36"/>
      <c r="AP342" s="36"/>
      <c r="AQ342" s="36"/>
      <c r="AR342" s="36"/>
      <c r="AS342" s="36" t="s">
        <v>56</v>
      </c>
      <c r="AT342" s="36"/>
      <c r="AU342" s="36"/>
      <c r="AV342" s="36"/>
      <c r="AW342" s="36" t="s">
        <v>56</v>
      </c>
      <c r="AX342" s="36"/>
      <c r="AY342" s="36"/>
      <c r="AZ342" s="36"/>
      <c r="BA342" s="36" t="s">
        <v>56</v>
      </c>
      <c r="BB342" s="36"/>
      <c r="BC342" s="36"/>
      <c r="BD342" s="36"/>
      <c r="BE342" s="36" t="s">
        <v>56</v>
      </c>
      <c r="BF342" s="36"/>
      <c r="BG342" s="36"/>
      <c r="BH342" s="36"/>
      <c r="BI342" s="36" t="s">
        <v>56</v>
      </c>
      <c r="BJ342" s="36"/>
      <c r="BK342" s="36"/>
      <c r="BL342" s="36"/>
    </row>
    <row r="343" spans="1:64" x14ac:dyDescent="0.2">
      <c r="A343" s="10">
        <v>42734</v>
      </c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36" t="s">
        <v>56</v>
      </c>
      <c r="M343" s="36" t="s">
        <v>56</v>
      </c>
      <c r="N343" s="36" t="s">
        <v>56</v>
      </c>
      <c r="O343" s="36" t="s">
        <v>56</v>
      </c>
      <c r="P343" s="36" t="s">
        <v>56</v>
      </c>
      <c r="Q343" s="36" t="s">
        <v>56</v>
      </c>
      <c r="R343" s="36" t="s">
        <v>56</v>
      </c>
      <c r="S343" s="36" t="s">
        <v>56</v>
      </c>
      <c r="T343" s="36" t="s">
        <v>56</v>
      </c>
      <c r="U343" s="36" t="s">
        <v>56</v>
      </c>
      <c r="V343" s="36" t="s">
        <v>56</v>
      </c>
      <c r="W343" s="36" t="s">
        <v>56</v>
      </c>
      <c r="X343" s="36" t="s">
        <v>56</v>
      </c>
      <c r="Y343" s="36" t="s">
        <v>56</v>
      </c>
      <c r="Z343" s="36" t="s">
        <v>56</v>
      </c>
      <c r="AA343" s="36" t="s">
        <v>56</v>
      </c>
      <c r="AB343" s="36" t="s">
        <v>56</v>
      </c>
      <c r="AC343" s="36" t="s">
        <v>56</v>
      </c>
      <c r="AD343" s="9"/>
      <c r="AE343" s="9"/>
      <c r="AF343" s="9"/>
      <c r="AG343" s="9"/>
      <c r="AH343" s="9"/>
      <c r="AI343" s="9"/>
      <c r="AJ343" s="9"/>
      <c r="AK343" s="36"/>
      <c r="AL343" s="36" t="s">
        <v>56</v>
      </c>
      <c r="AM343" s="9"/>
      <c r="AN343" s="36"/>
      <c r="AO343" s="36"/>
      <c r="AP343" s="36"/>
      <c r="AQ343" s="36"/>
      <c r="AR343" s="36"/>
      <c r="AS343" s="36" t="s">
        <v>56</v>
      </c>
      <c r="AT343" s="36"/>
      <c r="AU343" s="36"/>
      <c r="AV343" s="36"/>
      <c r="AW343" s="36" t="s">
        <v>56</v>
      </c>
      <c r="AX343" s="36"/>
      <c r="AY343" s="36"/>
      <c r="AZ343" s="36"/>
      <c r="BA343" s="36" t="s">
        <v>56</v>
      </c>
      <c r="BB343" s="36"/>
      <c r="BC343" s="36"/>
      <c r="BD343" s="36"/>
      <c r="BE343" s="36" t="s">
        <v>56</v>
      </c>
      <c r="BF343" s="36"/>
      <c r="BG343" s="36"/>
      <c r="BH343" s="36"/>
      <c r="BI343" s="36" t="s">
        <v>56</v>
      </c>
      <c r="BJ343" s="36"/>
      <c r="BK343" s="36"/>
      <c r="BL343" s="36"/>
    </row>
    <row r="344" spans="1:64" x14ac:dyDescent="0.2">
      <c r="A344" s="10">
        <v>42741</v>
      </c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36" t="s">
        <v>56</v>
      </c>
      <c r="M344" s="36" t="s">
        <v>56</v>
      </c>
      <c r="N344" s="36" t="s">
        <v>56</v>
      </c>
      <c r="O344" s="36" t="s">
        <v>56</v>
      </c>
      <c r="P344" s="36" t="s">
        <v>56</v>
      </c>
      <c r="Q344" s="36" t="s">
        <v>56</v>
      </c>
      <c r="R344" s="36" t="s">
        <v>56</v>
      </c>
      <c r="S344" s="36" t="s">
        <v>56</v>
      </c>
      <c r="T344" s="36" t="s">
        <v>56</v>
      </c>
      <c r="U344" s="36" t="s">
        <v>56</v>
      </c>
      <c r="V344" s="36" t="s">
        <v>56</v>
      </c>
      <c r="W344" s="36" t="s">
        <v>56</v>
      </c>
      <c r="X344" s="36" t="s">
        <v>56</v>
      </c>
      <c r="Y344" s="36" t="s">
        <v>56</v>
      </c>
      <c r="Z344" s="36" t="s">
        <v>56</v>
      </c>
      <c r="AA344" s="36" t="s">
        <v>56</v>
      </c>
      <c r="AB344" s="36" t="s">
        <v>56</v>
      </c>
      <c r="AC344" s="36" t="s">
        <v>56</v>
      </c>
      <c r="AD344" s="9"/>
      <c r="AE344" s="9"/>
      <c r="AF344" s="9"/>
      <c r="AG344" s="9"/>
      <c r="AH344" s="9"/>
      <c r="AI344" s="9"/>
      <c r="AJ344" s="9"/>
      <c r="AK344" s="36"/>
      <c r="AL344" s="36" t="s">
        <v>56</v>
      </c>
      <c r="AM344" s="9"/>
      <c r="AN344" s="36"/>
      <c r="AO344" s="36"/>
      <c r="AP344" s="36"/>
      <c r="AQ344" s="36"/>
      <c r="AR344" s="36"/>
      <c r="AS344" s="36" t="s">
        <v>56</v>
      </c>
      <c r="AT344" s="36"/>
      <c r="AU344" s="36"/>
      <c r="AV344" s="36"/>
      <c r="AW344" s="36" t="s">
        <v>56</v>
      </c>
      <c r="AX344" s="36"/>
      <c r="AY344" s="36"/>
      <c r="AZ344" s="36"/>
      <c r="BA344" s="36" t="s">
        <v>56</v>
      </c>
      <c r="BB344" s="36"/>
      <c r="BC344" s="36"/>
      <c r="BD344" s="36"/>
      <c r="BE344" s="36" t="s">
        <v>56</v>
      </c>
      <c r="BF344" s="36"/>
      <c r="BG344" s="36"/>
      <c r="BH344" s="36"/>
      <c r="BI344" s="36" t="s">
        <v>56</v>
      </c>
      <c r="BJ344" s="36"/>
      <c r="BK344" s="36"/>
      <c r="BL344" s="36"/>
    </row>
    <row r="345" spans="1:64" x14ac:dyDescent="0.2">
      <c r="A345" s="10">
        <v>42748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36" t="s">
        <v>56</v>
      </c>
      <c r="M345" s="36" t="s">
        <v>56</v>
      </c>
      <c r="N345" s="36" t="s">
        <v>56</v>
      </c>
      <c r="O345" s="36" t="s">
        <v>56</v>
      </c>
      <c r="P345" s="36" t="s">
        <v>56</v>
      </c>
      <c r="Q345" s="36" t="s">
        <v>56</v>
      </c>
      <c r="R345" s="36" t="s">
        <v>56</v>
      </c>
      <c r="S345" s="36" t="s">
        <v>56</v>
      </c>
      <c r="T345" s="36" t="s">
        <v>56</v>
      </c>
      <c r="U345" s="36" t="s">
        <v>56</v>
      </c>
      <c r="V345" s="36" t="s">
        <v>56</v>
      </c>
      <c r="W345" s="36" t="s">
        <v>56</v>
      </c>
      <c r="X345" s="36" t="s">
        <v>56</v>
      </c>
      <c r="Y345" s="36" t="s">
        <v>56</v>
      </c>
      <c r="Z345" s="36" t="s">
        <v>56</v>
      </c>
      <c r="AA345" s="36" t="s">
        <v>56</v>
      </c>
      <c r="AB345" s="36" t="s">
        <v>56</v>
      </c>
      <c r="AC345" s="36" t="s">
        <v>56</v>
      </c>
      <c r="AD345" s="9"/>
      <c r="AE345" s="9"/>
      <c r="AF345" s="9"/>
      <c r="AG345" s="9"/>
      <c r="AH345" s="9"/>
      <c r="AI345" s="9"/>
      <c r="AJ345" s="9"/>
      <c r="AK345" s="36"/>
      <c r="AL345" s="36" t="s">
        <v>56</v>
      </c>
      <c r="AM345" s="9"/>
      <c r="AN345" s="36"/>
      <c r="AO345" s="36"/>
      <c r="AP345" s="36"/>
      <c r="AQ345" s="36"/>
      <c r="AR345" s="36"/>
      <c r="AS345" s="36" t="s">
        <v>56</v>
      </c>
      <c r="AT345" s="36"/>
      <c r="AU345" s="36"/>
      <c r="AV345" s="36"/>
      <c r="AW345" s="36" t="s">
        <v>56</v>
      </c>
      <c r="AX345" s="36"/>
      <c r="AY345" s="36"/>
      <c r="AZ345" s="36"/>
      <c r="BA345" s="36" t="s">
        <v>56</v>
      </c>
      <c r="BB345" s="36"/>
      <c r="BC345" s="36"/>
      <c r="BD345" s="36"/>
      <c r="BE345" s="36" t="s">
        <v>56</v>
      </c>
      <c r="BF345" s="36"/>
      <c r="BG345" s="36"/>
      <c r="BH345" s="36"/>
      <c r="BI345" s="36" t="s">
        <v>56</v>
      </c>
      <c r="BJ345" s="36"/>
      <c r="BK345" s="36"/>
      <c r="BL345" s="36"/>
    </row>
    <row r="346" spans="1:64" x14ac:dyDescent="0.2">
      <c r="A346" s="10">
        <v>42755</v>
      </c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36" t="s">
        <v>56</v>
      </c>
      <c r="M346" s="36" t="s">
        <v>56</v>
      </c>
      <c r="N346" s="36" t="s">
        <v>56</v>
      </c>
      <c r="O346" s="36" t="s">
        <v>56</v>
      </c>
      <c r="P346" s="36" t="s">
        <v>56</v>
      </c>
      <c r="Q346" s="36" t="s">
        <v>56</v>
      </c>
      <c r="R346" s="36" t="s">
        <v>56</v>
      </c>
      <c r="S346" s="36" t="s">
        <v>56</v>
      </c>
      <c r="T346" s="36" t="s">
        <v>56</v>
      </c>
      <c r="U346" s="36" t="s">
        <v>56</v>
      </c>
      <c r="V346" s="36" t="s">
        <v>56</v>
      </c>
      <c r="W346" s="36" t="s">
        <v>56</v>
      </c>
      <c r="X346" s="36" t="s">
        <v>56</v>
      </c>
      <c r="Y346" s="36" t="s">
        <v>56</v>
      </c>
      <c r="Z346" s="36" t="s">
        <v>56</v>
      </c>
      <c r="AA346" s="36" t="s">
        <v>56</v>
      </c>
      <c r="AB346" s="36" t="s">
        <v>56</v>
      </c>
      <c r="AC346" s="36" t="s">
        <v>56</v>
      </c>
      <c r="AD346" s="9"/>
      <c r="AE346" s="9"/>
      <c r="AF346" s="9"/>
      <c r="AG346" s="9"/>
      <c r="AH346" s="9"/>
      <c r="AI346" s="9"/>
      <c r="AJ346" s="9"/>
      <c r="AK346" s="36"/>
      <c r="AL346" s="36" t="s">
        <v>56</v>
      </c>
      <c r="AM346" s="9"/>
      <c r="AN346" s="36"/>
      <c r="AO346" s="36"/>
      <c r="AP346" s="36"/>
      <c r="AQ346" s="36"/>
      <c r="AR346" s="36"/>
      <c r="AS346" s="36" t="s">
        <v>56</v>
      </c>
      <c r="AT346" s="36"/>
      <c r="AU346" s="36"/>
      <c r="AV346" s="36"/>
      <c r="AW346" s="36" t="s">
        <v>56</v>
      </c>
      <c r="AX346" s="36"/>
      <c r="AY346" s="36"/>
      <c r="AZ346" s="36"/>
      <c r="BA346" s="36" t="s">
        <v>56</v>
      </c>
      <c r="BB346" s="36"/>
      <c r="BC346" s="36"/>
      <c r="BD346" s="36"/>
      <c r="BE346" s="36" t="s">
        <v>56</v>
      </c>
      <c r="BF346" s="36"/>
      <c r="BG346" s="36"/>
      <c r="BH346" s="36"/>
      <c r="BI346" s="36" t="s">
        <v>56</v>
      </c>
      <c r="BJ346" s="36"/>
      <c r="BK346" s="36"/>
      <c r="BL346" s="36"/>
    </row>
    <row r="347" spans="1:64" x14ac:dyDescent="0.2">
      <c r="A347" s="10">
        <v>42762</v>
      </c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36" t="s">
        <v>56</v>
      </c>
      <c r="M347" s="36" t="s">
        <v>56</v>
      </c>
      <c r="N347" s="36" t="s">
        <v>56</v>
      </c>
      <c r="O347" s="36" t="s">
        <v>56</v>
      </c>
      <c r="P347" s="36" t="s">
        <v>56</v>
      </c>
      <c r="Q347" s="36" t="s">
        <v>56</v>
      </c>
      <c r="R347" s="36" t="s">
        <v>56</v>
      </c>
      <c r="S347" s="36" t="s">
        <v>56</v>
      </c>
      <c r="T347" s="36" t="s">
        <v>56</v>
      </c>
      <c r="U347" s="36" t="s">
        <v>56</v>
      </c>
      <c r="V347" s="36" t="s">
        <v>56</v>
      </c>
      <c r="W347" s="36" t="s">
        <v>56</v>
      </c>
      <c r="X347" s="36" t="s">
        <v>56</v>
      </c>
      <c r="Y347" s="36" t="s">
        <v>56</v>
      </c>
      <c r="Z347" s="36" t="s">
        <v>56</v>
      </c>
      <c r="AA347" s="36" t="s">
        <v>56</v>
      </c>
      <c r="AB347" s="36" t="s">
        <v>56</v>
      </c>
      <c r="AC347" s="36" t="s">
        <v>56</v>
      </c>
      <c r="AD347" s="9"/>
      <c r="AE347" s="9"/>
      <c r="AF347" s="9"/>
      <c r="AG347" s="9"/>
      <c r="AH347" s="9"/>
      <c r="AI347" s="9"/>
      <c r="AJ347" s="9"/>
      <c r="AK347" s="36"/>
      <c r="AL347" s="36" t="s">
        <v>56</v>
      </c>
      <c r="AM347" s="9"/>
      <c r="AN347" s="36"/>
      <c r="AO347" s="36"/>
      <c r="AP347" s="36"/>
      <c r="AQ347" s="36"/>
      <c r="AR347" s="36"/>
      <c r="AS347" s="36" t="s">
        <v>56</v>
      </c>
      <c r="AT347" s="36"/>
      <c r="AU347" s="36"/>
      <c r="AV347" s="36"/>
      <c r="AW347" s="36" t="s">
        <v>56</v>
      </c>
      <c r="AX347" s="36"/>
      <c r="AY347" s="36"/>
      <c r="AZ347" s="36"/>
      <c r="BA347" s="36" t="s">
        <v>56</v>
      </c>
      <c r="BB347" s="36"/>
      <c r="BC347" s="36"/>
      <c r="BD347" s="36"/>
      <c r="BE347" s="36" t="s">
        <v>56</v>
      </c>
      <c r="BF347" s="36"/>
      <c r="BG347" s="36"/>
      <c r="BH347" s="36"/>
      <c r="BI347" s="36" t="s">
        <v>56</v>
      </c>
      <c r="BJ347" s="36"/>
      <c r="BK347" s="36"/>
      <c r="BL347" s="36"/>
    </row>
    <row r="348" spans="1:64" x14ac:dyDescent="0.2">
      <c r="A348" s="10">
        <v>42769</v>
      </c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36" t="s">
        <v>56</v>
      </c>
      <c r="M348" s="36" t="s">
        <v>56</v>
      </c>
      <c r="N348" s="36" t="s">
        <v>56</v>
      </c>
      <c r="O348" s="36" t="s">
        <v>56</v>
      </c>
      <c r="P348" s="36" t="s">
        <v>56</v>
      </c>
      <c r="Q348" s="36" t="s">
        <v>56</v>
      </c>
      <c r="R348" s="36" t="s">
        <v>56</v>
      </c>
      <c r="S348" s="36" t="s">
        <v>56</v>
      </c>
      <c r="T348" s="36" t="s">
        <v>56</v>
      </c>
      <c r="U348" s="36" t="s">
        <v>56</v>
      </c>
      <c r="V348" s="36" t="s">
        <v>56</v>
      </c>
      <c r="W348" s="36" t="s">
        <v>56</v>
      </c>
      <c r="X348" s="36" t="s">
        <v>56</v>
      </c>
      <c r="Y348" s="36" t="s">
        <v>56</v>
      </c>
      <c r="Z348" s="36" t="s">
        <v>56</v>
      </c>
      <c r="AA348" s="36" t="s">
        <v>56</v>
      </c>
      <c r="AB348" s="36" t="s">
        <v>56</v>
      </c>
      <c r="AC348" s="36" t="s">
        <v>56</v>
      </c>
      <c r="AD348" s="9"/>
      <c r="AE348" s="9"/>
      <c r="AF348" s="9"/>
      <c r="AG348" s="9"/>
      <c r="AH348" s="9"/>
      <c r="AI348" s="9"/>
      <c r="AJ348" s="9"/>
      <c r="AK348" s="36"/>
      <c r="AL348" s="36" t="s">
        <v>56</v>
      </c>
      <c r="AM348" s="9"/>
      <c r="AN348" s="36"/>
      <c r="AO348" s="36"/>
      <c r="AP348" s="36"/>
      <c r="AQ348" s="36"/>
      <c r="AR348" s="36"/>
      <c r="AS348" s="36" t="s">
        <v>56</v>
      </c>
      <c r="AT348" s="36"/>
      <c r="AU348" s="36"/>
      <c r="AV348" s="36"/>
      <c r="AW348" s="36" t="s">
        <v>56</v>
      </c>
      <c r="AX348" s="36"/>
      <c r="AY348" s="36"/>
      <c r="AZ348" s="36"/>
      <c r="BA348" s="36" t="s">
        <v>56</v>
      </c>
      <c r="BB348" s="36"/>
      <c r="BC348" s="36"/>
      <c r="BD348" s="36"/>
      <c r="BE348" s="36" t="s">
        <v>56</v>
      </c>
      <c r="BF348" s="36"/>
      <c r="BG348" s="36"/>
      <c r="BH348" s="36"/>
      <c r="BI348" s="36" t="s">
        <v>56</v>
      </c>
      <c r="BJ348" s="36"/>
      <c r="BK348" s="36"/>
      <c r="BL348" s="36"/>
    </row>
    <row r="349" spans="1:64" x14ac:dyDescent="0.2">
      <c r="A349" s="10">
        <v>42776</v>
      </c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36" t="s">
        <v>56</v>
      </c>
      <c r="M349" s="36" t="s">
        <v>56</v>
      </c>
      <c r="N349" s="36" t="s">
        <v>56</v>
      </c>
      <c r="O349" s="36" t="s">
        <v>56</v>
      </c>
      <c r="P349" s="36" t="s">
        <v>56</v>
      </c>
      <c r="Q349" s="36" t="s">
        <v>56</v>
      </c>
      <c r="R349" s="36" t="s">
        <v>56</v>
      </c>
      <c r="S349" s="36" t="s">
        <v>56</v>
      </c>
      <c r="T349" s="36" t="s">
        <v>56</v>
      </c>
      <c r="U349" s="36" t="s">
        <v>56</v>
      </c>
      <c r="V349" s="36" t="s">
        <v>56</v>
      </c>
      <c r="W349" s="36" t="s">
        <v>56</v>
      </c>
      <c r="X349" s="36" t="s">
        <v>56</v>
      </c>
      <c r="Y349" s="36" t="s">
        <v>56</v>
      </c>
      <c r="Z349" s="36" t="s">
        <v>56</v>
      </c>
      <c r="AA349" s="36" t="s">
        <v>56</v>
      </c>
      <c r="AB349" s="36" t="s">
        <v>56</v>
      </c>
      <c r="AC349" s="36" t="s">
        <v>56</v>
      </c>
      <c r="AD349" s="9"/>
      <c r="AE349" s="9"/>
      <c r="AF349" s="9"/>
      <c r="AG349" s="9"/>
      <c r="AH349" s="9"/>
      <c r="AI349" s="9"/>
      <c r="AJ349" s="9"/>
      <c r="AK349" s="36"/>
      <c r="AL349" s="36" t="s">
        <v>56</v>
      </c>
      <c r="AM349" s="9"/>
      <c r="AN349" s="36"/>
      <c r="AO349" s="36"/>
      <c r="AP349" s="36"/>
      <c r="AQ349" s="36"/>
      <c r="AR349" s="36"/>
      <c r="AS349" s="36" t="s">
        <v>56</v>
      </c>
      <c r="AT349" s="36"/>
      <c r="AU349" s="36"/>
      <c r="AV349" s="36"/>
      <c r="AW349" s="36" t="s">
        <v>56</v>
      </c>
      <c r="AX349" s="36"/>
      <c r="AY349" s="36"/>
      <c r="AZ349" s="36"/>
      <c r="BA349" s="36" t="s">
        <v>56</v>
      </c>
      <c r="BB349" s="36"/>
      <c r="BC349" s="36"/>
      <c r="BD349" s="36"/>
      <c r="BE349" s="36" t="s">
        <v>56</v>
      </c>
      <c r="BF349" s="36"/>
      <c r="BG349" s="36"/>
      <c r="BH349" s="36"/>
      <c r="BI349" s="36" t="s">
        <v>56</v>
      </c>
      <c r="BJ349" s="36"/>
      <c r="BK349" s="36"/>
      <c r="BL349" s="36"/>
    </row>
    <row r="350" spans="1:64" x14ac:dyDescent="0.2">
      <c r="A350" s="10">
        <v>42783</v>
      </c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36" t="s">
        <v>56</v>
      </c>
      <c r="M350" s="36" t="s">
        <v>56</v>
      </c>
      <c r="N350" s="36" t="s">
        <v>56</v>
      </c>
      <c r="O350" s="36" t="s">
        <v>56</v>
      </c>
      <c r="P350" s="36" t="s">
        <v>56</v>
      </c>
      <c r="Q350" s="36" t="s">
        <v>56</v>
      </c>
      <c r="R350" s="36" t="s">
        <v>56</v>
      </c>
      <c r="S350" s="36" t="s">
        <v>56</v>
      </c>
      <c r="T350" s="36" t="s">
        <v>56</v>
      </c>
      <c r="U350" s="36" t="s">
        <v>56</v>
      </c>
      <c r="V350" s="36" t="s">
        <v>56</v>
      </c>
      <c r="W350" s="36" t="s">
        <v>56</v>
      </c>
      <c r="X350" s="36" t="s">
        <v>56</v>
      </c>
      <c r="Y350" s="36" t="s">
        <v>56</v>
      </c>
      <c r="Z350" s="36" t="s">
        <v>56</v>
      </c>
      <c r="AA350" s="36" t="s">
        <v>56</v>
      </c>
      <c r="AB350" s="36" t="s">
        <v>56</v>
      </c>
      <c r="AC350" s="36" t="s">
        <v>56</v>
      </c>
      <c r="AD350" s="9"/>
      <c r="AE350" s="9"/>
      <c r="AF350" s="9"/>
      <c r="AG350" s="9"/>
      <c r="AH350" s="9"/>
      <c r="AI350" s="9"/>
      <c r="AJ350" s="9"/>
      <c r="AK350" s="36"/>
      <c r="AL350" s="36" t="s">
        <v>56</v>
      </c>
      <c r="AM350" s="9"/>
      <c r="AN350" s="36"/>
      <c r="AO350" s="36"/>
      <c r="AP350" s="36"/>
      <c r="AQ350" s="36"/>
      <c r="AR350" s="36"/>
      <c r="AS350" s="36" t="s">
        <v>56</v>
      </c>
      <c r="AT350" s="36"/>
      <c r="AU350" s="36"/>
      <c r="AV350" s="36"/>
      <c r="AW350" s="36" t="s">
        <v>56</v>
      </c>
      <c r="AX350" s="36"/>
      <c r="AY350" s="36"/>
      <c r="AZ350" s="36"/>
      <c r="BA350" s="36" t="s">
        <v>56</v>
      </c>
      <c r="BB350" s="36"/>
      <c r="BC350" s="36"/>
      <c r="BD350" s="36"/>
      <c r="BE350" s="36" t="s">
        <v>56</v>
      </c>
      <c r="BF350" s="36"/>
      <c r="BG350" s="36"/>
      <c r="BH350" s="36"/>
      <c r="BI350" s="36" t="s">
        <v>56</v>
      </c>
      <c r="BJ350" s="36"/>
      <c r="BK350" s="36"/>
      <c r="BL350" s="36"/>
    </row>
    <row r="351" spans="1:64" x14ac:dyDescent="0.2">
      <c r="A351" s="10">
        <v>42790</v>
      </c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36" t="s">
        <v>56</v>
      </c>
      <c r="M351" s="36" t="s">
        <v>56</v>
      </c>
      <c r="N351" s="36" t="s">
        <v>56</v>
      </c>
      <c r="O351" s="36" t="s">
        <v>56</v>
      </c>
      <c r="P351" s="36" t="s">
        <v>56</v>
      </c>
      <c r="Q351" s="36" t="s">
        <v>56</v>
      </c>
      <c r="R351" s="36" t="s">
        <v>56</v>
      </c>
      <c r="S351" s="36" t="s">
        <v>56</v>
      </c>
      <c r="T351" s="36" t="s">
        <v>56</v>
      </c>
      <c r="U351" s="36" t="s">
        <v>56</v>
      </c>
      <c r="V351" s="36" t="s">
        <v>56</v>
      </c>
      <c r="W351" s="36" t="s">
        <v>56</v>
      </c>
      <c r="X351" s="36" t="s">
        <v>56</v>
      </c>
      <c r="Y351" s="36" t="s">
        <v>56</v>
      </c>
      <c r="Z351" s="36" t="s">
        <v>56</v>
      </c>
      <c r="AA351" s="36" t="s">
        <v>56</v>
      </c>
      <c r="AB351" s="36" t="s">
        <v>56</v>
      </c>
      <c r="AC351" s="36" t="s">
        <v>56</v>
      </c>
      <c r="AD351" s="9"/>
      <c r="AE351" s="9"/>
      <c r="AF351" s="9"/>
      <c r="AG351" s="9"/>
      <c r="AH351" s="9"/>
      <c r="AI351" s="9"/>
      <c r="AJ351" s="9"/>
      <c r="AK351" s="36"/>
      <c r="AL351" s="36" t="s">
        <v>56</v>
      </c>
      <c r="AM351" s="9"/>
      <c r="AN351" s="36"/>
      <c r="AO351" s="36"/>
      <c r="AP351" s="36"/>
      <c r="AQ351" s="36"/>
      <c r="AR351" s="36"/>
      <c r="AS351" s="36" t="s">
        <v>56</v>
      </c>
      <c r="AT351" s="36"/>
      <c r="AU351" s="36"/>
      <c r="AV351" s="36"/>
      <c r="AW351" s="36" t="s">
        <v>56</v>
      </c>
      <c r="AX351" s="36"/>
      <c r="AY351" s="36"/>
      <c r="AZ351" s="36"/>
      <c r="BA351" s="36" t="s">
        <v>56</v>
      </c>
      <c r="BB351" s="36"/>
      <c r="BC351" s="36"/>
      <c r="BD351" s="36"/>
      <c r="BE351" s="36" t="s">
        <v>56</v>
      </c>
      <c r="BF351" s="36"/>
      <c r="BG351" s="36"/>
      <c r="BH351" s="36"/>
      <c r="BI351" s="36" t="s">
        <v>56</v>
      </c>
      <c r="BJ351" s="36"/>
      <c r="BK351" s="36"/>
      <c r="BL351" s="36"/>
    </row>
    <row r="352" spans="1:64" x14ac:dyDescent="0.2">
      <c r="A352" s="10">
        <v>42797</v>
      </c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36" t="s">
        <v>56</v>
      </c>
      <c r="M352" s="36" t="s">
        <v>56</v>
      </c>
      <c r="N352" s="36" t="s">
        <v>56</v>
      </c>
      <c r="O352" s="36" t="s">
        <v>56</v>
      </c>
      <c r="P352" s="36" t="s">
        <v>56</v>
      </c>
      <c r="Q352" s="36" t="s">
        <v>56</v>
      </c>
      <c r="R352" s="36" t="s">
        <v>56</v>
      </c>
      <c r="S352" s="36" t="s">
        <v>56</v>
      </c>
      <c r="T352" s="36" t="s">
        <v>56</v>
      </c>
      <c r="U352" s="36" t="s">
        <v>56</v>
      </c>
      <c r="V352" s="36" t="s">
        <v>56</v>
      </c>
      <c r="W352" s="36" t="s">
        <v>56</v>
      </c>
      <c r="X352" s="36" t="s">
        <v>56</v>
      </c>
      <c r="Y352" s="36" t="s">
        <v>56</v>
      </c>
      <c r="Z352" s="36" t="s">
        <v>56</v>
      </c>
      <c r="AA352" s="36" t="s">
        <v>56</v>
      </c>
      <c r="AB352" s="36" t="s">
        <v>56</v>
      </c>
      <c r="AC352" s="36" t="s">
        <v>56</v>
      </c>
      <c r="AD352" s="9"/>
      <c r="AE352" s="9"/>
      <c r="AF352" s="9"/>
      <c r="AG352" s="9"/>
      <c r="AH352" s="9"/>
      <c r="AI352" s="9"/>
      <c r="AJ352" s="9"/>
      <c r="AK352" s="36"/>
      <c r="AL352" s="36" t="s">
        <v>56</v>
      </c>
      <c r="AM352" s="9"/>
      <c r="AN352" s="36"/>
      <c r="AO352" s="36"/>
      <c r="AP352" s="36"/>
      <c r="AQ352" s="36"/>
      <c r="AR352" s="36"/>
      <c r="AS352" s="36" t="s">
        <v>56</v>
      </c>
      <c r="AT352" s="36"/>
      <c r="AU352" s="36"/>
      <c r="AV352" s="36"/>
      <c r="AW352" s="36" t="s">
        <v>56</v>
      </c>
      <c r="AX352" s="36"/>
      <c r="AY352" s="36"/>
      <c r="AZ352" s="36"/>
      <c r="BA352" s="36" t="s">
        <v>56</v>
      </c>
      <c r="BB352" s="36"/>
      <c r="BC352" s="36"/>
      <c r="BD352" s="36"/>
      <c r="BE352" s="36" t="s">
        <v>56</v>
      </c>
      <c r="BF352" s="36"/>
      <c r="BG352" s="36"/>
      <c r="BH352" s="36"/>
      <c r="BI352" s="36" t="s">
        <v>56</v>
      </c>
      <c r="BJ352" s="36"/>
      <c r="BK352" s="36"/>
      <c r="BL352" s="36"/>
    </row>
    <row r="353" spans="1:64" x14ac:dyDescent="0.2">
      <c r="A353" s="10">
        <v>42804</v>
      </c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36" t="s">
        <v>56</v>
      </c>
      <c r="M353" s="36" t="s">
        <v>56</v>
      </c>
      <c r="N353" s="36" t="s">
        <v>56</v>
      </c>
      <c r="O353" s="36" t="s">
        <v>56</v>
      </c>
      <c r="P353" s="36" t="s">
        <v>56</v>
      </c>
      <c r="Q353" s="36" t="s">
        <v>56</v>
      </c>
      <c r="R353" s="36" t="s">
        <v>56</v>
      </c>
      <c r="S353" s="36" t="s">
        <v>56</v>
      </c>
      <c r="T353" s="36" t="s">
        <v>56</v>
      </c>
      <c r="U353" s="36" t="s">
        <v>56</v>
      </c>
      <c r="V353" s="36" t="s">
        <v>56</v>
      </c>
      <c r="W353" s="36" t="s">
        <v>56</v>
      </c>
      <c r="X353" s="36" t="s">
        <v>56</v>
      </c>
      <c r="Y353" s="36" t="s">
        <v>56</v>
      </c>
      <c r="Z353" s="36" t="s">
        <v>56</v>
      </c>
      <c r="AA353" s="36" t="s">
        <v>56</v>
      </c>
      <c r="AB353" s="36" t="s">
        <v>56</v>
      </c>
      <c r="AC353" s="36" t="s">
        <v>56</v>
      </c>
      <c r="AD353" s="9"/>
      <c r="AE353" s="9"/>
      <c r="AF353" s="9"/>
      <c r="AG353" s="9"/>
      <c r="AH353" s="9"/>
      <c r="AI353" s="9"/>
      <c r="AK353" s="36"/>
      <c r="AL353" s="36" t="s">
        <v>56</v>
      </c>
      <c r="AM353" s="9"/>
      <c r="AN353" s="36"/>
      <c r="AO353" s="36"/>
      <c r="AP353" s="36"/>
      <c r="AQ353" s="36"/>
      <c r="AR353" s="36"/>
      <c r="AS353" s="36" t="s">
        <v>56</v>
      </c>
      <c r="AT353" s="36"/>
      <c r="AU353" s="36"/>
      <c r="AV353" s="36"/>
      <c r="AW353" s="36" t="s">
        <v>56</v>
      </c>
      <c r="AX353" s="36"/>
      <c r="AY353" s="36"/>
      <c r="AZ353" s="36"/>
      <c r="BA353" s="36" t="s">
        <v>56</v>
      </c>
      <c r="BB353" s="36"/>
      <c r="BC353" s="36"/>
      <c r="BD353" s="36"/>
      <c r="BE353" s="36" t="s">
        <v>56</v>
      </c>
      <c r="BF353" s="36"/>
      <c r="BG353" s="36"/>
      <c r="BH353" s="36"/>
      <c r="BI353" s="36" t="s">
        <v>56</v>
      </c>
      <c r="BJ353" s="36"/>
      <c r="BK353" s="36"/>
      <c r="BL353" s="36"/>
    </row>
    <row r="354" spans="1:64" x14ac:dyDescent="0.2">
      <c r="A354" s="10">
        <v>42811</v>
      </c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36" t="s">
        <v>56</v>
      </c>
      <c r="M354" s="36" t="s">
        <v>56</v>
      </c>
      <c r="N354" s="36" t="s">
        <v>56</v>
      </c>
      <c r="O354" s="36" t="s">
        <v>56</v>
      </c>
      <c r="P354" s="36" t="s">
        <v>56</v>
      </c>
      <c r="Q354" s="36" t="s">
        <v>56</v>
      </c>
      <c r="R354" s="36" t="s">
        <v>56</v>
      </c>
      <c r="S354" s="36" t="s">
        <v>56</v>
      </c>
      <c r="T354" s="36" t="s">
        <v>56</v>
      </c>
      <c r="U354" s="36" t="s">
        <v>56</v>
      </c>
      <c r="V354" s="36" t="s">
        <v>56</v>
      </c>
      <c r="W354" s="36" t="s">
        <v>56</v>
      </c>
      <c r="X354" s="36" t="s">
        <v>56</v>
      </c>
      <c r="Y354" s="36" t="s">
        <v>56</v>
      </c>
      <c r="Z354" s="36" t="s">
        <v>56</v>
      </c>
      <c r="AA354" s="36" t="s">
        <v>56</v>
      </c>
      <c r="AB354" s="36" t="s">
        <v>56</v>
      </c>
      <c r="AC354" s="36" t="s">
        <v>56</v>
      </c>
      <c r="AD354" s="9"/>
      <c r="AE354" s="9"/>
      <c r="AF354" s="9"/>
      <c r="AG354" s="9"/>
      <c r="AH354" s="9"/>
      <c r="AI354" s="9"/>
      <c r="AJ354" s="9"/>
      <c r="AK354" s="36"/>
      <c r="AL354" s="36" t="s">
        <v>56</v>
      </c>
      <c r="AM354" s="9"/>
      <c r="AN354" s="36"/>
      <c r="AO354" s="36"/>
      <c r="AP354" s="36"/>
      <c r="AQ354" s="36"/>
      <c r="AR354" s="36"/>
      <c r="AS354" s="36" t="s">
        <v>56</v>
      </c>
      <c r="AT354" s="36"/>
      <c r="AU354" s="36"/>
      <c r="AV354" s="36"/>
      <c r="AW354" s="36" t="s">
        <v>56</v>
      </c>
      <c r="AX354" s="36"/>
      <c r="AY354" s="36"/>
      <c r="AZ354" s="36"/>
      <c r="BA354" s="36" t="s">
        <v>56</v>
      </c>
      <c r="BB354" s="36"/>
      <c r="BC354" s="36"/>
      <c r="BD354" s="36"/>
      <c r="BE354" s="36" t="s">
        <v>56</v>
      </c>
      <c r="BF354" s="36"/>
      <c r="BG354" s="36"/>
      <c r="BH354" s="36"/>
      <c r="BI354" s="36" t="s">
        <v>56</v>
      </c>
      <c r="BJ354" s="36"/>
      <c r="BK354" s="36"/>
      <c r="BL354" s="36"/>
    </row>
    <row r="355" spans="1:64" x14ac:dyDescent="0.2">
      <c r="A355" s="10">
        <v>42818</v>
      </c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36" t="s">
        <v>56</v>
      </c>
      <c r="M355" s="36" t="s">
        <v>56</v>
      </c>
      <c r="N355" s="36" t="s">
        <v>56</v>
      </c>
      <c r="O355" s="36" t="s">
        <v>56</v>
      </c>
      <c r="P355" s="36" t="s">
        <v>56</v>
      </c>
      <c r="Q355" s="36" t="s">
        <v>56</v>
      </c>
      <c r="R355" s="36" t="s">
        <v>56</v>
      </c>
      <c r="S355" s="36" t="s">
        <v>56</v>
      </c>
      <c r="T355" s="36" t="s">
        <v>56</v>
      </c>
      <c r="U355" s="36" t="s">
        <v>56</v>
      </c>
      <c r="V355" s="36" t="s">
        <v>56</v>
      </c>
      <c r="W355" s="36" t="s">
        <v>56</v>
      </c>
      <c r="X355" s="36" t="s">
        <v>56</v>
      </c>
      <c r="Y355" s="36" t="s">
        <v>56</v>
      </c>
      <c r="Z355" s="36" t="s">
        <v>56</v>
      </c>
      <c r="AA355" s="36" t="s">
        <v>56</v>
      </c>
      <c r="AB355" s="36" t="s">
        <v>56</v>
      </c>
      <c r="AC355" s="36" t="s">
        <v>56</v>
      </c>
      <c r="AD355" s="9"/>
      <c r="AE355" s="9"/>
      <c r="AF355" s="9"/>
      <c r="AG355" s="9"/>
      <c r="AH355" s="9"/>
      <c r="AI355" s="9"/>
      <c r="AJ355" s="9"/>
      <c r="AK355" s="36"/>
      <c r="AL355" s="36" t="s">
        <v>56</v>
      </c>
      <c r="AM355" s="9"/>
      <c r="AN355" s="36"/>
      <c r="AO355" s="36"/>
      <c r="AP355" s="36"/>
      <c r="AQ355" s="36"/>
      <c r="AR355" s="36"/>
      <c r="AS355" s="36" t="s">
        <v>56</v>
      </c>
      <c r="AT355" s="36"/>
      <c r="AU355" s="36"/>
      <c r="AV355" s="36"/>
      <c r="AW355" s="36" t="s">
        <v>56</v>
      </c>
      <c r="AX355" s="36"/>
      <c r="AY355" s="36"/>
      <c r="AZ355" s="36"/>
      <c r="BA355" s="36" t="s">
        <v>56</v>
      </c>
      <c r="BB355" s="36"/>
      <c r="BC355" s="36"/>
      <c r="BD355" s="36"/>
      <c r="BE355" s="36" t="s">
        <v>56</v>
      </c>
      <c r="BF355" s="36"/>
      <c r="BG355" s="36"/>
      <c r="BH355" s="36"/>
      <c r="BI355" s="36" t="s">
        <v>56</v>
      </c>
      <c r="BJ355" s="36"/>
      <c r="BK355" s="36"/>
      <c r="BL355" s="36"/>
    </row>
    <row r="356" spans="1:64" x14ac:dyDescent="0.2">
      <c r="A356" s="10">
        <v>42825</v>
      </c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36" t="s">
        <v>56</v>
      </c>
      <c r="M356" s="36" t="s">
        <v>56</v>
      </c>
      <c r="N356" s="36" t="s">
        <v>56</v>
      </c>
      <c r="O356" s="36" t="s">
        <v>56</v>
      </c>
      <c r="P356" s="36" t="s">
        <v>56</v>
      </c>
      <c r="Q356" s="36" t="s">
        <v>56</v>
      </c>
      <c r="R356" s="36" t="s">
        <v>56</v>
      </c>
      <c r="S356" s="36" t="s">
        <v>56</v>
      </c>
      <c r="T356" s="36" t="s">
        <v>56</v>
      </c>
      <c r="U356" s="36" t="s">
        <v>56</v>
      </c>
      <c r="V356" s="36" t="s">
        <v>56</v>
      </c>
      <c r="W356" s="36" t="s">
        <v>56</v>
      </c>
      <c r="X356" s="36" t="s">
        <v>56</v>
      </c>
      <c r="Y356" s="36" t="s">
        <v>56</v>
      </c>
      <c r="Z356" s="36" t="s">
        <v>56</v>
      </c>
      <c r="AA356" s="36" t="s">
        <v>56</v>
      </c>
      <c r="AB356" s="36" t="s">
        <v>56</v>
      </c>
      <c r="AC356" s="36" t="s">
        <v>56</v>
      </c>
      <c r="AD356" s="9"/>
      <c r="AE356" s="9"/>
      <c r="AF356" s="9"/>
      <c r="AG356" s="9"/>
      <c r="AH356" s="9"/>
      <c r="AI356" s="9"/>
      <c r="AJ356" s="9"/>
      <c r="AK356" s="36"/>
      <c r="AL356" s="36" t="s">
        <v>56</v>
      </c>
      <c r="AM356" s="9"/>
      <c r="AN356" s="36"/>
      <c r="AO356" s="36"/>
      <c r="AP356" s="36"/>
      <c r="AQ356" s="36"/>
      <c r="AR356" s="36"/>
      <c r="AS356" s="36" t="s">
        <v>56</v>
      </c>
      <c r="AT356" s="36"/>
      <c r="AU356" s="36"/>
      <c r="AV356" s="36"/>
      <c r="AW356" s="36" t="s">
        <v>56</v>
      </c>
      <c r="AX356" s="36"/>
      <c r="AY356" s="36"/>
      <c r="AZ356" s="36"/>
      <c r="BA356" s="36" t="s">
        <v>56</v>
      </c>
      <c r="BB356" s="36"/>
      <c r="BC356" s="36"/>
      <c r="BD356" s="36"/>
      <c r="BE356" s="36" t="s">
        <v>56</v>
      </c>
      <c r="BF356" s="36"/>
      <c r="BG356" s="36"/>
      <c r="BH356" s="36"/>
      <c r="BI356" s="36" t="s">
        <v>56</v>
      </c>
      <c r="BJ356" s="36"/>
      <c r="BK356" s="36"/>
      <c r="BL356" s="36"/>
    </row>
    <row r="357" spans="1:64" x14ac:dyDescent="0.2">
      <c r="A357" s="10">
        <v>42832</v>
      </c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36" t="s">
        <v>56</v>
      </c>
      <c r="M357" s="36" t="s">
        <v>56</v>
      </c>
      <c r="N357" s="36" t="s">
        <v>56</v>
      </c>
      <c r="O357" s="36" t="s">
        <v>56</v>
      </c>
      <c r="P357" s="36" t="s">
        <v>56</v>
      </c>
      <c r="Q357" s="36" t="s">
        <v>56</v>
      </c>
      <c r="R357" s="36" t="s">
        <v>56</v>
      </c>
      <c r="S357" s="36" t="s">
        <v>56</v>
      </c>
      <c r="T357" s="36" t="s">
        <v>56</v>
      </c>
      <c r="U357" s="36" t="s">
        <v>56</v>
      </c>
      <c r="V357" s="36" t="s">
        <v>56</v>
      </c>
      <c r="W357" s="36" t="s">
        <v>56</v>
      </c>
      <c r="X357" s="36" t="s">
        <v>56</v>
      </c>
      <c r="Y357" s="36" t="s">
        <v>56</v>
      </c>
      <c r="Z357" s="36" t="s">
        <v>56</v>
      </c>
      <c r="AA357" s="36" t="s">
        <v>56</v>
      </c>
      <c r="AB357" s="36" t="s">
        <v>56</v>
      </c>
      <c r="AC357" s="36" t="s">
        <v>56</v>
      </c>
      <c r="AD357" s="9"/>
      <c r="AE357" s="9"/>
      <c r="AF357" s="9"/>
      <c r="AG357" s="9"/>
      <c r="AH357" s="9"/>
      <c r="AI357" s="9"/>
      <c r="AJ357" s="9"/>
      <c r="AK357" s="36"/>
      <c r="AL357" s="36" t="s">
        <v>56</v>
      </c>
      <c r="AM357" s="9"/>
      <c r="AN357" s="36"/>
      <c r="AO357" s="36"/>
      <c r="AP357" s="36"/>
      <c r="AQ357" s="36"/>
      <c r="AR357" s="36"/>
      <c r="AS357" s="36" t="s">
        <v>56</v>
      </c>
      <c r="AT357" s="36"/>
      <c r="AU357" s="36"/>
      <c r="AV357" s="36"/>
      <c r="AW357" s="36" t="s">
        <v>56</v>
      </c>
      <c r="AX357" s="36"/>
      <c r="AY357" s="36"/>
      <c r="AZ357" s="36"/>
      <c r="BA357" s="36" t="s">
        <v>56</v>
      </c>
      <c r="BB357" s="36"/>
      <c r="BC357" s="36"/>
      <c r="BD357" s="36"/>
      <c r="BE357" s="36" t="s">
        <v>56</v>
      </c>
      <c r="BF357" s="36"/>
      <c r="BG357" s="36"/>
      <c r="BH357" s="36"/>
      <c r="BI357" s="36" t="s">
        <v>56</v>
      </c>
      <c r="BJ357" s="36"/>
      <c r="BK357" s="36"/>
      <c r="BL357" s="36"/>
    </row>
    <row r="358" spans="1:64" x14ac:dyDescent="0.2">
      <c r="A358" s="10">
        <v>42839</v>
      </c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36" t="s">
        <v>56</v>
      </c>
      <c r="M358" s="36" t="s">
        <v>56</v>
      </c>
      <c r="N358" s="36" t="s">
        <v>56</v>
      </c>
      <c r="O358" s="36" t="s">
        <v>56</v>
      </c>
      <c r="P358" s="36" t="s">
        <v>56</v>
      </c>
      <c r="Q358" s="36" t="s">
        <v>56</v>
      </c>
      <c r="R358" s="36" t="s">
        <v>56</v>
      </c>
      <c r="S358" s="36" t="s">
        <v>56</v>
      </c>
      <c r="T358" s="36" t="s">
        <v>56</v>
      </c>
      <c r="U358" s="36" t="s">
        <v>56</v>
      </c>
      <c r="V358" s="36" t="s">
        <v>56</v>
      </c>
      <c r="W358" s="36" t="s">
        <v>56</v>
      </c>
      <c r="X358" s="36" t="s">
        <v>56</v>
      </c>
      <c r="Y358" s="36" t="s">
        <v>56</v>
      </c>
      <c r="Z358" s="36" t="s">
        <v>56</v>
      </c>
      <c r="AA358" s="36" t="s">
        <v>56</v>
      </c>
      <c r="AB358" s="36" t="s">
        <v>56</v>
      </c>
      <c r="AC358" s="36" t="s">
        <v>56</v>
      </c>
      <c r="AD358" s="9"/>
      <c r="AE358" s="9"/>
      <c r="AF358" s="9"/>
      <c r="AG358" s="9"/>
      <c r="AH358" s="9"/>
      <c r="AI358" s="9"/>
      <c r="AJ358" s="9"/>
      <c r="AK358" s="36"/>
      <c r="AL358" s="36" t="s">
        <v>56</v>
      </c>
      <c r="AM358" s="9"/>
      <c r="AN358" s="36"/>
      <c r="AO358" s="36"/>
      <c r="AP358" s="36"/>
      <c r="AQ358" s="36"/>
      <c r="AR358" s="36"/>
      <c r="AS358" s="36" t="s">
        <v>56</v>
      </c>
      <c r="AT358" s="36"/>
      <c r="AU358" s="36"/>
      <c r="AV358" s="36"/>
      <c r="AW358" s="36" t="s">
        <v>56</v>
      </c>
      <c r="AX358" s="36"/>
      <c r="AY358" s="36"/>
      <c r="AZ358" s="36"/>
      <c r="BA358" s="36" t="s">
        <v>56</v>
      </c>
      <c r="BB358" s="36"/>
      <c r="BC358" s="36"/>
      <c r="BD358" s="36"/>
      <c r="BE358" s="36" t="s">
        <v>56</v>
      </c>
      <c r="BF358" s="36"/>
      <c r="BG358" s="36"/>
      <c r="BH358" s="36"/>
      <c r="BI358" s="36" t="s">
        <v>56</v>
      </c>
      <c r="BJ358" s="36"/>
      <c r="BK358" s="36"/>
      <c r="BL358" s="36"/>
    </row>
    <row r="359" spans="1:64" x14ac:dyDescent="0.2">
      <c r="A359" s="10">
        <v>42846</v>
      </c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36" t="s">
        <v>56</v>
      </c>
      <c r="M359" s="36" t="s">
        <v>56</v>
      </c>
      <c r="N359" s="36" t="s">
        <v>56</v>
      </c>
      <c r="O359" s="36" t="s">
        <v>56</v>
      </c>
      <c r="P359" s="36" t="s">
        <v>56</v>
      </c>
      <c r="Q359" s="36" t="s">
        <v>56</v>
      </c>
      <c r="R359" s="36" t="s">
        <v>56</v>
      </c>
      <c r="S359" s="36" t="s">
        <v>56</v>
      </c>
      <c r="T359" s="36" t="s">
        <v>56</v>
      </c>
      <c r="U359" s="36" t="s">
        <v>56</v>
      </c>
      <c r="V359" s="36" t="s">
        <v>56</v>
      </c>
      <c r="W359" s="36" t="s">
        <v>56</v>
      </c>
      <c r="X359" s="36" t="s">
        <v>56</v>
      </c>
      <c r="Y359" s="36" t="s">
        <v>56</v>
      </c>
      <c r="Z359" s="36" t="s">
        <v>56</v>
      </c>
      <c r="AA359" s="36" t="s">
        <v>56</v>
      </c>
      <c r="AB359" s="36" t="s">
        <v>56</v>
      </c>
      <c r="AC359" s="36" t="s">
        <v>56</v>
      </c>
      <c r="AD359" s="9"/>
      <c r="AE359" s="9"/>
      <c r="AF359" s="9"/>
      <c r="AG359" s="9"/>
      <c r="AH359" s="9"/>
      <c r="AI359" s="9"/>
      <c r="AJ359" s="9"/>
      <c r="AK359" s="36"/>
      <c r="AL359" s="36" t="s">
        <v>56</v>
      </c>
      <c r="AM359" s="9"/>
      <c r="AN359" s="36"/>
      <c r="AO359" s="36"/>
      <c r="AP359" s="36"/>
      <c r="AQ359" s="36"/>
      <c r="AR359" s="36"/>
      <c r="AS359" s="36" t="s">
        <v>56</v>
      </c>
      <c r="AT359" s="36"/>
      <c r="AU359" s="36"/>
      <c r="AV359" s="36"/>
      <c r="AW359" s="36" t="s">
        <v>56</v>
      </c>
      <c r="AX359" s="36"/>
      <c r="AY359" s="36"/>
      <c r="AZ359" s="36"/>
      <c r="BA359" s="36" t="s">
        <v>56</v>
      </c>
      <c r="BB359" s="36"/>
      <c r="BC359" s="36"/>
      <c r="BD359" s="36"/>
      <c r="BE359" s="36" t="s">
        <v>56</v>
      </c>
      <c r="BF359" s="36"/>
      <c r="BG359" s="36"/>
      <c r="BH359" s="36"/>
      <c r="BI359" s="36" t="s">
        <v>56</v>
      </c>
      <c r="BJ359" s="36"/>
      <c r="BK359" s="36"/>
      <c r="BL359" s="36"/>
    </row>
    <row r="360" spans="1:64" x14ac:dyDescent="0.2">
      <c r="A360" s="10">
        <v>42853</v>
      </c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36" t="s">
        <v>56</v>
      </c>
      <c r="M360" s="36" t="s">
        <v>56</v>
      </c>
      <c r="N360" s="36" t="s">
        <v>56</v>
      </c>
      <c r="O360" s="36" t="s">
        <v>56</v>
      </c>
      <c r="P360" s="36" t="s">
        <v>56</v>
      </c>
      <c r="Q360" s="36" t="s">
        <v>56</v>
      </c>
      <c r="R360" s="36" t="s">
        <v>56</v>
      </c>
      <c r="S360" s="36" t="s">
        <v>56</v>
      </c>
      <c r="T360" s="36" t="s">
        <v>56</v>
      </c>
      <c r="U360" s="36" t="s">
        <v>56</v>
      </c>
      <c r="V360" s="36" t="s">
        <v>56</v>
      </c>
      <c r="W360" s="36" t="s">
        <v>56</v>
      </c>
      <c r="X360" s="36" t="s">
        <v>56</v>
      </c>
      <c r="Y360" s="36" t="s">
        <v>56</v>
      </c>
      <c r="Z360" s="36" t="s">
        <v>56</v>
      </c>
      <c r="AA360" s="36" t="s">
        <v>56</v>
      </c>
      <c r="AB360" s="36" t="s">
        <v>56</v>
      </c>
      <c r="AC360" s="36" t="s">
        <v>56</v>
      </c>
      <c r="AD360" s="9"/>
      <c r="AE360" s="9"/>
      <c r="AF360" s="9"/>
      <c r="AG360" s="9"/>
      <c r="AH360" s="9"/>
      <c r="AI360" s="9"/>
      <c r="AJ360" s="9"/>
      <c r="AK360" s="36"/>
      <c r="AL360" s="36" t="s">
        <v>56</v>
      </c>
      <c r="AM360" s="9"/>
      <c r="AN360" s="36"/>
      <c r="AO360" s="36"/>
      <c r="AP360" s="36"/>
      <c r="AQ360" s="36"/>
      <c r="AR360" s="36"/>
      <c r="AS360" s="36" t="s">
        <v>56</v>
      </c>
      <c r="AT360" s="36"/>
      <c r="AU360" s="36"/>
      <c r="AV360" s="36"/>
      <c r="AW360" s="36" t="s">
        <v>56</v>
      </c>
      <c r="AX360" s="36"/>
      <c r="AY360" s="36"/>
      <c r="AZ360" s="36"/>
      <c r="BA360" s="36" t="s">
        <v>56</v>
      </c>
      <c r="BB360" s="36"/>
      <c r="BC360" s="36"/>
      <c r="BD360" s="36"/>
      <c r="BE360" s="36" t="s">
        <v>56</v>
      </c>
      <c r="BF360" s="36"/>
      <c r="BG360" s="36"/>
      <c r="BH360" s="36"/>
      <c r="BI360" s="36" t="s">
        <v>56</v>
      </c>
      <c r="BJ360" s="36"/>
      <c r="BK360" s="36"/>
      <c r="BL360" s="36"/>
    </row>
    <row r="361" spans="1:64" x14ac:dyDescent="0.2">
      <c r="A361" s="10">
        <v>42860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36" t="s">
        <v>56</v>
      </c>
      <c r="M361" s="36" t="s">
        <v>56</v>
      </c>
      <c r="N361" s="36" t="s">
        <v>56</v>
      </c>
      <c r="O361" s="36" t="s">
        <v>56</v>
      </c>
      <c r="P361" s="36" t="s">
        <v>56</v>
      </c>
      <c r="Q361" s="36" t="s">
        <v>56</v>
      </c>
      <c r="R361" s="36" t="s">
        <v>56</v>
      </c>
      <c r="S361" s="36" t="s">
        <v>56</v>
      </c>
      <c r="T361" s="36" t="s">
        <v>56</v>
      </c>
      <c r="U361" s="36" t="s">
        <v>56</v>
      </c>
      <c r="V361" s="36" t="s">
        <v>56</v>
      </c>
      <c r="W361" s="36" t="s">
        <v>56</v>
      </c>
      <c r="X361" s="36" t="s">
        <v>56</v>
      </c>
      <c r="Y361" s="36" t="s">
        <v>56</v>
      </c>
      <c r="Z361" s="36" t="s">
        <v>56</v>
      </c>
      <c r="AA361" s="36" t="s">
        <v>56</v>
      </c>
      <c r="AB361" s="36" t="s">
        <v>56</v>
      </c>
      <c r="AC361" s="36" t="s">
        <v>56</v>
      </c>
      <c r="AD361" s="9"/>
      <c r="AE361" s="9"/>
      <c r="AF361" s="9"/>
      <c r="AG361" s="9"/>
      <c r="AH361" s="9"/>
      <c r="AI361" s="9"/>
      <c r="AJ361" s="9"/>
      <c r="AK361" s="36"/>
      <c r="AL361" s="36" t="s">
        <v>56</v>
      </c>
      <c r="AM361" s="9"/>
      <c r="AN361" s="36"/>
      <c r="AO361" s="36"/>
      <c r="AP361" s="36"/>
      <c r="AQ361" s="36"/>
      <c r="AR361" s="36"/>
      <c r="AS361" s="36" t="s">
        <v>56</v>
      </c>
      <c r="AT361" s="36"/>
      <c r="AU361" s="36"/>
      <c r="AV361" s="36"/>
      <c r="AW361" s="36" t="s">
        <v>56</v>
      </c>
      <c r="AX361" s="36"/>
      <c r="AY361" s="36"/>
      <c r="AZ361" s="36"/>
      <c r="BA361" s="36" t="s">
        <v>56</v>
      </c>
      <c r="BB361" s="36"/>
      <c r="BC361" s="36"/>
      <c r="BD361" s="36"/>
      <c r="BE361" s="36" t="s">
        <v>56</v>
      </c>
      <c r="BF361" s="36"/>
      <c r="BG361" s="36"/>
      <c r="BH361" s="36"/>
      <c r="BI361" s="36" t="s">
        <v>56</v>
      </c>
      <c r="BJ361" s="36"/>
      <c r="BK361" s="36"/>
      <c r="BL361" s="36"/>
    </row>
    <row r="362" spans="1:64" x14ac:dyDescent="0.2">
      <c r="A362" s="10">
        <v>42867</v>
      </c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36" t="s">
        <v>56</v>
      </c>
      <c r="M362" s="36" t="s">
        <v>56</v>
      </c>
      <c r="N362" s="36" t="s">
        <v>56</v>
      </c>
      <c r="O362" s="36" t="s">
        <v>56</v>
      </c>
      <c r="P362" s="36" t="s">
        <v>56</v>
      </c>
      <c r="Q362" s="36" t="s">
        <v>56</v>
      </c>
      <c r="R362" s="36" t="s">
        <v>56</v>
      </c>
      <c r="S362" s="36" t="s">
        <v>56</v>
      </c>
      <c r="T362" s="36" t="s">
        <v>56</v>
      </c>
      <c r="U362" s="36" t="s">
        <v>56</v>
      </c>
      <c r="V362" s="36" t="s">
        <v>56</v>
      </c>
      <c r="W362" s="36" t="s">
        <v>56</v>
      </c>
      <c r="X362" s="36" t="s">
        <v>56</v>
      </c>
      <c r="Y362" s="36" t="s">
        <v>56</v>
      </c>
      <c r="Z362" s="36" t="s">
        <v>56</v>
      </c>
      <c r="AA362" s="36" t="s">
        <v>56</v>
      </c>
      <c r="AB362" s="36" t="s">
        <v>56</v>
      </c>
      <c r="AC362" s="36" t="s">
        <v>56</v>
      </c>
      <c r="AD362" s="9"/>
      <c r="AE362" s="9"/>
      <c r="AF362" s="9"/>
      <c r="AG362" s="9"/>
      <c r="AH362" s="9"/>
      <c r="AI362" s="9"/>
      <c r="AJ362" s="9"/>
      <c r="AK362" s="36"/>
      <c r="AL362" s="36" t="s">
        <v>56</v>
      </c>
      <c r="AM362" s="9"/>
      <c r="AN362" s="36"/>
      <c r="AO362" s="36"/>
      <c r="AP362" s="36"/>
      <c r="AQ362" s="36"/>
      <c r="AR362" s="36"/>
      <c r="AS362" s="36" t="s">
        <v>56</v>
      </c>
      <c r="AT362" s="36"/>
      <c r="AU362" s="36"/>
      <c r="AV362" s="36"/>
      <c r="AW362" s="36" t="s">
        <v>56</v>
      </c>
      <c r="AX362" s="36"/>
      <c r="AY362" s="36"/>
      <c r="AZ362" s="36"/>
      <c r="BA362" s="36" t="s">
        <v>56</v>
      </c>
      <c r="BB362" s="36"/>
      <c r="BC362" s="36"/>
      <c r="BD362" s="36"/>
      <c r="BE362" s="36" t="s">
        <v>56</v>
      </c>
      <c r="BF362" s="36"/>
      <c r="BG362" s="36"/>
      <c r="BH362" s="36"/>
      <c r="BI362" s="36" t="s">
        <v>56</v>
      </c>
      <c r="BJ362" s="36"/>
      <c r="BK362" s="36"/>
      <c r="BL362" s="36"/>
    </row>
    <row r="363" spans="1:64" x14ac:dyDescent="0.2">
      <c r="A363" s="10">
        <v>42874</v>
      </c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36" t="s">
        <v>56</v>
      </c>
      <c r="M363" s="36" t="s">
        <v>56</v>
      </c>
      <c r="N363" s="36" t="s">
        <v>56</v>
      </c>
      <c r="O363" s="36" t="s">
        <v>56</v>
      </c>
      <c r="P363" s="36" t="s">
        <v>56</v>
      </c>
      <c r="Q363" s="36" t="s">
        <v>56</v>
      </c>
      <c r="R363" s="36" t="s">
        <v>56</v>
      </c>
      <c r="S363" s="36" t="s">
        <v>56</v>
      </c>
      <c r="T363" s="36" t="s">
        <v>56</v>
      </c>
      <c r="U363" s="36" t="s">
        <v>56</v>
      </c>
      <c r="V363" s="36" t="s">
        <v>56</v>
      </c>
      <c r="W363" s="36" t="s">
        <v>56</v>
      </c>
      <c r="X363" s="36" t="s">
        <v>56</v>
      </c>
      <c r="Y363" s="36" t="s">
        <v>56</v>
      </c>
      <c r="Z363" s="36" t="s">
        <v>56</v>
      </c>
      <c r="AA363" s="36" t="s">
        <v>56</v>
      </c>
      <c r="AB363" s="36" t="s">
        <v>56</v>
      </c>
      <c r="AC363" s="36" t="s">
        <v>56</v>
      </c>
      <c r="AD363" s="9"/>
      <c r="AE363" s="9"/>
      <c r="AF363" s="9"/>
      <c r="AG363" s="9"/>
      <c r="AH363" s="9"/>
      <c r="AI363" s="9"/>
      <c r="AJ363" s="9"/>
      <c r="AK363" s="36"/>
      <c r="AL363" s="36" t="s">
        <v>56</v>
      </c>
      <c r="AM363" s="9"/>
      <c r="AN363" s="36"/>
      <c r="AO363" s="36"/>
      <c r="AP363" s="36"/>
      <c r="AQ363" s="36"/>
      <c r="AR363" s="36"/>
      <c r="AS363" s="36" t="s">
        <v>56</v>
      </c>
      <c r="AT363" s="36"/>
      <c r="AU363" s="36"/>
      <c r="AV363" s="36"/>
      <c r="AW363" s="36" t="s">
        <v>56</v>
      </c>
      <c r="AX363" s="36"/>
      <c r="AY363" s="36"/>
      <c r="AZ363" s="36"/>
      <c r="BA363" s="36" t="s">
        <v>56</v>
      </c>
      <c r="BB363" s="36"/>
      <c r="BC363" s="36"/>
      <c r="BD363" s="36"/>
      <c r="BE363" s="36" t="s">
        <v>56</v>
      </c>
      <c r="BF363" s="36"/>
      <c r="BG363" s="36"/>
      <c r="BH363" s="36"/>
      <c r="BI363" s="36" t="s">
        <v>56</v>
      </c>
      <c r="BJ363" s="36"/>
      <c r="BK363" s="36"/>
      <c r="BL363" s="36"/>
    </row>
    <row r="364" spans="1:64" x14ac:dyDescent="0.2">
      <c r="A364" s="10">
        <v>42881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36" t="s">
        <v>56</v>
      </c>
      <c r="M364" s="36" t="s">
        <v>56</v>
      </c>
      <c r="N364" s="36" t="s">
        <v>56</v>
      </c>
      <c r="O364" s="36" t="s">
        <v>56</v>
      </c>
      <c r="P364" s="36" t="s">
        <v>56</v>
      </c>
      <c r="Q364" s="36" t="s">
        <v>56</v>
      </c>
      <c r="R364" s="36" t="s">
        <v>56</v>
      </c>
      <c r="S364" s="36" t="s">
        <v>56</v>
      </c>
      <c r="T364" s="36" t="s">
        <v>56</v>
      </c>
      <c r="U364" s="36" t="s">
        <v>56</v>
      </c>
      <c r="V364" s="36" t="s">
        <v>56</v>
      </c>
      <c r="W364" s="36" t="s">
        <v>56</v>
      </c>
      <c r="X364" s="36" t="s">
        <v>56</v>
      </c>
      <c r="Y364" s="36" t="s">
        <v>56</v>
      </c>
      <c r="Z364" s="36" t="s">
        <v>56</v>
      </c>
      <c r="AA364" s="36" t="s">
        <v>56</v>
      </c>
      <c r="AB364" s="36" t="s">
        <v>56</v>
      </c>
      <c r="AC364" s="36" t="s">
        <v>56</v>
      </c>
      <c r="AD364" s="9"/>
      <c r="AE364" s="9"/>
      <c r="AF364" s="9"/>
      <c r="AG364" s="9"/>
      <c r="AH364" s="9"/>
      <c r="AI364" s="9"/>
      <c r="AJ364" s="9"/>
      <c r="AK364" s="36"/>
      <c r="AL364" s="36" t="s">
        <v>56</v>
      </c>
      <c r="AM364" s="9"/>
      <c r="AN364" s="36"/>
      <c r="AO364" s="36"/>
      <c r="AP364" s="36"/>
      <c r="AQ364" s="36"/>
      <c r="AR364" s="36"/>
      <c r="AS364" s="36" t="s">
        <v>56</v>
      </c>
      <c r="AT364" s="36"/>
      <c r="AU364" s="36"/>
      <c r="AV364" s="36"/>
      <c r="AW364" s="36" t="s">
        <v>56</v>
      </c>
      <c r="AX364" s="36"/>
      <c r="AY364" s="36"/>
      <c r="AZ364" s="36"/>
      <c r="BA364" s="36" t="s">
        <v>56</v>
      </c>
      <c r="BB364" s="36"/>
      <c r="BC364" s="36"/>
      <c r="BD364" s="36"/>
      <c r="BE364" s="36" t="s">
        <v>56</v>
      </c>
      <c r="BF364" s="36"/>
      <c r="BG364" s="36"/>
      <c r="BH364" s="36"/>
      <c r="BI364" s="36" t="s">
        <v>56</v>
      </c>
      <c r="BJ364" s="36"/>
      <c r="BK364" s="36"/>
      <c r="BL364" s="36"/>
    </row>
    <row r="365" spans="1:64" x14ac:dyDescent="0.2">
      <c r="A365" s="10">
        <v>42888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36" t="s">
        <v>56</v>
      </c>
      <c r="M365" s="36" t="s">
        <v>56</v>
      </c>
      <c r="N365" s="36" t="s">
        <v>56</v>
      </c>
      <c r="O365" s="36" t="s">
        <v>56</v>
      </c>
      <c r="P365" s="36" t="s">
        <v>56</v>
      </c>
      <c r="Q365" s="36" t="s">
        <v>56</v>
      </c>
      <c r="R365" s="36" t="s">
        <v>56</v>
      </c>
      <c r="S365" s="36" t="s">
        <v>56</v>
      </c>
      <c r="T365" s="36" t="s">
        <v>56</v>
      </c>
      <c r="U365" s="36" t="s">
        <v>56</v>
      </c>
      <c r="V365" s="36" t="s">
        <v>56</v>
      </c>
      <c r="W365" s="36" t="s">
        <v>56</v>
      </c>
      <c r="X365" s="36" t="s">
        <v>56</v>
      </c>
      <c r="Y365" s="36" t="s">
        <v>56</v>
      </c>
      <c r="Z365" s="36" t="s">
        <v>56</v>
      </c>
      <c r="AA365" s="36" t="s">
        <v>56</v>
      </c>
      <c r="AB365" s="36" t="s">
        <v>56</v>
      </c>
      <c r="AC365" s="36" t="s">
        <v>56</v>
      </c>
      <c r="AD365" s="9"/>
      <c r="AE365" s="9"/>
      <c r="AF365" s="9"/>
      <c r="AG365" s="9"/>
      <c r="AH365" s="9"/>
      <c r="AI365" s="9"/>
      <c r="AJ365" s="9"/>
      <c r="AK365" s="36"/>
      <c r="AL365" s="36" t="s">
        <v>56</v>
      </c>
      <c r="AM365" s="9"/>
      <c r="AN365" s="36"/>
      <c r="AO365" s="36"/>
      <c r="AP365" s="36"/>
      <c r="AQ365" s="36"/>
      <c r="AR365" s="36"/>
      <c r="AS365" s="36" t="s">
        <v>56</v>
      </c>
      <c r="AT365" s="36"/>
      <c r="AU365" s="36"/>
      <c r="AV365" s="36"/>
      <c r="AW365" s="36" t="s">
        <v>56</v>
      </c>
      <c r="AX365" s="36"/>
      <c r="AY365" s="36"/>
      <c r="AZ365" s="36"/>
      <c r="BA365" s="36" t="s">
        <v>56</v>
      </c>
      <c r="BB365" s="36"/>
      <c r="BC365" s="36"/>
      <c r="BD365" s="36"/>
      <c r="BE365" s="36" t="s">
        <v>56</v>
      </c>
      <c r="BF365" s="36"/>
      <c r="BG365" s="36"/>
      <c r="BH365" s="36"/>
      <c r="BI365" s="36" t="s">
        <v>56</v>
      </c>
      <c r="BJ365" s="36"/>
      <c r="BK365" s="36"/>
      <c r="BL365" s="36"/>
    </row>
    <row r="366" spans="1:64" x14ac:dyDescent="0.2">
      <c r="A366" s="10">
        <v>42895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36" t="s">
        <v>56</v>
      </c>
      <c r="M366" s="36" t="s">
        <v>56</v>
      </c>
      <c r="N366" s="36" t="s">
        <v>56</v>
      </c>
      <c r="O366" s="36" t="s">
        <v>56</v>
      </c>
      <c r="P366" s="36" t="s">
        <v>56</v>
      </c>
      <c r="Q366" s="36" t="s">
        <v>56</v>
      </c>
      <c r="R366" s="36" t="s">
        <v>56</v>
      </c>
      <c r="S366" s="36" t="s">
        <v>56</v>
      </c>
      <c r="T366" s="36" t="s">
        <v>56</v>
      </c>
      <c r="U366" s="36" t="s">
        <v>56</v>
      </c>
      <c r="V366" s="36" t="s">
        <v>56</v>
      </c>
      <c r="W366" s="36" t="s">
        <v>56</v>
      </c>
      <c r="X366" s="36" t="s">
        <v>56</v>
      </c>
      <c r="Y366" s="36" t="s">
        <v>56</v>
      </c>
      <c r="Z366" s="36" t="s">
        <v>56</v>
      </c>
      <c r="AA366" s="36" t="s">
        <v>56</v>
      </c>
      <c r="AB366" s="36" t="s">
        <v>56</v>
      </c>
      <c r="AC366" s="36" t="s">
        <v>56</v>
      </c>
      <c r="AD366" s="9"/>
      <c r="AE366" s="9"/>
      <c r="AF366" s="9"/>
      <c r="AG366" s="9"/>
      <c r="AH366" s="9"/>
      <c r="AI366" s="9"/>
      <c r="AJ366" s="9"/>
      <c r="AK366" s="36"/>
      <c r="AL366" s="36" t="s">
        <v>56</v>
      </c>
      <c r="AM366" s="9"/>
      <c r="AN366" s="36"/>
      <c r="AO366" s="36"/>
      <c r="AP366" s="36"/>
      <c r="AQ366" s="36"/>
      <c r="AR366" s="36"/>
      <c r="AS366" s="36" t="s">
        <v>56</v>
      </c>
      <c r="AT366" s="36"/>
      <c r="AU366" s="36"/>
      <c r="AV366" s="36"/>
      <c r="AW366" s="36" t="s">
        <v>56</v>
      </c>
      <c r="AX366" s="36"/>
      <c r="AY366" s="36"/>
      <c r="AZ366" s="36"/>
      <c r="BA366" s="36" t="s">
        <v>56</v>
      </c>
      <c r="BB366" s="36"/>
      <c r="BC366" s="36"/>
      <c r="BD366" s="36"/>
      <c r="BE366" s="36" t="s">
        <v>56</v>
      </c>
      <c r="BF366" s="36"/>
      <c r="BG366" s="36"/>
      <c r="BH366" s="36"/>
      <c r="BI366" s="36" t="s">
        <v>56</v>
      </c>
      <c r="BJ366" s="36"/>
      <c r="BK366" s="36"/>
      <c r="BL366" s="36"/>
    </row>
    <row r="367" spans="1:64" x14ac:dyDescent="0.2">
      <c r="A367" s="10">
        <v>42902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36" t="s">
        <v>56</v>
      </c>
      <c r="M367" s="36" t="s">
        <v>56</v>
      </c>
      <c r="N367" s="36" t="s">
        <v>56</v>
      </c>
      <c r="O367" s="36" t="s">
        <v>56</v>
      </c>
      <c r="P367" s="36" t="s">
        <v>56</v>
      </c>
      <c r="Q367" s="36" t="s">
        <v>56</v>
      </c>
      <c r="R367" s="36" t="s">
        <v>56</v>
      </c>
      <c r="S367" s="36" t="s">
        <v>56</v>
      </c>
      <c r="T367" s="36" t="s">
        <v>56</v>
      </c>
      <c r="U367" s="36" t="s">
        <v>56</v>
      </c>
      <c r="V367" s="36" t="s">
        <v>56</v>
      </c>
      <c r="W367" s="36" t="s">
        <v>56</v>
      </c>
      <c r="X367" s="36" t="s">
        <v>56</v>
      </c>
      <c r="Y367" s="36" t="s">
        <v>56</v>
      </c>
      <c r="Z367" s="36" t="s">
        <v>56</v>
      </c>
      <c r="AA367" s="36" t="s">
        <v>56</v>
      </c>
      <c r="AB367" s="36" t="s">
        <v>56</v>
      </c>
      <c r="AC367" s="36" t="s">
        <v>56</v>
      </c>
      <c r="AD367" s="9"/>
      <c r="AE367" s="9"/>
      <c r="AF367" s="9"/>
      <c r="AG367" s="9"/>
      <c r="AH367" s="9"/>
      <c r="AI367" s="9"/>
      <c r="AJ367" s="9"/>
      <c r="AK367" s="36"/>
      <c r="AL367" s="36" t="s">
        <v>56</v>
      </c>
      <c r="AM367" s="9"/>
      <c r="AN367" s="36"/>
      <c r="AO367" s="36"/>
      <c r="AP367" s="36"/>
      <c r="AQ367" s="36"/>
      <c r="AR367" s="36"/>
      <c r="AS367" s="36" t="s">
        <v>56</v>
      </c>
      <c r="AT367" s="36"/>
      <c r="AU367" s="36"/>
      <c r="AV367" s="36"/>
      <c r="AW367" s="36" t="s">
        <v>56</v>
      </c>
      <c r="AX367" s="36"/>
      <c r="AY367" s="36"/>
      <c r="AZ367" s="36"/>
      <c r="BA367" s="36" t="s">
        <v>56</v>
      </c>
      <c r="BB367" s="36"/>
      <c r="BC367" s="36"/>
      <c r="BD367" s="36"/>
      <c r="BE367" s="36" t="s">
        <v>56</v>
      </c>
      <c r="BF367" s="36"/>
      <c r="BG367" s="36"/>
      <c r="BH367" s="36"/>
      <c r="BI367" s="36" t="s">
        <v>56</v>
      </c>
      <c r="BJ367" s="36"/>
      <c r="BK367" s="36"/>
      <c r="BL367" s="36"/>
    </row>
    <row r="368" spans="1:64" x14ac:dyDescent="0.2">
      <c r="A368" s="10">
        <v>42909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36" t="s">
        <v>56</v>
      </c>
      <c r="M368" s="36" t="s">
        <v>56</v>
      </c>
      <c r="N368" s="36" t="s">
        <v>56</v>
      </c>
      <c r="O368" s="36" t="s">
        <v>56</v>
      </c>
      <c r="P368" s="36" t="s">
        <v>56</v>
      </c>
      <c r="Q368" s="36" t="s">
        <v>56</v>
      </c>
      <c r="R368" s="36" t="s">
        <v>56</v>
      </c>
      <c r="S368" s="36" t="s">
        <v>56</v>
      </c>
      <c r="T368" s="36" t="s">
        <v>56</v>
      </c>
      <c r="U368" s="36" t="s">
        <v>56</v>
      </c>
      <c r="V368" s="36">
        <v>217.02</v>
      </c>
      <c r="W368" s="36">
        <v>217.02</v>
      </c>
      <c r="X368" s="36">
        <v>218.81</v>
      </c>
      <c r="Y368" s="36">
        <v>218.81</v>
      </c>
      <c r="Z368" s="36">
        <v>218.31</v>
      </c>
      <c r="AA368" s="36" t="s">
        <v>56</v>
      </c>
      <c r="AB368" s="36" t="s">
        <v>56</v>
      </c>
      <c r="AC368" s="36" t="s">
        <v>56</v>
      </c>
      <c r="AD368" s="9"/>
      <c r="AE368" s="9"/>
      <c r="AF368" s="9">
        <v>204.65</v>
      </c>
      <c r="AG368" s="9">
        <v>204.65</v>
      </c>
      <c r="AH368" s="9">
        <v>212.1</v>
      </c>
      <c r="AI368" s="9">
        <v>212.1</v>
      </c>
      <c r="AJ368" s="9">
        <v>203.84</v>
      </c>
      <c r="AK368" s="36">
        <v>203.84</v>
      </c>
      <c r="AL368" s="36">
        <v>203.84</v>
      </c>
      <c r="AM368" s="9"/>
      <c r="AN368" s="36"/>
      <c r="AO368" s="36"/>
      <c r="AP368" s="36"/>
      <c r="AQ368" s="36"/>
      <c r="AR368" s="36"/>
      <c r="AS368" s="36">
        <v>105.5</v>
      </c>
      <c r="AT368" s="36"/>
      <c r="AU368" s="36"/>
      <c r="AV368" s="36"/>
      <c r="AW368" s="36" t="s">
        <v>56</v>
      </c>
      <c r="AX368" s="36"/>
      <c r="AY368" s="36"/>
      <c r="AZ368" s="36"/>
      <c r="BA368" s="36" t="s">
        <v>56</v>
      </c>
      <c r="BB368" s="36"/>
      <c r="BC368" s="36"/>
      <c r="BD368" s="36"/>
      <c r="BE368" s="36" t="s">
        <v>56</v>
      </c>
      <c r="BF368" s="36"/>
      <c r="BG368" s="36"/>
      <c r="BH368" s="36"/>
      <c r="BI368" s="36">
        <v>114.49</v>
      </c>
      <c r="BJ368" s="36">
        <v>127.5</v>
      </c>
      <c r="BK368" s="36"/>
      <c r="BL368" s="36"/>
    </row>
    <row r="369" spans="1:64" x14ac:dyDescent="0.2">
      <c r="A369" s="10">
        <v>42916</v>
      </c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36" t="s">
        <v>56</v>
      </c>
      <c r="M369" s="36" t="s">
        <v>56</v>
      </c>
      <c r="N369" s="36" t="s">
        <v>56</v>
      </c>
      <c r="O369" s="36" t="s">
        <v>56</v>
      </c>
      <c r="P369" s="36" t="s">
        <v>56</v>
      </c>
      <c r="Q369" s="36" t="s">
        <v>56</v>
      </c>
      <c r="R369" s="36" t="s">
        <v>56</v>
      </c>
      <c r="S369" s="36" t="s">
        <v>56</v>
      </c>
      <c r="T369" s="36" t="s">
        <v>56</v>
      </c>
      <c r="U369" s="36" t="s">
        <v>56</v>
      </c>
      <c r="V369" s="36" t="s">
        <v>56</v>
      </c>
      <c r="W369" s="36" t="s">
        <v>56</v>
      </c>
      <c r="X369" s="36" t="s">
        <v>56</v>
      </c>
      <c r="Y369" s="36" t="s">
        <v>56</v>
      </c>
      <c r="Z369" s="36" t="s">
        <v>56</v>
      </c>
      <c r="AA369" s="36" t="s">
        <v>56</v>
      </c>
      <c r="AB369" s="36" t="s">
        <v>56</v>
      </c>
      <c r="AC369" s="36" t="s">
        <v>56</v>
      </c>
      <c r="AD369" s="9"/>
      <c r="AE369" s="9"/>
      <c r="AF369" s="9"/>
      <c r="AG369" s="9"/>
      <c r="AH369" s="9"/>
      <c r="AI369" s="9"/>
      <c r="AJ369" s="9"/>
      <c r="AK369" s="36"/>
      <c r="AL369" s="36" t="s">
        <v>56</v>
      </c>
      <c r="AM369" s="9"/>
      <c r="AN369" s="36"/>
      <c r="AO369" s="36"/>
      <c r="AP369" s="36"/>
      <c r="AQ369" s="36"/>
      <c r="AR369" s="36"/>
      <c r="AS369" s="36" t="s">
        <v>56</v>
      </c>
      <c r="AT369" s="36"/>
      <c r="AU369" s="36"/>
      <c r="AV369" s="36"/>
      <c r="AW369" s="36" t="s">
        <v>56</v>
      </c>
      <c r="AX369" s="36"/>
      <c r="AY369" s="36"/>
      <c r="AZ369" s="36"/>
      <c r="BA369" s="36" t="s">
        <v>56</v>
      </c>
      <c r="BB369" s="36"/>
      <c r="BC369" s="36"/>
      <c r="BD369" s="36"/>
      <c r="BE369" s="36" t="s">
        <v>56</v>
      </c>
      <c r="BF369" s="36"/>
      <c r="BG369" s="36"/>
      <c r="BH369" s="36"/>
      <c r="BI369" s="36" t="s">
        <v>56</v>
      </c>
      <c r="BJ369" s="36"/>
      <c r="BK369" s="36"/>
      <c r="BL369" s="36"/>
    </row>
    <row r="370" spans="1:64" x14ac:dyDescent="0.2">
      <c r="A370" s="10">
        <v>42923</v>
      </c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36" t="s">
        <v>56</v>
      </c>
      <c r="M370" s="36" t="s">
        <v>56</v>
      </c>
      <c r="N370" s="36" t="s">
        <v>56</v>
      </c>
      <c r="O370" s="36" t="s">
        <v>56</v>
      </c>
      <c r="P370" s="36" t="s">
        <v>56</v>
      </c>
      <c r="Q370" s="36" t="s">
        <v>56</v>
      </c>
      <c r="R370" s="36" t="s">
        <v>56</v>
      </c>
      <c r="S370" s="36" t="s">
        <v>56</v>
      </c>
      <c r="T370" s="36" t="s">
        <v>56</v>
      </c>
      <c r="U370" s="36" t="s">
        <v>56</v>
      </c>
      <c r="V370" s="36" t="s">
        <v>56</v>
      </c>
      <c r="W370" s="36" t="s">
        <v>56</v>
      </c>
      <c r="X370" s="36" t="s">
        <v>56</v>
      </c>
      <c r="Y370" s="36" t="s">
        <v>56</v>
      </c>
      <c r="Z370" s="36" t="s">
        <v>56</v>
      </c>
      <c r="AA370" s="36" t="s">
        <v>56</v>
      </c>
      <c r="AB370" s="36" t="s">
        <v>56</v>
      </c>
      <c r="AC370" s="36" t="s">
        <v>56</v>
      </c>
      <c r="AD370" s="9"/>
      <c r="AE370" s="9"/>
      <c r="AF370" s="9"/>
      <c r="AG370" s="9"/>
      <c r="AH370" s="9"/>
      <c r="AI370" s="9"/>
      <c r="AJ370" s="9"/>
      <c r="AK370" s="36"/>
      <c r="AL370" s="36" t="s">
        <v>56</v>
      </c>
      <c r="AM370" s="9"/>
      <c r="AN370" s="36"/>
      <c r="AO370" s="36"/>
      <c r="AP370" s="36"/>
      <c r="AQ370" s="36"/>
      <c r="AR370" s="36"/>
      <c r="AS370" s="36" t="s">
        <v>56</v>
      </c>
      <c r="AT370" s="36"/>
      <c r="AU370" s="36"/>
      <c r="AV370" s="36"/>
      <c r="AW370" s="36" t="s">
        <v>56</v>
      </c>
      <c r="AX370" s="36"/>
      <c r="AY370" s="36"/>
      <c r="AZ370" s="36"/>
      <c r="BA370" s="36" t="s">
        <v>56</v>
      </c>
      <c r="BB370" s="36"/>
      <c r="BC370" s="36"/>
      <c r="BD370" s="36"/>
      <c r="BE370" s="36" t="s">
        <v>56</v>
      </c>
      <c r="BF370" s="36"/>
      <c r="BG370" s="36"/>
      <c r="BH370" s="36"/>
      <c r="BI370" s="36" t="s">
        <v>56</v>
      </c>
      <c r="BJ370" s="36"/>
      <c r="BK370" s="36"/>
      <c r="BL370" s="36"/>
    </row>
    <row r="371" spans="1:64" x14ac:dyDescent="0.2">
      <c r="A371" s="10">
        <v>42930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36" t="s">
        <v>56</v>
      </c>
      <c r="M371" s="36" t="s">
        <v>56</v>
      </c>
      <c r="N371" s="36" t="s">
        <v>56</v>
      </c>
      <c r="O371" s="36" t="s">
        <v>56</v>
      </c>
      <c r="P371" s="36" t="s">
        <v>56</v>
      </c>
      <c r="Q371" s="36" t="s">
        <v>56</v>
      </c>
      <c r="R371" s="36" t="s">
        <v>56</v>
      </c>
      <c r="S371" s="36" t="s">
        <v>56</v>
      </c>
      <c r="T371" s="36" t="s">
        <v>56</v>
      </c>
      <c r="U371" s="36" t="s">
        <v>56</v>
      </c>
      <c r="V371" s="36" t="s">
        <v>56</v>
      </c>
      <c r="W371" s="36" t="s">
        <v>56</v>
      </c>
      <c r="X371" s="36" t="s">
        <v>56</v>
      </c>
      <c r="Y371" s="36" t="s">
        <v>56</v>
      </c>
      <c r="Z371" s="36" t="s">
        <v>56</v>
      </c>
      <c r="AA371" s="36" t="s">
        <v>56</v>
      </c>
      <c r="AB371" s="36" t="s">
        <v>56</v>
      </c>
      <c r="AC371" s="36" t="s">
        <v>56</v>
      </c>
      <c r="AD371" s="9"/>
      <c r="AE371" s="9"/>
      <c r="AF371" s="9"/>
      <c r="AG371" s="9"/>
      <c r="AH371" s="9"/>
      <c r="AI371" s="9"/>
      <c r="AJ371" s="9"/>
      <c r="AK371" s="36"/>
      <c r="AL371" s="36" t="s">
        <v>56</v>
      </c>
      <c r="AM371" s="9"/>
      <c r="AN371" s="36"/>
      <c r="AO371" s="36"/>
      <c r="AP371" s="36"/>
      <c r="AQ371" s="36"/>
      <c r="AR371" s="36"/>
      <c r="AS371" s="36" t="s">
        <v>56</v>
      </c>
      <c r="AT371" s="36"/>
      <c r="AU371" s="36"/>
      <c r="AV371" s="36"/>
      <c r="AW371" s="36" t="s">
        <v>56</v>
      </c>
      <c r="AX371" s="36"/>
      <c r="AY371" s="36"/>
      <c r="AZ371" s="36"/>
      <c r="BA371" s="36" t="s">
        <v>56</v>
      </c>
      <c r="BB371" s="36"/>
      <c r="BC371" s="36"/>
      <c r="BD371" s="36"/>
      <c r="BE371" s="36" t="s">
        <v>56</v>
      </c>
      <c r="BF371" s="36"/>
      <c r="BG371" s="36"/>
      <c r="BH371" s="36"/>
      <c r="BI371" s="36" t="s">
        <v>56</v>
      </c>
      <c r="BJ371" s="36"/>
      <c r="BK371" s="36"/>
      <c r="BL371" s="36"/>
    </row>
    <row r="372" spans="1:64" x14ac:dyDescent="0.2">
      <c r="A372" s="10">
        <v>42937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36" t="s">
        <v>56</v>
      </c>
      <c r="M372" s="36" t="s">
        <v>56</v>
      </c>
      <c r="N372" s="36" t="s">
        <v>56</v>
      </c>
      <c r="O372" s="36" t="s">
        <v>56</v>
      </c>
      <c r="P372" s="36" t="s">
        <v>56</v>
      </c>
      <c r="Q372" s="36" t="s">
        <v>56</v>
      </c>
      <c r="R372" s="36" t="s">
        <v>56</v>
      </c>
      <c r="S372" s="36" t="s">
        <v>56</v>
      </c>
      <c r="T372" s="36" t="s">
        <v>56</v>
      </c>
      <c r="U372" s="36" t="s">
        <v>56</v>
      </c>
      <c r="V372" s="36" t="s">
        <v>56</v>
      </c>
      <c r="W372" s="36" t="s">
        <v>56</v>
      </c>
      <c r="X372" s="36" t="s">
        <v>56</v>
      </c>
      <c r="Y372" s="36" t="s">
        <v>56</v>
      </c>
      <c r="Z372" s="36" t="s">
        <v>56</v>
      </c>
      <c r="AA372" s="36" t="s">
        <v>56</v>
      </c>
      <c r="AB372" s="36" t="s">
        <v>56</v>
      </c>
      <c r="AC372" s="36" t="s">
        <v>56</v>
      </c>
      <c r="AD372" s="9"/>
      <c r="AE372" s="9"/>
      <c r="AF372" s="9"/>
      <c r="AH372" s="9"/>
      <c r="AI372" s="9"/>
      <c r="AJ372" s="9"/>
      <c r="AK372" s="36"/>
      <c r="AL372" s="36" t="s">
        <v>56</v>
      </c>
      <c r="AM372" s="9"/>
      <c r="AN372" s="36"/>
      <c r="AO372" s="36"/>
      <c r="AP372" s="36"/>
      <c r="AQ372" s="36"/>
      <c r="AR372" s="36"/>
      <c r="AS372" s="36" t="s">
        <v>56</v>
      </c>
      <c r="AT372" s="36"/>
      <c r="AU372" s="36"/>
      <c r="AV372" s="36"/>
      <c r="AW372" s="36" t="s">
        <v>56</v>
      </c>
      <c r="AX372" s="36"/>
      <c r="AY372" s="36"/>
      <c r="AZ372" s="36"/>
      <c r="BA372" s="36" t="s">
        <v>56</v>
      </c>
      <c r="BB372" s="36"/>
      <c r="BC372" s="36"/>
      <c r="BD372" s="36"/>
      <c r="BE372" s="36" t="s">
        <v>56</v>
      </c>
      <c r="BF372" s="36"/>
      <c r="BG372" s="36"/>
      <c r="BH372" s="36"/>
      <c r="BI372" s="36" t="s">
        <v>56</v>
      </c>
      <c r="BJ372" s="36"/>
      <c r="BK372" s="36"/>
      <c r="BL372" s="36"/>
    </row>
    <row r="373" spans="1:64" x14ac:dyDescent="0.2">
      <c r="A373" s="10">
        <v>42944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36" t="s">
        <v>56</v>
      </c>
      <c r="M373" s="36" t="s">
        <v>56</v>
      </c>
      <c r="N373" s="36" t="s">
        <v>56</v>
      </c>
      <c r="O373" s="36" t="s">
        <v>56</v>
      </c>
      <c r="P373" s="36" t="s">
        <v>56</v>
      </c>
      <c r="Q373" s="36" t="s">
        <v>56</v>
      </c>
      <c r="R373" s="36" t="s">
        <v>56</v>
      </c>
      <c r="S373" s="36" t="s">
        <v>56</v>
      </c>
      <c r="T373" s="36" t="s">
        <v>56</v>
      </c>
      <c r="U373" s="36" t="s">
        <v>56</v>
      </c>
      <c r="V373" s="36" t="s">
        <v>56</v>
      </c>
      <c r="W373" s="36" t="s">
        <v>56</v>
      </c>
      <c r="X373" s="36" t="s">
        <v>56</v>
      </c>
      <c r="Y373" s="36" t="s">
        <v>56</v>
      </c>
      <c r="Z373" s="36" t="s">
        <v>56</v>
      </c>
      <c r="AA373" s="36" t="s">
        <v>56</v>
      </c>
      <c r="AB373" s="36" t="s">
        <v>56</v>
      </c>
      <c r="AC373" s="36" t="s">
        <v>56</v>
      </c>
      <c r="AD373" s="9"/>
      <c r="AE373" s="9"/>
      <c r="AF373" s="9"/>
      <c r="AG373" s="9"/>
      <c r="AH373" s="9"/>
      <c r="AI373" s="9"/>
      <c r="AJ373" s="9"/>
      <c r="AK373" s="36"/>
      <c r="AL373" s="36" t="s">
        <v>56</v>
      </c>
      <c r="AM373" s="9"/>
      <c r="AN373" s="36"/>
      <c r="AO373" s="36"/>
      <c r="AP373" s="36"/>
      <c r="AQ373" s="36"/>
      <c r="AR373" s="36"/>
      <c r="AS373" s="36" t="s">
        <v>56</v>
      </c>
      <c r="AT373" s="36"/>
      <c r="AU373" s="36"/>
      <c r="AV373" s="36"/>
      <c r="AW373" s="36" t="s">
        <v>56</v>
      </c>
      <c r="AX373" s="36"/>
      <c r="AY373" s="36"/>
      <c r="AZ373" s="36"/>
      <c r="BA373" s="36" t="s">
        <v>56</v>
      </c>
      <c r="BB373" s="36"/>
      <c r="BC373" s="36"/>
      <c r="BD373" s="36"/>
      <c r="BE373" s="36" t="s">
        <v>56</v>
      </c>
      <c r="BF373" s="36"/>
      <c r="BG373" s="36"/>
      <c r="BH373" s="36"/>
      <c r="BI373" s="36" t="s">
        <v>56</v>
      </c>
      <c r="BJ373" s="36"/>
      <c r="BK373" s="36"/>
      <c r="BL373" s="36"/>
    </row>
    <row r="374" spans="1:64" x14ac:dyDescent="0.2">
      <c r="A374" s="10">
        <v>42951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36" t="s">
        <v>56</v>
      </c>
      <c r="M374" s="36" t="s">
        <v>56</v>
      </c>
      <c r="N374" s="36" t="s">
        <v>56</v>
      </c>
      <c r="O374" s="36" t="s">
        <v>56</v>
      </c>
      <c r="P374" s="36" t="s">
        <v>56</v>
      </c>
      <c r="Q374" s="36" t="s">
        <v>56</v>
      </c>
      <c r="R374" s="36" t="s">
        <v>56</v>
      </c>
      <c r="S374" s="36" t="s">
        <v>56</v>
      </c>
      <c r="T374" s="36" t="s">
        <v>56</v>
      </c>
      <c r="U374" s="36" t="s">
        <v>56</v>
      </c>
      <c r="V374" s="36" t="s">
        <v>56</v>
      </c>
      <c r="W374" s="36" t="s">
        <v>56</v>
      </c>
      <c r="X374" s="36" t="s">
        <v>56</v>
      </c>
      <c r="Y374" s="36" t="s">
        <v>56</v>
      </c>
      <c r="Z374" s="36" t="s">
        <v>56</v>
      </c>
      <c r="AA374" s="36" t="s">
        <v>56</v>
      </c>
      <c r="AB374" s="36" t="s">
        <v>56</v>
      </c>
      <c r="AC374" s="36" t="s">
        <v>56</v>
      </c>
      <c r="AD374" s="9"/>
      <c r="AE374" s="9"/>
      <c r="AF374" s="9"/>
      <c r="AG374" s="9"/>
      <c r="AH374" s="9"/>
      <c r="AI374" s="9"/>
      <c r="AJ374" s="9"/>
      <c r="AK374" s="36"/>
      <c r="AL374" s="36" t="s">
        <v>56</v>
      </c>
      <c r="AM374" s="9"/>
      <c r="AN374" s="36"/>
      <c r="AO374" s="36"/>
      <c r="AP374" s="36"/>
      <c r="AQ374" s="36"/>
      <c r="AR374" s="36"/>
      <c r="AS374" s="36" t="s">
        <v>56</v>
      </c>
      <c r="AT374" s="36"/>
      <c r="AU374" s="36"/>
      <c r="AV374" s="36"/>
      <c r="AW374" s="36" t="s">
        <v>56</v>
      </c>
      <c r="AX374" s="36"/>
      <c r="AY374" s="36"/>
      <c r="AZ374" s="36"/>
      <c r="BA374" s="36" t="s">
        <v>56</v>
      </c>
      <c r="BB374" s="36"/>
      <c r="BC374" s="36"/>
      <c r="BD374" s="36"/>
      <c r="BE374" s="36" t="s">
        <v>56</v>
      </c>
      <c r="BF374" s="36"/>
      <c r="BG374" s="36"/>
      <c r="BH374" s="36"/>
      <c r="BI374" s="36" t="s">
        <v>56</v>
      </c>
      <c r="BJ374" s="36"/>
      <c r="BK374" s="36"/>
      <c r="BL374" s="36"/>
    </row>
    <row r="375" spans="1:64" x14ac:dyDescent="0.2">
      <c r="A375" s="10">
        <v>42958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36" t="s">
        <v>56</v>
      </c>
      <c r="M375" s="36" t="s">
        <v>56</v>
      </c>
      <c r="N375" s="36" t="s">
        <v>56</v>
      </c>
      <c r="O375" s="36" t="s">
        <v>56</v>
      </c>
      <c r="P375" s="36" t="s">
        <v>56</v>
      </c>
      <c r="Q375" s="36" t="s">
        <v>56</v>
      </c>
      <c r="R375" s="36" t="s">
        <v>56</v>
      </c>
      <c r="S375" s="36" t="s">
        <v>56</v>
      </c>
      <c r="T375" s="36" t="s">
        <v>56</v>
      </c>
      <c r="U375" s="36" t="s">
        <v>56</v>
      </c>
      <c r="V375" s="36" t="s">
        <v>56</v>
      </c>
      <c r="W375" s="36" t="s">
        <v>56</v>
      </c>
      <c r="X375" s="36" t="s">
        <v>56</v>
      </c>
      <c r="Y375" s="36" t="s">
        <v>56</v>
      </c>
      <c r="Z375" s="36" t="s">
        <v>56</v>
      </c>
      <c r="AA375" s="36" t="s">
        <v>56</v>
      </c>
      <c r="AB375" s="36" t="s">
        <v>56</v>
      </c>
      <c r="AC375" s="36" t="s">
        <v>56</v>
      </c>
      <c r="AD375" s="9"/>
      <c r="AE375" s="9"/>
      <c r="AF375" s="9"/>
      <c r="AG375" s="9"/>
      <c r="AH375" s="9"/>
      <c r="AI375" s="9"/>
      <c r="AJ375" s="9"/>
      <c r="AK375" s="36"/>
      <c r="AL375" s="36" t="s">
        <v>56</v>
      </c>
      <c r="AM375" s="9"/>
      <c r="AN375" s="36"/>
      <c r="AO375" s="36"/>
      <c r="AP375" s="36"/>
      <c r="AQ375" s="36"/>
      <c r="AR375" s="36"/>
      <c r="AS375" s="36" t="s">
        <v>56</v>
      </c>
      <c r="AT375" s="36"/>
      <c r="AU375" s="36"/>
      <c r="AV375" s="36"/>
      <c r="AW375" s="36" t="s">
        <v>56</v>
      </c>
      <c r="AX375" s="36"/>
      <c r="AY375" s="36"/>
      <c r="AZ375" s="36"/>
      <c r="BA375" s="36" t="s">
        <v>56</v>
      </c>
      <c r="BB375" s="36"/>
      <c r="BC375" s="36"/>
      <c r="BD375" s="36"/>
      <c r="BE375" s="36" t="s">
        <v>56</v>
      </c>
      <c r="BF375" s="36"/>
      <c r="BG375" s="36"/>
      <c r="BH375" s="36"/>
      <c r="BI375" s="36" t="s">
        <v>56</v>
      </c>
      <c r="BJ375" s="36"/>
      <c r="BK375" s="36"/>
      <c r="BL375" s="36"/>
    </row>
    <row r="376" spans="1:64" x14ac:dyDescent="0.2">
      <c r="A376" s="10">
        <v>42965</v>
      </c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36" t="s">
        <v>56</v>
      </c>
      <c r="M376" s="36" t="s">
        <v>56</v>
      </c>
      <c r="N376" s="36" t="s">
        <v>56</v>
      </c>
      <c r="O376" s="36" t="s">
        <v>56</v>
      </c>
      <c r="P376" s="36" t="s">
        <v>56</v>
      </c>
      <c r="Q376" s="36" t="s">
        <v>56</v>
      </c>
      <c r="R376" s="36" t="s">
        <v>56</v>
      </c>
      <c r="S376" s="36" t="s">
        <v>56</v>
      </c>
      <c r="T376" s="36" t="s">
        <v>56</v>
      </c>
      <c r="U376" s="36" t="s">
        <v>56</v>
      </c>
      <c r="V376" s="36" t="s">
        <v>56</v>
      </c>
      <c r="W376" s="36" t="s">
        <v>56</v>
      </c>
      <c r="X376" s="36" t="s">
        <v>56</v>
      </c>
      <c r="Y376" s="36" t="s">
        <v>56</v>
      </c>
      <c r="Z376" s="36" t="s">
        <v>56</v>
      </c>
      <c r="AA376" s="36" t="s">
        <v>56</v>
      </c>
      <c r="AB376" s="36" t="s">
        <v>56</v>
      </c>
      <c r="AC376" s="36" t="s">
        <v>56</v>
      </c>
      <c r="AD376" s="9"/>
      <c r="AE376" s="9"/>
      <c r="AF376" s="9"/>
      <c r="AG376" s="9"/>
      <c r="AH376" s="9"/>
      <c r="AI376" s="9"/>
      <c r="AJ376" s="9"/>
      <c r="AK376" s="36"/>
      <c r="AL376" s="36" t="s">
        <v>56</v>
      </c>
      <c r="AM376" s="9"/>
      <c r="AN376" s="36"/>
      <c r="AO376" s="36"/>
      <c r="AP376" s="36"/>
      <c r="AQ376" s="36"/>
      <c r="AR376" s="36"/>
      <c r="AS376" s="36" t="s">
        <v>56</v>
      </c>
      <c r="AT376" s="36"/>
      <c r="AU376" s="36"/>
      <c r="AV376" s="36"/>
      <c r="AW376" s="36" t="s">
        <v>56</v>
      </c>
      <c r="AX376" s="36"/>
      <c r="AY376" s="36"/>
      <c r="AZ376" s="36"/>
      <c r="BA376" s="36" t="s">
        <v>56</v>
      </c>
      <c r="BB376" s="36"/>
      <c r="BC376" s="36"/>
      <c r="BD376" s="36"/>
      <c r="BE376" s="36" t="s">
        <v>56</v>
      </c>
      <c r="BF376" s="36"/>
      <c r="BG376" s="36"/>
      <c r="BH376" s="36"/>
      <c r="BI376" s="36" t="s">
        <v>56</v>
      </c>
      <c r="BJ376" s="36"/>
      <c r="BK376" s="36"/>
      <c r="BL376" s="36"/>
    </row>
    <row r="377" spans="1:64" x14ac:dyDescent="0.2">
      <c r="A377" s="10">
        <v>42972</v>
      </c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36" t="s">
        <v>56</v>
      </c>
      <c r="M377" s="36" t="s">
        <v>56</v>
      </c>
      <c r="N377" s="36" t="s">
        <v>56</v>
      </c>
      <c r="O377" s="36" t="s">
        <v>56</v>
      </c>
      <c r="P377" s="36" t="s">
        <v>56</v>
      </c>
      <c r="Q377" s="36" t="s">
        <v>56</v>
      </c>
      <c r="R377" s="36" t="s">
        <v>56</v>
      </c>
      <c r="S377" s="36" t="s">
        <v>56</v>
      </c>
      <c r="T377" s="36" t="s">
        <v>56</v>
      </c>
      <c r="U377" s="36" t="s">
        <v>56</v>
      </c>
      <c r="V377" s="36" t="s">
        <v>56</v>
      </c>
      <c r="W377" s="36" t="s">
        <v>56</v>
      </c>
      <c r="X377" s="36" t="s">
        <v>56</v>
      </c>
      <c r="Y377" s="36" t="s">
        <v>56</v>
      </c>
      <c r="Z377" s="36" t="s">
        <v>56</v>
      </c>
      <c r="AA377" s="36" t="s">
        <v>56</v>
      </c>
      <c r="AB377" s="36" t="s">
        <v>56</v>
      </c>
      <c r="AC377" s="36" t="s">
        <v>56</v>
      </c>
      <c r="AD377" s="9"/>
      <c r="AE377" s="9"/>
      <c r="AF377" s="9"/>
      <c r="AG377" s="9"/>
      <c r="AH377" s="9"/>
      <c r="AI377" s="9"/>
      <c r="AJ377" s="9"/>
      <c r="AK377" s="36"/>
      <c r="AL377" s="36" t="s">
        <v>56</v>
      </c>
      <c r="AM377" s="9"/>
      <c r="AN377" s="36"/>
      <c r="AO377" s="36"/>
      <c r="AP377" s="36"/>
      <c r="AQ377" s="36"/>
      <c r="AR377" s="36"/>
      <c r="AS377" s="36" t="s">
        <v>56</v>
      </c>
      <c r="AT377" s="36"/>
      <c r="AU377" s="36"/>
      <c r="AV377" s="36"/>
      <c r="AW377" s="36" t="s">
        <v>56</v>
      </c>
      <c r="AX377" s="36"/>
      <c r="AY377" s="36"/>
      <c r="AZ377" s="36"/>
      <c r="BA377" s="36" t="s">
        <v>56</v>
      </c>
      <c r="BB377" s="36"/>
      <c r="BC377" s="36"/>
      <c r="BD377" s="36"/>
      <c r="BE377" s="36" t="s">
        <v>56</v>
      </c>
      <c r="BF377" s="36"/>
      <c r="BG377" s="36"/>
      <c r="BH377" s="36"/>
      <c r="BI377" s="36" t="s">
        <v>56</v>
      </c>
      <c r="BJ377" s="36"/>
      <c r="BK377" s="36"/>
      <c r="BL377" s="36"/>
    </row>
    <row r="378" spans="1:64" x14ac:dyDescent="0.2">
      <c r="A378" s="10">
        <v>42979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36" t="s">
        <v>56</v>
      </c>
      <c r="M378" s="36" t="s">
        <v>56</v>
      </c>
      <c r="N378" s="36" t="s">
        <v>56</v>
      </c>
      <c r="O378" s="36" t="s">
        <v>56</v>
      </c>
      <c r="P378" s="36" t="s">
        <v>56</v>
      </c>
      <c r="Q378" s="36" t="s">
        <v>56</v>
      </c>
      <c r="R378" s="36" t="s">
        <v>56</v>
      </c>
      <c r="S378" s="36" t="s">
        <v>56</v>
      </c>
      <c r="T378" s="36" t="s">
        <v>56</v>
      </c>
      <c r="U378" s="36" t="s">
        <v>56</v>
      </c>
      <c r="V378" s="36" t="s">
        <v>56</v>
      </c>
      <c r="W378" s="36" t="s">
        <v>56</v>
      </c>
      <c r="X378" s="36" t="s">
        <v>56</v>
      </c>
      <c r="Y378" s="36" t="s">
        <v>56</v>
      </c>
      <c r="Z378" s="36" t="s">
        <v>56</v>
      </c>
      <c r="AA378" s="36" t="s">
        <v>56</v>
      </c>
      <c r="AB378" s="36" t="s">
        <v>56</v>
      </c>
      <c r="AC378" s="36" t="s">
        <v>56</v>
      </c>
      <c r="AD378" s="9"/>
      <c r="AE378" s="9"/>
      <c r="AF378" s="9"/>
      <c r="AG378" s="9"/>
      <c r="AH378" s="9"/>
      <c r="AI378" s="9"/>
      <c r="AJ378" s="9"/>
      <c r="AK378" s="36"/>
      <c r="AL378" s="36" t="s">
        <v>56</v>
      </c>
      <c r="AM378" s="9"/>
      <c r="AN378" s="36"/>
      <c r="AO378" s="36"/>
      <c r="AP378" s="36"/>
      <c r="AQ378" s="36"/>
      <c r="AR378" s="36"/>
      <c r="AS378" s="36" t="s">
        <v>56</v>
      </c>
      <c r="AT378" s="36"/>
      <c r="AU378" s="36"/>
      <c r="AV378" s="36"/>
      <c r="AW378" s="36" t="s">
        <v>56</v>
      </c>
      <c r="AX378" s="36"/>
      <c r="AY378" s="36"/>
      <c r="AZ378" s="36"/>
      <c r="BA378" s="36" t="s">
        <v>56</v>
      </c>
      <c r="BB378" s="36"/>
      <c r="BC378" s="36"/>
      <c r="BD378" s="36"/>
      <c r="BE378" s="36" t="s">
        <v>56</v>
      </c>
      <c r="BF378" s="36"/>
      <c r="BG378" s="36"/>
      <c r="BH378" s="36"/>
      <c r="BI378" s="36" t="s">
        <v>56</v>
      </c>
      <c r="BJ378" s="36"/>
      <c r="BK378" s="36"/>
      <c r="BL378" s="36"/>
    </row>
    <row r="379" spans="1:64" x14ac:dyDescent="0.2">
      <c r="A379" s="10">
        <v>42986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36" t="s">
        <v>56</v>
      </c>
      <c r="M379" s="36" t="s">
        <v>56</v>
      </c>
      <c r="N379" s="36" t="s">
        <v>56</v>
      </c>
      <c r="O379" s="36" t="s">
        <v>56</v>
      </c>
      <c r="P379" s="36" t="s">
        <v>56</v>
      </c>
      <c r="Q379" s="36" t="s">
        <v>56</v>
      </c>
      <c r="R379" s="36" t="s">
        <v>56</v>
      </c>
      <c r="S379" s="36" t="s">
        <v>56</v>
      </c>
      <c r="T379" s="36" t="s">
        <v>56</v>
      </c>
      <c r="U379" s="36" t="s">
        <v>56</v>
      </c>
      <c r="V379" s="36" t="s">
        <v>56</v>
      </c>
      <c r="W379" s="36" t="s">
        <v>56</v>
      </c>
      <c r="X379" s="36" t="s">
        <v>56</v>
      </c>
      <c r="Y379" s="36" t="s">
        <v>56</v>
      </c>
      <c r="Z379" s="36" t="s">
        <v>56</v>
      </c>
      <c r="AA379" s="36" t="s">
        <v>56</v>
      </c>
      <c r="AB379" s="36" t="s">
        <v>56</v>
      </c>
      <c r="AC379" s="36" t="s">
        <v>56</v>
      </c>
      <c r="AD379" s="9"/>
      <c r="AE379" s="9"/>
      <c r="AF379" s="9"/>
      <c r="AG379" s="9"/>
      <c r="AH379" s="9"/>
      <c r="AI379" s="9"/>
      <c r="AJ379" s="9"/>
      <c r="AK379" s="36"/>
      <c r="AL379" s="36" t="s">
        <v>56</v>
      </c>
      <c r="AM379" s="9"/>
      <c r="AN379" s="36"/>
      <c r="AO379" s="36"/>
      <c r="AP379" s="36"/>
      <c r="AQ379" s="36"/>
      <c r="AR379" s="36"/>
      <c r="AS379" s="36" t="s">
        <v>56</v>
      </c>
      <c r="AT379" s="36"/>
      <c r="AU379" s="36"/>
      <c r="AV379" s="36"/>
      <c r="AW379" s="36" t="s">
        <v>56</v>
      </c>
      <c r="AX379" s="36"/>
      <c r="AY379" s="36"/>
      <c r="AZ379" s="36"/>
      <c r="BA379" s="36" t="s">
        <v>56</v>
      </c>
      <c r="BB379" s="36"/>
      <c r="BC379" s="36"/>
      <c r="BD379" s="36"/>
      <c r="BE379" s="36" t="s">
        <v>56</v>
      </c>
      <c r="BF379" s="36"/>
      <c r="BG379" s="36"/>
      <c r="BH379" s="36"/>
      <c r="BI379" s="36" t="s">
        <v>56</v>
      </c>
      <c r="BJ379" s="36"/>
      <c r="BK379" s="36"/>
      <c r="BL379" s="36"/>
    </row>
    <row r="380" spans="1:64" x14ac:dyDescent="0.2">
      <c r="A380" s="10">
        <v>42993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36" t="s">
        <v>56</v>
      </c>
      <c r="M380" s="36" t="s">
        <v>56</v>
      </c>
      <c r="N380" s="36" t="s">
        <v>56</v>
      </c>
      <c r="O380" s="36" t="s">
        <v>56</v>
      </c>
      <c r="P380" s="36" t="s">
        <v>56</v>
      </c>
      <c r="Q380" s="36" t="s">
        <v>56</v>
      </c>
      <c r="R380" s="36" t="s">
        <v>56</v>
      </c>
      <c r="S380" s="36" t="s">
        <v>56</v>
      </c>
      <c r="T380" s="36" t="s">
        <v>56</v>
      </c>
      <c r="U380" s="36" t="s">
        <v>56</v>
      </c>
      <c r="V380" s="36" t="s">
        <v>56</v>
      </c>
      <c r="W380" s="36" t="s">
        <v>56</v>
      </c>
      <c r="X380" s="36" t="s">
        <v>56</v>
      </c>
      <c r="Y380" s="36" t="s">
        <v>56</v>
      </c>
      <c r="Z380" s="36" t="s">
        <v>56</v>
      </c>
      <c r="AA380" s="36" t="s">
        <v>56</v>
      </c>
      <c r="AB380" s="36" t="s">
        <v>56</v>
      </c>
      <c r="AC380" s="36" t="s">
        <v>56</v>
      </c>
      <c r="AD380" s="9"/>
      <c r="AE380" s="9"/>
      <c r="AF380" s="9"/>
      <c r="AG380" s="9"/>
      <c r="AH380" s="9"/>
      <c r="AI380" s="9"/>
      <c r="AJ380" s="9"/>
      <c r="AK380" s="36"/>
      <c r="AL380" s="36" t="s">
        <v>56</v>
      </c>
      <c r="AM380" s="9"/>
      <c r="AN380" s="36"/>
      <c r="AO380" s="36"/>
      <c r="AP380" s="36"/>
      <c r="AQ380" s="36"/>
      <c r="AR380" s="36"/>
      <c r="AS380" s="36" t="s">
        <v>56</v>
      </c>
      <c r="AT380" s="36"/>
      <c r="AU380" s="36"/>
      <c r="AV380" s="36"/>
      <c r="AW380" s="36" t="s">
        <v>56</v>
      </c>
      <c r="AX380" s="36"/>
      <c r="AY380" s="36"/>
      <c r="AZ380" s="36"/>
      <c r="BA380" s="36" t="s">
        <v>56</v>
      </c>
      <c r="BB380" s="36"/>
      <c r="BC380" s="36"/>
      <c r="BD380" s="36"/>
      <c r="BE380" s="36" t="s">
        <v>56</v>
      </c>
      <c r="BF380" s="36"/>
      <c r="BG380" s="36"/>
      <c r="BH380" s="36"/>
      <c r="BI380" s="36" t="s">
        <v>56</v>
      </c>
      <c r="BJ380" s="36"/>
      <c r="BK380" s="36"/>
      <c r="BL380" s="36"/>
    </row>
    <row r="381" spans="1:64" x14ac:dyDescent="0.2">
      <c r="A381" s="10">
        <v>43000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36" t="s">
        <v>56</v>
      </c>
      <c r="M381" s="36" t="s">
        <v>56</v>
      </c>
      <c r="N381" s="36" t="s">
        <v>56</v>
      </c>
      <c r="O381" s="36" t="s">
        <v>56</v>
      </c>
      <c r="P381" s="36" t="s">
        <v>56</v>
      </c>
      <c r="Q381" s="36" t="s">
        <v>56</v>
      </c>
      <c r="R381" s="36" t="s">
        <v>56</v>
      </c>
      <c r="S381" s="36" t="s">
        <v>56</v>
      </c>
      <c r="T381" s="36" t="s">
        <v>56</v>
      </c>
      <c r="U381" s="36" t="s">
        <v>56</v>
      </c>
      <c r="V381" s="36" t="s">
        <v>56</v>
      </c>
      <c r="W381" s="36" t="s">
        <v>56</v>
      </c>
      <c r="X381" s="36" t="s">
        <v>56</v>
      </c>
      <c r="Y381" s="36" t="s">
        <v>56</v>
      </c>
      <c r="Z381" s="36" t="s">
        <v>56</v>
      </c>
      <c r="AA381" s="36" t="s">
        <v>56</v>
      </c>
      <c r="AB381" s="36" t="s">
        <v>56</v>
      </c>
      <c r="AC381" s="36" t="s">
        <v>56</v>
      </c>
      <c r="AD381" s="9"/>
      <c r="AE381" s="9"/>
      <c r="AF381" s="9"/>
      <c r="AG381" s="9"/>
      <c r="AH381" s="9"/>
      <c r="AI381" s="9"/>
      <c r="AJ381" s="9"/>
      <c r="AK381" s="36"/>
      <c r="AL381" s="36" t="s">
        <v>56</v>
      </c>
      <c r="AM381" s="9"/>
      <c r="AN381" s="36"/>
      <c r="AO381" s="36"/>
      <c r="AP381" s="36"/>
      <c r="AQ381" s="36"/>
      <c r="AR381" s="36"/>
      <c r="AS381" s="36" t="s">
        <v>56</v>
      </c>
      <c r="AT381" s="36"/>
      <c r="AU381" s="36"/>
      <c r="AV381" s="36"/>
      <c r="AW381" s="36" t="s">
        <v>56</v>
      </c>
      <c r="AX381" s="36"/>
      <c r="AY381" s="36"/>
      <c r="AZ381" s="36"/>
      <c r="BA381" s="36" t="s">
        <v>56</v>
      </c>
      <c r="BB381" s="36"/>
      <c r="BC381" s="36"/>
      <c r="BD381" s="36"/>
      <c r="BE381" s="36" t="s">
        <v>56</v>
      </c>
      <c r="BF381" s="36"/>
      <c r="BG381" s="36"/>
      <c r="BH381" s="36"/>
      <c r="BI381" s="36" t="s">
        <v>56</v>
      </c>
      <c r="BJ381" s="36"/>
      <c r="BK381" s="36"/>
      <c r="BL381" s="36"/>
    </row>
    <row r="382" spans="1:64" x14ac:dyDescent="0.2">
      <c r="A382" s="10">
        <v>43007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36" t="s">
        <v>56</v>
      </c>
      <c r="M382" s="36" t="s">
        <v>56</v>
      </c>
      <c r="N382" s="36" t="s">
        <v>56</v>
      </c>
      <c r="O382" s="36" t="s">
        <v>56</v>
      </c>
      <c r="P382" s="36" t="s">
        <v>56</v>
      </c>
      <c r="Q382" s="36" t="s">
        <v>56</v>
      </c>
      <c r="R382" s="36" t="s">
        <v>56</v>
      </c>
      <c r="S382" s="36" t="s">
        <v>56</v>
      </c>
      <c r="T382" s="36" t="s">
        <v>56</v>
      </c>
      <c r="U382" s="36" t="s">
        <v>56</v>
      </c>
      <c r="V382" s="36" t="s">
        <v>56</v>
      </c>
      <c r="W382" s="36" t="s">
        <v>56</v>
      </c>
      <c r="X382" s="36" t="s">
        <v>56</v>
      </c>
      <c r="Y382" s="36" t="s">
        <v>56</v>
      </c>
      <c r="Z382" s="36" t="s">
        <v>56</v>
      </c>
      <c r="AA382" s="36" t="s">
        <v>56</v>
      </c>
      <c r="AB382" s="36" t="s">
        <v>56</v>
      </c>
      <c r="AC382" s="36" t="s">
        <v>56</v>
      </c>
      <c r="AD382" s="9"/>
      <c r="AE382" s="9"/>
      <c r="AF382" s="9"/>
      <c r="AG382" s="9"/>
      <c r="AH382" s="9"/>
      <c r="AI382" s="9"/>
      <c r="AJ382" s="9"/>
      <c r="AK382" s="36"/>
      <c r="AL382" s="36" t="s">
        <v>56</v>
      </c>
      <c r="AM382" s="9"/>
      <c r="AN382" s="36"/>
      <c r="AO382" s="36"/>
      <c r="AP382" s="36"/>
      <c r="AQ382" s="36"/>
      <c r="AR382" s="36"/>
      <c r="AS382" s="36" t="s">
        <v>56</v>
      </c>
      <c r="AT382" s="36"/>
      <c r="AU382" s="36"/>
      <c r="AV382" s="36"/>
      <c r="AW382" s="36" t="s">
        <v>56</v>
      </c>
      <c r="AX382" s="36"/>
      <c r="AY382" s="36"/>
      <c r="AZ382" s="36"/>
      <c r="BA382" s="36" t="s">
        <v>56</v>
      </c>
      <c r="BB382" s="36"/>
      <c r="BC382" s="36"/>
      <c r="BD382" s="36"/>
      <c r="BE382" s="36" t="s">
        <v>56</v>
      </c>
      <c r="BF382" s="36"/>
      <c r="BG382" s="36"/>
      <c r="BH382" s="36"/>
      <c r="BI382" s="36" t="s">
        <v>56</v>
      </c>
      <c r="BJ382" s="36"/>
      <c r="BK382" s="36"/>
      <c r="BL382" s="36"/>
    </row>
    <row r="383" spans="1:64" x14ac:dyDescent="0.2">
      <c r="A383" s="10">
        <v>43014</v>
      </c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36" t="s">
        <v>56</v>
      </c>
      <c r="M383" s="36" t="s">
        <v>56</v>
      </c>
      <c r="N383" s="36" t="s">
        <v>56</v>
      </c>
      <c r="O383" s="36" t="s">
        <v>56</v>
      </c>
      <c r="P383" s="36" t="s">
        <v>56</v>
      </c>
      <c r="Q383" s="36" t="s">
        <v>56</v>
      </c>
      <c r="R383" s="36" t="s">
        <v>56</v>
      </c>
      <c r="S383" s="36" t="s">
        <v>56</v>
      </c>
      <c r="T383" s="36" t="s">
        <v>56</v>
      </c>
      <c r="U383" s="36" t="s">
        <v>56</v>
      </c>
      <c r="V383" s="36" t="s">
        <v>56</v>
      </c>
      <c r="W383" s="36" t="s">
        <v>56</v>
      </c>
      <c r="X383" s="36" t="s">
        <v>56</v>
      </c>
      <c r="Y383" s="36" t="s">
        <v>56</v>
      </c>
      <c r="Z383" s="36" t="s">
        <v>56</v>
      </c>
      <c r="AA383" s="36" t="s">
        <v>56</v>
      </c>
      <c r="AB383" s="36" t="s">
        <v>56</v>
      </c>
      <c r="AC383" s="36" t="s">
        <v>56</v>
      </c>
      <c r="AD383" s="9"/>
      <c r="AE383" s="9"/>
      <c r="AF383" s="9"/>
      <c r="AG383" s="9"/>
      <c r="AH383" s="9"/>
      <c r="AI383" s="9"/>
      <c r="AJ383" s="9"/>
      <c r="AK383" s="36"/>
      <c r="AL383" s="36" t="s">
        <v>56</v>
      </c>
      <c r="AM383" s="9"/>
      <c r="AN383" s="36"/>
      <c r="AO383" s="36"/>
      <c r="AP383" s="36"/>
      <c r="AQ383" s="36"/>
      <c r="AR383" s="36"/>
      <c r="AS383" s="36" t="s">
        <v>56</v>
      </c>
      <c r="AT383" s="36"/>
      <c r="AU383" s="36"/>
      <c r="AV383" s="36"/>
      <c r="AW383" s="36" t="s">
        <v>56</v>
      </c>
      <c r="AX383" s="36"/>
      <c r="AY383" s="36"/>
      <c r="AZ383" s="36"/>
      <c r="BA383" s="36" t="s">
        <v>56</v>
      </c>
      <c r="BB383" s="36"/>
      <c r="BC383" s="36"/>
      <c r="BD383" s="36"/>
      <c r="BE383" s="36" t="s">
        <v>56</v>
      </c>
      <c r="BF383" s="36"/>
      <c r="BG383" s="36"/>
      <c r="BH383" s="36"/>
      <c r="BI383" s="36" t="s">
        <v>56</v>
      </c>
      <c r="BJ383" s="36"/>
      <c r="BK383" s="36"/>
      <c r="BL383" s="36"/>
    </row>
    <row r="384" spans="1:64" x14ac:dyDescent="0.2">
      <c r="A384" s="10">
        <v>43021</v>
      </c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36" t="s">
        <v>56</v>
      </c>
      <c r="M384" s="36" t="s">
        <v>56</v>
      </c>
      <c r="N384" s="36" t="s">
        <v>56</v>
      </c>
      <c r="O384" s="36" t="s">
        <v>56</v>
      </c>
      <c r="P384" s="36" t="s">
        <v>56</v>
      </c>
      <c r="Q384" s="36" t="s">
        <v>56</v>
      </c>
      <c r="R384" s="36" t="s">
        <v>56</v>
      </c>
      <c r="S384" s="36" t="s">
        <v>56</v>
      </c>
      <c r="T384" s="36" t="s">
        <v>56</v>
      </c>
      <c r="U384" s="36" t="s">
        <v>56</v>
      </c>
      <c r="V384" s="36" t="s">
        <v>56</v>
      </c>
      <c r="W384" s="36" t="s">
        <v>56</v>
      </c>
      <c r="X384" s="36" t="s">
        <v>56</v>
      </c>
      <c r="Y384" s="36" t="s">
        <v>56</v>
      </c>
      <c r="Z384" s="36" t="s">
        <v>56</v>
      </c>
      <c r="AA384" s="36" t="s">
        <v>56</v>
      </c>
      <c r="AB384" s="36" t="s">
        <v>56</v>
      </c>
      <c r="AC384" s="36" t="s">
        <v>56</v>
      </c>
      <c r="AD384" s="9"/>
      <c r="AE384" s="9"/>
      <c r="AK384" s="39"/>
      <c r="AL384" s="36" t="s">
        <v>56</v>
      </c>
      <c r="AM384" s="9"/>
      <c r="AN384" s="39"/>
      <c r="AO384" s="39"/>
      <c r="AP384" s="39"/>
      <c r="AQ384" s="39"/>
      <c r="AR384" s="39"/>
      <c r="AS384" s="36" t="s">
        <v>56</v>
      </c>
      <c r="AT384" s="39"/>
      <c r="AU384" s="39"/>
      <c r="AV384" s="39"/>
      <c r="AW384" s="36" t="s">
        <v>56</v>
      </c>
      <c r="AX384" s="39"/>
      <c r="AY384" s="39"/>
      <c r="AZ384" s="39"/>
      <c r="BA384" s="36" t="s">
        <v>56</v>
      </c>
      <c r="BB384" s="39"/>
      <c r="BC384" s="39"/>
      <c r="BD384" s="39"/>
      <c r="BE384" s="36" t="s">
        <v>56</v>
      </c>
      <c r="BF384" s="39"/>
      <c r="BG384" s="39"/>
      <c r="BH384" s="39"/>
      <c r="BI384" s="36" t="s">
        <v>56</v>
      </c>
      <c r="BJ384" s="39"/>
      <c r="BK384" s="39"/>
      <c r="BL384" s="39"/>
    </row>
    <row r="385" spans="1:64" x14ac:dyDescent="0.2">
      <c r="A385" s="10">
        <v>43028</v>
      </c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36" t="s">
        <v>56</v>
      </c>
      <c r="M385" s="36" t="s">
        <v>56</v>
      </c>
      <c r="N385" s="36" t="s">
        <v>56</v>
      </c>
      <c r="O385" s="36" t="s">
        <v>56</v>
      </c>
      <c r="P385" s="36" t="s">
        <v>56</v>
      </c>
      <c r="Q385" s="36" t="s">
        <v>56</v>
      </c>
      <c r="R385" s="36" t="s">
        <v>56</v>
      </c>
      <c r="S385" s="36" t="s">
        <v>56</v>
      </c>
      <c r="T385" s="36" t="s">
        <v>56</v>
      </c>
      <c r="U385" s="36" t="s">
        <v>56</v>
      </c>
      <c r="V385" s="36" t="s">
        <v>56</v>
      </c>
      <c r="W385" s="36" t="s">
        <v>56</v>
      </c>
      <c r="X385" s="36" t="s">
        <v>56</v>
      </c>
      <c r="Y385" s="36" t="s">
        <v>56</v>
      </c>
      <c r="Z385" s="36" t="s">
        <v>56</v>
      </c>
      <c r="AA385" s="36" t="s">
        <v>56</v>
      </c>
      <c r="AB385" s="36" t="s">
        <v>56</v>
      </c>
      <c r="AC385" s="36" t="s">
        <v>56</v>
      </c>
      <c r="AD385" s="9"/>
      <c r="AE385" s="9"/>
      <c r="AF385" s="9"/>
      <c r="AG385" s="9"/>
      <c r="AH385" s="9"/>
      <c r="AI385" s="9"/>
      <c r="AJ385" s="9"/>
      <c r="AK385" s="36"/>
      <c r="AL385" s="36" t="s">
        <v>56</v>
      </c>
      <c r="AM385" s="9"/>
      <c r="AN385" s="36"/>
      <c r="AO385" s="36"/>
      <c r="AP385" s="36"/>
      <c r="AQ385" s="36"/>
      <c r="AR385" s="36"/>
      <c r="AS385" s="36" t="s">
        <v>56</v>
      </c>
      <c r="AT385" s="36"/>
      <c r="AU385" s="36"/>
      <c r="AV385" s="36"/>
      <c r="AW385" s="36" t="s">
        <v>56</v>
      </c>
      <c r="AX385" s="36"/>
      <c r="AY385" s="36"/>
      <c r="AZ385" s="36"/>
      <c r="BA385" s="36" t="s">
        <v>56</v>
      </c>
      <c r="BB385" s="36"/>
      <c r="BC385" s="36"/>
      <c r="BD385" s="36"/>
      <c r="BE385" s="36" t="s">
        <v>56</v>
      </c>
      <c r="BF385" s="36"/>
      <c r="BG385" s="36"/>
      <c r="BH385" s="36"/>
      <c r="BI385" s="36" t="s">
        <v>56</v>
      </c>
      <c r="BJ385" s="36"/>
      <c r="BK385" s="36"/>
      <c r="BL385" s="36"/>
    </row>
    <row r="386" spans="1:64" x14ac:dyDescent="0.2">
      <c r="A386" s="10">
        <v>43035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36" t="s">
        <v>56</v>
      </c>
      <c r="M386" s="36" t="s">
        <v>56</v>
      </c>
      <c r="N386" s="36" t="s">
        <v>56</v>
      </c>
      <c r="O386" s="36" t="s">
        <v>56</v>
      </c>
      <c r="P386" s="36" t="s">
        <v>56</v>
      </c>
      <c r="Q386" s="36" t="s">
        <v>56</v>
      </c>
      <c r="R386" s="36" t="s">
        <v>56</v>
      </c>
      <c r="S386" s="36" t="s">
        <v>56</v>
      </c>
      <c r="T386" s="36" t="s">
        <v>56</v>
      </c>
      <c r="U386" s="36" t="s">
        <v>56</v>
      </c>
      <c r="V386" s="36" t="s">
        <v>56</v>
      </c>
      <c r="W386" s="36" t="s">
        <v>56</v>
      </c>
      <c r="X386" s="36" t="s">
        <v>56</v>
      </c>
      <c r="Y386" s="36" t="s">
        <v>56</v>
      </c>
      <c r="Z386" s="36" t="s">
        <v>56</v>
      </c>
      <c r="AA386" s="36" t="s">
        <v>56</v>
      </c>
      <c r="AB386" s="36" t="s">
        <v>56</v>
      </c>
      <c r="AC386" s="36" t="s">
        <v>56</v>
      </c>
      <c r="AD386" s="9"/>
      <c r="AE386" s="9"/>
      <c r="AF386" s="9"/>
      <c r="AG386" s="9"/>
      <c r="AH386" s="9"/>
      <c r="AI386" s="9"/>
      <c r="AJ386" s="9"/>
      <c r="AK386" s="36"/>
      <c r="AL386" s="36" t="s">
        <v>56</v>
      </c>
      <c r="AM386" s="9"/>
      <c r="AN386" s="36"/>
      <c r="AO386" s="36"/>
      <c r="AP386" s="36"/>
      <c r="AQ386" s="36"/>
      <c r="AR386" s="36"/>
      <c r="AS386" s="36" t="s">
        <v>56</v>
      </c>
      <c r="AT386" s="36"/>
      <c r="AU386" s="36"/>
      <c r="AV386" s="36"/>
      <c r="AW386" s="36" t="s">
        <v>56</v>
      </c>
      <c r="AX386" s="36"/>
      <c r="AY386" s="36"/>
      <c r="AZ386" s="36"/>
      <c r="BA386" s="36" t="s">
        <v>56</v>
      </c>
      <c r="BB386" s="36"/>
      <c r="BC386" s="36"/>
      <c r="BD386" s="36"/>
      <c r="BE386" s="36" t="s">
        <v>56</v>
      </c>
      <c r="BF386" s="36"/>
      <c r="BG386" s="36"/>
      <c r="BH386" s="36"/>
      <c r="BI386" s="36" t="s">
        <v>56</v>
      </c>
      <c r="BJ386" s="36"/>
      <c r="BK386" s="36"/>
      <c r="BL386" s="36"/>
    </row>
    <row r="387" spans="1:64" x14ac:dyDescent="0.2">
      <c r="A387" s="10">
        <v>43042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36" t="s">
        <v>56</v>
      </c>
      <c r="M387" s="36" t="s">
        <v>56</v>
      </c>
      <c r="N387" s="36" t="s">
        <v>56</v>
      </c>
      <c r="O387" s="36" t="s">
        <v>56</v>
      </c>
      <c r="P387" s="36" t="s">
        <v>56</v>
      </c>
      <c r="Q387" s="36" t="s">
        <v>56</v>
      </c>
      <c r="R387" s="36" t="s">
        <v>56</v>
      </c>
      <c r="S387" s="36" t="s">
        <v>56</v>
      </c>
      <c r="T387" s="36" t="s">
        <v>56</v>
      </c>
      <c r="U387" s="36" t="s">
        <v>56</v>
      </c>
      <c r="V387" s="36" t="s">
        <v>56</v>
      </c>
      <c r="W387" s="36" t="s">
        <v>56</v>
      </c>
      <c r="X387" s="36" t="s">
        <v>56</v>
      </c>
      <c r="Y387" s="36" t="s">
        <v>56</v>
      </c>
      <c r="Z387" s="36" t="s">
        <v>56</v>
      </c>
      <c r="AA387" s="36" t="s">
        <v>56</v>
      </c>
      <c r="AB387" s="36" t="s">
        <v>56</v>
      </c>
      <c r="AC387" s="36" t="s">
        <v>56</v>
      </c>
      <c r="AD387" s="9"/>
      <c r="AE387" s="9"/>
      <c r="AF387" s="9"/>
      <c r="AG387" s="9"/>
      <c r="AH387" s="9"/>
      <c r="AI387" s="9"/>
      <c r="AJ387" s="9"/>
      <c r="AK387" s="36"/>
      <c r="AL387" s="36" t="s">
        <v>56</v>
      </c>
      <c r="AM387" s="9"/>
      <c r="AN387" s="36"/>
      <c r="AO387" s="36"/>
      <c r="AP387" s="36"/>
      <c r="AQ387" s="36"/>
      <c r="AR387" s="36"/>
      <c r="AS387" s="36" t="s">
        <v>56</v>
      </c>
      <c r="AT387" s="36"/>
      <c r="AU387" s="36"/>
      <c r="AV387" s="36"/>
      <c r="AW387" s="36" t="s">
        <v>56</v>
      </c>
      <c r="AX387" s="36"/>
      <c r="AY387" s="36"/>
      <c r="AZ387" s="36"/>
      <c r="BA387" s="36" t="s">
        <v>56</v>
      </c>
      <c r="BB387" s="36"/>
      <c r="BC387" s="36"/>
      <c r="BD387" s="36"/>
      <c r="BE387" s="36" t="s">
        <v>56</v>
      </c>
      <c r="BF387" s="36"/>
      <c r="BG387" s="36"/>
      <c r="BH387" s="36"/>
      <c r="BI387" s="36" t="s">
        <v>56</v>
      </c>
      <c r="BJ387" s="36"/>
      <c r="BK387" s="36"/>
      <c r="BL387" s="36"/>
    </row>
    <row r="388" spans="1:64" x14ac:dyDescent="0.2">
      <c r="A388" s="10">
        <v>43049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36" t="s">
        <v>56</v>
      </c>
      <c r="M388" s="36" t="s">
        <v>56</v>
      </c>
      <c r="N388" s="36" t="s">
        <v>56</v>
      </c>
      <c r="O388" s="36" t="s">
        <v>56</v>
      </c>
      <c r="P388" s="36" t="s">
        <v>56</v>
      </c>
      <c r="Q388" s="36" t="s">
        <v>56</v>
      </c>
      <c r="R388" s="36" t="s">
        <v>56</v>
      </c>
      <c r="S388" s="36" t="s">
        <v>56</v>
      </c>
      <c r="T388" s="36" t="s">
        <v>56</v>
      </c>
      <c r="U388" s="36" t="s">
        <v>56</v>
      </c>
      <c r="V388" s="36" t="s">
        <v>56</v>
      </c>
      <c r="W388" s="36" t="s">
        <v>56</v>
      </c>
      <c r="X388" s="36" t="s">
        <v>56</v>
      </c>
      <c r="Y388" s="36" t="s">
        <v>56</v>
      </c>
      <c r="Z388" s="36" t="s">
        <v>56</v>
      </c>
      <c r="AA388" s="36" t="s">
        <v>56</v>
      </c>
      <c r="AB388" s="36" t="s">
        <v>56</v>
      </c>
      <c r="AC388" s="36" t="s">
        <v>56</v>
      </c>
      <c r="AD388" s="9"/>
      <c r="AE388" s="9"/>
      <c r="AG388" s="9"/>
      <c r="AH388" s="9"/>
      <c r="AI388" s="9"/>
      <c r="AJ388" s="9"/>
      <c r="AK388" s="36"/>
      <c r="AL388" s="36" t="s">
        <v>56</v>
      </c>
      <c r="AM388" s="9"/>
      <c r="AN388" s="36"/>
      <c r="AO388" s="36"/>
      <c r="AP388" s="36"/>
      <c r="AQ388" s="36"/>
      <c r="AR388" s="36"/>
      <c r="AS388" s="36" t="s">
        <v>56</v>
      </c>
      <c r="AT388" s="36"/>
      <c r="AU388" s="36"/>
      <c r="AV388" s="36"/>
      <c r="AW388" s="36" t="s">
        <v>56</v>
      </c>
      <c r="AX388" s="36"/>
      <c r="AY388" s="36"/>
      <c r="AZ388" s="36"/>
      <c r="BA388" s="36" t="s">
        <v>56</v>
      </c>
      <c r="BB388" s="36"/>
      <c r="BC388" s="36"/>
      <c r="BD388" s="36"/>
      <c r="BE388" s="36" t="s">
        <v>56</v>
      </c>
      <c r="BF388" s="36"/>
      <c r="BG388" s="36"/>
      <c r="BH388" s="36"/>
      <c r="BI388" s="36" t="s">
        <v>56</v>
      </c>
      <c r="BJ388" s="36"/>
      <c r="BK388" s="36"/>
      <c r="BL388" s="36"/>
    </row>
    <row r="389" spans="1:64" x14ac:dyDescent="0.2">
      <c r="A389" s="10">
        <v>43056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36" t="s">
        <v>56</v>
      </c>
      <c r="M389" s="36" t="s">
        <v>56</v>
      </c>
      <c r="N389" s="36" t="s">
        <v>56</v>
      </c>
      <c r="O389" s="36" t="s">
        <v>56</v>
      </c>
      <c r="P389" s="36" t="s">
        <v>56</v>
      </c>
      <c r="Q389" s="36" t="s">
        <v>56</v>
      </c>
      <c r="R389" s="36" t="s">
        <v>56</v>
      </c>
      <c r="S389" s="36" t="s">
        <v>56</v>
      </c>
      <c r="T389" s="36" t="s">
        <v>56</v>
      </c>
      <c r="U389" s="36" t="s">
        <v>56</v>
      </c>
      <c r="V389" s="36" t="s">
        <v>56</v>
      </c>
      <c r="W389" s="36" t="s">
        <v>56</v>
      </c>
      <c r="X389" s="36" t="s">
        <v>56</v>
      </c>
      <c r="Y389" s="36" t="s">
        <v>56</v>
      </c>
      <c r="Z389" s="36" t="s">
        <v>56</v>
      </c>
      <c r="AA389" s="36" t="s">
        <v>56</v>
      </c>
      <c r="AB389" s="36" t="s">
        <v>56</v>
      </c>
      <c r="AC389" s="36" t="s">
        <v>56</v>
      </c>
      <c r="AD389" s="9"/>
      <c r="AE389" s="9"/>
      <c r="AF389" s="9"/>
      <c r="AG389" s="9"/>
      <c r="AH389" s="9"/>
      <c r="AI389" s="9"/>
      <c r="AJ389" s="9"/>
      <c r="AK389" s="36"/>
      <c r="AL389" s="36" t="s">
        <v>56</v>
      </c>
      <c r="AM389" s="9"/>
      <c r="AN389" s="36"/>
      <c r="AO389" s="36"/>
      <c r="AP389" s="36"/>
      <c r="AQ389" s="36"/>
      <c r="AR389" s="36"/>
      <c r="AS389" s="36" t="s">
        <v>56</v>
      </c>
      <c r="AT389" s="36"/>
      <c r="AU389" s="36"/>
      <c r="AV389" s="36"/>
      <c r="AW389" s="36" t="s">
        <v>56</v>
      </c>
      <c r="AX389" s="36"/>
      <c r="AY389" s="36"/>
      <c r="AZ389" s="36"/>
      <c r="BA389" s="36" t="s">
        <v>56</v>
      </c>
      <c r="BB389" s="36"/>
      <c r="BC389" s="36"/>
      <c r="BD389" s="36"/>
      <c r="BE389" s="36" t="s">
        <v>56</v>
      </c>
      <c r="BF389" s="36"/>
      <c r="BG389" s="36"/>
      <c r="BH389" s="36"/>
      <c r="BI389" s="36" t="s">
        <v>56</v>
      </c>
      <c r="BJ389" s="36"/>
      <c r="BK389" s="36"/>
      <c r="BL389" s="36"/>
    </row>
    <row r="390" spans="1:64" x14ac:dyDescent="0.2">
      <c r="A390" s="10">
        <v>43063</v>
      </c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36" t="s">
        <v>56</v>
      </c>
      <c r="M390" s="36" t="s">
        <v>56</v>
      </c>
      <c r="N390" s="36" t="s">
        <v>56</v>
      </c>
      <c r="O390" s="36" t="s">
        <v>56</v>
      </c>
      <c r="P390" s="36" t="s">
        <v>56</v>
      </c>
      <c r="Q390" s="36" t="s">
        <v>56</v>
      </c>
      <c r="R390" s="36" t="s">
        <v>56</v>
      </c>
      <c r="S390" s="36" t="s">
        <v>56</v>
      </c>
      <c r="T390" s="36" t="s">
        <v>56</v>
      </c>
      <c r="U390" s="36" t="s">
        <v>56</v>
      </c>
      <c r="V390" s="36" t="s">
        <v>56</v>
      </c>
      <c r="W390" s="36" t="s">
        <v>56</v>
      </c>
      <c r="X390" s="36" t="s">
        <v>56</v>
      </c>
      <c r="Y390" s="36" t="s">
        <v>56</v>
      </c>
      <c r="Z390" s="36" t="s">
        <v>56</v>
      </c>
      <c r="AA390" s="36" t="s">
        <v>56</v>
      </c>
      <c r="AB390" s="36" t="s">
        <v>56</v>
      </c>
      <c r="AC390" s="36" t="s">
        <v>56</v>
      </c>
      <c r="AD390" s="9"/>
      <c r="AE390" s="9"/>
      <c r="AF390" s="9"/>
      <c r="AG390" s="9"/>
      <c r="AH390" s="9"/>
      <c r="AI390" s="9"/>
      <c r="AJ390" s="9"/>
      <c r="AK390" s="36"/>
      <c r="AL390" s="36" t="s">
        <v>56</v>
      </c>
      <c r="AM390" s="9"/>
      <c r="AN390" s="36"/>
      <c r="AO390" s="36"/>
      <c r="AP390" s="36"/>
      <c r="AQ390" s="36"/>
      <c r="AR390" s="36"/>
      <c r="AS390" s="36" t="s">
        <v>56</v>
      </c>
      <c r="AT390" s="36"/>
      <c r="AU390" s="36"/>
      <c r="AV390" s="36"/>
      <c r="AW390" s="36" t="s">
        <v>56</v>
      </c>
      <c r="AX390" s="36"/>
      <c r="AY390" s="36"/>
      <c r="AZ390" s="36"/>
      <c r="BA390" s="36" t="s">
        <v>56</v>
      </c>
      <c r="BB390" s="36"/>
      <c r="BC390" s="36"/>
      <c r="BD390" s="36"/>
      <c r="BE390" s="36" t="s">
        <v>56</v>
      </c>
      <c r="BF390" s="36"/>
      <c r="BG390" s="36"/>
      <c r="BH390" s="36"/>
      <c r="BI390" s="36" t="s">
        <v>56</v>
      </c>
      <c r="BJ390" s="36"/>
      <c r="BK390" s="36"/>
      <c r="BL390" s="36"/>
    </row>
    <row r="391" spans="1:64" x14ac:dyDescent="0.2">
      <c r="A391" s="10">
        <v>43070</v>
      </c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36" t="s">
        <v>56</v>
      </c>
      <c r="M391" s="36" t="s">
        <v>56</v>
      </c>
      <c r="N391" s="36" t="s">
        <v>56</v>
      </c>
      <c r="O391" s="36" t="s">
        <v>56</v>
      </c>
      <c r="P391" s="36" t="s">
        <v>56</v>
      </c>
      <c r="Q391" s="36" t="s">
        <v>56</v>
      </c>
      <c r="R391" s="36" t="s">
        <v>56</v>
      </c>
      <c r="S391" s="36" t="s">
        <v>56</v>
      </c>
      <c r="T391" s="36" t="s">
        <v>56</v>
      </c>
      <c r="U391" s="36" t="s">
        <v>56</v>
      </c>
      <c r="V391" s="36" t="s">
        <v>56</v>
      </c>
      <c r="W391" s="36" t="s">
        <v>56</v>
      </c>
      <c r="X391" s="36" t="s">
        <v>56</v>
      </c>
      <c r="Y391" s="36" t="s">
        <v>56</v>
      </c>
      <c r="Z391" s="36" t="s">
        <v>56</v>
      </c>
      <c r="AA391" s="36" t="s">
        <v>56</v>
      </c>
      <c r="AB391" s="36" t="s">
        <v>56</v>
      </c>
      <c r="AC391" s="36" t="s">
        <v>56</v>
      </c>
      <c r="AD391" s="9"/>
      <c r="AE391" s="9"/>
      <c r="AF391" s="9"/>
      <c r="AG391" s="9"/>
      <c r="AH391" s="9"/>
      <c r="AI391" s="9"/>
      <c r="AJ391" s="9"/>
      <c r="AK391" s="36"/>
      <c r="AL391" s="36" t="s">
        <v>56</v>
      </c>
      <c r="AM391" s="9"/>
      <c r="AN391" s="36"/>
      <c r="AO391" s="36"/>
      <c r="AP391" s="36"/>
      <c r="AQ391" s="36"/>
      <c r="AR391" s="36"/>
      <c r="AS391" s="36" t="s">
        <v>56</v>
      </c>
      <c r="AT391" s="36"/>
      <c r="AU391" s="36"/>
      <c r="AV391" s="36"/>
      <c r="AW391" s="36" t="s">
        <v>56</v>
      </c>
      <c r="AX391" s="36"/>
      <c r="AY391" s="36"/>
      <c r="AZ391" s="36"/>
      <c r="BA391" s="36" t="s">
        <v>56</v>
      </c>
      <c r="BB391" s="36"/>
      <c r="BC391" s="36"/>
      <c r="BD391" s="36"/>
      <c r="BE391" s="36" t="s">
        <v>56</v>
      </c>
      <c r="BF391" s="36"/>
      <c r="BG391" s="36"/>
      <c r="BH391" s="36"/>
      <c r="BI391" s="36" t="s">
        <v>56</v>
      </c>
      <c r="BJ391" s="36"/>
      <c r="BK391" s="36"/>
      <c r="BL391" s="36"/>
    </row>
    <row r="392" spans="1:64" x14ac:dyDescent="0.2">
      <c r="A392" s="10">
        <v>43077</v>
      </c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36" t="s">
        <v>56</v>
      </c>
      <c r="M392" s="36" t="s">
        <v>56</v>
      </c>
      <c r="N392" s="36" t="s">
        <v>56</v>
      </c>
      <c r="O392" s="36" t="s">
        <v>56</v>
      </c>
      <c r="P392" s="36" t="s">
        <v>56</v>
      </c>
      <c r="Q392" s="36" t="s">
        <v>56</v>
      </c>
      <c r="R392" s="36" t="s">
        <v>56</v>
      </c>
      <c r="S392" s="36" t="s">
        <v>56</v>
      </c>
      <c r="T392" s="36" t="s">
        <v>56</v>
      </c>
      <c r="U392" s="36" t="s">
        <v>56</v>
      </c>
      <c r="V392" s="36" t="s">
        <v>56</v>
      </c>
      <c r="W392" s="36" t="s">
        <v>56</v>
      </c>
      <c r="X392" s="36" t="s">
        <v>56</v>
      </c>
      <c r="Y392" s="36" t="s">
        <v>56</v>
      </c>
      <c r="Z392" s="36" t="s">
        <v>56</v>
      </c>
      <c r="AA392" s="36" t="s">
        <v>56</v>
      </c>
      <c r="AB392" s="36" t="s">
        <v>56</v>
      </c>
      <c r="AC392" s="36" t="s">
        <v>56</v>
      </c>
      <c r="AD392" s="9"/>
      <c r="AE392" s="9"/>
      <c r="AF392" s="9"/>
      <c r="AG392" s="9"/>
      <c r="AH392" s="9"/>
      <c r="AI392" s="9"/>
      <c r="AJ392" s="9"/>
      <c r="AK392" s="36"/>
      <c r="AL392" s="36" t="s">
        <v>56</v>
      </c>
      <c r="AM392" s="9"/>
      <c r="AN392" s="36"/>
      <c r="AO392" s="36"/>
      <c r="AP392" s="36"/>
      <c r="AQ392" s="36"/>
      <c r="AR392" s="36"/>
      <c r="AS392" s="36" t="s">
        <v>56</v>
      </c>
      <c r="AT392" s="36"/>
      <c r="AU392" s="36"/>
      <c r="AV392" s="36"/>
      <c r="AW392" s="36" t="s">
        <v>56</v>
      </c>
      <c r="AX392" s="36"/>
      <c r="AY392" s="36"/>
      <c r="AZ392" s="36"/>
      <c r="BA392" s="36" t="s">
        <v>56</v>
      </c>
      <c r="BB392" s="36"/>
      <c r="BC392" s="36"/>
      <c r="BD392" s="36"/>
      <c r="BE392" s="36" t="s">
        <v>56</v>
      </c>
      <c r="BF392" s="36"/>
      <c r="BG392" s="36"/>
      <c r="BH392" s="36"/>
      <c r="BI392" s="36" t="s">
        <v>56</v>
      </c>
      <c r="BJ392" s="36"/>
      <c r="BK392" s="36"/>
      <c r="BL392" s="36"/>
    </row>
    <row r="393" spans="1:64" x14ac:dyDescent="0.2">
      <c r="A393" s="10">
        <v>43084</v>
      </c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36" t="s">
        <v>56</v>
      </c>
      <c r="M393" s="36" t="s">
        <v>56</v>
      </c>
      <c r="N393" s="36" t="s">
        <v>56</v>
      </c>
      <c r="O393" s="36" t="s">
        <v>56</v>
      </c>
      <c r="P393" s="36" t="s">
        <v>56</v>
      </c>
      <c r="Q393" s="36" t="s">
        <v>56</v>
      </c>
      <c r="R393" s="36" t="s">
        <v>56</v>
      </c>
      <c r="S393" s="36" t="s">
        <v>56</v>
      </c>
      <c r="T393" s="36" t="s">
        <v>56</v>
      </c>
      <c r="U393" s="36" t="s">
        <v>56</v>
      </c>
      <c r="V393" s="36" t="s">
        <v>56</v>
      </c>
      <c r="W393" s="36" t="s">
        <v>56</v>
      </c>
      <c r="X393" s="36" t="s">
        <v>56</v>
      </c>
      <c r="Y393" s="36" t="s">
        <v>56</v>
      </c>
      <c r="Z393" s="36" t="s">
        <v>56</v>
      </c>
      <c r="AA393" s="36" t="s">
        <v>56</v>
      </c>
      <c r="AB393" s="36" t="s">
        <v>56</v>
      </c>
      <c r="AC393" s="36" t="s">
        <v>56</v>
      </c>
      <c r="AD393" s="9"/>
      <c r="AE393" s="9"/>
      <c r="AF393" s="9"/>
      <c r="AG393" s="9"/>
      <c r="AH393" s="9"/>
      <c r="AI393" s="9"/>
      <c r="AJ393" s="9"/>
      <c r="AK393" s="36"/>
      <c r="AL393" s="36" t="s">
        <v>56</v>
      </c>
      <c r="AM393" s="9"/>
      <c r="AN393" s="36"/>
      <c r="AO393" s="36"/>
      <c r="AP393" s="36"/>
      <c r="AQ393" s="36"/>
      <c r="AR393" s="36"/>
      <c r="AS393" s="36" t="s">
        <v>56</v>
      </c>
      <c r="AT393" s="36"/>
      <c r="AU393" s="36"/>
      <c r="AV393" s="36"/>
      <c r="AW393" s="36" t="s">
        <v>56</v>
      </c>
      <c r="AX393" s="36"/>
      <c r="AY393" s="36"/>
      <c r="AZ393" s="36"/>
      <c r="BA393" s="36" t="s">
        <v>56</v>
      </c>
      <c r="BB393" s="36"/>
      <c r="BC393" s="36"/>
      <c r="BD393" s="36"/>
      <c r="BE393" s="36" t="s">
        <v>56</v>
      </c>
      <c r="BF393" s="36"/>
      <c r="BG393" s="36"/>
      <c r="BH393" s="36"/>
      <c r="BI393" s="36" t="s">
        <v>56</v>
      </c>
      <c r="BJ393" s="36"/>
      <c r="BK393" s="36"/>
      <c r="BL393" s="36"/>
    </row>
    <row r="394" spans="1:64" x14ac:dyDescent="0.2">
      <c r="A394" s="10">
        <v>43091</v>
      </c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36" t="s">
        <v>56</v>
      </c>
      <c r="M394" s="36" t="s">
        <v>56</v>
      </c>
      <c r="N394" s="36" t="s">
        <v>56</v>
      </c>
      <c r="O394" s="36" t="s">
        <v>56</v>
      </c>
      <c r="P394" s="36" t="s">
        <v>56</v>
      </c>
      <c r="Q394" s="36" t="s">
        <v>56</v>
      </c>
      <c r="R394" s="36" t="s">
        <v>56</v>
      </c>
      <c r="S394" s="36" t="s">
        <v>56</v>
      </c>
      <c r="T394" s="36" t="s">
        <v>56</v>
      </c>
      <c r="U394" s="36" t="s">
        <v>56</v>
      </c>
      <c r="V394" s="36" t="s">
        <v>56</v>
      </c>
      <c r="W394" s="36" t="s">
        <v>56</v>
      </c>
      <c r="X394" s="36" t="s">
        <v>56</v>
      </c>
      <c r="Y394" s="36" t="s">
        <v>56</v>
      </c>
      <c r="Z394" s="36" t="s">
        <v>56</v>
      </c>
      <c r="AA394" s="36" t="s">
        <v>56</v>
      </c>
      <c r="AB394" s="36" t="s">
        <v>56</v>
      </c>
      <c r="AC394" s="36" t="s">
        <v>56</v>
      </c>
      <c r="AD394" s="9"/>
      <c r="AE394" s="9"/>
      <c r="AF394" s="9"/>
      <c r="AG394" s="9"/>
      <c r="AH394" s="9"/>
      <c r="AI394" s="9"/>
      <c r="AJ394" s="9"/>
      <c r="AK394" s="36"/>
      <c r="AL394" s="36" t="s">
        <v>56</v>
      </c>
      <c r="AM394" s="9"/>
      <c r="AN394" s="36"/>
      <c r="AO394" s="36"/>
      <c r="AP394" s="36"/>
      <c r="AQ394" s="36"/>
      <c r="AR394" s="36"/>
      <c r="AS394" s="36" t="s">
        <v>56</v>
      </c>
      <c r="AT394" s="36"/>
      <c r="AU394" s="36"/>
      <c r="AV394" s="36"/>
      <c r="AW394" s="36" t="s">
        <v>56</v>
      </c>
      <c r="AX394" s="36"/>
      <c r="AY394" s="36"/>
      <c r="AZ394" s="36"/>
      <c r="BA394" s="36" t="s">
        <v>56</v>
      </c>
      <c r="BB394" s="36"/>
      <c r="BC394" s="36"/>
      <c r="BD394" s="36"/>
      <c r="BE394" s="36" t="s">
        <v>56</v>
      </c>
      <c r="BF394" s="36"/>
      <c r="BG394" s="36"/>
      <c r="BH394" s="36"/>
      <c r="BI394" s="36" t="s">
        <v>56</v>
      </c>
      <c r="BJ394" s="36"/>
      <c r="BK394" s="36"/>
      <c r="BL394" s="36"/>
    </row>
    <row r="395" spans="1:64" x14ac:dyDescent="0.2">
      <c r="A395" s="10">
        <v>43098</v>
      </c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36" t="s">
        <v>56</v>
      </c>
      <c r="M395" s="36" t="s">
        <v>56</v>
      </c>
      <c r="N395" s="36" t="s">
        <v>56</v>
      </c>
      <c r="O395" s="36" t="s">
        <v>56</v>
      </c>
      <c r="P395" s="36" t="s">
        <v>56</v>
      </c>
      <c r="Q395" s="36" t="s">
        <v>56</v>
      </c>
      <c r="R395" s="36" t="s">
        <v>56</v>
      </c>
      <c r="S395" s="36" t="s">
        <v>56</v>
      </c>
      <c r="T395" s="36" t="s">
        <v>56</v>
      </c>
      <c r="U395" s="36" t="s">
        <v>56</v>
      </c>
      <c r="V395" s="36" t="s">
        <v>56</v>
      </c>
      <c r="W395" s="36" t="s">
        <v>56</v>
      </c>
      <c r="X395" s="36" t="s">
        <v>56</v>
      </c>
      <c r="Y395" s="36" t="s">
        <v>56</v>
      </c>
      <c r="Z395" s="36" t="s">
        <v>56</v>
      </c>
      <c r="AA395" s="36" t="s">
        <v>56</v>
      </c>
      <c r="AB395" s="36" t="s">
        <v>56</v>
      </c>
      <c r="AC395" s="36" t="s">
        <v>56</v>
      </c>
      <c r="AD395" s="9"/>
      <c r="AE395" s="9"/>
      <c r="AF395" s="9"/>
      <c r="AG395" s="9"/>
      <c r="AH395" s="9"/>
      <c r="AI395" s="9"/>
      <c r="AJ395" s="9"/>
      <c r="AK395" s="36"/>
      <c r="AL395" s="36" t="s">
        <v>56</v>
      </c>
      <c r="AM395" s="9"/>
      <c r="AN395" s="36"/>
      <c r="AO395" s="36"/>
      <c r="AP395" s="36"/>
      <c r="AQ395" s="36"/>
      <c r="AR395" s="36"/>
      <c r="AS395" s="36" t="s">
        <v>56</v>
      </c>
      <c r="AT395" s="36"/>
      <c r="AU395" s="36"/>
      <c r="AV395" s="36"/>
      <c r="AW395" s="36" t="s">
        <v>56</v>
      </c>
      <c r="AX395" s="36"/>
      <c r="AY395" s="36"/>
      <c r="AZ395" s="36"/>
      <c r="BA395" s="36" t="s">
        <v>56</v>
      </c>
      <c r="BB395" s="36"/>
      <c r="BC395" s="36"/>
      <c r="BD395" s="36"/>
      <c r="BE395" s="36" t="s">
        <v>56</v>
      </c>
      <c r="BF395" s="36"/>
      <c r="BG395" s="36"/>
      <c r="BH395" s="36"/>
      <c r="BI395" s="36" t="s">
        <v>56</v>
      </c>
      <c r="BJ395" s="36"/>
      <c r="BK395" s="36"/>
      <c r="BL395" s="36"/>
    </row>
    <row r="396" spans="1:64" x14ac:dyDescent="0.2">
      <c r="A396" s="10">
        <v>43105</v>
      </c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36" t="s">
        <v>56</v>
      </c>
      <c r="M396" s="36" t="s">
        <v>56</v>
      </c>
      <c r="N396" s="36" t="s">
        <v>56</v>
      </c>
      <c r="O396" s="36" t="s">
        <v>56</v>
      </c>
      <c r="P396" s="36" t="s">
        <v>56</v>
      </c>
      <c r="Q396" s="36" t="s">
        <v>56</v>
      </c>
      <c r="R396" s="36" t="s">
        <v>56</v>
      </c>
      <c r="S396" s="36" t="s">
        <v>56</v>
      </c>
      <c r="T396" s="36" t="s">
        <v>56</v>
      </c>
      <c r="U396" s="36" t="s">
        <v>56</v>
      </c>
      <c r="V396" s="36" t="s">
        <v>56</v>
      </c>
      <c r="W396" s="36" t="s">
        <v>56</v>
      </c>
      <c r="X396" s="36" t="s">
        <v>56</v>
      </c>
      <c r="Y396" s="36" t="s">
        <v>56</v>
      </c>
      <c r="Z396" s="36" t="s">
        <v>56</v>
      </c>
      <c r="AA396" s="36" t="s">
        <v>56</v>
      </c>
      <c r="AB396" s="36" t="s">
        <v>56</v>
      </c>
      <c r="AC396" s="36" t="s">
        <v>56</v>
      </c>
      <c r="AD396" s="9"/>
      <c r="AE396" s="9"/>
      <c r="AF396" s="9"/>
      <c r="AG396" s="9"/>
      <c r="AH396" s="9"/>
      <c r="AI396" s="9"/>
      <c r="AJ396" s="9"/>
      <c r="AK396" s="36"/>
      <c r="AL396" s="36" t="s">
        <v>56</v>
      </c>
      <c r="AM396" s="9"/>
      <c r="AN396" s="36"/>
      <c r="AO396" s="36"/>
      <c r="AP396" s="36"/>
      <c r="AQ396" s="36"/>
      <c r="AR396" s="36"/>
      <c r="AS396" s="36" t="s">
        <v>56</v>
      </c>
      <c r="AT396" s="36"/>
      <c r="AU396" s="36"/>
      <c r="AV396" s="36"/>
      <c r="AW396" s="36" t="s">
        <v>56</v>
      </c>
      <c r="AX396" s="36"/>
      <c r="AY396" s="36"/>
      <c r="AZ396" s="36"/>
      <c r="BA396" s="36" t="s">
        <v>56</v>
      </c>
      <c r="BB396" s="36"/>
      <c r="BC396" s="36"/>
      <c r="BD396" s="36"/>
      <c r="BE396" s="36" t="s">
        <v>56</v>
      </c>
      <c r="BF396" s="36"/>
      <c r="BG396" s="36"/>
      <c r="BH396" s="36"/>
      <c r="BI396" s="36" t="s">
        <v>56</v>
      </c>
      <c r="BJ396" s="36"/>
      <c r="BK396" s="36"/>
      <c r="BL396" s="36"/>
    </row>
    <row r="397" spans="1:64" x14ac:dyDescent="0.2">
      <c r="A397" s="10">
        <v>43112</v>
      </c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36" t="s">
        <v>56</v>
      </c>
      <c r="M397" s="36" t="s">
        <v>56</v>
      </c>
      <c r="N397" s="36" t="s">
        <v>56</v>
      </c>
      <c r="O397" s="36" t="s">
        <v>56</v>
      </c>
      <c r="P397" s="36" t="s">
        <v>56</v>
      </c>
      <c r="Q397" s="36" t="s">
        <v>56</v>
      </c>
      <c r="R397" s="36" t="s">
        <v>56</v>
      </c>
      <c r="S397" s="36" t="s">
        <v>56</v>
      </c>
      <c r="T397" s="36" t="s">
        <v>56</v>
      </c>
      <c r="U397" s="36" t="s">
        <v>56</v>
      </c>
      <c r="V397" s="36" t="s">
        <v>56</v>
      </c>
      <c r="W397" s="36" t="s">
        <v>56</v>
      </c>
      <c r="X397" s="36" t="s">
        <v>56</v>
      </c>
      <c r="Y397" s="36" t="s">
        <v>56</v>
      </c>
      <c r="Z397" s="36" t="s">
        <v>56</v>
      </c>
      <c r="AA397" s="36" t="s">
        <v>56</v>
      </c>
      <c r="AB397" s="36" t="s">
        <v>56</v>
      </c>
      <c r="AC397" s="36" t="s">
        <v>56</v>
      </c>
      <c r="AD397" s="9"/>
      <c r="AE397" s="9"/>
      <c r="AF397" s="9"/>
      <c r="AG397" s="9"/>
      <c r="AH397" s="9"/>
      <c r="AI397" s="9"/>
      <c r="AJ397" s="9"/>
      <c r="AK397" s="36"/>
      <c r="AL397" s="36" t="s">
        <v>56</v>
      </c>
      <c r="AM397" s="9"/>
      <c r="AN397" s="36"/>
      <c r="AO397" s="36"/>
      <c r="AP397" s="36"/>
      <c r="AQ397" s="36"/>
      <c r="AR397" s="36"/>
      <c r="AS397" s="36" t="s">
        <v>56</v>
      </c>
      <c r="AT397" s="36"/>
      <c r="AU397" s="36"/>
      <c r="AV397" s="36"/>
      <c r="AW397" s="36" t="s">
        <v>56</v>
      </c>
      <c r="AX397" s="36"/>
      <c r="AY397" s="36"/>
      <c r="AZ397" s="36"/>
      <c r="BA397" s="36" t="s">
        <v>56</v>
      </c>
      <c r="BB397" s="36"/>
      <c r="BC397" s="36"/>
      <c r="BD397" s="36"/>
      <c r="BE397" s="36" t="s">
        <v>56</v>
      </c>
      <c r="BF397" s="36"/>
      <c r="BG397" s="36"/>
      <c r="BH397" s="36"/>
      <c r="BI397" s="36" t="s">
        <v>56</v>
      </c>
      <c r="BJ397" s="36"/>
      <c r="BK397" s="36"/>
      <c r="BL397" s="36"/>
    </row>
    <row r="398" spans="1:64" x14ac:dyDescent="0.2">
      <c r="A398" s="10">
        <v>43119</v>
      </c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36" t="s">
        <v>56</v>
      </c>
      <c r="M398" s="36" t="s">
        <v>56</v>
      </c>
      <c r="N398" s="36" t="s">
        <v>56</v>
      </c>
      <c r="O398" s="36" t="s">
        <v>56</v>
      </c>
      <c r="P398" s="36" t="s">
        <v>56</v>
      </c>
      <c r="Q398" s="36" t="s">
        <v>56</v>
      </c>
      <c r="R398" s="36" t="s">
        <v>56</v>
      </c>
      <c r="S398" s="36" t="s">
        <v>56</v>
      </c>
      <c r="T398" s="36" t="s">
        <v>56</v>
      </c>
      <c r="U398" s="36" t="s">
        <v>56</v>
      </c>
      <c r="V398" s="36" t="s">
        <v>56</v>
      </c>
      <c r="W398" s="36" t="s">
        <v>56</v>
      </c>
      <c r="X398" s="36" t="s">
        <v>56</v>
      </c>
      <c r="Y398" s="36" t="s">
        <v>56</v>
      </c>
      <c r="Z398" s="36" t="s">
        <v>56</v>
      </c>
      <c r="AA398" s="36" t="s">
        <v>56</v>
      </c>
      <c r="AB398" s="36" t="s">
        <v>56</v>
      </c>
      <c r="AC398" s="36" t="s">
        <v>56</v>
      </c>
      <c r="AD398" s="9"/>
      <c r="AE398" s="9"/>
      <c r="AF398" s="9"/>
      <c r="AG398" s="9"/>
      <c r="AH398" s="9"/>
      <c r="AI398" s="9"/>
      <c r="AJ398" s="9"/>
      <c r="AK398" s="36"/>
      <c r="AL398" s="36" t="s">
        <v>56</v>
      </c>
      <c r="AM398" s="9"/>
      <c r="AN398" s="36"/>
      <c r="AO398" s="36"/>
      <c r="AP398" s="36"/>
      <c r="AQ398" s="36"/>
      <c r="AR398" s="36"/>
      <c r="AS398" s="36" t="s">
        <v>56</v>
      </c>
      <c r="AT398" s="36"/>
      <c r="AU398" s="36"/>
      <c r="AV398" s="36"/>
      <c r="AW398" s="36" t="s">
        <v>56</v>
      </c>
      <c r="AX398" s="36"/>
      <c r="AY398" s="36"/>
      <c r="AZ398" s="36"/>
      <c r="BA398" s="36" t="s">
        <v>56</v>
      </c>
      <c r="BB398" s="36"/>
      <c r="BC398" s="36"/>
      <c r="BD398" s="36"/>
      <c r="BE398" s="36" t="s">
        <v>56</v>
      </c>
      <c r="BF398" s="36"/>
      <c r="BG398" s="36"/>
      <c r="BH398" s="36"/>
      <c r="BI398" s="36" t="s">
        <v>56</v>
      </c>
      <c r="BJ398" s="36"/>
      <c r="BK398" s="36"/>
      <c r="BL398" s="36"/>
    </row>
    <row r="399" spans="1:64" x14ac:dyDescent="0.2">
      <c r="A399" s="10">
        <v>43126</v>
      </c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36" t="s">
        <v>56</v>
      </c>
      <c r="M399" s="36" t="s">
        <v>56</v>
      </c>
      <c r="N399" s="36" t="s">
        <v>56</v>
      </c>
      <c r="O399" s="36" t="s">
        <v>56</v>
      </c>
      <c r="P399" s="36">
        <v>235.66</v>
      </c>
      <c r="Q399" s="36">
        <v>226.87</v>
      </c>
      <c r="R399" s="36">
        <v>224.035</v>
      </c>
      <c r="S399" s="36" t="s">
        <v>56</v>
      </c>
      <c r="T399" s="36" t="s">
        <v>56</v>
      </c>
      <c r="U399" s="36" t="s">
        <v>56</v>
      </c>
      <c r="V399" s="36">
        <v>270</v>
      </c>
      <c r="W399" s="36">
        <v>261.41000000000003</v>
      </c>
      <c r="X399" s="36">
        <v>265.52999999999997</v>
      </c>
      <c r="Y399" s="36">
        <v>231</v>
      </c>
      <c r="Z399" s="36">
        <v>215.27</v>
      </c>
      <c r="AA399" s="36">
        <v>192.67</v>
      </c>
      <c r="AB399" s="36">
        <v>167.84333333333333</v>
      </c>
      <c r="AC399" s="36" t="s">
        <v>56</v>
      </c>
      <c r="AD399" s="9"/>
      <c r="AE399" s="9"/>
      <c r="AF399" s="9">
        <v>22.27</v>
      </c>
      <c r="AG399" s="9">
        <v>248.08</v>
      </c>
      <c r="AH399" s="9">
        <v>223.92</v>
      </c>
      <c r="AI399" s="9">
        <v>215.29</v>
      </c>
      <c r="AJ399" s="9"/>
      <c r="AK399" s="36"/>
      <c r="AL399" s="36" t="s">
        <v>56</v>
      </c>
      <c r="AM399" s="9"/>
      <c r="AN399" s="36"/>
      <c r="AO399" s="36"/>
      <c r="AP399" s="36"/>
      <c r="AQ399" s="36"/>
      <c r="AR399" s="36"/>
      <c r="AS399" s="36">
        <v>102.95666666666666</v>
      </c>
      <c r="AT399" s="36">
        <v>92.14</v>
      </c>
      <c r="AU399" s="36"/>
      <c r="AV399" s="36"/>
      <c r="AW399" s="36" t="s">
        <v>56</v>
      </c>
      <c r="AX399" s="36"/>
      <c r="AY399" s="36"/>
      <c r="AZ399" s="36"/>
      <c r="BA399" s="36" t="s">
        <v>56</v>
      </c>
      <c r="BB399" s="36"/>
      <c r="BC399" s="36"/>
      <c r="BD399" s="36"/>
      <c r="BE399" s="36" t="s">
        <v>56</v>
      </c>
      <c r="BF399" s="36"/>
      <c r="BG399" s="36"/>
      <c r="BH399" s="36"/>
      <c r="BI399" s="36">
        <v>115</v>
      </c>
      <c r="BJ399" s="36">
        <v>98.44</v>
      </c>
      <c r="BK399" s="36"/>
      <c r="BL399" s="36"/>
    </row>
    <row r="400" spans="1:64" x14ac:dyDescent="0.2">
      <c r="A400" s="10">
        <v>43133</v>
      </c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36" t="s">
        <v>56</v>
      </c>
      <c r="M400" s="36" t="s">
        <v>56</v>
      </c>
      <c r="N400" s="36" t="s">
        <v>56</v>
      </c>
      <c r="O400" s="36" t="s">
        <v>56</v>
      </c>
      <c r="P400" s="36">
        <v>206.05</v>
      </c>
      <c r="Q400" s="36">
        <v>193.28</v>
      </c>
      <c r="R400" s="36">
        <v>188.63</v>
      </c>
      <c r="S400" s="36" t="s">
        <v>56</v>
      </c>
      <c r="T400" s="36" t="s">
        <v>56</v>
      </c>
      <c r="U400" s="36" t="s">
        <v>56</v>
      </c>
      <c r="V400" s="36">
        <v>285</v>
      </c>
      <c r="W400" s="36">
        <v>273.68</v>
      </c>
      <c r="X400" s="36">
        <v>271.7</v>
      </c>
      <c r="Y400" s="36">
        <v>260.89</v>
      </c>
      <c r="Z400" s="36">
        <v>202.56</v>
      </c>
      <c r="AA400" s="36">
        <v>181.47</v>
      </c>
      <c r="AB400" s="36">
        <v>158.32</v>
      </c>
      <c r="AC400" s="36" t="s">
        <v>56</v>
      </c>
      <c r="AD400" s="9"/>
      <c r="AE400" s="9"/>
      <c r="AF400" s="9"/>
      <c r="AG400" s="9">
        <v>239.77</v>
      </c>
      <c r="AH400" s="9">
        <v>237.06</v>
      </c>
      <c r="AI400" s="9">
        <v>211.17</v>
      </c>
      <c r="AJ400" s="9">
        <v>175.29</v>
      </c>
      <c r="AK400" s="36"/>
      <c r="AL400" s="36" t="s">
        <v>56</v>
      </c>
      <c r="AM400" s="9"/>
      <c r="AN400" s="36"/>
      <c r="AO400" s="36"/>
      <c r="AP400" s="36"/>
      <c r="AQ400" s="36"/>
      <c r="AR400" s="36"/>
      <c r="AS400" s="36">
        <v>110.19</v>
      </c>
      <c r="AT400" s="36">
        <v>92.78</v>
      </c>
      <c r="AU400" s="36"/>
      <c r="AV400" s="36"/>
      <c r="AW400" s="36" t="s">
        <v>56</v>
      </c>
      <c r="AX400" s="36"/>
      <c r="AY400" s="36"/>
      <c r="AZ400" s="36"/>
      <c r="BA400" s="36" t="s">
        <v>56</v>
      </c>
      <c r="BB400" s="36"/>
      <c r="BC400" s="36"/>
      <c r="BD400" s="36"/>
      <c r="BE400" s="36" t="s">
        <v>56</v>
      </c>
      <c r="BF400" s="36"/>
      <c r="BG400" s="36"/>
      <c r="BH400" s="36"/>
      <c r="BI400" s="36">
        <v>104.06</v>
      </c>
      <c r="BJ400" s="36">
        <v>95</v>
      </c>
      <c r="BK400" s="36"/>
      <c r="BL400" s="36"/>
    </row>
    <row r="401" spans="1:64" x14ac:dyDescent="0.2">
      <c r="A401" s="10">
        <v>43140</v>
      </c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36" t="s">
        <v>56</v>
      </c>
      <c r="M401" s="36" t="s">
        <v>56</v>
      </c>
      <c r="N401" s="36" t="s">
        <v>56</v>
      </c>
      <c r="O401" s="36" t="s">
        <v>56</v>
      </c>
      <c r="P401" s="36" t="s">
        <v>56</v>
      </c>
      <c r="Q401" s="36" t="s">
        <v>56</v>
      </c>
      <c r="R401" s="36" t="s">
        <v>56</v>
      </c>
      <c r="S401" s="36" t="s">
        <v>56</v>
      </c>
      <c r="T401" s="36" t="s">
        <v>56</v>
      </c>
      <c r="U401" s="36" t="s">
        <v>56</v>
      </c>
      <c r="V401" s="36" t="s">
        <v>56</v>
      </c>
      <c r="W401" s="36" t="s">
        <v>56</v>
      </c>
      <c r="X401" s="36" t="s">
        <v>56</v>
      </c>
      <c r="Y401" s="36" t="s">
        <v>56</v>
      </c>
      <c r="Z401" s="36" t="s">
        <v>56</v>
      </c>
      <c r="AA401" s="36" t="s">
        <v>56</v>
      </c>
      <c r="AB401" s="36" t="s">
        <v>56</v>
      </c>
      <c r="AC401" s="36" t="s">
        <v>56</v>
      </c>
      <c r="AD401" s="9"/>
      <c r="AE401" s="9"/>
      <c r="AF401" s="9"/>
      <c r="AG401" s="9"/>
      <c r="AH401" s="9"/>
      <c r="AI401" s="9"/>
      <c r="AJ401" s="9"/>
      <c r="AK401" s="36"/>
      <c r="AL401" s="36" t="s">
        <v>56</v>
      </c>
      <c r="AM401" s="9"/>
      <c r="AN401" s="36"/>
      <c r="AO401" s="36"/>
      <c r="AP401" s="36"/>
      <c r="AQ401" s="36"/>
      <c r="AR401" s="36"/>
      <c r="AS401" s="36" t="s">
        <v>56</v>
      </c>
      <c r="AT401" s="36"/>
      <c r="AU401" s="36"/>
      <c r="AV401" s="36"/>
      <c r="AW401" s="36" t="s">
        <v>56</v>
      </c>
      <c r="AX401" s="36"/>
      <c r="AY401" s="36"/>
      <c r="AZ401" s="36"/>
      <c r="BA401" s="36" t="s">
        <v>56</v>
      </c>
      <c r="BB401" s="36"/>
      <c r="BC401" s="36"/>
      <c r="BD401" s="36"/>
      <c r="BE401" s="36" t="s">
        <v>56</v>
      </c>
      <c r="BF401" s="36"/>
      <c r="BG401" s="36"/>
      <c r="BH401" s="36"/>
      <c r="BI401" s="36" t="s">
        <v>56</v>
      </c>
      <c r="BJ401" s="36"/>
      <c r="BK401" s="36"/>
      <c r="BL401" s="36"/>
    </row>
    <row r="402" spans="1:64" x14ac:dyDescent="0.2">
      <c r="A402" s="10">
        <v>43147</v>
      </c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36" t="s">
        <v>56</v>
      </c>
      <c r="M402" s="36" t="s">
        <v>56</v>
      </c>
      <c r="N402" s="36" t="s">
        <v>56</v>
      </c>
      <c r="O402" s="36" t="s">
        <v>56</v>
      </c>
      <c r="P402" s="36" t="s">
        <v>56</v>
      </c>
      <c r="Q402" s="36" t="s">
        <v>56</v>
      </c>
      <c r="R402" s="36" t="s">
        <v>56</v>
      </c>
      <c r="S402" s="36" t="s">
        <v>56</v>
      </c>
      <c r="T402" s="36" t="s">
        <v>56</v>
      </c>
      <c r="U402" s="36" t="s">
        <v>56</v>
      </c>
      <c r="V402" s="36" t="s">
        <v>56</v>
      </c>
      <c r="W402" s="36" t="s">
        <v>56</v>
      </c>
      <c r="X402" s="36" t="s">
        <v>56</v>
      </c>
      <c r="Y402" s="36" t="s">
        <v>56</v>
      </c>
      <c r="Z402" s="36" t="s">
        <v>56</v>
      </c>
      <c r="AA402" s="36" t="s">
        <v>56</v>
      </c>
      <c r="AB402" s="36" t="s">
        <v>56</v>
      </c>
      <c r="AC402" s="36" t="s">
        <v>56</v>
      </c>
      <c r="AD402" s="9"/>
      <c r="AE402" s="9"/>
      <c r="AF402" s="9"/>
      <c r="AG402" s="9"/>
      <c r="AH402" s="9"/>
      <c r="AI402" s="9"/>
      <c r="AJ402" s="9"/>
      <c r="AK402" s="36"/>
      <c r="AL402" s="36" t="s">
        <v>56</v>
      </c>
      <c r="AM402" s="9"/>
      <c r="AN402" s="36"/>
      <c r="AO402" s="36"/>
      <c r="AP402" s="36"/>
      <c r="AQ402" s="36"/>
      <c r="AR402" s="36"/>
      <c r="AS402" s="36" t="s">
        <v>56</v>
      </c>
      <c r="AT402" s="36"/>
      <c r="AU402" s="36"/>
      <c r="AV402" s="36"/>
      <c r="AW402" s="36" t="s">
        <v>56</v>
      </c>
      <c r="AX402" s="36"/>
      <c r="AY402" s="36"/>
      <c r="AZ402" s="36"/>
      <c r="BA402" s="36" t="s">
        <v>56</v>
      </c>
      <c r="BB402" s="36"/>
      <c r="BC402" s="36"/>
      <c r="BD402" s="36"/>
      <c r="BE402" s="36" t="s">
        <v>56</v>
      </c>
      <c r="BF402" s="36"/>
      <c r="BG402" s="36"/>
      <c r="BH402" s="36"/>
      <c r="BI402" s="36" t="s">
        <v>56</v>
      </c>
      <c r="BJ402" s="36"/>
      <c r="BK402" s="36"/>
      <c r="BL402" s="36"/>
    </row>
    <row r="403" spans="1:64" x14ac:dyDescent="0.2">
      <c r="A403" s="10">
        <v>43154</v>
      </c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36" t="s">
        <v>56</v>
      </c>
      <c r="M403" s="36" t="s">
        <v>56</v>
      </c>
      <c r="N403" s="36" t="s">
        <v>56</v>
      </c>
      <c r="O403" s="36" t="s">
        <v>56</v>
      </c>
      <c r="P403" s="36" t="s">
        <v>56</v>
      </c>
      <c r="Q403" s="36" t="s">
        <v>56</v>
      </c>
      <c r="R403" s="36" t="s">
        <v>56</v>
      </c>
      <c r="S403" s="36" t="s">
        <v>56</v>
      </c>
      <c r="T403" s="36" t="s">
        <v>56</v>
      </c>
      <c r="U403" s="36" t="s">
        <v>56</v>
      </c>
      <c r="V403" s="36" t="s">
        <v>56</v>
      </c>
      <c r="W403" s="36" t="s">
        <v>56</v>
      </c>
      <c r="X403" s="36" t="s">
        <v>56</v>
      </c>
      <c r="Y403" s="36" t="s">
        <v>56</v>
      </c>
      <c r="Z403" s="36" t="s">
        <v>56</v>
      </c>
      <c r="AA403" s="36" t="s">
        <v>56</v>
      </c>
      <c r="AB403" s="36" t="s">
        <v>56</v>
      </c>
      <c r="AC403" s="36" t="s">
        <v>56</v>
      </c>
      <c r="AD403" s="9"/>
      <c r="AE403" s="9"/>
      <c r="AF403" s="9"/>
      <c r="AG403" s="9"/>
      <c r="AH403" s="9"/>
      <c r="AI403" s="9"/>
      <c r="AJ403" s="9"/>
      <c r="AK403" s="36"/>
      <c r="AL403" s="36" t="s">
        <v>56</v>
      </c>
      <c r="AM403" s="9"/>
      <c r="AN403" s="36"/>
      <c r="AO403" s="36"/>
      <c r="AP403" s="36"/>
      <c r="AQ403" s="36"/>
      <c r="AR403" s="36"/>
      <c r="AS403" s="36" t="s">
        <v>56</v>
      </c>
      <c r="AT403" s="36"/>
      <c r="AU403" s="36"/>
      <c r="AV403" s="36"/>
      <c r="AW403" s="36" t="s">
        <v>56</v>
      </c>
      <c r="AX403" s="36"/>
      <c r="AY403" s="36"/>
      <c r="AZ403" s="36"/>
      <c r="BA403" s="36" t="s">
        <v>56</v>
      </c>
      <c r="BB403" s="36"/>
      <c r="BC403" s="36"/>
      <c r="BD403" s="36"/>
      <c r="BE403" s="36" t="s">
        <v>56</v>
      </c>
      <c r="BF403" s="36"/>
      <c r="BG403" s="36"/>
      <c r="BH403" s="36"/>
      <c r="BI403" s="36" t="s">
        <v>56</v>
      </c>
      <c r="BJ403" s="36"/>
      <c r="BK403" s="36"/>
      <c r="BL403" s="36"/>
    </row>
    <row r="404" spans="1:64" x14ac:dyDescent="0.2">
      <c r="A404" s="10">
        <v>43161</v>
      </c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36" t="s">
        <v>56</v>
      </c>
      <c r="M404" s="36" t="s">
        <v>56</v>
      </c>
      <c r="N404" s="36" t="s">
        <v>56</v>
      </c>
      <c r="O404" s="36" t="s">
        <v>56</v>
      </c>
      <c r="P404" s="36" t="s">
        <v>56</v>
      </c>
      <c r="Q404" s="36" t="s">
        <v>56</v>
      </c>
      <c r="R404" s="36" t="s">
        <v>56</v>
      </c>
      <c r="S404" s="36" t="s">
        <v>56</v>
      </c>
      <c r="T404" s="36" t="s">
        <v>56</v>
      </c>
      <c r="U404" s="36" t="s">
        <v>56</v>
      </c>
      <c r="V404" s="36" t="s">
        <v>56</v>
      </c>
      <c r="W404" s="36" t="s">
        <v>56</v>
      </c>
      <c r="X404" s="36" t="s">
        <v>56</v>
      </c>
      <c r="Y404" s="36" t="s">
        <v>56</v>
      </c>
      <c r="Z404" s="36" t="s">
        <v>56</v>
      </c>
      <c r="AA404" s="36" t="s">
        <v>56</v>
      </c>
      <c r="AB404" s="36" t="s">
        <v>56</v>
      </c>
      <c r="AC404" s="36" t="s">
        <v>56</v>
      </c>
      <c r="AD404" s="9"/>
      <c r="AE404" s="9"/>
      <c r="AF404" s="9"/>
      <c r="AG404" s="9"/>
      <c r="AH404" s="9"/>
      <c r="AI404" s="9"/>
      <c r="AJ404" s="9"/>
      <c r="AK404" s="36"/>
      <c r="AL404" s="36" t="s">
        <v>56</v>
      </c>
      <c r="AM404" s="9"/>
      <c r="AN404" s="36"/>
      <c r="AO404" s="36"/>
      <c r="AP404" s="36"/>
      <c r="AQ404" s="36"/>
      <c r="AR404" s="36"/>
      <c r="AS404" s="36" t="s">
        <v>56</v>
      </c>
      <c r="AT404" s="36"/>
      <c r="AU404" s="36"/>
      <c r="AV404" s="36"/>
      <c r="AW404" s="36" t="s">
        <v>56</v>
      </c>
      <c r="AX404" s="36"/>
      <c r="AY404" s="36"/>
      <c r="AZ404" s="36"/>
      <c r="BA404" s="36" t="s">
        <v>56</v>
      </c>
      <c r="BB404" s="36"/>
      <c r="BC404" s="36"/>
      <c r="BD404" s="36"/>
      <c r="BE404" s="36" t="s">
        <v>56</v>
      </c>
      <c r="BF404" s="36"/>
      <c r="BG404" s="36"/>
      <c r="BH404" s="36"/>
      <c r="BI404" s="36" t="s">
        <v>56</v>
      </c>
      <c r="BJ404" s="36"/>
      <c r="BK404" s="36"/>
      <c r="BL404" s="36"/>
    </row>
    <row r="405" spans="1:64" x14ac:dyDescent="0.2">
      <c r="A405" s="10">
        <v>43168</v>
      </c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36" t="s">
        <v>56</v>
      </c>
      <c r="M405" s="36" t="s">
        <v>56</v>
      </c>
      <c r="N405" s="36" t="s">
        <v>56</v>
      </c>
      <c r="O405" s="36" t="s">
        <v>56</v>
      </c>
      <c r="P405" s="36" t="s">
        <v>56</v>
      </c>
      <c r="Q405" s="36" t="s">
        <v>56</v>
      </c>
      <c r="R405" s="36" t="s">
        <v>56</v>
      </c>
      <c r="S405" s="36" t="s">
        <v>56</v>
      </c>
      <c r="T405" s="36" t="s">
        <v>56</v>
      </c>
      <c r="U405" s="36" t="s">
        <v>56</v>
      </c>
      <c r="V405" s="36" t="s">
        <v>56</v>
      </c>
      <c r="W405" s="36" t="s">
        <v>56</v>
      </c>
      <c r="X405" s="36" t="s">
        <v>56</v>
      </c>
      <c r="Y405" s="36" t="s">
        <v>56</v>
      </c>
      <c r="Z405" s="36" t="s">
        <v>56</v>
      </c>
      <c r="AA405" s="36" t="s">
        <v>56</v>
      </c>
      <c r="AB405" s="36" t="s">
        <v>56</v>
      </c>
      <c r="AC405" s="36" t="s">
        <v>56</v>
      </c>
      <c r="AD405" s="9"/>
      <c r="AE405" s="9"/>
      <c r="AF405" s="9"/>
      <c r="AG405" s="9"/>
      <c r="AH405" s="9"/>
      <c r="AI405" s="9"/>
      <c r="AJ405" s="9"/>
      <c r="AK405" s="36"/>
      <c r="AL405" s="36" t="s">
        <v>56</v>
      </c>
      <c r="AM405" s="9"/>
      <c r="AN405" s="36"/>
      <c r="AO405" s="36"/>
      <c r="AP405" s="36"/>
      <c r="AQ405" s="36"/>
      <c r="AR405" s="36"/>
      <c r="AS405" s="36" t="s">
        <v>56</v>
      </c>
      <c r="AT405" s="36"/>
      <c r="AU405" s="36"/>
      <c r="AV405" s="36"/>
      <c r="AW405" s="36" t="s">
        <v>56</v>
      </c>
      <c r="AX405" s="36"/>
      <c r="AY405" s="36"/>
      <c r="AZ405" s="36"/>
      <c r="BA405" s="36" t="s">
        <v>56</v>
      </c>
      <c r="BB405" s="36"/>
      <c r="BC405" s="36"/>
      <c r="BD405" s="36"/>
      <c r="BE405" s="36" t="s">
        <v>56</v>
      </c>
      <c r="BF405" s="36"/>
      <c r="BG405" s="36"/>
      <c r="BH405" s="36"/>
      <c r="BI405" s="36" t="s">
        <v>56</v>
      </c>
      <c r="BJ405" s="36"/>
      <c r="BK405" s="36"/>
      <c r="BL405" s="36"/>
    </row>
    <row r="406" spans="1:64" x14ac:dyDescent="0.2">
      <c r="A406" s="10">
        <v>43175</v>
      </c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36" t="s">
        <v>56</v>
      </c>
      <c r="M406" s="36" t="s">
        <v>56</v>
      </c>
      <c r="N406" s="36" t="s">
        <v>56</v>
      </c>
      <c r="O406" s="36" t="s">
        <v>56</v>
      </c>
      <c r="P406" s="36" t="s">
        <v>56</v>
      </c>
      <c r="Q406" s="36" t="s">
        <v>56</v>
      </c>
      <c r="R406" s="36" t="s">
        <v>56</v>
      </c>
      <c r="S406" s="36" t="s">
        <v>56</v>
      </c>
      <c r="T406" s="36" t="s">
        <v>56</v>
      </c>
      <c r="U406" s="36" t="s">
        <v>56</v>
      </c>
      <c r="V406" s="36" t="s">
        <v>56</v>
      </c>
      <c r="W406" s="36" t="s">
        <v>56</v>
      </c>
      <c r="X406" s="36" t="s">
        <v>56</v>
      </c>
      <c r="Y406" s="36" t="s">
        <v>56</v>
      </c>
      <c r="Z406" s="36" t="s">
        <v>56</v>
      </c>
      <c r="AA406" s="36" t="s">
        <v>56</v>
      </c>
      <c r="AB406" s="36" t="s">
        <v>56</v>
      </c>
      <c r="AC406" s="36" t="s">
        <v>56</v>
      </c>
      <c r="AD406" s="9"/>
      <c r="AE406" s="9"/>
      <c r="AF406" s="9"/>
      <c r="AG406" s="9"/>
      <c r="AI406" s="9"/>
      <c r="AJ406" s="9"/>
      <c r="AK406" s="36"/>
      <c r="AL406" s="36" t="s">
        <v>56</v>
      </c>
      <c r="AM406" s="9"/>
      <c r="AN406" s="36"/>
      <c r="AO406" s="36"/>
      <c r="AP406" s="36"/>
      <c r="AQ406" s="36"/>
      <c r="AR406" s="36"/>
      <c r="AS406" s="36" t="s">
        <v>56</v>
      </c>
      <c r="AT406" s="36"/>
      <c r="AU406" s="36"/>
      <c r="AV406" s="36"/>
      <c r="AW406" s="36" t="s">
        <v>56</v>
      </c>
      <c r="AX406" s="36"/>
      <c r="AY406" s="36"/>
      <c r="AZ406" s="36"/>
      <c r="BA406" s="36" t="s">
        <v>56</v>
      </c>
      <c r="BB406" s="36"/>
      <c r="BC406" s="36"/>
      <c r="BD406" s="36"/>
      <c r="BE406" s="36" t="s">
        <v>56</v>
      </c>
      <c r="BF406" s="36"/>
      <c r="BG406" s="36"/>
      <c r="BH406" s="36"/>
      <c r="BI406" s="36" t="s">
        <v>56</v>
      </c>
      <c r="BJ406" s="36"/>
      <c r="BK406" s="36"/>
      <c r="BL406" s="36"/>
    </row>
    <row r="407" spans="1:64" x14ac:dyDescent="0.2">
      <c r="A407" s="10">
        <v>43182</v>
      </c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36" t="s">
        <v>56</v>
      </c>
      <c r="M407" s="36" t="s">
        <v>56</v>
      </c>
      <c r="N407" s="36" t="s">
        <v>56</v>
      </c>
      <c r="O407" s="36" t="s">
        <v>56</v>
      </c>
      <c r="P407" s="36" t="s">
        <v>56</v>
      </c>
      <c r="Q407" s="36" t="s">
        <v>56</v>
      </c>
      <c r="R407" s="36" t="s">
        <v>56</v>
      </c>
      <c r="S407" s="36" t="s">
        <v>56</v>
      </c>
      <c r="T407" s="36" t="s">
        <v>56</v>
      </c>
      <c r="U407" s="36" t="s">
        <v>56</v>
      </c>
      <c r="V407" s="36" t="s">
        <v>56</v>
      </c>
      <c r="W407" s="36" t="s">
        <v>56</v>
      </c>
      <c r="X407" s="36" t="s">
        <v>56</v>
      </c>
      <c r="Y407" s="36" t="s">
        <v>56</v>
      </c>
      <c r="Z407" s="36" t="s">
        <v>56</v>
      </c>
      <c r="AA407" s="36" t="s">
        <v>56</v>
      </c>
      <c r="AB407" s="36" t="s">
        <v>56</v>
      </c>
      <c r="AC407" s="36" t="s">
        <v>56</v>
      </c>
      <c r="AD407" s="9"/>
      <c r="AE407" s="9"/>
      <c r="AF407" s="9"/>
      <c r="AG407" s="9"/>
      <c r="AH407" s="9"/>
      <c r="AI407" s="9"/>
      <c r="AJ407" s="9"/>
      <c r="AK407" s="36"/>
      <c r="AL407" s="36" t="s">
        <v>56</v>
      </c>
      <c r="AM407" s="9"/>
      <c r="AN407" s="36"/>
      <c r="AO407" s="36"/>
      <c r="AP407" s="36"/>
      <c r="AQ407" s="36"/>
      <c r="AR407" s="36"/>
      <c r="AS407" s="36" t="s">
        <v>56</v>
      </c>
      <c r="AT407" s="36"/>
      <c r="AU407" s="36"/>
      <c r="AV407" s="36"/>
      <c r="AW407" s="36" t="s">
        <v>56</v>
      </c>
      <c r="AX407" s="36"/>
      <c r="AY407" s="36"/>
      <c r="AZ407" s="36"/>
      <c r="BA407" s="36" t="s">
        <v>56</v>
      </c>
      <c r="BB407" s="36"/>
      <c r="BC407" s="36"/>
      <c r="BD407" s="36"/>
      <c r="BE407" s="36" t="s">
        <v>56</v>
      </c>
      <c r="BF407" s="36"/>
      <c r="BG407" s="36"/>
      <c r="BH407" s="36"/>
      <c r="BI407" s="36" t="s">
        <v>56</v>
      </c>
      <c r="BJ407" s="36"/>
      <c r="BK407" s="36"/>
      <c r="BL407" s="36"/>
    </row>
    <row r="408" spans="1:64" x14ac:dyDescent="0.2">
      <c r="A408" s="10">
        <v>43189</v>
      </c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36" t="s">
        <v>56</v>
      </c>
      <c r="M408" s="36" t="s">
        <v>56</v>
      </c>
      <c r="N408" s="36" t="s">
        <v>56</v>
      </c>
      <c r="O408" s="36" t="s">
        <v>56</v>
      </c>
      <c r="P408" s="36" t="s">
        <v>56</v>
      </c>
      <c r="Q408" s="36" t="s">
        <v>56</v>
      </c>
      <c r="R408" s="36" t="s">
        <v>56</v>
      </c>
      <c r="S408" s="36" t="s">
        <v>56</v>
      </c>
      <c r="T408" s="36" t="s">
        <v>56</v>
      </c>
      <c r="U408" s="36" t="s">
        <v>56</v>
      </c>
      <c r="V408" s="36" t="s">
        <v>56</v>
      </c>
      <c r="W408" s="36" t="s">
        <v>56</v>
      </c>
      <c r="X408" s="36" t="s">
        <v>56</v>
      </c>
      <c r="Y408" s="36" t="s">
        <v>56</v>
      </c>
      <c r="Z408" s="36" t="s">
        <v>56</v>
      </c>
      <c r="AA408" s="36" t="s">
        <v>56</v>
      </c>
      <c r="AB408" s="36" t="s">
        <v>56</v>
      </c>
      <c r="AC408" s="36" t="s">
        <v>56</v>
      </c>
      <c r="AD408" s="9"/>
      <c r="AE408" s="9"/>
      <c r="AF408" s="9"/>
      <c r="AG408" s="9"/>
      <c r="AH408" s="9"/>
      <c r="AI408" s="9"/>
      <c r="AJ408" s="9"/>
      <c r="AK408" s="36"/>
      <c r="AL408" s="36" t="s">
        <v>56</v>
      </c>
      <c r="AM408" s="9"/>
      <c r="AN408" s="36"/>
      <c r="AO408" s="36"/>
      <c r="AP408" s="36"/>
      <c r="AQ408" s="36"/>
      <c r="AR408" s="36"/>
      <c r="AS408" s="36" t="s">
        <v>56</v>
      </c>
      <c r="AT408" s="36"/>
      <c r="AU408" s="36"/>
      <c r="AV408" s="36"/>
      <c r="AW408" s="36" t="s">
        <v>56</v>
      </c>
      <c r="AX408" s="36"/>
      <c r="AY408" s="36"/>
      <c r="AZ408" s="36"/>
      <c r="BA408" s="36" t="s">
        <v>56</v>
      </c>
      <c r="BB408" s="36"/>
      <c r="BC408" s="36"/>
      <c r="BD408" s="36"/>
      <c r="BE408" s="36" t="s">
        <v>56</v>
      </c>
      <c r="BF408" s="36"/>
      <c r="BG408" s="36"/>
      <c r="BH408" s="36"/>
      <c r="BI408" s="36" t="s">
        <v>56</v>
      </c>
      <c r="BJ408" s="36"/>
      <c r="BK408" s="36"/>
      <c r="BL408" s="36"/>
    </row>
    <row r="409" spans="1:64" x14ac:dyDescent="0.2">
      <c r="A409" s="10">
        <v>43196</v>
      </c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36" t="s">
        <v>56</v>
      </c>
      <c r="M409" s="36" t="s">
        <v>56</v>
      </c>
      <c r="N409" s="36" t="s">
        <v>56</v>
      </c>
      <c r="O409" s="36" t="s">
        <v>56</v>
      </c>
      <c r="P409" s="36" t="s">
        <v>56</v>
      </c>
      <c r="Q409" s="36" t="s">
        <v>56</v>
      </c>
      <c r="R409" s="36" t="s">
        <v>56</v>
      </c>
      <c r="S409" s="36" t="s">
        <v>56</v>
      </c>
      <c r="T409" s="36" t="s">
        <v>56</v>
      </c>
      <c r="U409" s="36" t="s">
        <v>56</v>
      </c>
      <c r="V409" s="36" t="s">
        <v>56</v>
      </c>
      <c r="W409" s="36" t="s">
        <v>56</v>
      </c>
      <c r="X409" s="36" t="s">
        <v>56</v>
      </c>
      <c r="Y409" s="36" t="s">
        <v>56</v>
      </c>
      <c r="Z409" s="36" t="s">
        <v>56</v>
      </c>
      <c r="AA409" s="36" t="s">
        <v>56</v>
      </c>
      <c r="AB409" s="36" t="s">
        <v>56</v>
      </c>
      <c r="AC409" s="36" t="s">
        <v>56</v>
      </c>
      <c r="AD409" s="9"/>
      <c r="AE409" s="9"/>
      <c r="AF409" s="9"/>
      <c r="AG409" s="9"/>
      <c r="AH409" s="9"/>
      <c r="AI409" s="9"/>
      <c r="AJ409" s="9"/>
      <c r="AK409" s="36"/>
      <c r="AL409" s="36" t="s">
        <v>56</v>
      </c>
      <c r="AM409" s="9"/>
      <c r="AN409" s="36"/>
      <c r="AO409" s="36"/>
      <c r="AP409" s="36"/>
      <c r="AQ409" s="36"/>
      <c r="AR409" s="36"/>
      <c r="AS409" s="36" t="s">
        <v>56</v>
      </c>
      <c r="AT409" s="36"/>
      <c r="AU409" s="36"/>
      <c r="AV409" s="36"/>
      <c r="AW409" s="36" t="s">
        <v>56</v>
      </c>
      <c r="AX409" s="36"/>
      <c r="AY409" s="36"/>
      <c r="AZ409" s="36"/>
      <c r="BA409" s="36" t="s">
        <v>56</v>
      </c>
      <c r="BB409" s="36"/>
      <c r="BC409" s="36"/>
      <c r="BD409" s="36"/>
      <c r="BE409" s="36" t="s">
        <v>56</v>
      </c>
      <c r="BF409" s="36"/>
      <c r="BG409" s="36"/>
      <c r="BH409" s="36"/>
      <c r="BI409" s="36" t="s">
        <v>56</v>
      </c>
      <c r="BJ409" s="36"/>
      <c r="BK409" s="36"/>
      <c r="BL409" s="36"/>
    </row>
    <row r="410" spans="1:64" x14ac:dyDescent="0.2">
      <c r="A410" s="10">
        <v>43203</v>
      </c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36" t="s">
        <v>56</v>
      </c>
      <c r="M410" s="36" t="s">
        <v>56</v>
      </c>
      <c r="N410" s="36" t="s">
        <v>56</v>
      </c>
      <c r="O410" s="36" t="s">
        <v>56</v>
      </c>
      <c r="P410" s="36" t="s">
        <v>56</v>
      </c>
      <c r="Q410" s="36" t="s">
        <v>56</v>
      </c>
      <c r="R410" s="36" t="s">
        <v>56</v>
      </c>
      <c r="S410" s="36" t="s">
        <v>56</v>
      </c>
      <c r="T410" s="36" t="s">
        <v>56</v>
      </c>
      <c r="U410" s="36" t="s">
        <v>56</v>
      </c>
      <c r="V410" s="36" t="s">
        <v>56</v>
      </c>
      <c r="W410" s="36" t="s">
        <v>56</v>
      </c>
      <c r="X410" s="36" t="s">
        <v>56</v>
      </c>
      <c r="Y410" s="36" t="s">
        <v>56</v>
      </c>
      <c r="Z410" s="36" t="s">
        <v>56</v>
      </c>
      <c r="AA410" s="36" t="s">
        <v>56</v>
      </c>
      <c r="AB410" s="36" t="s">
        <v>56</v>
      </c>
      <c r="AC410" s="36" t="s">
        <v>56</v>
      </c>
      <c r="AD410" s="9"/>
      <c r="AE410" s="9"/>
      <c r="AF410" s="9"/>
      <c r="AG410" s="9"/>
      <c r="AH410" s="9"/>
      <c r="AI410" s="9"/>
      <c r="AK410" s="36"/>
      <c r="AL410" s="36" t="s">
        <v>56</v>
      </c>
      <c r="AM410" s="9"/>
      <c r="AN410" s="36"/>
      <c r="AO410" s="36"/>
      <c r="AP410" s="36"/>
      <c r="AQ410" s="36"/>
      <c r="AR410" s="36"/>
      <c r="AS410" s="36" t="s">
        <v>56</v>
      </c>
      <c r="AT410" s="36"/>
      <c r="AU410" s="36"/>
      <c r="AV410" s="36"/>
      <c r="AW410" s="36" t="s">
        <v>56</v>
      </c>
      <c r="AX410" s="36"/>
      <c r="AY410" s="36"/>
      <c r="AZ410" s="36"/>
      <c r="BA410" s="36" t="s">
        <v>56</v>
      </c>
      <c r="BB410" s="36"/>
      <c r="BC410" s="36"/>
      <c r="BD410" s="36"/>
      <c r="BE410" s="36" t="s">
        <v>56</v>
      </c>
      <c r="BF410" s="36"/>
      <c r="BG410" s="36"/>
      <c r="BH410" s="36"/>
      <c r="BI410" s="36" t="s">
        <v>56</v>
      </c>
      <c r="BJ410" s="36"/>
      <c r="BK410" s="36"/>
      <c r="BL410" s="36"/>
    </row>
    <row r="411" spans="1:64" x14ac:dyDescent="0.2">
      <c r="A411" s="10">
        <v>43210</v>
      </c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36" t="s">
        <v>56</v>
      </c>
      <c r="M411" s="36" t="s">
        <v>56</v>
      </c>
      <c r="N411" s="36" t="s">
        <v>56</v>
      </c>
      <c r="O411" s="36" t="s">
        <v>56</v>
      </c>
      <c r="P411" s="36" t="s">
        <v>56</v>
      </c>
      <c r="Q411" s="36" t="s">
        <v>56</v>
      </c>
      <c r="R411" s="36" t="s">
        <v>56</v>
      </c>
      <c r="S411" s="36" t="s">
        <v>56</v>
      </c>
      <c r="T411" s="36" t="s">
        <v>56</v>
      </c>
      <c r="U411" s="36" t="s">
        <v>56</v>
      </c>
      <c r="V411" s="36" t="s">
        <v>56</v>
      </c>
      <c r="W411" s="36" t="s">
        <v>56</v>
      </c>
      <c r="X411" s="36" t="s">
        <v>56</v>
      </c>
      <c r="Y411" s="36" t="s">
        <v>56</v>
      </c>
      <c r="Z411" s="36" t="s">
        <v>56</v>
      </c>
      <c r="AA411" s="36" t="s">
        <v>56</v>
      </c>
      <c r="AB411" s="36" t="s">
        <v>56</v>
      </c>
      <c r="AC411" s="36" t="s">
        <v>56</v>
      </c>
      <c r="AD411" s="9"/>
      <c r="AE411" s="9"/>
      <c r="AF411" s="9"/>
      <c r="AG411" s="9"/>
      <c r="AH411" s="9"/>
      <c r="AI411" s="9"/>
      <c r="AJ411" s="9"/>
      <c r="AK411" s="36"/>
      <c r="AL411" s="36" t="s">
        <v>56</v>
      </c>
      <c r="AM411" s="9"/>
      <c r="AN411" s="36"/>
      <c r="AO411" s="36"/>
      <c r="AP411" s="36"/>
      <c r="AQ411" s="36"/>
      <c r="AR411" s="36"/>
      <c r="AS411" s="36" t="s">
        <v>56</v>
      </c>
      <c r="AT411" s="36"/>
      <c r="AU411" s="36"/>
      <c r="AV411" s="36"/>
      <c r="AW411" s="36" t="s">
        <v>56</v>
      </c>
      <c r="AX411" s="36"/>
      <c r="AY411" s="36"/>
      <c r="AZ411" s="36"/>
      <c r="BA411" s="36" t="s">
        <v>56</v>
      </c>
      <c r="BB411" s="36"/>
      <c r="BC411" s="36"/>
      <c r="BD411" s="36"/>
      <c r="BE411" s="36" t="s">
        <v>56</v>
      </c>
      <c r="BF411" s="36"/>
      <c r="BG411" s="36"/>
      <c r="BH411" s="36"/>
      <c r="BI411" s="36" t="s">
        <v>56</v>
      </c>
      <c r="BJ411" s="36"/>
      <c r="BK411" s="36"/>
      <c r="BL411" s="36"/>
    </row>
    <row r="412" spans="1:64" x14ac:dyDescent="0.2">
      <c r="A412" s="10">
        <v>43217</v>
      </c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36" t="s">
        <v>56</v>
      </c>
      <c r="M412" s="36" t="s">
        <v>56</v>
      </c>
      <c r="N412" s="36" t="s">
        <v>56</v>
      </c>
      <c r="O412" s="36" t="s">
        <v>56</v>
      </c>
      <c r="P412" s="36" t="s">
        <v>56</v>
      </c>
      <c r="Q412" s="36" t="s">
        <v>56</v>
      </c>
      <c r="R412" s="36" t="s">
        <v>56</v>
      </c>
      <c r="S412" s="36" t="s">
        <v>56</v>
      </c>
      <c r="T412" s="36" t="s">
        <v>56</v>
      </c>
      <c r="U412" s="36" t="s">
        <v>56</v>
      </c>
      <c r="V412" s="36" t="s">
        <v>56</v>
      </c>
      <c r="W412" s="36" t="s">
        <v>56</v>
      </c>
      <c r="X412" s="36" t="s">
        <v>56</v>
      </c>
      <c r="Y412" s="36" t="s">
        <v>56</v>
      </c>
      <c r="Z412" s="36" t="s">
        <v>56</v>
      </c>
      <c r="AA412" s="36" t="s">
        <v>56</v>
      </c>
      <c r="AB412" s="36" t="s">
        <v>56</v>
      </c>
      <c r="AC412" s="36" t="s">
        <v>56</v>
      </c>
      <c r="AD412" s="9"/>
      <c r="AE412" s="9"/>
      <c r="AF412" s="9"/>
      <c r="AG412" s="9"/>
      <c r="AH412" s="9"/>
      <c r="AI412" s="9"/>
      <c r="AJ412" s="9"/>
      <c r="AK412" s="36"/>
      <c r="AL412" s="36" t="s">
        <v>56</v>
      </c>
      <c r="AM412" s="9"/>
      <c r="AN412" s="36"/>
      <c r="AO412" s="36"/>
      <c r="AP412" s="36"/>
      <c r="AQ412" s="36"/>
      <c r="AR412" s="36"/>
      <c r="AS412" s="36" t="s">
        <v>56</v>
      </c>
      <c r="AT412" s="36"/>
      <c r="AU412" s="36"/>
      <c r="AV412" s="36"/>
      <c r="AW412" s="36" t="s">
        <v>56</v>
      </c>
      <c r="AX412" s="36"/>
      <c r="AY412" s="36"/>
      <c r="AZ412" s="36"/>
      <c r="BA412" s="36" t="s">
        <v>56</v>
      </c>
      <c r="BB412" s="36"/>
      <c r="BC412" s="36"/>
      <c r="BD412" s="36"/>
      <c r="BE412" s="36" t="s">
        <v>56</v>
      </c>
      <c r="BF412" s="36"/>
      <c r="BG412" s="36"/>
      <c r="BH412" s="36"/>
      <c r="BI412" s="36" t="s">
        <v>56</v>
      </c>
      <c r="BJ412" s="36"/>
      <c r="BK412" s="36"/>
      <c r="BL412" s="36"/>
    </row>
    <row r="413" spans="1:64" x14ac:dyDescent="0.2">
      <c r="A413" s="10">
        <v>43224</v>
      </c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36" t="s">
        <v>56</v>
      </c>
      <c r="M413" s="36" t="s">
        <v>56</v>
      </c>
      <c r="N413" s="36" t="s">
        <v>56</v>
      </c>
      <c r="O413" s="36" t="s">
        <v>56</v>
      </c>
      <c r="P413" s="36" t="s">
        <v>56</v>
      </c>
      <c r="Q413" s="36" t="s">
        <v>56</v>
      </c>
      <c r="R413" s="36" t="s">
        <v>56</v>
      </c>
      <c r="S413" s="36" t="s">
        <v>56</v>
      </c>
      <c r="T413" s="36" t="s">
        <v>56</v>
      </c>
      <c r="U413" s="36" t="s">
        <v>56</v>
      </c>
      <c r="V413" s="36" t="s">
        <v>56</v>
      </c>
      <c r="W413" s="36" t="s">
        <v>56</v>
      </c>
      <c r="X413" s="36" t="s">
        <v>56</v>
      </c>
      <c r="Y413" s="36" t="s">
        <v>56</v>
      </c>
      <c r="Z413" s="36" t="s">
        <v>56</v>
      </c>
      <c r="AA413" s="36" t="s">
        <v>56</v>
      </c>
      <c r="AB413" s="36" t="s">
        <v>56</v>
      </c>
      <c r="AC413" s="36" t="s">
        <v>56</v>
      </c>
      <c r="AD413" s="9"/>
      <c r="AE413" s="9"/>
      <c r="AF413" s="9"/>
      <c r="AG413" s="9"/>
      <c r="AH413" s="9"/>
      <c r="AI413" s="9"/>
      <c r="AJ413" s="9"/>
      <c r="AK413" s="36"/>
      <c r="AL413" s="36" t="s">
        <v>56</v>
      </c>
      <c r="AM413" s="9"/>
      <c r="AN413" s="36"/>
      <c r="AO413" s="36"/>
      <c r="AP413" s="36"/>
      <c r="AQ413" s="36"/>
      <c r="AR413" s="36"/>
      <c r="AS413" s="36" t="s">
        <v>56</v>
      </c>
      <c r="AT413" s="36"/>
      <c r="AU413" s="36"/>
      <c r="AV413" s="36"/>
      <c r="AW413" s="36" t="s">
        <v>56</v>
      </c>
      <c r="AX413" s="36"/>
      <c r="AY413" s="36"/>
      <c r="AZ413" s="36"/>
      <c r="BA413" s="36" t="s">
        <v>56</v>
      </c>
      <c r="BB413" s="36"/>
      <c r="BC413" s="36"/>
      <c r="BD413" s="36"/>
      <c r="BE413" s="36" t="s">
        <v>56</v>
      </c>
      <c r="BF413" s="36"/>
      <c r="BG413" s="36"/>
      <c r="BH413" s="36"/>
      <c r="BI413" s="36" t="s">
        <v>56</v>
      </c>
      <c r="BJ413" s="36"/>
      <c r="BK413" s="36"/>
      <c r="BL413" s="36"/>
    </row>
    <row r="414" spans="1:64" x14ac:dyDescent="0.2">
      <c r="A414" s="10">
        <v>43231</v>
      </c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36" t="s">
        <v>56</v>
      </c>
      <c r="M414" s="36" t="s">
        <v>56</v>
      </c>
      <c r="N414" s="36" t="s">
        <v>56</v>
      </c>
      <c r="O414" s="36" t="s">
        <v>56</v>
      </c>
      <c r="P414" s="36" t="s">
        <v>56</v>
      </c>
      <c r="Q414" s="36" t="s">
        <v>56</v>
      </c>
      <c r="R414" s="36" t="s">
        <v>56</v>
      </c>
      <c r="S414" s="36" t="s">
        <v>56</v>
      </c>
      <c r="T414" s="36" t="s">
        <v>56</v>
      </c>
      <c r="U414" s="36" t="s">
        <v>56</v>
      </c>
      <c r="V414" s="36" t="s">
        <v>56</v>
      </c>
      <c r="W414" s="36" t="s">
        <v>56</v>
      </c>
      <c r="X414" s="36" t="s">
        <v>56</v>
      </c>
      <c r="Y414" s="36" t="s">
        <v>56</v>
      </c>
      <c r="Z414" s="36" t="s">
        <v>56</v>
      </c>
      <c r="AA414" s="36" t="s">
        <v>56</v>
      </c>
      <c r="AB414" s="36" t="s">
        <v>56</v>
      </c>
      <c r="AC414" s="36" t="s">
        <v>56</v>
      </c>
      <c r="AD414" s="9"/>
      <c r="AE414" s="9"/>
      <c r="AF414" s="9"/>
      <c r="AG414" s="9"/>
      <c r="AH414" s="9"/>
      <c r="AI414" s="9"/>
      <c r="AJ414" s="9"/>
      <c r="AK414" s="36"/>
      <c r="AL414" s="36" t="s">
        <v>56</v>
      </c>
      <c r="AM414" s="9"/>
      <c r="AN414" s="36"/>
      <c r="AO414" s="36"/>
      <c r="AP414" s="36"/>
      <c r="AQ414" s="36"/>
      <c r="AR414" s="36"/>
      <c r="AS414" s="36" t="s">
        <v>56</v>
      </c>
      <c r="AT414" s="36"/>
      <c r="AU414" s="36"/>
      <c r="AV414" s="36"/>
      <c r="AW414" s="36" t="s">
        <v>56</v>
      </c>
      <c r="AX414" s="36"/>
      <c r="AY414" s="36"/>
      <c r="AZ414" s="36"/>
      <c r="BA414" s="36" t="s">
        <v>56</v>
      </c>
      <c r="BB414" s="36"/>
      <c r="BC414" s="36"/>
      <c r="BD414" s="36"/>
      <c r="BE414" s="36" t="s">
        <v>56</v>
      </c>
      <c r="BF414" s="36"/>
      <c r="BG414" s="36"/>
      <c r="BH414" s="36"/>
      <c r="BI414" s="36" t="s">
        <v>56</v>
      </c>
      <c r="BJ414" s="36"/>
      <c r="BK414" s="36"/>
      <c r="BL414" s="36"/>
    </row>
    <row r="415" spans="1:64" x14ac:dyDescent="0.2">
      <c r="A415" s="10">
        <v>43238</v>
      </c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36" t="s">
        <v>56</v>
      </c>
      <c r="M415" s="36" t="s">
        <v>56</v>
      </c>
      <c r="N415" s="36" t="s">
        <v>56</v>
      </c>
      <c r="O415" s="36" t="s">
        <v>56</v>
      </c>
      <c r="P415" s="36" t="s">
        <v>56</v>
      </c>
      <c r="Q415" s="36" t="s">
        <v>56</v>
      </c>
      <c r="R415" s="36" t="s">
        <v>56</v>
      </c>
      <c r="S415" s="36" t="s">
        <v>56</v>
      </c>
      <c r="T415" s="36" t="s">
        <v>56</v>
      </c>
      <c r="U415" s="36" t="s">
        <v>56</v>
      </c>
      <c r="V415" s="36" t="s">
        <v>56</v>
      </c>
      <c r="W415" s="36" t="s">
        <v>56</v>
      </c>
      <c r="X415" s="36" t="s">
        <v>56</v>
      </c>
      <c r="Y415" s="36" t="s">
        <v>56</v>
      </c>
      <c r="Z415" s="36" t="s">
        <v>56</v>
      </c>
      <c r="AA415" s="36" t="s">
        <v>56</v>
      </c>
      <c r="AB415" s="36" t="s">
        <v>56</v>
      </c>
      <c r="AC415" s="36" t="s">
        <v>56</v>
      </c>
      <c r="AD415" s="9"/>
      <c r="AE415" s="9"/>
      <c r="AF415" s="9"/>
      <c r="AG415" s="9"/>
      <c r="AH415" s="9"/>
      <c r="AI415" s="9"/>
      <c r="AJ415" s="9"/>
      <c r="AK415" s="36"/>
      <c r="AL415" s="36" t="s">
        <v>56</v>
      </c>
      <c r="AM415" s="9"/>
      <c r="AN415" s="36"/>
      <c r="AO415" s="36"/>
      <c r="AP415" s="36"/>
      <c r="AQ415" s="36"/>
      <c r="AR415" s="36"/>
      <c r="AS415" s="36" t="s">
        <v>56</v>
      </c>
      <c r="AT415" s="36"/>
      <c r="AU415" s="36"/>
      <c r="AV415" s="36"/>
      <c r="AW415" s="36" t="s">
        <v>56</v>
      </c>
      <c r="AX415" s="36"/>
      <c r="AY415" s="36"/>
      <c r="AZ415" s="36"/>
      <c r="BA415" s="36" t="s">
        <v>56</v>
      </c>
      <c r="BB415" s="36"/>
      <c r="BC415" s="36"/>
      <c r="BD415" s="36"/>
      <c r="BE415" s="36" t="s">
        <v>56</v>
      </c>
      <c r="BF415" s="36"/>
      <c r="BG415" s="36"/>
      <c r="BH415" s="36"/>
      <c r="BI415" s="36" t="s">
        <v>56</v>
      </c>
      <c r="BJ415" s="36"/>
      <c r="BK415" s="36"/>
      <c r="BL415" s="36"/>
    </row>
    <row r="416" spans="1:64" x14ac:dyDescent="0.2">
      <c r="A416" s="10">
        <v>43245</v>
      </c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36" t="s">
        <v>56</v>
      </c>
      <c r="M416" s="36" t="s">
        <v>56</v>
      </c>
      <c r="N416" s="36" t="s">
        <v>56</v>
      </c>
      <c r="O416" s="36" t="s">
        <v>56</v>
      </c>
      <c r="P416" s="36" t="s">
        <v>56</v>
      </c>
      <c r="Q416" s="36" t="s">
        <v>56</v>
      </c>
      <c r="R416" s="36" t="s">
        <v>56</v>
      </c>
      <c r="S416" s="36" t="s">
        <v>56</v>
      </c>
      <c r="T416" s="36" t="s">
        <v>56</v>
      </c>
      <c r="U416" s="36" t="s">
        <v>56</v>
      </c>
      <c r="V416" s="36" t="s">
        <v>56</v>
      </c>
      <c r="W416" s="36" t="s">
        <v>56</v>
      </c>
      <c r="X416" s="36" t="s">
        <v>56</v>
      </c>
      <c r="Y416" s="36" t="s">
        <v>56</v>
      </c>
      <c r="Z416" s="36" t="s">
        <v>56</v>
      </c>
      <c r="AA416" s="36" t="s">
        <v>56</v>
      </c>
      <c r="AB416" s="36" t="s">
        <v>56</v>
      </c>
      <c r="AC416" s="36" t="s">
        <v>56</v>
      </c>
      <c r="AD416" s="9"/>
      <c r="AE416" s="9"/>
      <c r="AF416" s="9"/>
      <c r="AG416" s="9"/>
      <c r="AH416" s="9"/>
      <c r="AI416" s="9"/>
      <c r="AJ416" s="9"/>
      <c r="AK416" s="36"/>
      <c r="AL416" s="36" t="s">
        <v>56</v>
      </c>
      <c r="AM416" s="9"/>
      <c r="AN416" s="36"/>
      <c r="AO416" s="36"/>
      <c r="AP416" s="36"/>
      <c r="AQ416" s="36"/>
      <c r="AR416" s="36"/>
      <c r="AS416" s="36" t="s">
        <v>56</v>
      </c>
      <c r="AT416" s="36"/>
      <c r="AU416" s="36"/>
      <c r="AV416" s="36"/>
      <c r="AW416" s="36" t="s">
        <v>56</v>
      </c>
      <c r="AX416" s="36"/>
      <c r="AY416" s="36"/>
      <c r="AZ416" s="36"/>
      <c r="BA416" s="36" t="s">
        <v>56</v>
      </c>
      <c r="BB416" s="36"/>
      <c r="BC416" s="36"/>
      <c r="BD416" s="36"/>
      <c r="BE416" s="36" t="s">
        <v>56</v>
      </c>
      <c r="BF416" s="36"/>
      <c r="BG416" s="36"/>
      <c r="BH416" s="36"/>
      <c r="BI416" s="36" t="s">
        <v>56</v>
      </c>
      <c r="BJ416" s="36"/>
      <c r="BK416" s="36"/>
      <c r="BL416" s="36"/>
    </row>
    <row r="417" spans="1:64" x14ac:dyDescent="0.2">
      <c r="A417" s="10">
        <v>43252</v>
      </c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36" t="s">
        <v>56</v>
      </c>
      <c r="M417" s="36" t="s">
        <v>56</v>
      </c>
      <c r="N417" s="36" t="s">
        <v>56</v>
      </c>
      <c r="O417" s="36" t="s">
        <v>56</v>
      </c>
      <c r="P417" s="36" t="s">
        <v>56</v>
      </c>
      <c r="Q417" s="36" t="s">
        <v>56</v>
      </c>
      <c r="R417" s="36" t="s">
        <v>56</v>
      </c>
      <c r="S417" s="36" t="s">
        <v>56</v>
      </c>
      <c r="T417" s="36" t="s">
        <v>56</v>
      </c>
      <c r="U417" s="36" t="s">
        <v>56</v>
      </c>
      <c r="V417" s="36" t="s">
        <v>56</v>
      </c>
      <c r="W417" s="36" t="s">
        <v>56</v>
      </c>
      <c r="X417" s="36" t="s">
        <v>56</v>
      </c>
      <c r="Y417" s="36" t="s">
        <v>56</v>
      </c>
      <c r="Z417" s="36" t="s">
        <v>56</v>
      </c>
      <c r="AA417" s="36" t="s">
        <v>56</v>
      </c>
      <c r="AB417" s="36" t="s">
        <v>56</v>
      </c>
      <c r="AC417" s="36" t="s">
        <v>56</v>
      </c>
      <c r="AD417" s="9"/>
      <c r="AE417" s="9"/>
      <c r="AF417" s="9"/>
      <c r="AG417" s="9"/>
      <c r="AH417" s="9"/>
      <c r="AI417" s="9"/>
      <c r="AJ417" s="9"/>
      <c r="AK417" s="36"/>
      <c r="AL417" s="36" t="s">
        <v>56</v>
      </c>
      <c r="AM417" s="9"/>
      <c r="AN417" s="36"/>
      <c r="AO417" s="36"/>
      <c r="AP417" s="36"/>
      <c r="AQ417" s="36"/>
      <c r="AR417" s="36"/>
      <c r="AS417" s="36" t="s">
        <v>56</v>
      </c>
      <c r="AT417" s="36"/>
      <c r="AU417" s="36"/>
      <c r="AV417" s="36"/>
      <c r="AW417" s="36" t="s">
        <v>56</v>
      </c>
      <c r="AX417" s="36"/>
      <c r="AY417" s="36"/>
      <c r="AZ417" s="36"/>
      <c r="BA417" s="36" t="s">
        <v>56</v>
      </c>
      <c r="BB417" s="36"/>
      <c r="BC417" s="36"/>
      <c r="BD417" s="36"/>
      <c r="BE417" s="36" t="s">
        <v>56</v>
      </c>
      <c r="BF417" s="36"/>
      <c r="BG417" s="36"/>
      <c r="BH417" s="36"/>
      <c r="BI417" s="36" t="s">
        <v>56</v>
      </c>
      <c r="BJ417" s="36"/>
      <c r="BK417" s="36"/>
      <c r="BL417" s="36"/>
    </row>
    <row r="418" spans="1:64" x14ac:dyDescent="0.2">
      <c r="A418" s="10">
        <v>43259</v>
      </c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36" t="s">
        <v>56</v>
      </c>
      <c r="M418" s="36" t="s">
        <v>56</v>
      </c>
      <c r="N418" s="36" t="s">
        <v>56</v>
      </c>
      <c r="O418" s="36" t="s">
        <v>56</v>
      </c>
      <c r="P418" s="36" t="s">
        <v>56</v>
      </c>
      <c r="Q418" s="36" t="s">
        <v>56</v>
      </c>
      <c r="R418" s="36" t="s">
        <v>56</v>
      </c>
      <c r="S418" s="36" t="s">
        <v>56</v>
      </c>
      <c r="T418" s="36" t="s">
        <v>56</v>
      </c>
      <c r="U418" s="36" t="s">
        <v>56</v>
      </c>
      <c r="V418" s="36" t="s">
        <v>56</v>
      </c>
      <c r="W418" s="36" t="s">
        <v>56</v>
      </c>
      <c r="X418" s="36" t="s">
        <v>56</v>
      </c>
      <c r="Y418" s="36" t="s">
        <v>56</v>
      </c>
      <c r="Z418" s="36" t="s">
        <v>56</v>
      </c>
      <c r="AA418" s="36" t="s">
        <v>56</v>
      </c>
      <c r="AB418" s="36" t="s">
        <v>56</v>
      </c>
      <c r="AC418" s="36" t="s">
        <v>56</v>
      </c>
      <c r="AD418" s="9"/>
      <c r="AE418" s="9"/>
      <c r="AF418" s="9"/>
      <c r="AG418" s="9"/>
      <c r="AH418" s="9"/>
      <c r="AI418" s="9"/>
      <c r="AJ418" s="9"/>
      <c r="AK418" s="36"/>
      <c r="AL418" s="36" t="s">
        <v>56</v>
      </c>
      <c r="AM418" s="9"/>
      <c r="AN418" s="36"/>
      <c r="AO418" s="36"/>
      <c r="AP418" s="36"/>
      <c r="AQ418" s="36"/>
      <c r="AR418" s="36"/>
      <c r="AS418" s="36" t="s">
        <v>56</v>
      </c>
      <c r="AT418" s="36"/>
      <c r="AU418" s="36"/>
      <c r="AV418" s="36"/>
      <c r="AW418" s="36" t="s">
        <v>56</v>
      </c>
      <c r="AX418" s="36"/>
      <c r="AY418" s="36"/>
      <c r="AZ418" s="36"/>
      <c r="BA418" s="36" t="s">
        <v>56</v>
      </c>
      <c r="BB418" s="36"/>
      <c r="BC418" s="36"/>
      <c r="BD418" s="36"/>
      <c r="BE418" s="36" t="s">
        <v>56</v>
      </c>
      <c r="BF418" s="36"/>
      <c r="BG418" s="36"/>
      <c r="BH418" s="36"/>
      <c r="BI418" s="36" t="s">
        <v>56</v>
      </c>
      <c r="BJ418" s="36"/>
      <c r="BK418" s="36"/>
      <c r="BL418" s="36"/>
    </row>
    <row r="419" spans="1:64" x14ac:dyDescent="0.2">
      <c r="A419" s="10">
        <v>43266</v>
      </c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36" t="s">
        <v>56</v>
      </c>
      <c r="M419" s="36" t="s">
        <v>56</v>
      </c>
      <c r="N419" s="36" t="s">
        <v>56</v>
      </c>
      <c r="O419" s="36" t="s">
        <v>56</v>
      </c>
      <c r="P419" s="36" t="s">
        <v>56</v>
      </c>
      <c r="Q419" s="36" t="s">
        <v>56</v>
      </c>
      <c r="R419" s="36" t="s">
        <v>56</v>
      </c>
      <c r="S419" s="36" t="s">
        <v>56</v>
      </c>
      <c r="T419" s="36" t="s">
        <v>56</v>
      </c>
      <c r="U419" s="36" t="s">
        <v>56</v>
      </c>
      <c r="V419" s="36" t="s">
        <v>56</v>
      </c>
      <c r="W419" s="36" t="s">
        <v>56</v>
      </c>
      <c r="X419" s="36" t="s">
        <v>56</v>
      </c>
      <c r="Y419" s="36" t="s">
        <v>56</v>
      </c>
      <c r="Z419" s="36" t="s">
        <v>56</v>
      </c>
      <c r="AA419" s="36" t="s">
        <v>56</v>
      </c>
      <c r="AB419" s="36" t="s">
        <v>56</v>
      </c>
      <c r="AC419" s="36" t="s">
        <v>56</v>
      </c>
      <c r="AD419" s="9"/>
      <c r="AE419" s="9"/>
      <c r="AF419" s="9"/>
      <c r="AG419" s="9"/>
      <c r="AH419" s="9"/>
      <c r="AI419" s="9"/>
      <c r="AJ419" s="9"/>
      <c r="AK419" s="36"/>
      <c r="AL419" s="36" t="s">
        <v>56</v>
      </c>
      <c r="AM419" s="9"/>
      <c r="AN419" s="36"/>
      <c r="AO419" s="36"/>
      <c r="AP419" s="36"/>
      <c r="AQ419" s="36"/>
      <c r="AR419" s="36"/>
      <c r="AS419" s="36" t="s">
        <v>56</v>
      </c>
      <c r="AT419" s="36"/>
      <c r="AU419" s="36"/>
      <c r="AV419" s="36"/>
      <c r="AW419" s="36" t="s">
        <v>56</v>
      </c>
      <c r="AX419" s="36"/>
      <c r="AY419" s="36"/>
      <c r="AZ419" s="36"/>
      <c r="BA419" s="36" t="s">
        <v>56</v>
      </c>
      <c r="BB419" s="36"/>
      <c r="BC419" s="36"/>
      <c r="BD419" s="36"/>
      <c r="BE419" s="36" t="s">
        <v>56</v>
      </c>
      <c r="BF419" s="36"/>
      <c r="BG419" s="36"/>
      <c r="BH419" s="36"/>
      <c r="BI419" s="36" t="s">
        <v>56</v>
      </c>
      <c r="BJ419" s="36"/>
      <c r="BK419" s="36"/>
      <c r="BL419" s="36"/>
    </row>
    <row r="420" spans="1:64" x14ac:dyDescent="0.2">
      <c r="A420" s="10">
        <v>43273</v>
      </c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36" t="s">
        <v>56</v>
      </c>
      <c r="M420" s="36" t="s">
        <v>56</v>
      </c>
      <c r="N420" s="36" t="s">
        <v>56</v>
      </c>
      <c r="O420" s="36" t="s">
        <v>56</v>
      </c>
      <c r="P420" s="36" t="s">
        <v>56</v>
      </c>
      <c r="Q420" s="36" t="s">
        <v>56</v>
      </c>
      <c r="R420" s="36" t="s">
        <v>56</v>
      </c>
      <c r="S420" s="36" t="s">
        <v>56</v>
      </c>
      <c r="T420" s="36" t="s">
        <v>56</v>
      </c>
      <c r="U420" s="36" t="s">
        <v>56</v>
      </c>
      <c r="V420" s="36" t="s">
        <v>56</v>
      </c>
      <c r="W420" s="36" t="s">
        <v>56</v>
      </c>
      <c r="X420" s="36" t="s">
        <v>56</v>
      </c>
      <c r="Y420" s="36" t="s">
        <v>56</v>
      </c>
      <c r="Z420" s="36" t="s">
        <v>56</v>
      </c>
      <c r="AA420" s="36" t="s">
        <v>56</v>
      </c>
      <c r="AB420" s="36" t="s">
        <v>56</v>
      </c>
      <c r="AC420" s="36" t="s">
        <v>56</v>
      </c>
      <c r="AD420" s="9"/>
      <c r="AE420" s="9"/>
      <c r="AF420" s="9"/>
      <c r="AG420" s="9"/>
      <c r="AH420" s="9"/>
      <c r="AI420" s="9"/>
      <c r="AJ420" s="9"/>
      <c r="AK420" s="36"/>
      <c r="AL420" s="36" t="s">
        <v>56</v>
      </c>
      <c r="AM420" s="9"/>
      <c r="AN420" s="36"/>
      <c r="AO420" s="36"/>
      <c r="AP420" s="36"/>
      <c r="AQ420" s="36"/>
      <c r="AR420" s="36"/>
      <c r="AS420" s="36" t="s">
        <v>56</v>
      </c>
      <c r="AT420" s="36"/>
      <c r="AU420" s="36"/>
      <c r="AV420" s="36"/>
      <c r="AW420" s="36" t="s">
        <v>56</v>
      </c>
      <c r="AX420" s="36"/>
      <c r="AY420" s="36"/>
      <c r="AZ420" s="36"/>
      <c r="BA420" s="36" t="s">
        <v>56</v>
      </c>
      <c r="BB420" s="36"/>
      <c r="BC420" s="36"/>
      <c r="BD420" s="36"/>
      <c r="BE420" s="36" t="s">
        <v>56</v>
      </c>
      <c r="BF420" s="36"/>
      <c r="BG420" s="36"/>
      <c r="BH420" s="36"/>
      <c r="BI420" s="36" t="s">
        <v>56</v>
      </c>
      <c r="BJ420" s="36"/>
      <c r="BK420" s="36"/>
      <c r="BL420" s="36"/>
    </row>
    <row r="421" spans="1:64" x14ac:dyDescent="0.2">
      <c r="A421" s="10">
        <v>43280</v>
      </c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36" t="s">
        <v>56</v>
      </c>
      <c r="M421" s="36" t="s">
        <v>56</v>
      </c>
      <c r="N421" s="36" t="s">
        <v>56</v>
      </c>
      <c r="O421" s="36" t="s">
        <v>56</v>
      </c>
      <c r="P421" s="36" t="s">
        <v>56</v>
      </c>
      <c r="Q421" s="36" t="s">
        <v>56</v>
      </c>
      <c r="R421" s="36" t="s">
        <v>56</v>
      </c>
      <c r="S421" s="36" t="s">
        <v>56</v>
      </c>
      <c r="T421" s="36" t="s">
        <v>56</v>
      </c>
      <c r="U421" s="36" t="s">
        <v>56</v>
      </c>
      <c r="V421" s="36" t="s">
        <v>56</v>
      </c>
      <c r="W421" s="36" t="s">
        <v>56</v>
      </c>
      <c r="X421" s="36" t="s">
        <v>56</v>
      </c>
      <c r="Y421" s="36" t="s">
        <v>56</v>
      </c>
      <c r="Z421" s="36" t="s">
        <v>56</v>
      </c>
      <c r="AA421" s="36" t="s">
        <v>56</v>
      </c>
      <c r="AB421" s="36" t="s">
        <v>56</v>
      </c>
      <c r="AC421" s="36" t="s">
        <v>56</v>
      </c>
      <c r="AD421" s="9"/>
      <c r="AE421" s="9"/>
      <c r="AF421" s="9"/>
      <c r="AG421" s="9"/>
      <c r="AH421" s="9"/>
      <c r="AI421" s="9"/>
      <c r="AJ421" s="9"/>
      <c r="AK421" s="36"/>
      <c r="AL421" s="36" t="s">
        <v>56</v>
      </c>
      <c r="AM421" s="9"/>
      <c r="AN421" s="36"/>
      <c r="AO421" s="36"/>
      <c r="AP421" s="36"/>
      <c r="AQ421" s="36"/>
      <c r="AR421" s="36"/>
      <c r="AS421" s="36" t="s">
        <v>56</v>
      </c>
      <c r="AT421" s="36"/>
      <c r="AU421" s="36"/>
      <c r="AV421" s="36"/>
      <c r="AW421" s="36" t="s">
        <v>56</v>
      </c>
      <c r="AX421" s="36"/>
      <c r="AY421" s="36"/>
      <c r="AZ421" s="36"/>
      <c r="BA421" s="36" t="s">
        <v>56</v>
      </c>
      <c r="BB421" s="36"/>
      <c r="BC421" s="36"/>
      <c r="BD421" s="36"/>
      <c r="BE421" s="36" t="s">
        <v>56</v>
      </c>
      <c r="BF421" s="36"/>
      <c r="BG421" s="36"/>
      <c r="BH421" s="36"/>
      <c r="BI421" s="36" t="s">
        <v>56</v>
      </c>
      <c r="BJ421" s="36"/>
      <c r="BK421" s="36"/>
      <c r="BL421" s="36"/>
    </row>
    <row r="422" spans="1:64" x14ac:dyDescent="0.2">
      <c r="A422" s="10">
        <v>43287</v>
      </c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36" t="s">
        <v>56</v>
      </c>
      <c r="M422" s="36" t="s">
        <v>56</v>
      </c>
      <c r="N422" s="36" t="s">
        <v>56</v>
      </c>
      <c r="O422" s="36" t="s">
        <v>56</v>
      </c>
      <c r="P422" s="36" t="s">
        <v>56</v>
      </c>
      <c r="Q422" s="36" t="s">
        <v>56</v>
      </c>
      <c r="R422" s="36">
        <v>185</v>
      </c>
      <c r="S422" s="36" t="s">
        <v>56</v>
      </c>
      <c r="T422" s="36" t="s">
        <v>56</v>
      </c>
      <c r="U422" s="36" t="s">
        <v>56</v>
      </c>
      <c r="V422" s="36">
        <v>240</v>
      </c>
      <c r="W422" s="36">
        <v>189.63</v>
      </c>
      <c r="X422" s="36">
        <v>182.72</v>
      </c>
      <c r="Y422" s="36">
        <v>174.86</v>
      </c>
      <c r="Z422" s="36">
        <v>173.24</v>
      </c>
      <c r="AA422" s="36">
        <v>181.77</v>
      </c>
      <c r="AB422" s="36">
        <v>172.375</v>
      </c>
      <c r="AC422" s="36" t="s">
        <v>56</v>
      </c>
      <c r="AD422" s="9"/>
      <c r="AE422" s="9"/>
      <c r="AF422" s="9">
        <v>109.7</v>
      </c>
      <c r="AG422" s="9">
        <v>170.2</v>
      </c>
      <c r="AH422" s="9">
        <v>167.37</v>
      </c>
      <c r="AI422" s="9">
        <v>169.28</v>
      </c>
      <c r="AJ422" s="9"/>
      <c r="AK422" s="36">
        <v>110</v>
      </c>
      <c r="AL422" s="36">
        <v>110</v>
      </c>
      <c r="AM422" s="9"/>
      <c r="AN422" s="36"/>
      <c r="AO422" s="36"/>
      <c r="AP422" s="36"/>
      <c r="AQ422" s="36"/>
      <c r="AR422" s="36"/>
      <c r="AS422" s="36">
        <v>68.75</v>
      </c>
      <c r="AT422" s="36"/>
      <c r="AU422" s="36"/>
      <c r="AV422" s="36"/>
      <c r="AW422" s="36" t="s">
        <v>56</v>
      </c>
      <c r="AX422" s="36"/>
      <c r="AY422" s="36"/>
      <c r="AZ422" s="36"/>
      <c r="BA422" s="36">
        <v>63.98</v>
      </c>
      <c r="BB422" s="36">
        <v>63.98</v>
      </c>
      <c r="BC422" s="36"/>
      <c r="BD422" s="36"/>
      <c r="BE422" s="36" t="s">
        <v>56</v>
      </c>
      <c r="BF422" s="36"/>
      <c r="BG422" s="36"/>
      <c r="BH422" s="36"/>
      <c r="BI422" s="36">
        <v>148.66999999999999</v>
      </c>
      <c r="BJ422" s="36">
        <v>115</v>
      </c>
      <c r="BK422" s="36"/>
      <c r="BL422" s="36"/>
    </row>
    <row r="423" spans="1:64" x14ac:dyDescent="0.2">
      <c r="A423" s="10">
        <v>43294</v>
      </c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36" t="s">
        <v>56</v>
      </c>
      <c r="M423" s="36" t="s">
        <v>56</v>
      </c>
      <c r="N423" s="36" t="s">
        <v>56</v>
      </c>
      <c r="O423" s="36" t="s">
        <v>56</v>
      </c>
      <c r="P423" s="36" t="s">
        <v>56</v>
      </c>
      <c r="Q423" s="36" t="s">
        <v>56</v>
      </c>
      <c r="R423" s="36" t="s">
        <v>56</v>
      </c>
      <c r="S423" s="36" t="s">
        <v>56</v>
      </c>
      <c r="T423" s="36" t="s">
        <v>56</v>
      </c>
      <c r="U423" s="36" t="s">
        <v>56</v>
      </c>
      <c r="V423" s="36">
        <v>180</v>
      </c>
      <c r="W423" s="36">
        <v>205</v>
      </c>
      <c r="X423" s="36">
        <v>202.55</v>
      </c>
      <c r="Y423" s="36">
        <v>189.02</v>
      </c>
      <c r="Z423" s="36">
        <v>187.48</v>
      </c>
      <c r="AA423" s="36">
        <v>186.62</v>
      </c>
      <c r="AB423" s="36">
        <v>188.31</v>
      </c>
      <c r="AC423" s="36" t="s">
        <v>56</v>
      </c>
      <c r="AD423" s="9"/>
      <c r="AE423" s="9"/>
      <c r="AF423" s="9"/>
      <c r="AG423" s="9"/>
      <c r="AH423" s="9"/>
      <c r="AI423" s="9"/>
      <c r="AJ423" s="9"/>
      <c r="AK423" s="36"/>
      <c r="AL423" s="36" t="s">
        <v>56</v>
      </c>
      <c r="AM423" s="9"/>
      <c r="AN423" s="36"/>
      <c r="AO423" s="36"/>
      <c r="AP423" s="36"/>
      <c r="AQ423" s="36"/>
      <c r="AR423" s="36"/>
      <c r="AS423" s="36">
        <v>92.47</v>
      </c>
      <c r="AT423" s="36"/>
      <c r="AU423" s="36"/>
      <c r="AV423" s="36"/>
      <c r="AW423" s="36" t="s">
        <v>56</v>
      </c>
      <c r="AX423" s="36"/>
      <c r="AY423" s="36"/>
      <c r="AZ423" s="36"/>
      <c r="BA423" s="36" t="s">
        <v>56</v>
      </c>
      <c r="BB423" s="36"/>
      <c r="BC423" s="36"/>
      <c r="BD423" s="36"/>
      <c r="BE423" s="36" t="s">
        <v>56</v>
      </c>
      <c r="BF423" s="36"/>
      <c r="BG423" s="36"/>
      <c r="BH423" s="36"/>
      <c r="BI423" s="36" t="s">
        <v>56</v>
      </c>
      <c r="BJ423" s="36"/>
      <c r="BK423" s="36"/>
      <c r="BL423" s="36"/>
    </row>
    <row r="424" spans="1:64" x14ac:dyDescent="0.2">
      <c r="A424" s="10">
        <v>43301</v>
      </c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36" t="s">
        <v>56</v>
      </c>
      <c r="M424" s="36" t="s">
        <v>56</v>
      </c>
      <c r="N424" s="36" t="s">
        <v>56</v>
      </c>
      <c r="O424" s="36" t="s">
        <v>56</v>
      </c>
      <c r="P424" s="36" t="s">
        <v>56</v>
      </c>
      <c r="Q424" s="36" t="s">
        <v>56</v>
      </c>
      <c r="R424" s="36">
        <v>190</v>
      </c>
      <c r="S424" s="36" t="s">
        <v>56</v>
      </c>
      <c r="T424" s="36" t="s">
        <v>56</v>
      </c>
      <c r="U424" s="36" t="s">
        <v>56</v>
      </c>
      <c r="V424" s="36">
        <v>205.75</v>
      </c>
      <c r="W424" s="36">
        <v>207.53</v>
      </c>
      <c r="X424" s="36">
        <v>193.64</v>
      </c>
      <c r="Y424" s="36">
        <v>184.49</v>
      </c>
      <c r="Z424" s="36">
        <v>184.71</v>
      </c>
      <c r="AA424" s="36">
        <v>192.06</v>
      </c>
      <c r="AB424" s="36">
        <v>186.44</v>
      </c>
      <c r="AC424" s="36" t="s">
        <v>56</v>
      </c>
      <c r="AD424" s="9"/>
      <c r="AE424" s="9"/>
      <c r="AF424" s="9"/>
      <c r="AG424" s="9">
        <v>191.57</v>
      </c>
      <c r="AH424" s="9">
        <v>181.97</v>
      </c>
      <c r="AI424" s="9">
        <v>170.35</v>
      </c>
      <c r="AJ424" s="9"/>
      <c r="AK424" s="36"/>
      <c r="AL424" s="36" t="s">
        <v>56</v>
      </c>
      <c r="AM424" s="9"/>
      <c r="AN424" s="36"/>
      <c r="AO424" s="36"/>
      <c r="AP424" s="36"/>
      <c r="AQ424" s="36"/>
      <c r="AR424" s="36"/>
      <c r="AS424" s="36">
        <v>91.696666666666673</v>
      </c>
      <c r="AT424" s="36">
        <v>80.42</v>
      </c>
      <c r="AU424" s="36"/>
      <c r="AV424" s="36"/>
      <c r="AW424" s="36" t="s">
        <v>56</v>
      </c>
      <c r="AX424" s="36"/>
      <c r="AY424" s="36"/>
      <c r="AZ424" s="36">
        <v>72.73</v>
      </c>
      <c r="BA424" s="36">
        <v>72.73</v>
      </c>
      <c r="BB424" s="36"/>
      <c r="BC424" s="36"/>
      <c r="BD424" s="36"/>
      <c r="BE424" s="36" t="s">
        <v>56</v>
      </c>
      <c r="BF424" s="36"/>
      <c r="BG424" s="36"/>
      <c r="BH424" s="36"/>
      <c r="BI424" s="36" t="s">
        <v>56</v>
      </c>
      <c r="BJ424" s="36"/>
      <c r="BK424" s="36"/>
      <c r="BL424" s="36"/>
    </row>
    <row r="425" spans="1:64" x14ac:dyDescent="0.2">
      <c r="A425" s="10">
        <v>43308</v>
      </c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36" t="s">
        <v>56</v>
      </c>
      <c r="M425" s="36" t="s">
        <v>56</v>
      </c>
      <c r="N425" s="36" t="s">
        <v>56</v>
      </c>
      <c r="O425" s="36" t="s">
        <v>56</v>
      </c>
      <c r="P425" s="36" t="s">
        <v>56</v>
      </c>
      <c r="Q425" s="36">
        <v>186.89</v>
      </c>
      <c r="R425" s="36">
        <v>186.89</v>
      </c>
      <c r="S425" s="36" t="s">
        <v>56</v>
      </c>
      <c r="T425" s="36" t="s">
        <v>56</v>
      </c>
      <c r="U425" s="36" t="s">
        <v>56</v>
      </c>
      <c r="V425" s="36">
        <v>189.16</v>
      </c>
      <c r="W425" s="36">
        <v>205.68</v>
      </c>
      <c r="X425" s="36">
        <v>176.83</v>
      </c>
      <c r="Y425" s="36">
        <v>175.19</v>
      </c>
      <c r="Z425" s="36">
        <v>176.67</v>
      </c>
      <c r="AA425" s="36">
        <v>171.77</v>
      </c>
      <c r="AB425" s="36">
        <v>164.51</v>
      </c>
      <c r="AC425" s="36" t="s">
        <v>56</v>
      </c>
      <c r="AD425" s="9"/>
      <c r="AE425" s="9"/>
      <c r="AF425" s="9">
        <v>161.99</v>
      </c>
      <c r="AG425" s="9">
        <v>172.78</v>
      </c>
      <c r="AH425" s="9">
        <v>171.93</v>
      </c>
      <c r="AI425" s="9">
        <v>162.25</v>
      </c>
      <c r="AJ425" s="9">
        <v>162.58000000000001</v>
      </c>
      <c r="AK425" s="36"/>
      <c r="AL425" s="36" t="s">
        <v>56</v>
      </c>
      <c r="AM425" s="9"/>
      <c r="AN425" s="36"/>
      <c r="AO425" s="36"/>
      <c r="AP425" s="36"/>
      <c r="AQ425" s="36"/>
      <c r="AR425" s="36"/>
      <c r="AS425" s="36">
        <v>84.31</v>
      </c>
      <c r="AT425" s="36"/>
      <c r="AU425" s="36"/>
      <c r="AV425" s="36"/>
      <c r="AW425" s="36" t="s">
        <v>56</v>
      </c>
      <c r="AX425" s="36"/>
      <c r="AY425" s="36"/>
      <c r="AZ425" s="36">
        <v>66.099999999999994</v>
      </c>
      <c r="BA425" s="36">
        <v>61.64</v>
      </c>
      <c r="BB425" s="36"/>
      <c r="BC425" s="36"/>
      <c r="BD425" s="36"/>
      <c r="BE425" s="36">
        <v>125</v>
      </c>
      <c r="BF425" s="36">
        <v>125</v>
      </c>
      <c r="BG425" s="36"/>
      <c r="BH425" s="36"/>
      <c r="BI425" s="36" t="s">
        <v>56</v>
      </c>
      <c r="BJ425" s="36"/>
      <c r="BK425" s="36"/>
      <c r="BL425" s="36"/>
    </row>
    <row r="426" spans="1:64" x14ac:dyDescent="0.2">
      <c r="A426" s="10">
        <v>43315</v>
      </c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36" t="s">
        <v>56</v>
      </c>
      <c r="M426" s="36" t="s">
        <v>56</v>
      </c>
      <c r="N426" s="36" t="s">
        <v>56</v>
      </c>
      <c r="O426" s="36" t="s">
        <v>56</v>
      </c>
      <c r="P426" s="36">
        <v>209.92</v>
      </c>
      <c r="Q426" s="36">
        <v>198.13</v>
      </c>
      <c r="R426" s="36">
        <v>185.84</v>
      </c>
      <c r="S426" s="36" t="s">
        <v>56</v>
      </c>
      <c r="T426" s="36" t="s">
        <v>56</v>
      </c>
      <c r="U426" s="36" t="s">
        <v>56</v>
      </c>
      <c r="V426" s="36">
        <v>200.71</v>
      </c>
      <c r="W426" s="36">
        <v>209.54</v>
      </c>
      <c r="X426" s="36">
        <v>192.88</v>
      </c>
      <c r="Y426" s="36">
        <v>184.42</v>
      </c>
      <c r="Z426" s="36">
        <v>189.16</v>
      </c>
      <c r="AA426" s="36">
        <v>180.68</v>
      </c>
      <c r="AB426" s="36">
        <v>157.56333333333333</v>
      </c>
      <c r="AC426" s="36" t="s">
        <v>56</v>
      </c>
      <c r="AD426" s="9"/>
      <c r="AE426" s="9"/>
      <c r="AF426" s="9"/>
      <c r="AG426" s="9">
        <v>167.03</v>
      </c>
      <c r="AH426" s="9">
        <v>182.7</v>
      </c>
      <c r="AI426" s="9">
        <v>171.54</v>
      </c>
      <c r="AJ426" s="9"/>
      <c r="AK426" s="36">
        <v>159.29</v>
      </c>
      <c r="AL426" s="36">
        <v>159.29</v>
      </c>
      <c r="AM426" s="9"/>
      <c r="AN426" s="36"/>
      <c r="AO426" s="36"/>
      <c r="AP426" s="36"/>
      <c r="AQ426" s="36"/>
      <c r="AR426" s="36"/>
      <c r="AS426" s="36">
        <v>95.4</v>
      </c>
      <c r="AT426" s="36"/>
      <c r="AU426" s="36"/>
      <c r="AV426" s="36"/>
      <c r="AW426" s="36" t="s">
        <v>56</v>
      </c>
      <c r="AX426" s="36"/>
      <c r="AY426" s="36"/>
      <c r="AZ426" s="36">
        <v>80.72</v>
      </c>
      <c r="BA426" s="36">
        <v>80.72</v>
      </c>
      <c r="BB426" s="36"/>
      <c r="BC426" s="36"/>
      <c r="BD426" s="36"/>
      <c r="BE426" s="36" t="s">
        <v>56</v>
      </c>
      <c r="BF426" s="36"/>
      <c r="BG426" s="36"/>
      <c r="BH426" s="36"/>
      <c r="BI426" s="36" t="s">
        <v>56</v>
      </c>
      <c r="BJ426" s="36"/>
      <c r="BK426" s="36"/>
      <c r="BL426" s="36"/>
    </row>
    <row r="427" spans="1:64" x14ac:dyDescent="0.2">
      <c r="A427" s="10">
        <v>43322</v>
      </c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36" t="s">
        <v>56</v>
      </c>
      <c r="M427" s="36" t="s">
        <v>56</v>
      </c>
      <c r="N427" s="36" t="s">
        <v>56</v>
      </c>
      <c r="O427" s="36" t="s">
        <v>56</v>
      </c>
      <c r="P427" s="36" t="s">
        <v>56</v>
      </c>
      <c r="Q427" s="36">
        <v>192.51</v>
      </c>
      <c r="R427" s="36">
        <v>186.16</v>
      </c>
      <c r="S427" s="36" t="s">
        <v>56</v>
      </c>
      <c r="T427" s="36" t="s">
        <v>56</v>
      </c>
      <c r="U427" s="36" t="s">
        <v>56</v>
      </c>
      <c r="V427" s="36" t="s">
        <v>56</v>
      </c>
      <c r="W427" s="36">
        <v>199.4</v>
      </c>
      <c r="X427" s="36">
        <v>200.66</v>
      </c>
      <c r="Y427" s="36">
        <v>179.33</v>
      </c>
      <c r="Z427" s="36">
        <v>175.36</v>
      </c>
      <c r="AA427" s="36">
        <v>169.25</v>
      </c>
      <c r="AB427" s="36">
        <v>169.25</v>
      </c>
      <c r="AC427" s="36" t="s">
        <v>56</v>
      </c>
      <c r="AD427" s="9"/>
      <c r="AE427" s="9"/>
      <c r="AF427" s="9">
        <v>157.54</v>
      </c>
      <c r="AG427" s="9">
        <v>168.26</v>
      </c>
      <c r="AH427" s="9">
        <v>184.18</v>
      </c>
      <c r="AI427" s="9">
        <v>164.62</v>
      </c>
      <c r="AJ427" s="9">
        <v>169.1</v>
      </c>
      <c r="AK427" s="36"/>
      <c r="AL427" s="36" t="s">
        <v>56</v>
      </c>
      <c r="AM427" s="9"/>
      <c r="AN427" s="36"/>
      <c r="AO427" s="36"/>
      <c r="AP427" s="36"/>
      <c r="AQ427" s="36"/>
      <c r="AR427" s="36"/>
      <c r="AS427" s="36">
        <v>98.515000000000001</v>
      </c>
      <c r="AT427" s="36"/>
      <c r="AU427" s="36"/>
      <c r="AV427" s="36"/>
      <c r="AW427" s="36">
        <v>86.76</v>
      </c>
      <c r="AX427" s="36">
        <v>86.76</v>
      </c>
      <c r="AY427" s="36"/>
      <c r="AZ427" s="36">
        <v>84.51</v>
      </c>
      <c r="BA427" s="36">
        <v>84.51</v>
      </c>
      <c r="BB427" s="36"/>
      <c r="BC427" s="36"/>
      <c r="BD427" s="36"/>
      <c r="BE427" s="36" t="s">
        <v>56</v>
      </c>
      <c r="BF427" s="36"/>
      <c r="BG427" s="36"/>
      <c r="BH427" s="36"/>
      <c r="BI427" s="36" t="s">
        <v>56</v>
      </c>
      <c r="BJ427" s="36">
        <v>134.76</v>
      </c>
      <c r="BK427" s="36"/>
      <c r="BL427" s="36"/>
    </row>
    <row r="428" spans="1:64" x14ac:dyDescent="0.2">
      <c r="A428" s="10">
        <v>43329</v>
      </c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36" t="s">
        <v>56</v>
      </c>
      <c r="M428" s="36" t="s">
        <v>56</v>
      </c>
      <c r="N428" s="36" t="s">
        <v>56</v>
      </c>
      <c r="O428" s="36" t="s">
        <v>56</v>
      </c>
      <c r="P428" s="36" t="s">
        <v>56</v>
      </c>
      <c r="Q428" s="36">
        <v>169.37</v>
      </c>
      <c r="R428" s="36">
        <v>169.37</v>
      </c>
      <c r="S428" s="36" t="s">
        <v>56</v>
      </c>
      <c r="T428" s="36" t="s">
        <v>56</v>
      </c>
      <c r="U428" s="36" t="s">
        <v>56</v>
      </c>
      <c r="V428" s="36" t="s">
        <v>56</v>
      </c>
      <c r="W428" s="36" t="s">
        <v>56</v>
      </c>
      <c r="X428" s="36">
        <v>181.53</v>
      </c>
      <c r="Y428" s="36">
        <v>182.2</v>
      </c>
      <c r="Z428" s="36">
        <v>177.44</v>
      </c>
      <c r="AA428" s="36">
        <v>168.59</v>
      </c>
      <c r="AB428" s="36">
        <v>160.02500000000001</v>
      </c>
      <c r="AC428" s="36" t="s">
        <v>56</v>
      </c>
      <c r="AD428" s="9"/>
      <c r="AE428" s="9"/>
      <c r="AF428" s="9">
        <v>150</v>
      </c>
      <c r="AG428" s="9">
        <v>169.34</v>
      </c>
      <c r="AH428" s="9">
        <v>169.06</v>
      </c>
      <c r="AI428" s="9">
        <v>170</v>
      </c>
      <c r="AJ428" s="9"/>
      <c r="AK428" s="36"/>
      <c r="AL428" s="36" t="s">
        <v>56</v>
      </c>
      <c r="AM428" s="9"/>
      <c r="AN428" s="36"/>
      <c r="AO428" s="36"/>
      <c r="AP428" s="36"/>
      <c r="AQ428" s="36"/>
      <c r="AR428" s="36"/>
      <c r="AS428" s="36">
        <v>76.333333333333329</v>
      </c>
      <c r="AT428" s="36">
        <v>66.25</v>
      </c>
      <c r="AU428" s="36"/>
      <c r="AV428" s="36"/>
      <c r="AW428" s="36" t="s">
        <v>56</v>
      </c>
      <c r="AX428" s="36"/>
      <c r="AY428" s="36"/>
      <c r="AZ428" s="36"/>
      <c r="BA428" s="36" t="s">
        <v>56</v>
      </c>
      <c r="BB428" s="36"/>
      <c r="BC428" s="36"/>
      <c r="BD428" s="36"/>
      <c r="BE428" s="36" t="s">
        <v>56</v>
      </c>
      <c r="BF428" s="36"/>
      <c r="BG428" s="36"/>
      <c r="BH428" s="36"/>
      <c r="BI428" s="36" t="s">
        <v>56</v>
      </c>
      <c r="BJ428" s="36">
        <v>140</v>
      </c>
      <c r="BK428" s="36"/>
      <c r="BL428" s="36"/>
    </row>
    <row r="429" spans="1:64" x14ac:dyDescent="0.2">
      <c r="A429" s="10">
        <v>43336</v>
      </c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36" t="s">
        <v>56</v>
      </c>
      <c r="M429" s="36" t="s">
        <v>56</v>
      </c>
      <c r="N429" s="36" t="s">
        <v>56</v>
      </c>
      <c r="O429" s="36" t="s">
        <v>56</v>
      </c>
      <c r="P429" s="36" t="s">
        <v>56</v>
      </c>
      <c r="Q429" s="36">
        <v>172.97</v>
      </c>
      <c r="R429" s="36">
        <v>172.42500000000001</v>
      </c>
      <c r="S429" s="36" t="s">
        <v>56</v>
      </c>
      <c r="T429" s="36" t="s">
        <v>56</v>
      </c>
      <c r="U429" s="36" t="s">
        <v>56</v>
      </c>
      <c r="V429" s="36" t="s">
        <v>56</v>
      </c>
      <c r="W429" s="36">
        <v>164.93</v>
      </c>
      <c r="X429" s="36">
        <v>175.41</v>
      </c>
      <c r="Y429" s="36">
        <v>176.26</v>
      </c>
      <c r="Z429" s="36">
        <v>164.13</v>
      </c>
      <c r="AA429" s="36">
        <v>154.83000000000001</v>
      </c>
      <c r="AB429" s="36">
        <v>154.83000000000001</v>
      </c>
      <c r="AC429" s="36" t="s">
        <v>56</v>
      </c>
      <c r="AD429" s="9"/>
      <c r="AE429" s="9"/>
      <c r="AF429" s="9"/>
      <c r="AG429" s="9">
        <v>151.38999999999999</v>
      </c>
      <c r="AH429" s="9">
        <v>158.31</v>
      </c>
      <c r="AI429" s="9">
        <v>150.54</v>
      </c>
      <c r="AJ429" s="9">
        <v>151.47999999999999</v>
      </c>
      <c r="AK429" s="36">
        <v>144.32</v>
      </c>
      <c r="AL429" s="36">
        <v>144.32</v>
      </c>
      <c r="AM429" s="9"/>
      <c r="AN429" s="36"/>
      <c r="AO429" s="36"/>
      <c r="AP429" s="36"/>
      <c r="AQ429" s="36"/>
      <c r="AR429" s="36"/>
      <c r="AS429" s="36" t="s">
        <v>56</v>
      </c>
      <c r="AT429" s="36"/>
      <c r="AU429" s="36"/>
      <c r="AV429" s="36"/>
      <c r="AW429" s="36">
        <v>66.760000000000005</v>
      </c>
      <c r="AX429" s="36"/>
      <c r="AY429" s="36"/>
      <c r="AZ429" s="36">
        <v>63.92</v>
      </c>
      <c r="BA429" s="36">
        <v>63.92</v>
      </c>
      <c r="BB429" s="36"/>
      <c r="BC429" s="36"/>
      <c r="BD429" s="36"/>
      <c r="BE429" s="36" t="s">
        <v>56</v>
      </c>
      <c r="BF429" s="36"/>
      <c r="BG429" s="36"/>
      <c r="BH429" s="36"/>
      <c r="BI429" s="36" t="s">
        <v>56</v>
      </c>
      <c r="BJ429" s="36">
        <v>114.31</v>
      </c>
      <c r="BK429" s="36"/>
      <c r="BL429" s="36"/>
    </row>
    <row r="430" spans="1:64" x14ac:dyDescent="0.2">
      <c r="A430" s="10">
        <v>43343</v>
      </c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36" t="s">
        <v>56</v>
      </c>
      <c r="M430" s="36" t="s">
        <v>56</v>
      </c>
      <c r="N430" s="36" t="s">
        <v>56</v>
      </c>
      <c r="O430" s="36" t="s">
        <v>56</v>
      </c>
      <c r="P430" s="36" t="s">
        <v>56</v>
      </c>
      <c r="Q430" s="36">
        <v>185.76</v>
      </c>
      <c r="R430" s="36">
        <v>189.44499999999999</v>
      </c>
      <c r="S430" s="36" t="s">
        <v>56</v>
      </c>
      <c r="T430" s="36" t="s">
        <v>56</v>
      </c>
      <c r="U430" s="36" t="s">
        <v>56</v>
      </c>
      <c r="V430" s="36" t="s">
        <v>56</v>
      </c>
      <c r="W430" s="36">
        <v>208.98</v>
      </c>
      <c r="X430" s="36">
        <v>211.93</v>
      </c>
      <c r="Y430" s="36">
        <v>183.17</v>
      </c>
      <c r="Z430" s="36">
        <v>178.83</v>
      </c>
      <c r="AA430" s="36">
        <v>172.26</v>
      </c>
      <c r="AB430" s="36">
        <v>164.74</v>
      </c>
      <c r="AC430" s="36" t="s">
        <v>56</v>
      </c>
      <c r="AD430" s="9"/>
      <c r="AE430" s="9"/>
      <c r="AF430" s="9">
        <v>153.12</v>
      </c>
      <c r="AG430" s="9">
        <v>171.14</v>
      </c>
      <c r="AH430" s="9">
        <v>165.21</v>
      </c>
      <c r="AI430" s="9">
        <v>166.2</v>
      </c>
      <c r="AJ430" s="9">
        <v>171.02</v>
      </c>
      <c r="AK430" s="36"/>
      <c r="AL430" s="36" t="s">
        <v>56</v>
      </c>
      <c r="AM430" s="9"/>
      <c r="AN430" s="36"/>
      <c r="AO430" s="36"/>
      <c r="AP430" s="36"/>
      <c r="AQ430" s="36"/>
      <c r="AR430" s="36"/>
      <c r="AS430" s="36">
        <v>71.324999999999989</v>
      </c>
      <c r="AT430" s="36"/>
      <c r="AU430" s="36"/>
      <c r="AV430" s="36"/>
      <c r="AW430" s="36" t="s">
        <v>56</v>
      </c>
      <c r="AX430" s="36"/>
      <c r="AY430" s="36"/>
      <c r="AZ430" s="36">
        <v>51.61</v>
      </c>
      <c r="BA430" s="36">
        <v>51.61</v>
      </c>
      <c r="BB430" s="36"/>
      <c r="BC430" s="36"/>
      <c r="BD430" s="36"/>
      <c r="BE430" s="36" t="s">
        <v>56</v>
      </c>
      <c r="BF430" s="36"/>
      <c r="BG430" s="36"/>
      <c r="BH430" s="36"/>
      <c r="BI430" s="36">
        <v>130.44</v>
      </c>
      <c r="BJ430" s="36">
        <v>106.18</v>
      </c>
      <c r="BK430" s="36"/>
      <c r="BL430" s="36"/>
    </row>
    <row r="431" spans="1:64" x14ac:dyDescent="0.2">
      <c r="A431" s="10">
        <v>43350</v>
      </c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36" t="s">
        <v>56</v>
      </c>
      <c r="M431" s="36" t="s">
        <v>56</v>
      </c>
      <c r="N431" s="36" t="s">
        <v>56</v>
      </c>
      <c r="O431" s="36" t="s">
        <v>56</v>
      </c>
      <c r="P431" s="36" t="s">
        <v>56</v>
      </c>
      <c r="Q431" s="36" t="s">
        <v>56</v>
      </c>
      <c r="R431" s="36" t="s">
        <v>56</v>
      </c>
      <c r="S431" s="36" t="s">
        <v>56</v>
      </c>
      <c r="T431" s="36" t="s">
        <v>56</v>
      </c>
      <c r="U431" s="36" t="s">
        <v>56</v>
      </c>
      <c r="V431" s="36" t="s">
        <v>56</v>
      </c>
      <c r="W431" s="36" t="s">
        <v>56</v>
      </c>
      <c r="X431" s="36" t="s">
        <v>56</v>
      </c>
      <c r="Y431" s="36" t="s">
        <v>56</v>
      </c>
      <c r="Z431" s="36" t="s">
        <v>56</v>
      </c>
      <c r="AA431" s="36" t="s">
        <v>56</v>
      </c>
      <c r="AB431" s="36" t="s">
        <v>56</v>
      </c>
      <c r="AC431" s="36" t="s">
        <v>56</v>
      </c>
      <c r="AD431" s="9"/>
      <c r="AE431" s="9"/>
      <c r="AF431" s="9"/>
      <c r="AG431" s="9"/>
      <c r="AH431" s="9"/>
      <c r="AI431" s="9"/>
      <c r="AJ431" s="9"/>
      <c r="AK431" s="36"/>
      <c r="AL431" s="36" t="s">
        <v>56</v>
      </c>
      <c r="AM431" s="9"/>
      <c r="AN431" s="36"/>
      <c r="AO431" s="36"/>
      <c r="AP431" s="36"/>
      <c r="AQ431" s="36"/>
      <c r="AR431" s="36"/>
      <c r="AS431" s="36" t="s">
        <v>56</v>
      </c>
      <c r="AT431" s="36"/>
      <c r="AU431" s="36"/>
      <c r="AV431" s="36"/>
      <c r="AW431" s="36" t="s">
        <v>56</v>
      </c>
      <c r="AX431" s="36"/>
      <c r="AY431" s="36"/>
      <c r="AZ431" s="36"/>
      <c r="BA431" s="36" t="s">
        <v>56</v>
      </c>
      <c r="BB431" s="36"/>
      <c r="BC431" s="36"/>
      <c r="BD431" s="36"/>
      <c r="BE431" s="36" t="s">
        <v>56</v>
      </c>
      <c r="BF431" s="36"/>
      <c r="BG431" s="36"/>
      <c r="BH431" s="36"/>
      <c r="BI431" s="36" t="s">
        <v>56</v>
      </c>
      <c r="BJ431" s="36"/>
      <c r="BK431" s="36"/>
      <c r="BL431" s="36"/>
    </row>
    <row r="432" spans="1:64" x14ac:dyDescent="0.2">
      <c r="A432" s="10">
        <v>43357</v>
      </c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36" t="s">
        <v>56</v>
      </c>
      <c r="M432" s="36" t="s">
        <v>56</v>
      </c>
      <c r="N432" s="36" t="s">
        <v>56</v>
      </c>
      <c r="O432" s="36" t="s">
        <v>56</v>
      </c>
      <c r="P432" s="36" t="s">
        <v>56</v>
      </c>
      <c r="Q432" s="36">
        <v>166.66</v>
      </c>
      <c r="R432" s="36">
        <v>152.22</v>
      </c>
      <c r="S432" s="36" t="s">
        <v>56</v>
      </c>
      <c r="T432" s="36" t="s">
        <v>56</v>
      </c>
      <c r="U432" s="36" t="s">
        <v>56</v>
      </c>
      <c r="V432" s="36">
        <v>217.84</v>
      </c>
      <c r="W432" s="36">
        <v>187.78</v>
      </c>
      <c r="X432" s="36">
        <v>167.87</v>
      </c>
      <c r="Y432" s="36">
        <v>157.76</v>
      </c>
      <c r="Z432" s="36">
        <v>153.59</v>
      </c>
      <c r="AA432" s="36">
        <v>153.22</v>
      </c>
      <c r="AB432" s="36">
        <v>146.07999999999998</v>
      </c>
      <c r="AC432" s="36" t="s">
        <v>56</v>
      </c>
      <c r="AD432" s="9"/>
      <c r="AE432" s="9"/>
      <c r="AF432" s="9">
        <v>147.27000000000001</v>
      </c>
      <c r="AG432" s="9">
        <v>172.02</v>
      </c>
      <c r="AH432" s="9">
        <v>147.85</v>
      </c>
      <c r="AI432" s="9"/>
      <c r="AJ432" s="9"/>
      <c r="AK432" s="36"/>
      <c r="AL432" s="36" t="s">
        <v>56</v>
      </c>
      <c r="AM432" s="9"/>
      <c r="AN432" s="36"/>
      <c r="AO432" s="36"/>
      <c r="AP432" s="36"/>
      <c r="AQ432" s="36"/>
      <c r="AR432" s="36"/>
      <c r="AS432" s="36">
        <v>66.61</v>
      </c>
      <c r="AT432" s="36">
        <v>54.78</v>
      </c>
      <c r="AU432" s="36"/>
      <c r="AV432" s="36"/>
      <c r="AW432" s="36" t="s">
        <v>56</v>
      </c>
      <c r="AX432" s="36"/>
      <c r="AY432" s="36"/>
      <c r="AZ432" s="36">
        <v>54.33</v>
      </c>
      <c r="BA432" s="36">
        <v>54.33</v>
      </c>
      <c r="BB432" s="36"/>
      <c r="BC432" s="36"/>
      <c r="BD432" s="36"/>
      <c r="BE432" s="36" t="s">
        <v>56</v>
      </c>
      <c r="BF432" s="36"/>
      <c r="BG432" s="36"/>
      <c r="BH432" s="36"/>
      <c r="BI432" s="36" t="s">
        <v>56</v>
      </c>
      <c r="BJ432" s="36">
        <v>90</v>
      </c>
      <c r="BK432" s="36"/>
      <c r="BL432" s="36"/>
    </row>
    <row r="433" spans="1:64" x14ac:dyDescent="0.2">
      <c r="A433" s="10">
        <v>43364</v>
      </c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36" t="s">
        <v>56</v>
      </c>
      <c r="M433" s="36" t="s">
        <v>56</v>
      </c>
      <c r="N433" s="36" t="s">
        <v>56</v>
      </c>
      <c r="O433" s="36" t="s">
        <v>56</v>
      </c>
      <c r="P433" s="36" t="s">
        <v>56</v>
      </c>
      <c r="Q433" s="36" t="s">
        <v>56</v>
      </c>
      <c r="R433" s="36">
        <v>157.31</v>
      </c>
      <c r="S433" s="36" t="s">
        <v>56</v>
      </c>
      <c r="T433" s="36" t="s">
        <v>56</v>
      </c>
      <c r="U433" s="36" t="s">
        <v>56</v>
      </c>
      <c r="V433" s="36" t="s">
        <v>56</v>
      </c>
      <c r="W433" s="36">
        <v>188.8</v>
      </c>
      <c r="X433" s="36">
        <v>182.44</v>
      </c>
      <c r="Y433" s="36">
        <v>157</v>
      </c>
      <c r="Z433" s="36">
        <v>148.97</v>
      </c>
      <c r="AA433" s="36">
        <v>144.69999999999999</v>
      </c>
      <c r="AB433" s="36">
        <v>133.48666666666665</v>
      </c>
      <c r="AC433" s="36" t="s">
        <v>56</v>
      </c>
      <c r="AD433" s="9"/>
      <c r="AE433" s="9"/>
      <c r="AF433" s="9">
        <v>168.08</v>
      </c>
      <c r="AG433" s="9">
        <v>146.31</v>
      </c>
      <c r="AH433" s="9">
        <v>148.68</v>
      </c>
      <c r="AI433" s="9">
        <v>133.08000000000001</v>
      </c>
      <c r="AJ433" s="9">
        <v>131.52000000000001</v>
      </c>
      <c r="AK433" s="36">
        <v>118.23</v>
      </c>
      <c r="AL433" s="36">
        <v>118.23</v>
      </c>
      <c r="AM433" s="9"/>
      <c r="AN433" s="36"/>
      <c r="AO433" s="36"/>
      <c r="AP433" s="36"/>
      <c r="AQ433" s="36"/>
      <c r="AR433" s="36"/>
      <c r="AS433" s="36">
        <v>71.384999999999991</v>
      </c>
      <c r="AT433" s="36"/>
      <c r="AU433" s="36"/>
      <c r="AV433" s="36"/>
      <c r="AW433" s="36" t="s">
        <v>56</v>
      </c>
      <c r="AX433" s="36"/>
      <c r="AY433" s="36"/>
      <c r="AZ433" s="36"/>
      <c r="BA433" s="36" t="s">
        <v>56</v>
      </c>
      <c r="BB433" s="36"/>
      <c r="BC433" s="36"/>
      <c r="BD433" s="36"/>
      <c r="BE433" s="36" t="s">
        <v>56</v>
      </c>
      <c r="BF433" s="36"/>
      <c r="BG433" s="36"/>
      <c r="BH433" s="36"/>
      <c r="BI433" s="36" t="s">
        <v>56</v>
      </c>
      <c r="BJ433" s="36">
        <v>80</v>
      </c>
      <c r="BK433" s="36"/>
      <c r="BL433" s="36"/>
    </row>
    <row r="434" spans="1:64" x14ac:dyDescent="0.2">
      <c r="A434" s="10">
        <v>43371</v>
      </c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36" t="s">
        <v>56</v>
      </c>
      <c r="M434" s="36" t="s">
        <v>56</v>
      </c>
      <c r="N434" s="36" t="s">
        <v>56</v>
      </c>
      <c r="O434" s="36" t="s">
        <v>56</v>
      </c>
      <c r="P434" s="36" t="s">
        <v>56</v>
      </c>
      <c r="Q434" s="36" t="s">
        <v>56</v>
      </c>
      <c r="R434" s="36">
        <v>164.05</v>
      </c>
      <c r="S434" s="36" t="s">
        <v>56</v>
      </c>
      <c r="T434" s="36" t="s">
        <v>56</v>
      </c>
      <c r="U434" s="36" t="s">
        <v>56</v>
      </c>
      <c r="V434" s="36">
        <v>215.8</v>
      </c>
      <c r="W434" s="36" t="s">
        <v>56</v>
      </c>
      <c r="X434" s="36">
        <v>191.37</v>
      </c>
      <c r="Y434" s="36">
        <v>194.51</v>
      </c>
      <c r="Z434" s="36">
        <v>163.99</v>
      </c>
      <c r="AA434" s="36">
        <v>155.18</v>
      </c>
      <c r="AB434" s="36">
        <v>152.875</v>
      </c>
      <c r="AC434" s="36" t="s">
        <v>56</v>
      </c>
      <c r="AD434" s="9"/>
      <c r="AE434" s="9"/>
      <c r="AF434" s="9"/>
      <c r="AG434" s="9">
        <v>167.15</v>
      </c>
      <c r="AH434" s="9">
        <v>168.21</v>
      </c>
      <c r="AI434" s="9">
        <v>159.69</v>
      </c>
      <c r="AJ434" s="9">
        <v>148.36000000000001</v>
      </c>
      <c r="AK434" s="36">
        <v>138.41</v>
      </c>
      <c r="AL434" s="36">
        <v>138.41</v>
      </c>
      <c r="AM434" s="9"/>
      <c r="AN434" s="36"/>
      <c r="AO434" s="36"/>
      <c r="AP434" s="36"/>
      <c r="AQ434" s="36"/>
      <c r="AR434" s="36"/>
      <c r="AS434" s="36">
        <v>72.78</v>
      </c>
      <c r="AT434" s="36"/>
      <c r="AU434" s="36"/>
      <c r="AV434" s="36"/>
      <c r="AW434" s="36" t="s">
        <v>56</v>
      </c>
      <c r="AX434" s="36"/>
      <c r="AY434" s="36"/>
      <c r="AZ434" s="36"/>
      <c r="BA434" s="36" t="s">
        <v>56</v>
      </c>
      <c r="BB434" s="36"/>
      <c r="BC434" s="36"/>
      <c r="BD434" s="36"/>
      <c r="BE434" s="36" t="s">
        <v>56</v>
      </c>
      <c r="BF434" s="36"/>
      <c r="BG434" s="36"/>
      <c r="BH434" s="36"/>
      <c r="BI434" s="36" t="s">
        <v>56</v>
      </c>
      <c r="BJ434" s="36">
        <v>91.22</v>
      </c>
      <c r="BK434" s="36"/>
      <c r="BL434" s="36"/>
    </row>
    <row r="435" spans="1:64" x14ac:dyDescent="0.2">
      <c r="A435" s="10">
        <v>43378</v>
      </c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36" t="s">
        <v>56</v>
      </c>
      <c r="M435" s="36" t="s">
        <v>56</v>
      </c>
      <c r="N435" s="36" t="s">
        <v>56</v>
      </c>
      <c r="O435" s="36" t="s">
        <v>56</v>
      </c>
      <c r="P435" s="36" t="s">
        <v>56</v>
      </c>
      <c r="Q435" s="36">
        <v>161.68</v>
      </c>
      <c r="R435" s="36">
        <v>166.64500000000001</v>
      </c>
      <c r="S435" s="36" t="s">
        <v>56</v>
      </c>
      <c r="T435" s="36" t="s">
        <v>56</v>
      </c>
      <c r="U435" s="36" t="s">
        <v>56</v>
      </c>
      <c r="V435" s="36" t="s">
        <v>56</v>
      </c>
      <c r="W435" s="36">
        <v>200.74</v>
      </c>
      <c r="X435" s="36">
        <v>178.12</v>
      </c>
      <c r="Y435" s="36">
        <v>149.77000000000001</v>
      </c>
      <c r="Z435" s="36">
        <v>144.19</v>
      </c>
      <c r="AA435" s="36">
        <v>145.15</v>
      </c>
      <c r="AB435" s="36">
        <v>141.82999999999998</v>
      </c>
      <c r="AC435" s="36" t="s">
        <v>56</v>
      </c>
      <c r="AD435" s="9"/>
      <c r="AE435" s="9"/>
      <c r="AF435" s="9">
        <v>167.37</v>
      </c>
      <c r="AG435" s="9">
        <v>181.52</v>
      </c>
      <c r="AH435" s="9">
        <v>166.41</v>
      </c>
      <c r="AI435" s="9">
        <v>140.66999999999999</v>
      </c>
      <c r="AJ435" s="9">
        <v>135.47999999999999</v>
      </c>
      <c r="AK435" s="36">
        <v>124.97</v>
      </c>
      <c r="AL435" s="36">
        <v>124.97</v>
      </c>
      <c r="AM435" s="9"/>
      <c r="AN435" s="36"/>
      <c r="AO435" s="36"/>
      <c r="AP435" s="36"/>
      <c r="AQ435" s="36"/>
      <c r="AR435" s="36"/>
      <c r="AS435" s="36">
        <v>71.73</v>
      </c>
      <c r="AT435" s="36"/>
      <c r="AU435" s="36"/>
      <c r="AV435" s="36"/>
      <c r="AW435" s="36" t="s">
        <v>56</v>
      </c>
      <c r="AX435" s="36"/>
      <c r="AY435" s="36"/>
      <c r="AZ435" s="36"/>
      <c r="BA435" s="36" t="s">
        <v>56</v>
      </c>
      <c r="BB435" s="36"/>
      <c r="BC435" s="36"/>
      <c r="BD435" s="36"/>
      <c r="BE435" s="36" t="s">
        <v>56</v>
      </c>
      <c r="BF435" s="36"/>
      <c r="BG435" s="36"/>
      <c r="BH435" s="36"/>
      <c r="BI435" s="36">
        <v>100.28</v>
      </c>
      <c r="BJ435" s="36">
        <v>94.7</v>
      </c>
      <c r="BK435" s="36"/>
      <c r="BL435" s="36"/>
    </row>
    <row r="436" spans="1:64" x14ac:dyDescent="0.2">
      <c r="A436" s="10">
        <v>43385</v>
      </c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36" t="s">
        <v>56</v>
      </c>
      <c r="M436" s="36" t="s">
        <v>56</v>
      </c>
      <c r="N436" s="36" t="s">
        <v>56</v>
      </c>
      <c r="O436" s="36" t="s">
        <v>56</v>
      </c>
      <c r="P436" s="36" t="s">
        <v>56</v>
      </c>
      <c r="Q436" s="36" t="s">
        <v>56</v>
      </c>
      <c r="R436" s="36" t="s">
        <v>56</v>
      </c>
      <c r="S436" s="36" t="s">
        <v>56</v>
      </c>
      <c r="T436" s="36" t="s">
        <v>56</v>
      </c>
      <c r="U436" s="36" t="s">
        <v>56</v>
      </c>
      <c r="V436" s="36" t="s">
        <v>56</v>
      </c>
      <c r="W436" s="36" t="s">
        <v>56</v>
      </c>
      <c r="X436" s="36" t="s">
        <v>56</v>
      </c>
      <c r="Y436" s="36" t="s">
        <v>56</v>
      </c>
      <c r="Z436" s="36" t="s">
        <v>56</v>
      </c>
      <c r="AA436" s="36" t="s">
        <v>56</v>
      </c>
      <c r="AB436" s="36" t="s">
        <v>56</v>
      </c>
      <c r="AC436" s="36" t="s">
        <v>56</v>
      </c>
      <c r="AD436" s="9"/>
      <c r="AE436" s="9"/>
      <c r="AF436" s="9"/>
      <c r="AG436" s="9"/>
      <c r="AH436" s="9"/>
      <c r="AI436" s="9"/>
      <c r="AJ436" s="9"/>
      <c r="AK436" s="36"/>
      <c r="AL436" s="36" t="s">
        <v>56</v>
      </c>
      <c r="AM436" s="9"/>
      <c r="AN436" s="36"/>
      <c r="AO436" s="36"/>
      <c r="AP436" s="36"/>
      <c r="AQ436" s="36"/>
      <c r="AR436" s="36"/>
      <c r="AS436" s="36" t="s">
        <v>56</v>
      </c>
      <c r="AT436" s="36"/>
      <c r="AU436" s="36"/>
      <c r="AV436" s="36"/>
      <c r="AW436" s="36" t="s">
        <v>56</v>
      </c>
      <c r="AX436" s="36"/>
      <c r="AY436" s="36"/>
      <c r="AZ436" s="36"/>
      <c r="BA436" s="36" t="s">
        <v>56</v>
      </c>
      <c r="BB436" s="36"/>
      <c r="BC436" s="36"/>
      <c r="BD436" s="36"/>
      <c r="BE436" s="36" t="s">
        <v>56</v>
      </c>
      <c r="BF436" s="36"/>
      <c r="BG436" s="36"/>
      <c r="BH436" s="36"/>
      <c r="BI436" s="36" t="s">
        <v>56</v>
      </c>
      <c r="BJ436" s="36"/>
      <c r="BK436" s="36"/>
      <c r="BL436" s="36"/>
    </row>
    <row r="437" spans="1:64" x14ac:dyDescent="0.2">
      <c r="A437" s="10">
        <v>43392</v>
      </c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36" t="s">
        <v>56</v>
      </c>
      <c r="M437" s="36" t="s">
        <v>56</v>
      </c>
      <c r="N437" s="36" t="s">
        <v>56</v>
      </c>
      <c r="O437" s="36" t="s">
        <v>56</v>
      </c>
      <c r="P437" s="36" t="s">
        <v>56</v>
      </c>
      <c r="Q437" s="36">
        <v>189.94</v>
      </c>
      <c r="R437" s="36">
        <v>177.61500000000001</v>
      </c>
      <c r="S437" s="36" t="s">
        <v>56</v>
      </c>
      <c r="T437" s="36" t="s">
        <v>56</v>
      </c>
      <c r="U437" s="36" t="s">
        <v>56</v>
      </c>
      <c r="V437" s="36" t="s">
        <v>56</v>
      </c>
      <c r="W437" s="36">
        <v>224.21</v>
      </c>
      <c r="X437" s="36">
        <v>197.17</v>
      </c>
      <c r="Y437" s="36">
        <v>187.78</v>
      </c>
      <c r="Z437" s="36">
        <v>174.4</v>
      </c>
      <c r="AA437" s="36">
        <v>161.94999999999999</v>
      </c>
      <c r="AB437" s="36">
        <v>153.63499999999999</v>
      </c>
      <c r="AC437" s="36" t="s">
        <v>56</v>
      </c>
      <c r="AD437" s="9"/>
      <c r="AE437" s="9"/>
      <c r="AF437" s="9">
        <v>199.71</v>
      </c>
      <c r="AG437" s="9">
        <v>184.98</v>
      </c>
      <c r="AH437" s="9">
        <v>172.89</v>
      </c>
      <c r="AI437" s="9">
        <v>158.81</v>
      </c>
      <c r="AJ437" s="9">
        <v>152.81</v>
      </c>
      <c r="AK437" s="36"/>
      <c r="AL437" s="36" t="s">
        <v>56</v>
      </c>
      <c r="AM437" s="9"/>
      <c r="AN437" s="36"/>
      <c r="AO437" s="36"/>
      <c r="AP437" s="36"/>
      <c r="AQ437" s="36"/>
      <c r="AR437" s="36"/>
      <c r="AS437" s="36">
        <v>84.82</v>
      </c>
      <c r="AT437" s="36"/>
      <c r="AU437" s="36"/>
      <c r="AV437" s="36"/>
      <c r="AW437" s="36" t="s">
        <v>56</v>
      </c>
      <c r="AX437" s="36"/>
      <c r="AY437" s="36"/>
      <c r="AZ437" s="36"/>
      <c r="BA437" s="36" t="s">
        <v>56</v>
      </c>
      <c r="BB437" s="36"/>
      <c r="BC437" s="36"/>
      <c r="BD437" s="36"/>
      <c r="BE437" s="36" t="s">
        <v>56</v>
      </c>
      <c r="BF437" s="36"/>
      <c r="BG437" s="36"/>
      <c r="BH437" s="36"/>
      <c r="BI437" s="36" t="s">
        <v>56</v>
      </c>
      <c r="BJ437" s="36"/>
      <c r="BK437" s="36">
        <v>87.61</v>
      </c>
      <c r="BL437" s="36"/>
    </row>
    <row r="438" spans="1:64" x14ac:dyDescent="0.2">
      <c r="A438" s="10">
        <v>43399</v>
      </c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36" t="s">
        <v>56</v>
      </c>
      <c r="M438" s="36" t="s">
        <v>56</v>
      </c>
      <c r="N438" s="36" t="s">
        <v>56</v>
      </c>
      <c r="O438" s="36" t="s">
        <v>56</v>
      </c>
      <c r="P438" s="36" t="s">
        <v>56</v>
      </c>
      <c r="Q438" s="36">
        <v>165.4</v>
      </c>
      <c r="R438" s="36">
        <v>161.35000000000002</v>
      </c>
      <c r="S438" s="36" t="s">
        <v>56</v>
      </c>
      <c r="T438" s="36" t="s">
        <v>56</v>
      </c>
      <c r="U438" s="36" t="s">
        <v>56</v>
      </c>
      <c r="V438" s="36">
        <v>213.98</v>
      </c>
      <c r="W438" s="36">
        <v>207.22</v>
      </c>
      <c r="X438" s="36">
        <v>186.06</v>
      </c>
      <c r="Y438" s="36">
        <v>176.27</v>
      </c>
      <c r="Z438" s="36">
        <v>155.34</v>
      </c>
      <c r="AA438" s="36">
        <v>151.91</v>
      </c>
      <c r="AB438" s="36">
        <v>143.20999999999998</v>
      </c>
      <c r="AC438" s="36" t="s">
        <v>56</v>
      </c>
      <c r="AD438" s="9"/>
      <c r="AE438" s="9"/>
      <c r="AF438" s="9">
        <v>161.96</v>
      </c>
      <c r="AG438" s="9">
        <v>174.31</v>
      </c>
      <c r="AH438" s="9">
        <v>166.67</v>
      </c>
      <c r="AI438" s="9">
        <v>157.29</v>
      </c>
      <c r="AJ438" s="9">
        <v>156.28</v>
      </c>
      <c r="AK438" s="36">
        <v>125</v>
      </c>
      <c r="AL438" s="36">
        <v>125</v>
      </c>
      <c r="AM438" s="9"/>
      <c r="AN438" s="36"/>
      <c r="AO438" s="36"/>
      <c r="AP438" s="36"/>
      <c r="AQ438" s="36"/>
      <c r="AR438" s="36"/>
      <c r="AS438" s="36">
        <v>72.396666666666661</v>
      </c>
      <c r="AT438" s="36">
        <v>66.73</v>
      </c>
      <c r="AU438" s="36"/>
      <c r="AV438" s="36"/>
      <c r="AW438" s="36" t="s">
        <v>56</v>
      </c>
      <c r="AX438" s="36"/>
      <c r="AY438" s="36"/>
      <c r="AZ438" s="36">
        <v>58.05</v>
      </c>
      <c r="BA438" s="36">
        <v>58.05</v>
      </c>
      <c r="BB438" s="36"/>
      <c r="BC438" s="36"/>
      <c r="BD438" s="36"/>
      <c r="BE438" s="36" t="s">
        <v>56</v>
      </c>
      <c r="BF438" s="36"/>
      <c r="BG438" s="36"/>
      <c r="BH438" s="36"/>
      <c r="BI438" s="36">
        <v>89.08</v>
      </c>
      <c r="BJ438" s="36"/>
      <c r="BK438" s="36">
        <v>72.790000000000006</v>
      </c>
      <c r="BL438" s="36"/>
    </row>
    <row r="439" spans="1:64" x14ac:dyDescent="0.2">
      <c r="A439" s="10">
        <v>43406</v>
      </c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36" t="s">
        <v>56</v>
      </c>
      <c r="M439" s="36" t="s">
        <v>56</v>
      </c>
      <c r="N439" s="36" t="s">
        <v>56</v>
      </c>
      <c r="O439" s="36" t="s">
        <v>56</v>
      </c>
      <c r="P439" s="36" t="s">
        <v>56</v>
      </c>
      <c r="Q439" s="36">
        <v>169.54</v>
      </c>
      <c r="R439" s="36">
        <v>164.32</v>
      </c>
      <c r="S439" s="36" t="s">
        <v>56</v>
      </c>
      <c r="T439" s="36" t="s">
        <v>56</v>
      </c>
      <c r="U439" s="36" t="s">
        <v>56</v>
      </c>
      <c r="V439" s="36">
        <v>216.66</v>
      </c>
      <c r="W439" s="36">
        <v>216.77</v>
      </c>
      <c r="X439" s="36">
        <v>203.89</v>
      </c>
      <c r="Y439" s="36">
        <v>200.15</v>
      </c>
      <c r="Z439" s="36">
        <v>165.63</v>
      </c>
      <c r="AA439" s="36">
        <v>150.16999999999999</v>
      </c>
      <c r="AB439" s="36">
        <v>145.16499999999999</v>
      </c>
      <c r="AC439" s="36" t="s">
        <v>56</v>
      </c>
      <c r="AD439" s="9"/>
      <c r="AE439" s="9"/>
      <c r="AF439" s="9">
        <v>195.8</v>
      </c>
      <c r="AG439" s="9">
        <v>179.69</v>
      </c>
      <c r="AH439" s="9">
        <v>161.26</v>
      </c>
      <c r="AI439" s="9">
        <v>174.1</v>
      </c>
      <c r="AJ439" s="9">
        <v>163.06</v>
      </c>
      <c r="AK439" s="36">
        <v>124.43</v>
      </c>
      <c r="AL439" s="36">
        <v>124.43</v>
      </c>
      <c r="AM439" s="9"/>
      <c r="AN439" s="36"/>
      <c r="AO439" s="36"/>
      <c r="AP439" s="36"/>
      <c r="AQ439" s="36"/>
      <c r="AR439" s="36"/>
      <c r="AS439" s="36">
        <v>78.02</v>
      </c>
      <c r="AT439" s="36">
        <v>70.12</v>
      </c>
      <c r="AU439" s="36"/>
      <c r="AV439" s="36"/>
      <c r="AW439" s="36" t="s">
        <v>56</v>
      </c>
      <c r="AX439" s="36"/>
      <c r="AY439" s="36"/>
      <c r="AZ439" s="36"/>
      <c r="BA439" s="36" t="s">
        <v>56</v>
      </c>
      <c r="BB439" s="36"/>
      <c r="BC439" s="36"/>
      <c r="BD439" s="36"/>
      <c r="BE439" s="36" t="s">
        <v>56</v>
      </c>
      <c r="BF439" s="36"/>
      <c r="BG439" s="36"/>
      <c r="BH439" s="36"/>
      <c r="BI439" s="36">
        <v>92.06</v>
      </c>
      <c r="BJ439" s="36"/>
      <c r="BK439" s="36">
        <v>95</v>
      </c>
      <c r="BL439" s="36"/>
    </row>
    <row r="440" spans="1:64" x14ac:dyDescent="0.2">
      <c r="A440" s="10">
        <v>43413</v>
      </c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36" t="s">
        <v>56</v>
      </c>
      <c r="M440" s="36" t="s">
        <v>56</v>
      </c>
      <c r="N440" s="36" t="s">
        <v>56</v>
      </c>
      <c r="O440" s="36" t="s">
        <v>56</v>
      </c>
      <c r="P440" s="36" t="s">
        <v>56</v>
      </c>
      <c r="Q440" s="36">
        <v>160.31</v>
      </c>
      <c r="R440" s="36">
        <v>153.505</v>
      </c>
      <c r="S440" s="36" t="s">
        <v>56</v>
      </c>
      <c r="T440" s="36" t="s">
        <v>56</v>
      </c>
      <c r="U440" s="36" t="s">
        <v>56</v>
      </c>
      <c r="V440" s="36">
        <v>221.15</v>
      </c>
      <c r="W440" s="36">
        <v>212.86</v>
      </c>
      <c r="X440" s="36">
        <v>207.39</v>
      </c>
      <c r="Y440" s="36">
        <v>158.97</v>
      </c>
      <c r="Z440" s="36">
        <v>147.9</v>
      </c>
      <c r="AA440" s="36">
        <v>140.33000000000001</v>
      </c>
      <c r="AB440" s="36">
        <v>134.815</v>
      </c>
      <c r="AC440" s="36" t="s">
        <v>56</v>
      </c>
      <c r="AD440" s="9"/>
      <c r="AE440" s="9"/>
      <c r="AF440" s="9">
        <v>196.55</v>
      </c>
      <c r="AG440" s="9">
        <v>187.33</v>
      </c>
      <c r="AH440" s="9">
        <v>175.04</v>
      </c>
      <c r="AI440" s="9">
        <v>147.58000000000001</v>
      </c>
      <c r="AJ440" s="9">
        <v>134.35</v>
      </c>
      <c r="AK440" s="36">
        <v>116.88</v>
      </c>
      <c r="AL440" s="36">
        <v>116.88</v>
      </c>
      <c r="AM440" s="9"/>
      <c r="AN440" s="36"/>
      <c r="AO440" s="36"/>
      <c r="AP440" s="36"/>
      <c r="AQ440" s="36"/>
      <c r="AR440" s="36"/>
      <c r="AS440" s="36">
        <v>78.86</v>
      </c>
      <c r="AT440" s="36">
        <v>72.87</v>
      </c>
      <c r="AU440" s="36"/>
      <c r="AV440" s="36"/>
      <c r="AW440" s="36" t="s">
        <v>56</v>
      </c>
      <c r="AX440" s="36"/>
      <c r="AY440" s="36"/>
      <c r="AZ440" s="36">
        <v>64.959999999999994</v>
      </c>
      <c r="BA440" s="36">
        <v>64.959999999999994</v>
      </c>
      <c r="BB440" s="36"/>
      <c r="BC440" s="36"/>
      <c r="BD440" s="36"/>
      <c r="BE440" s="36" t="s">
        <v>56</v>
      </c>
      <c r="BF440" s="36"/>
      <c r="BG440" s="36">
        <v>76.67</v>
      </c>
      <c r="BH440" s="36"/>
      <c r="BI440" s="36" t="s">
        <v>56</v>
      </c>
      <c r="BJ440" s="36"/>
      <c r="BK440" s="36"/>
      <c r="BL440" s="36"/>
    </row>
    <row r="441" spans="1:64" x14ac:dyDescent="0.2">
      <c r="A441" s="10">
        <v>43420</v>
      </c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36" t="s">
        <v>56</v>
      </c>
      <c r="M441" s="36" t="s">
        <v>56</v>
      </c>
      <c r="N441" s="36" t="s">
        <v>56</v>
      </c>
      <c r="O441" s="36" t="s">
        <v>56</v>
      </c>
      <c r="P441" s="36">
        <v>184.43</v>
      </c>
      <c r="Q441" s="36">
        <v>169.82</v>
      </c>
      <c r="R441" s="36">
        <v>155.81</v>
      </c>
      <c r="S441" s="36" t="s">
        <v>56</v>
      </c>
      <c r="T441" s="36" t="s">
        <v>56</v>
      </c>
      <c r="U441" s="36" t="s">
        <v>56</v>
      </c>
      <c r="V441" s="36">
        <v>225.21</v>
      </c>
      <c r="W441" s="36">
        <v>201.93</v>
      </c>
      <c r="X441" s="36" t="s">
        <v>56</v>
      </c>
      <c r="Y441" s="36" t="s">
        <v>56</v>
      </c>
      <c r="Z441" s="36">
        <v>163.22</v>
      </c>
      <c r="AA441" s="36">
        <v>150.69999999999999</v>
      </c>
      <c r="AB441" s="36">
        <v>135.63333333333333</v>
      </c>
      <c r="AC441" s="36" t="s">
        <v>56</v>
      </c>
      <c r="AD441" s="9"/>
      <c r="AE441" s="9"/>
      <c r="AF441" s="9">
        <v>190.17</v>
      </c>
      <c r="AG441" s="9">
        <v>192.97</v>
      </c>
      <c r="AH441" s="9">
        <v>173.27</v>
      </c>
      <c r="AI441" s="9">
        <v>157.71</v>
      </c>
      <c r="AJ441" s="9">
        <v>144.25</v>
      </c>
      <c r="AK441" s="36">
        <v>122.03</v>
      </c>
      <c r="AL441" s="36">
        <v>122.03</v>
      </c>
      <c r="AM441" s="9"/>
      <c r="AN441" s="36"/>
      <c r="AO441" s="36"/>
      <c r="AP441" s="36"/>
      <c r="AQ441" s="36"/>
      <c r="AR441" s="36"/>
      <c r="AS441" s="36">
        <v>83.573333333333323</v>
      </c>
      <c r="AT441" s="36">
        <v>77.319999999999993</v>
      </c>
      <c r="AU441" s="36"/>
      <c r="AV441" s="36"/>
      <c r="AW441" s="36" t="s">
        <v>56</v>
      </c>
      <c r="AX441" s="36"/>
      <c r="AY441" s="36"/>
      <c r="AZ441" s="36">
        <v>67.52</v>
      </c>
      <c r="BA441" s="36">
        <v>67.52</v>
      </c>
      <c r="BB441" s="36"/>
      <c r="BC441" s="36"/>
      <c r="BD441" s="36"/>
      <c r="BE441" s="36" t="s">
        <v>56</v>
      </c>
      <c r="BF441" s="36"/>
      <c r="BG441" s="36"/>
      <c r="BH441" s="36"/>
      <c r="BI441" s="36">
        <v>91.92</v>
      </c>
      <c r="BJ441" s="36"/>
      <c r="BK441" s="36"/>
      <c r="BL441" s="36"/>
    </row>
    <row r="442" spans="1:64" x14ac:dyDescent="0.2">
      <c r="A442" s="10">
        <v>43427</v>
      </c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36" t="s">
        <v>56</v>
      </c>
      <c r="M442" s="36" t="s">
        <v>56</v>
      </c>
      <c r="N442" s="36" t="s">
        <v>56</v>
      </c>
      <c r="O442" s="36" t="s">
        <v>56</v>
      </c>
      <c r="P442" s="36" t="s">
        <v>56</v>
      </c>
      <c r="Q442" s="36" t="s">
        <v>56</v>
      </c>
      <c r="R442" s="36" t="s">
        <v>56</v>
      </c>
      <c r="S442" s="36" t="s">
        <v>56</v>
      </c>
      <c r="T442" s="36" t="s">
        <v>56</v>
      </c>
      <c r="U442" s="36" t="s">
        <v>56</v>
      </c>
      <c r="V442" s="36" t="s">
        <v>56</v>
      </c>
      <c r="W442" s="36" t="s">
        <v>56</v>
      </c>
      <c r="X442" s="36" t="s">
        <v>56</v>
      </c>
      <c r="Y442" s="36" t="s">
        <v>56</v>
      </c>
      <c r="Z442" s="36" t="s">
        <v>56</v>
      </c>
      <c r="AA442" s="36" t="s">
        <v>56</v>
      </c>
      <c r="AB442" s="36" t="s">
        <v>56</v>
      </c>
      <c r="AC442" s="36" t="s">
        <v>56</v>
      </c>
      <c r="AD442" s="9"/>
      <c r="AE442" s="9"/>
      <c r="AF442" s="9"/>
      <c r="AG442" s="9"/>
      <c r="AH442" s="9"/>
      <c r="AI442" s="9"/>
      <c r="AJ442" s="9"/>
      <c r="AK442" s="36"/>
      <c r="AL442" s="36" t="s">
        <v>56</v>
      </c>
      <c r="AM442" s="9"/>
      <c r="AN442" s="36"/>
      <c r="AO442" s="36"/>
      <c r="AP442" s="36"/>
      <c r="AQ442" s="36"/>
      <c r="AR442" s="36"/>
      <c r="AS442" s="36" t="s">
        <v>56</v>
      </c>
      <c r="AT442" s="36"/>
      <c r="AU442" s="36"/>
      <c r="AV442" s="36"/>
      <c r="AW442" s="36" t="s">
        <v>56</v>
      </c>
      <c r="AX442" s="36"/>
      <c r="AY442" s="36"/>
      <c r="AZ442" s="36"/>
      <c r="BA442" s="36" t="s">
        <v>56</v>
      </c>
      <c r="BB442" s="36"/>
      <c r="BC442" s="36"/>
      <c r="BD442" s="36"/>
      <c r="BE442" s="36" t="s">
        <v>56</v>
      </c>
      <c r="BF442" s="36"/>
      <c r="BG442" s="36"/>
      <c r="BH442" s="36"/>
      <c r="BI442" s="36" t="s">
        <v>56</v>
      </c>
      <c r="BJ442" s="36"/>
      <c r="BK442" s="36"/>
      <c r="BL442" s="36"/>
    </row>
    <row r="443" spans="1:64" x14ac:dyDescent="0.2">
      <c r="A443" s="10">
        <v>43434</v>
      </c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36" t="s">
        <v>56</v>
      </c>
      <c r="M443" s="36" t="s">
        <v>56</v>
      </c>
      <c r="N443" s="36" t="s">
        <v>56</v>
      </c>
      <c r="O443" s="36" t="s">
        <v>56</v>
      </c>
      <c r="P443" s="36">
        <v>180</v>
      </c>
      <c r="Q443" s="36">
        <v>160.99</v>
      </c>
      <c r="R443" s="36">
        <v>153.9</v>
      </c>
      <c r="S443" s="36" t="s">
        <v>56</v>
      </c>
      <c r="T443" s="36" t="s">
        <v>56</v>
      </c>
      <c r="U443" s="36" t="s">
        <v>56</v>
      </c>
      <c r="V443" s="36" t="s">
        <v>56</v>
      </c>
      <c r="W443" s="36">
        <v>224.99</v>
      </c>
      <c r="X443" s="36">
        <v>221.72</v>
      </c>
      <c r="Y443" s="36">
        <v>193.29</v>
      </c>
      <c r="Z443" s="36">
        <v>165.66</v>
      </c>
      <c r="AA443" s="36">
        <v>141.13</v>
      </c>
      <c r="AB443" s="36">
        <v>135.285</v>
      </c>
      <c r="AC443" s="36" t="s">
        <v>56</v>
      </c>
      <c r="AD443" s="9"/>
      <c r="AE443" s="9"/>
      <c r="AF443" s="9"/>
      <c r="AG443" s="9">
        <v>210.36</v>
      </c>
      <c r="AH443" s="9">
        <v>171.15</v>
      </c>
      <c r="AI443" s="9">
        <v>165.38</v>
      </c>
      <c r="AJ443" s="9">
        <v>145.5</v>
      </c>
      <c r="AK443" s="36"/>
      <c r="AL443" s="36" t="s">
        <v>56</v>
      </c>
      <c r="AM443" s="9"/>
      <c r="AN443" s="36"/>
      <c r="AO443" s="36"/>
      <c r="AP443" s="36"/>
      <c r="AQ443" s="36"/>
      <c r="AR443" s="36"/>
      <c r="AS443" s="36">
        <v>70.14</v>
      </c>
      <c r="AT443" s="36"/>
      <c r="AU443" s="36"/>
      <c r="AV443" s="36"/>
      <c r="AW443" s="36" t="s">
        <v>56</v>
      </c>
      <c r="AX443" s="36"/>
      <c r="AY443" s="36"/>
      <c r="AZ443" s="36"/>
      <c r="BA443" s="36" t="s">
        <v>56</v>
      </c>
      <c r="BB443" s="36"/>
      <c r="BC443" s="36"/>
      <c r="BD443" s="36"/>
      <c r="BE443" s="36" t="s">
        <v>56</v>
      </c>
      <c r="BF443" s="36"/>
      <c r="BG443" s="36"/>
      <c r="BH443" s="36"/>
      <c r="BI443" s="36">
        <v>84.64</v>
      </c>
      <c r="BJ443" s="36">
        <v>87.25</v>
      </c>
      <c r="BK443" s="36"/>
      <c r="BL443" s="36"/>
    </row>
    <row r="444" spans="1:64" x14ac:dyDescent="0.2">
      <c r="A444" s="10">
        <v>43441</v>
      </c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36" t="s">
        <v>56</v>
      </c>
      <c r="M444" s="36" t="s">
        <v>56</v>
      </c>
      <c r="N444" s="36" t="s">
        <v>56</v>
      </c>
      <c r="O444" s="36">
        <v>217.88</v>
      </c>
      <c r="P444" s="36">
        <v>180.32</v>
      </c>
      <c r="Q444" s="36">
        <v>173.91</v>
      </c>
      <c r="R444" s="36">
        <v>165.00666666666669</v>
      </c>
      <c r="S444" s="36" t="s">
        <v>56</v>
      </c>
      <c r="T444" s="36" t="s">
        <v>56</v>
      </c>
      <c r="U444" s="36" t="s">
        <v>56</v>
      </c>
      <c r="V444" s="36" t="s">
        <v>56</v>
      </c>
      <c r="W444" s="36">
        <v>244.35</v>
      </c>
      <c r="X444" s="36">
        <v>232.54</v>
      </c>
      <c r="Y444" s="36">
        <v>195.37</v>
      </c>
      <c r="Z444" s="36">
        <v>148.76</v>
      </c>
      <c r="AA444" s="36">
        <v>148.76</v>
      </c>
      <c r="AB444" s="36">
        <v>143.86000000000001</v>
      </c>
      <c r="AC444" s="36" t="s">
        <v>56</v>
      </c>
      <c r="AD444" s="9"/>
      <c r="AE444" s="9"/>
      <c r="AF444" s="9">
        <v>193.24</v>
      </c>
      <c r="AG444" s="9">
        <v>194.31</v>
      </c>
      <c r="AH444" s="9">
        <v>192.58</v>
      </c>
      <c r="AI444" s="9">
        <v>174.37</v>
      </c>
      <c r="AJ444" s="9">
        <v>151.09</v>
      </c>
      <c r="AK444" s="36">
        <v>128.54</v>
      </c>
      <c r="AL444" s="36">
        <v>128.54</v>
      </c>
      <c r="AM444" s="9">
        <v>63.08</v>
      </c>
      <c r="AN444" s="36"/>
      <c r="AO444" s="36"/>
      <c r="AP444" s="36"/>
      <c r="AQ444" s="36"/>
      <c r="AR444" s="36"/>
      <c r="AS444" s="36">
        <v>91.17</v>
      </c>
      <c r="AT444" s="36"/>
      <c r="AU444" s="36"/>
      <c r="AV444" s="36"/>
      <c r="AW444" s="36" t="s">
        <v>56</v>
      </c>
      <c r="AX444" s="36"/>
      <c r="AY444" s="36"/>
      <c r="AZ444" s="36"/>
      <c r="BA444" s="36" t="s">
        <v>56</v>
      </c>
      <c r="BB444" s="36"/>
      <c r="BC444" s="36"/>
      <c r="BD444" s="36"/>
      <c r="BE444" s="36" t="s">
        <v>56</v>
      </c>
      <c r="BF444" s="36"/>
      <c r="BG444" s="36">
        <v>72.5</v>
      </c>
      <c r="BH444" s="36"/>
      <c r="BI444" s="36" t="s">
        <v>56</v>
      </c>
      <c r="BJ444" s="36"/>
      <c r="BK444" s="36">
        <v>100</v>
      </c>
      <c r="BL444" s="36"/>
    </row>
    <row r="445" spans="1:64" x14ac:dyDescent="0.2">
      <c r="A445" s="10">
        <v>43448</v>
      </c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36" t="s">
        <v>56</v>
      </c>
      <c r="M445" s="36" t="s">
        <v>56</v>
      </c>
      <c r="N445" s="36" t="s">
        <v>56</v>
      </c>
      <c r="O445" s="36" t="s">
        <v>56</v>
      </c>
      <c r="P445" s="36" t="s">
        <v>56</v>
      </c>
      <c r="Q445" s="36">
        <v>182</v>
      </c>
      <c r="R445" s="36">
        <v>182</v>
      </c>
      <c r="S445" s="36" t="s">
        <v>56</v>
      </c>
      <c r="T445" s="36" t="s">
        <v>56</v>
      </c>
      <c r="U445" s="36" t="s">
        <v>56</v>
      </c>
      <c r="V445" s="36" t="s">
        <v>56</v>
      </c>
      <c r="W445" s="36" t="s">
        <v>56</v>
      </c>
      <c r="X445" s="36" t="s">
        <v>56</v>
      </c>
      <c r="Y445" s="36" t="s">
        <v>56</v>
      </c>
      <c r="Z445" s="36" t="s">
        <v>56</v>
      </c>
      <c r="AA445" s="36">
        <v>154.62</v>
      </c>
      <c r="AB445" s="36">
        <v>154.62</v>
      </c>
      <c r="AC445" s="36" t="s">
        <v>56</v>
      </c>
      <c r="AD445" s="9"/>
      <c r="AE445" s="9"/>
      <c r="AF445" s="9"/>
      <c r="AG445" s="9">
        <v>188.35</v>
      </c>
      <c r="AH445" s="9">
        <v>176.7</v>
      </c>
      <c r="AI445" s="9">
        <v>143.66</v>
      </c>
      <c r="AJ445" s="9"/>
      <c r="AK445" s="36">
        <v>120</v>
      </c>
      <c r="AL445" s="36">
        <v>120</v>
      </c>
      <c r="AM445" s="9">
        <v>95</v>
      </c>
      <c r="AN445" s="36"/>
      <c r="AO445" s="36"/>
      <c r="AP445" s="36"/>
      <c r="AQ445" s="36"/>
      <c r="AR445" s="36"/>
      <c r="AS445" s="36">
        <v>84.27000000000001</v>
      </c>
      <c r="AT445" s="36">
        <v>85</v>
      </c>
      <c r="AU445" s="36"/>
      <c r="AV445" s="36"/>
      <c r="AW445" s="36" t="s">
        <v>56</v>
      </c>
      <c r="AX445" s="36"/>
      <c r="AY445" s="36"/>
      <c r="AZ445" s="36"/>
      <c r="BA445" s="36" t="s">
        <v>56</v>
      </c>
      <c r="BB445" s="36"/>
      <c r="BC445" s="36"/>
      <c r="BD445" s="36"/>
      <c r="BE445" s="36" t="s">
        <v>56</v>
      </c>
      <c r="BF445" s="36"/>
      <c r="BG445" s="36"/>
      <c r="BH445" s="36"/>
      <c r="BI445" s="36" t="s">
        <v>56</v>
      </c>
      <c r="BJ445" s="36">
        <v>106.12</v>
      </c>
      <c r="BK445" s="36"/>
      <c r="BL445" s="36"/>
    </row>
    <row r="446" spans="1:64" x14ac:dyDescent="0.2">
      <c r="A446" s="10">
        <v>43455</v>
      </c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36" t="s">
        <v>56</v>
      </c>
      <c r="M446" s="36" t="s">
        <v>56</v>
      </c>
      <c r="N446" s="36" t="s">
        <v>56</v>
      </c>
      <c r="O446" s="36" t="s">
        <v>56</v>
      </c>
      <c r="P446" s="36">
        <v>187.47</v>
      </c>
      <c r="Q446" s="36">
        <v>176.92</v>
      </c>
      <c r="R446" s="36">
        <v>163.45999999999998</v>
      </c>
      <c r="S446" s="36" t="s">
        <v>56</v>
      </c>
      <c r="T446" s="36" t="s">
        <v>56</v>
      </c>
      <c r="U446" s="36" t="s">
        <v>56</v>
      </c>
      <c r="V446" s="36" t="s">
        <v>56</v>
      </c>
      <c r="W446" s="36" t="s">
        <v>56</v>
      </c>
      <c r="X446" s="36" t="s">
        <v>56</v>
      </c>
      <c r="Y446" s="36" t="s">
        <v>56</v>
      </c>
      <c r="Z446" s="36" t="s">
        <v>56</v>
      </c>
      <c r="AA446" s="36" t="s">
        <v>56</v>
      </c>
      <c r="AB446" s="36" t="s">
        <v>56</v>
      </c>
      <c r="AC446" s="36" t="s">
        <v>56</v>
      </c>
      <c r="AD446" s="9"/>
      <c r="AE446" s="9"/>
      <c r="AF446" s="9">
        <v>167.88</v>
      </c>
      <c r="AG446" s="9">
        <v>170.1</v>
      </c>
      <c r="AH446" s="9">
        <v>142</v>
      </c>
      <c r="AI446" s="9"/>
      <c r="AJ446" s="9">
        <v>131.22999999999999</v>
      </c>
      <c r="AK446" s="36"/>
      <c r="AL446" s="36" t="s">
        <v>56</v>
      </c>
      <c r="AM446" s="9"/>
      <c r="AN446" s="36"/>
      <c r="AO446" s="36"/>
      <c r="AP446" s="36"/>
      <c r="AQ446" s="36"/>
      <c r="AR446" s="36"/>
      <c r="AS446" s="36">
        <v>97.35</v>
      </c>
      <c r="AT446" s="36"/>
      <c r="AU446" s="36"/>
      <c r="AV446" s="36"/>
      <c r="AW446" s="36" t="s">
        <v>56</v>
      </c>
      <c r="AX446" s="36"/>
      <c r="AY446" s="36"/>
      <c r="AZ446" s="36"/>
      <c r="BA446" s="36" t="s">
        <v>56</v>
      </c>
      <c r="BB446" s="36"/>
      <c r="BC446" s="36"/>
      <c r="BD446" s="36"/>
      <c r="BE446" s="36" t="s">
        <v>56</v>
      </c>
      <c r="BF446" s="36"/>
      <c r="BG446" s="36"/>
      <c r="BH446" s="36"/>
      <c r="BI446" s="36" t="s">
        <v>56</v>
      </c>
      <c r="BJ446" s="36"/>
      <c r="BK446" s="36"/>
      <c r="BL446" s="36"/>
    </row>
    <row r="447" spans="1:64" x14ac:dyDescent="0.2">
      <c r="A447" s="10">
        <v>43462</v>
      </c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36" t="s">
        <v>56</v>
      </c>
      <c r="M447" s="36" t="s">
        <v>56</v>
      </c>
      <c r="N447" s="36" t="s">
        <v>56</v>
      </c>
      <c r="O447" s="36" t="s">
        <v>56</v>
      </c>
      <c r="P447" s="36" t="s">
        <v>56</v>
      </c>
      <c r="Q447" s="36" t="s">
        <v>56</v>
      </c>
      <c r="R447" s="36" t="s">
        <v>56</v>
      </c>
      <c r="S447" s="36" t="s">
        <v>56</v>
      </c>
      <c r="T447" s="36" t="s">
        <v>56</v>
      </c>
      <c r="U447" s="36" t="s">
        <v>56</v>
      </c>
      <c r="V447" s="36" t="s">
        <v>56</v>
      </c>
      <c r="W447" s="36" t="s">
        <v>56</v>
      </c>
      <c r="X447" s="36" t="s">
        <v>56</v>
      </c>
      <c r="Y447" s="36" t="s">
        <v>56</v>
      </c>
      <c r="Z447" s="36" t="s">
        <v>56</v>
      </c>
      <c r="AA447" s="36" t="s">
        <v>56</v>
      </c>
      <c r="AB447" s="36" t="s">
        <v>56</v>
      </c>
      <c r="AC447" s="36" t="s">
        <v>56</v>
      </c>
      <c r="AD447" s="9"/>
      <c r="AE447" s="9"/>
      <c r="AF447" s="9"/>
      <c r="AG447" s="9"/>
      <c r="AH447" s="9"/>
      <c r="AI447" s="9"/>
      <c r="AJ447" s="9"/>
      <c r="AK447" s="36"/>
      <c r="AL447" s="36" t="s">
        <v>56</v>
      </c>
      <c r="AM447" s="9"/>
      <c r="AN447" s="36"/>
      <c r="AO447" s="36"/>
      <c r="AP447" s="36"/>
      <c r="AQ447" s="36"/>
      <c r="AR447" s="36"/>
      <c r="AS447" s="36" t="s">
        <v>56</v>
      </c>
      <c r="AT447" s="36"/>
      <c r="AU447" s="36"/>
      <c r="AV447" s="36"/>
      <c r="AW447" s="36" t="s">
        <v>56</v>
      </c>
      <c r="AX447" s="36"/>
      <c r="AY447" s="36"/>
      <c r="AZ447" s="36"/>
      <c r="BA447" s="36" t="s">
        <v>56</v>
      </c>
      <c r="BB447" s="36"/>
      <c r="BC447" s="36"/>
      <c r="BD447" s="36"/>
      <c r="BE447" s="36" t="s">
        <v>56</v>
      </c>
      <c r="BF447" s="36"/>
      <c r="BG447" s="36"/>
      <c r="BH447" s="36"/>
      <c r="BI447" s="36" t="s">
        <v>56</v>
      </c>
      <c r="BJ447" s="36"/>
      <c r="BK447" s="36"/>
      <c r="BL447" s="36"/>
    </row>
    <row r="448" spans="1:64" x14ac:dyDescent="0.2">
      <c r="A448" s="10">
        <v>43469</v>
      </c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36" t="s">
        <v>56</v>
      </c>
      <c r="M448" s="36" t="s">
        <v>56</v>
      </c>
      <c r="N448" s="36" t="s">
        <v>56</v>
      </c>
      <c r="O448" s="36" t="s">
        <v>56</v>
      </c>
      <c r="P448" s="36" t="s">
        <v>56</v>
      </c>
      <c r="Q448" s="36" t="s">
        <v>56</v>
      </c>
      <c r="R448" s="36" t="s">
        <v>56</v>
      </c>
      <c r="S448" s="36" t="s">
        <v>56</v>
      </c>
      <c r="T448" s="36" t="s">
        <v>56</v>
      </c>
      <c r="U448" s="36" t="s">
        <v>56</v>
      </c>
      <c r="V448" s="36" t="s">
        <v>56</v>
      </c>
      <c r="W448" s="36" t="s">
        <v>56</v>
      </c>
      <c r="X448" s="36" t="s">
        <v>56</v>
      </c>
      <c r="Y448" s="36" t="s">
        <v>56</v>
      </c>
      <c r="Z448" s="36" t="s">
        <v>56</v>
      </c>
      <c r="AA448" s="36" t="s">
        <v>56</v>
      </c>
      <c r="AB448" s="36" t="s">
        <v>56</v>
      </c>
      <c r="AC448" s="36" t="s">
        <v>56</v>
      </c>
      <c r="AD448" s="9"/>
      <c r="AE448" s="9"/>
      <c r="AF448" s="9"/>
      <c r="AG448" s="9"/>
      <c r="AH448" s="9"/>
      <c r="AI448" s="9"/>
      <c r="AJ448" s="9"/>
      <c r="AK448" s="36"/>
      <c r="AL448" s="36" t="s">
        <v>56</v>
      </c>
      <c r="AM448" s="9"/>
      <c r="AN448" s="36"/>
      <c r="AO448" s="36"/>
      <c r="AP448" s="36"/>
      <c r="AQ448" s="36"/>
      <c r="AR448" s="36"/>
      <c r="AS448" s="36" t="s">
        <v>56</v>
      </c>
      <c r="AT448" s="36"/>
      <c r="AU448" s="36"/>
      <c r="AV448" s="36"/>
      <c r="AW448" s="36" t="s">
        <v>56</v>
      </c>
      <c r="AX448" s="36"/>
      <c r="AY448" s="36"/>
      <c r="AZ448" s="36"/>
      <c r="BA448" s="36" t="s">
        <v>56</v>
      </c>
      <c r="BB448" s="36"/>
      <c r="BC448" s="36"/>
      <c r="BD448" s="36"/>
      <c r="BE448" s="36" t="s">
        <v>56</v>
      </c>
      <c r="BF448" s="36"/>
      <c r="BG448" s="36"/>
      <c r="BH448" s="36"/>
      <c r="BI448" s="36" t="s">
        <v>56</v>
      </c>
      <c r="BJ448" s="36"/>
      <c r="BK448" s="36"/>
      <c r="BL448" s="36"/>
    </row>
    <row r="449" spans="1:64" x14ac:dyDescent="0.2">
      <c r="A449" s="10">
        <v>43476</v>
      </c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36" t="s">
        <v>56</v>
      </c>
      <c r="M449" s="36" t="s">
        <v>56</v>
      </c>
      <c r="N449" s="36" t="s">
        <v>56</v>
      </c>
      <c r="O449" s="36" t="s">
        <v>56</v>
      </c>
      <c r="P449" s="36" t="s">
        <v>56</v>
      </c>
      <c r="Q449" s="36">
        <v>207.72</v>
      </c>
      <c r="R449" s="36">
        <v>196.61</v>
      </c>
      <c r="S449" s="36" t="s">
        <v>56</v>
      </c>
      <c r="T449" s="36" t="s">
        <v>56</v>
      </c>
      <c r="U449" s="36" t="s">
        <v>56</v>
      </c>
      <c r="V449" s="36">
        <v>270.41000000000003</v>
      </c>
      <c r="W449" s="36">
        <v>255.42</v>
      </c>
      <c r="X449" s="36">
        <v>256.24</v>
      </c>
      <c r="Y449" s="36">
        <v>223.04</v>
      </c>
      <c r="Z449" s="36">
        <v>201.72</v>
      </c>
      <c r="AA449" s="36">
        <v>183.91</v>
      </c>
      <c r="AB449" s="36">
        <v>166.37666666666667</v>
      </c>
      <c r="AC449" s="36" t="s">
        <v>56</v>
      </c>
      <c r="AD449" s="9"/>
      <c r="AE449" s="9"/>
      <c r="AF449" s="9">
        <v>217.31</v>
      </c>
      <c r="AG449" s="9">
        <v>216</v>
      </c>
      <c r="AH449" s="9">
        <v>213.98</v>
      </c>
      <c r="AI449" s="9">
        <v>196.46</v>
      </c>
      <c r="AJ449" s="9">
        <v>186.73</v>
      </c>
      <c r="AK449" s="36">
        <v>147.54</v>
      </c>
      <c r="AL449" s="36">
        <v>147.54</v>
      </c>
      <c r="AM449" s="9"/>
      <c r="AN449" s="36"/>
      <c r="AO449" s="36"/>
      <c r="AP449" s="36"/>
      <c r="AQ449" s="36"/>
      <c r="AR449" s="36"/>
      <c r="AS449" s="36">
        <v>104.79333333333334</v>
      </c>
      <c r="AT449" s="36">
        <v>90.79</v>
      </c>
      <c r="AU449" s="36"/>
      <c r="AV449" s="36"/>
      <c r="AW449" s="36" t="s">
        <v>56</v>
      </c>
      <c r="AX449" s="36"/>
      <c r="AY449" s="36">
        <v>83.4</v>
      </c>
      <c r="AZ449" s="36"/>
      <c r="BA449" s="36" t="s">
        <v>56</v>
      </c>
      <c r="BB449" s="36"/>
      <c r="BC449" s="36"/>
      <c r="BD449" s="36"/>
      <c r="BE449" s="36" t="s">
        <v>56</v>
      </c>
      <c r="BF449" s="36"/>
      <c r="BG449" s="36"/>
      <c r="BH449" s="36"/>
      <c r="BI449" s="36">
        <v>110.58</v>
      </c>
      <c r="BJ449" s="36">
        <v>114.01</v>
      </c>
      <c r="BK449" s="36"/>
      <c r="BL449" s="36"/>
    </row>
    <row r="450" spans="1:64" x14ac:dyDescent="0.2">
      <c r="A450" s="10">
        <v>43483</v>
      </c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36" t="s">
        <v>56</v>
      </c>
      <c r="M450" s="36" t="s">
        <v>56</v>
      </c>
      <c r="N450" s="36" t="s">
        <v>56</v>
      </c>
      <c r="O450" s="36" t="s">
        <v>56</v>
      </c>
      <c r="P450" s="36" t="s">
        <v>56</v>
      </c>
      <c r="Q450" s="36">
        <v>198.82</v>
      </c>
      <c r="R450" s="36">
        <v>178.85000000000002</v>
      </c>
      <c r="S450" s="36" t="s">
        <v>56</v>
      </c>
      <c r="T450" s="36" t="s">
        <v>56</v>
      </c>
      <c r="U450" s="36" t="s">
        <v>56</v>
      </c>
      <c r="V450" s="36">
        <v>295</v>
      </c>
      <c r="W450" s="36">
        <v>273.74</v>
      </c>
      <c r="X450" s="36">
        <v>263.47000000000003</v>
      </c>
      <c r="Y450" s="36">
        <v>246.73</v>
      </c>
      <c r="Z450" s="36">
        <v>219.69</v>
      </c>
      <c r="AA450" s="36">
        <v>185.25</v>
      </c>
      <c r="AB450" s="36">
        <v>175.185</v>
      </c>
      <c r="AC450" s="36" t="s">
        <v>56</v>
      </c>
      <c r="AD450" s="9"/>
      <c r="AE450" s="9"/>
      <c r="AF450" s="9">
        <v>223.64</v>
      </c>
      <c r="AG450" s="9">
        <v>212.37</v>
      </c>
      <c r="AH450" s="9">
        <v>234.38</v>
      </c>
      <c r="AI450" s="9">
        <v>223.66</v>
      </c>
      <c r="AJ450" s="9">
        <v>192.02</v>
      </c>
      <c r="AK450" s="36">
        <v>164.8</v>
      </c>
      <c r="AL450" s="36">
        <v>164.8</v>
      </c>
      <c r="AM450" s="9"/>
      <c r="AN450" s="36"/>
      <c r="AO450" s="36"/>
      <c r="AP450" s="36"/>
      <c r="AQ450" s="36"/>
      <c r="AR450" s="36"/>
      <c r="AS450" s="36">
        <v>118.535</v>
      </c>
      <c r="AT450" s="36"/>
      <c r="AU450" s="36"/>
      <c r="AV450" s="36"/>
      <c r="AW450" s="36" t="s">
        <v>56</v>
      </c>
      <c r="AX450" s="36"/>
      <c r="AY450" s="36">
        <v>100</v>
      </c>
      <c r="AZ450" s="36"/>
      <c r="BA450" s="36" t="s">
        <v>56</v>
      </c>
      <c r="BB450" s="36"/>
      <c r="BC450" s="36"/>
      <c r="BD450" s="36"/>
      <c r="BE450" s="36" t="s">
        <v>56</v>
      </c>
      <c r="BF450" s="36"/>
      <c r="BG450" s="36"/>
      <c r="BH450" s="36"/>
      <c r="BI450" s="36" t="s">
        <v>56</v>
      </c>
      <c r="BJ450" s="36"/>
      <c r="BK450" s="36">
        <v>110.17</v>
      </c>
      <c r="BL450" s="36"/>
    </row>
    <row r="451" spans="1:64" x14ac:dyDescent="0.2">
      <c r="A451" s="10">
        <v>43490</v>
      </c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36" t="s">
        <v>56</v>
      </c>
      <c r="M451" s="36" t="s">
        <v>56</v>
      </c>
      <c r="N451" s="36" t="s">
        <v>56</v>
      </c>
      <c r="O451" s="36" t="s">
        <v>56</v>
      </c>
      <c r="P451" s="36" t="s">
        <v>56</v>
      </c>
      <c r="Q451" s="36" t="s">
        <v>56</v>
      </c>
      <c r="R451" s="36" t="s">
        <v>56</v>
      </c>
      <c r="S451" s="36" t="s">
        <v>56</v>
      </c>
      <c r="T451" s="36" t="s">
        <v>56</v>
      </c>
      <c r="U451" s="36" t="s">
        <v>56</v>
      </c>
      <c r="V451" s="36" t="s">
        <v>56</v>
      </c>
      <c r="W451" s="36" t="s">
        <v>56</v>
      </c>
      <c r="X451" s="36" t="s">
        <v>56</v>
      </c>
      <c r="Y451" s="36" t="s">
        <v>56</v>
      </c>
      <c r="Z451" s="36" t="s">
        <v>56</v>
      </c>
      <c r="AA451" s="36" t="s">
        <v>56</v>
      </c>
      <c r="AB451" s="36" t="s">
        <v>56</v>
      </c>
      <c r="AC451" s="36" t="s">
        <v>56</v>
      </c>
      <c r="AD451" s="9"/>
      <c r="AE451" s="9"/>
      <c r="AF451" s="9"/>
      <c r="AG451" s="9"/>
      <c r="AH451" s="9"/>
      <c r="AI451" s="9"/>
      <c r="AJ451" s="9"/>
      <c r="AK451" s="36"/>
      <c r="AL451" s="36" t="s">
        <v>56</v>
      </c>
      <c r="AM451" s="9"/>
      <c r="AN451" s="36"/>
      <c r="AO451" s="36"/>
      <c r="AP451" s="36"/>
      <c r="AQ451" s="36"/>
      <c r="AR451" s="36"/>
      <c r="AS451" s="36" t="s">
        <v>56</v>
      </c>
      <c r="AT451" s="36"/>
      <c r="AU451" s="36"/>
      <c r="AV451" s="36"/>
      <c r="AW451" s="36" t="s">
        <v>56</v>
      </c>
      <c r="AX451" s="36"/>
      <c r="AY451" s="36"/>
      <c r="AZ451" s="36"/>
      <c r="BA451" s="36" t="s">
        <v>56</v>
      </c>
      <c r="BB451" s="36"/>
      <c r="BC451" s="36"/>
      <c r="BD451" s="36"/>
      <c r="BE451" s="36" t="s">
        <v>56</v>
      </c>
      <c r="BF451" s="36"/>
      <c r="BG451" s="36"/>
      <c r="BH451" s="36"/>
      <c r="BI451" s="36" t="s">
        <v>56</v>
      </c>
      <c r="BJ451" s="36"/>
      <c r="BK451" s="36"/>
      <c r="BL451" s="36"/>
    </row>
    <row r="452" spans="1:64" x14ac:dyDescent="0.2">
      <c r="A452" s="10">
        <v>43497</v>
      </c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36" t="s">
        <v>56</v>
      </c>
      <c r="M452" s="36" t="s">
        <v>56</v>
      </c>
      <c r="N452" s="36" t="s">
        <v>56</v>
      </c>
      <c r="O452" s="36" t="s">
        <v>56</v>
      </c>
      <c r="P452" s="36" t="s">
        <v>56</v>
      </c>
      <c r="Q452" s="36">
        <v>207.44</v>
      </c>
      <c r="R452" s="36">
        <v>189.72</v>
      </c>
      <c r="S452" s="36" t="s">
        <v>56</v>
      </c>
      <c r="T452" s="36" t="s">
        <v>56</v>
      </c>
      <c r="U452" s="36" t="s">
        <v>56</v>
      </c>
      <c r="V452" s="36" t="s">
        <v>56</v>
      </c>
      <c r="W452" s="36">
        <v>259.8</v>
      </c>
      <c r="X452" s="36">
        <v>248.32</v>
      </c>
      <c r="Y452" s="36">
        <v>229.12</v>
      </c>
      <c r="Z452" s="36">
        <v>207.44</v>
      </c>
      <c r="AA452" s="36">
        <v>164.65</v>
      </c>
      <c r="AB452" s="36">
        <v>153.4</v>
      </c>
      <c r="AC452" s="36" t="s">
        <v>56</v>
      </c>
      <c r="AD452" s="9"/>
      <c r="AE452" s="9"/>
      <c r="AF452" s="9">
        <v>243.38</v>
      </c>
      <c r="AG452" s="9">
        <v>241.44</v>
      </c>
      <c r="AH452" s="9">
        <v>232.93</v>
      </c>
      <c r="AI452" s="9">
        <v>219.68</v>
      </c>
      <c r="AJ452" s="9">
        <v>194.32</v>
      </c>
      <c r="AK452" s="36">
        <v>149.83000000000001</v>
      </c>
      <c r="AL452" s="36">
        <v>149.83000000000001</v>
      </c>
      <c r="AM452" s="9"/>
      <c r="AN452" s="36"/>
      <c r="AO452" s="36"/>
      <c r="AP452" s="36"/>
      <c r="AQ452" s="36"/>
      <c r="AR452" s="36"/>
      <c r="AS452" s="36">
        <v>96.960000000000008</v>
      </c>
      <c r="AT452" s="36"/>
      <c r="AU452" s="36"/>
      <c r="AV452" s="36"/>
      <c r="AW452" s="36" t="s">
        <v>56</v>
      </c>
      <c r="AX452" s="36"/>
      <c r="AY452" s="36"/>
      <c r="AZ452" s="36"/>
      <c r="BA452" s="36" t="s">
        <v>56</v>
      </c>
      <c r="BB452" s="36"/>
      <c r="BC452" s="36"/>
      <c r="BD452" s="36"/>
      <c r="BE452" s="36" t="s">
        <v>56</v>
      </c>
      <c r="BF452" s="36"/>
      <c r="BG452" s="36"/>
      <c r="BH452" s="36"/>
      <c r="BI452" s="36">
        <v>83.43</v>
      </c>
      <c r="BJ452" s="36">
        <v>98.7</v>
      </c>
      <c r="BK452" s="36"/>
      <c r="BL452" s="36"/>
    </row>
    <row r="453" spans="1:64" x14ac:dyDescent="0.2">
      <c r="A453" s="10">
        <v>43504</v>
      </c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36" t="s">
        <v>56</v>
      </c>
      <c r="M453" s="36" t="s">
        <v>56</v>
      </c>
      <c r="N453" s="36" t="s">
        <v>56</v>
      </c>
      <c r="O453" s="36" t="s">
        <v>56</v>
      </c>
      <c r="P453" s="36" t="s">
        <v>56</v>
      </c>
      <c r="Q453" s="36">
        <v>209.74</v>
      </c>
      <c r="R453" s="36">
        <v>171.89666666666668</v>
      </c>
      <c r="S453" s="36" t="s">
        <v>56</v>
      </c>
      <c r="T453" s="36" t="s">
        <v>56</v>
      </c>
      <c r="U453" s="36" t="s">
        <v>56</v>
      </c>
      <c r="V453" s="36">
        <v>266.08</v>
      </c>
      <c r="W453" s="36">
        <v>277.29000000000002</v>
      </c>
      <c r="X453" s="36">
        <v>263.73</v>
      </c>
      <c r="Y453" s="36">
        <v>229.6</v>
      </c>
      <c r="Z453" s="36">
        <v>209.34</v>
      </c>
      <c r="AA453" s="36">
        <v>166.03</v>
      </c>
      <c r="AB453" s="36">
        <v>152.4</v>
      </c>
      <c r="AC453" s="36" t="s">
        <v>56</v>
      </c>
      <c r="AG453" s="9">
        <v>227.6</v>
      </c>
      <c r="AH453" s="9">
        <v>232.1</v>
      </c>
      <c r="AI453" s="9">
        <v>197.4</v>
      </c>
      <c r="AJ453" s="9">
        <v>174.81</v>
      </c>
      <c r="AK453" s="36"/>
      <c r="AL453" s="36" t="s">
        <v>56</v>
      </c>
      <c r="AN453" s="36"/>
      <c r="AO453" s="36"/>
      <c r="AP453" s="36"/>
      <c r="AQ453" s="36"/>
      <c r="AR453" s="36"/>
      <c r="AS453" s="36">
        <v>90.515000000000001</v>
      </c>
      <c r="AT453" s="36"/>
      <c r="AU453" s="36"/>
      <c r="AV453" s="36"/>
      <c r="AW453" s="36" t="s">
        <v>56</v>
      </c>
      <c r="AX453" s="36"/>
      <c r="AY453" s="36"/>
      <c r="AZ453" s="36"/>
      <c r="BA453" s="36" t="s">
        <v>56</v>
      </c>
      <c r="BB453" s="36"/>
      <c r="BC453" s="36"/>
      <c r="BD453" s="36"/>
      <c r="BE453" s="36" t="s">
        <v>56</v>
      </c>
      <c r="BF453" s="36"/>
      <c r="BG453" s="36"/>
      <c r="BH453" s="36"/>
      <c r="BI453" s="36">
        <v>121.06</v>
      </c>
      <c r="BJ453" s="36">
        <v>104.92</v>
      </c>
      <c r="BK453" s="36"/>
      <c r="BL453" s="36"/>
    </row>
    <row r="454" spans="1:64" x14ac:dyDescent="0.2">
      <c r="A454" s="10">
        <v>43511</v>
      </c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36" t="s">
        <v>56</v>
      </c>
      <c r="M454" s="36" t="s">
        <v>56</v>
      </c>
      <c r="N454" s="36" t="s">
        <v>56</v>
      </c>
      <c r="O454" s="36" t="s">
        <v>56</v>
      </c>
      <c r="P454" s="36" t="s">
        <v>56</v>
      </c>
      <c r="Q454" s="36">
        <v>209.19</v>
      </c>
      <c r="R454" s="36">
        <v>200.935</v>
      </c>
      <c r="S454" s="36" t="s">
        <v>56</v>
      </c>
      <c r="T454" s="36" t="s">
        <v>56</v>
      </c>
      <c r="U454" s="36" t="s">
        <v>56</v>
      </c>
      <c r="V454" s="36">
        <v>285.87</v>
      </c>
      <c r="W454" s="36">
        <v>279.18</v>
      </c>
      <c r="X454" s="36">
        <v>269</v>
      </c>
      <c r="Y454" s="36" t="s">
        <v>56</v>
      </c>
      <c r="Z454" s="36">
        <v>222.67</v>
      </c>
      <c r="AA454" s="36">
        <v>193.88</v>
      </c>
      <c r="AB454" s="36">
        <v>175.05500000000001</v>
      </c>
      <c r="AC454" s="36" t="s">
        <v>56</v>
      </c>
      <c r="AF454" s="9">
        <v>257.64999999999998</v>
      </c>
      <c r="AG454" s="9">
        <v>252.96</v>
      </c>
      <c r="AH454" s="9">
        <v>240.62</v>
      </c>
      <c r="AI454" s="9">
        <v>225.05</v>
      </c>
      <c r="AJ454" s="9">
        <v>202.35</v>
      </c>
      <c r="AK454" s="36"/>
      <c r="AL454" s="36" t="s">
        <v>56</v>
      </c>
      <c r="AN454" s="36"/>
      <c r="AO454" s="36"/>
      <c r="AP454" s="36"/>
      <c r="AQ454" s="36"/>
      <c r="AR454" s="36"/>
      <c r="AS454" s="36">
        <v>106.11499999999999</v>
      </c>
      <c r="AT454" s="36"/>
      <c r="AU454" s="36"/>
      <c r="AV454" s="36"/>
      <c r="AW454" s="36" t="s">
        <v>56</v>
      </c>
      <c r="AX454" s="36"/>
      <c r="AY454" s="36"/>
      <c r="AZ454" s="36">
        <v>93.79</v>
      </c>
      <c r="BA454" s="36">
        <v>93.79</v>
      </c>
      <c r="BB454" s="36"/>
      <c r="BC454" s="36"/>
      <c r="BD454" s="36"/>
      <c r="BE454" s="36" t="s">
        <v>56</v>
      </c>
      <c r="BF454" s="36"/>
      <c r="BG454" s="36"/>
      <c r="BH454" s="36"/>
      <c r="BI454" s="36">
        <v>132.34</v>
      </c>
      <c r="BJ454" s="36">
        <v>116.63</v>
      </c>
      <c r="BK454" s="36"/>
      <c r="BL454" s="36"/>
    </row>
    <row r="455" spans="1:64" x14ac:dyDescent="0.2">
      <c r="A455" s="10">
        <v>43518</v>
      </c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36" t="s">
        <v>56</v>
      </c>
      <c r="M455" s="36" t="s">
        <v>56</v>
      </c>
      <c r="N455" s="36" t="s">
        <v>56</v>
      </c>
      <c r="O455" s="36" t="s">
        <v>56</v>
      </c>
      <c r="P455" s="36" t="s">
        <v>56</v>
      </c>
      <c r="Q455" s="36" t="s">
        <v>56</v>
      </c>
      <c r="R455" s="36" t="s">
        <v>56</v>
      </c>
      <c r="S455" s="36" t="s">
        <v>56</v>
      </c>
      <c r="T455" s="36" t="s">
        <v>56</v>
      </c>
      <c r="U455" s="36" t="s">
        <v>56</v>
      </c>
      <c r="V455" s="36" t="s">
        <v>56</v>
      </c>
      <c r="W455" s="36" t="s">
        <v>56</v>
      </c>
      <c r="X455" s="36" t="s">
        <v>56</v>
      </c>
      <c r="Y455" s="36" t="s">
        <v>56</v>
      </c>
      <c r="Z455" s="36" t="s">
        <v>56</v>
      </c>
      <c r="AA455" s="36" t="s">
        <v>56</v>
      </c>
      <c r="AB455" s="36" t="s">
        <v>56</v>
      </c>
      <c r="AC455" s="36" t="s">
        <v>56</v>
      </c>
      <c r="AG455" s="9"/>
      <c r="AH455" s="9"/>
      <c r="AI455" s="9"/>
      <c r="AJ455" s="9"/>
      <c r="AK455" s="36"/>
      <c r="AL455" s="36" t="s">
        <v>56</v>
      </c>
      <c r="AN455" s="36"/>
      <c r="AO455" s="36"/>
      <c r="AP455" s="36"/>
      <c r="AQ455" s="36"/>
      <c r="AR455" s="36"/>
      <c r="AS455" s="36" t="s">
        <v>56</v>
      </c>
      <c r="AT455" s="36"/>
      <c r="AU455" s="36"/>
      <c r="AV455" s="36"/>
      <c r="AW455" s="36" t="s">
        <v>56</v>
      </c>
      <c r="AX455" s="36"/>
      <c r="AY455" s="36"/>
      <c r="AZ455" s="36"/>
      <c r="BA455" s="36" t="s">
        <v>56</v>
      </c>
      <c r="BB455" s="36"/>
      <c r="BC455" s="36"/>
      <c r="BD455" s="36"/>
      <c r="BE455" s="36" t="s">
        <v>56</v>
      </c>
      <c r="BF455" s="36"/>
      <c r="BG455" s="36"/>
      <c r="BH455" s="36"/>
      <c r="BI455" s="36" t="s">
        <v>56</v>
      </c>
      <c r="BJ455" s="36"/>
      <c r="BK455" s="36"/>
      <c r="BL455" s="36"/>
    </row>
    <row r="456" spans="1:64" x14ac:dyDescent="0.2">
      <c r="A456" s="10">
        <v>43525</v>
      </c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36" t="s">
        <v>56</v>
      </c>
      <c r="M456" s="36" t="s">
        <v>56</v>
      </c>
      <c r="N456" s="36" t="s">
        <v>56</v>
      </c>
      <c r="O456" s="36" t="s">
        <v>56</v>
      </c>
      <c r="P456" s="36" t="s">
        <v>56</v>
      </c>
      <c r="Q456" s="36">
        <v>246.62</v>
      </c>
      <c r="R456" s="36">
        <v>236.81</v>
      </c>
      <c r="S456" s="36" t="s">
        <v>56</v>
      </c>
      <c r="T456" s="36" t="s">
        <v>56</v>
      </c>
      <c r="U456" s="36" t="s">
        <v>56</v>
      </c>
      <c r="V456" s="36">
        <v>277.68</v>
      </c>
      <c r="W456" s="36">
        <v>274.88</v>
      </c>
      <c r="X456" s="36">
        <v>269.08999999999997</v>
      </c>
      <c r="Y456" s="36">
        <v>241.04</v>
      </c>
      <c r="Z456" s="36">
        <v>228.11</v>
      </c>
      <c r="AA456" s="36">
        <v>212.57</v>
      </c>
      <c r="AB456" s="36">
        <v>206.285</v>
      </c>
      <c r="AC456" s="36" t="s">
        <v>56</v>
      </c>
      <c r="AF456" s="1">
        <v>216.38</v>
      </c>
      <c r="AG456" s="9"/>
      <c r="AH456" s="9">
        <v>233.53</v>
      </c>
      <c r="AI456" s="9">
        <v>219.49</v>
      </c>
      <c r="AJ456" s="9">
        <v>200.74</v>
      </c>
      <c r="AK456" s="36"/>
      <c r="AL456" s="36" t="s">
        <v>56</v>
      </c>
      <c r="AN456" s="36"/>
      <c r="AO456" s="36"/>
      <c r="AP456" s="36"/>
      <c r="AQ456" s="36"/>
      <c r="AR456" s="36"/>
      <c r="AS456" s="36">
        <v>114.96000000000001</v>
      </c>
      <c r="AT456" s="36"/>
      <c r="AU456" s="36"/>
      <c r="AV456" s="36"/>
      <c r="AW456" s="36" t="s">
        <v>56</v>
      </c>
      <c r="AX456" s="36"/>
      <c r="AY456" s="36"/>
      <c r="AZ456" s="36">
        <v>70</v>
      </c>
      <c r="BA456" s="36">
        <v>70</v>
      </c>
      <c r="BB456" s="36"/>
      <c r="BC456" s="36"/>
      <c r="BD456" s="36"/>
      <c r="BE456" s="36" t="s">
        <v>56</v>
      </c>
      <c r="BF456" s="36"/>
      <c r="BG456" s="36"/>
      <c r="BH456" s="36"/>
      <c r="BI456" s="36">
        <v>105.18</v>
      </c>
      <c r="BJ456" s="36">
        <v>82.21</v>
      </c>
      <c r="BK456" s="36">
        <v>90.56</v>
      </c>
      <c r="BL456" s="36"/>
    </row>
    <row r="457" spans="1:64" x14ac:dyDescent="0.2">
      <c r="A457" s="10">
        <v>43532</v>
      </c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36" t="s">
        <v>56</v>
      </c>
      <c r="M457" s="36" t="s">
        <v>56</v>
      </c>
      <c r="N457" s="36" t="s">
        <v>56</v>
      </c>
      <c r="O457" s="36" t="s">
        <v>56</v>
      </c>
      <c r="P457" s="36">
        <v>257.08</v>
      </c>
      <c r="Q457" s="36">
        <v>239.08</v>
      </c>
      <c r="R457" s="36">
        <v>223.96</v>
      </c>
      <c r="S457" s="36">
        <v>179.78</v>
      </c>
      <c r="T457" s="36" t="s">
        <v>56</v>
      </c>
      <c r="U457" s="36" t="s">
        <v>56</v>
      </c>
      <c r="V457" s="36">
        <v>281.23</v>
      </c>
      <c r="W457" s="36">
        <v>284.31</v>
      </c>
      <c r="X457" s="36">
        <v>276.79000000000002</v>
      </c>
      <c r="Y457" s="36">
        <v>247.37</v>
      </c>
      <c r="Z457" s="36">
        <v>231.86</v>
      </c>
      <c r="AA457" s="36">
        <v>211.92</v>
      </c>
      <c r="AB457" s="36">
        <v>179.25</v>
      </c>
      <c r="AC457" s="36">
        <v>145</v>
      </c>
      <c r="AF457" s="9">
        <v>227.31</v>
      </c>
      <c r="AG457" s="9">
        <v>247.3</v>
      </c>
      <c r="AH457" s="9">
        <v>246.06</v>
      </c>
      <c r="AI457" s="9">
        <v>222.44</v>
      </c>
      <c r="AJ457" s="9">
        <v>220</v>
      </c>
      <c r="AK457" s="36">
        <v>183.78</v>
      </c>
      <c r="AL457" s="36">
        <v>183.78</v>
      </c>
      <c r="AN457" s="36"/>
      <c r="AO457" s="36"/>
      <c r="AP457" s="36"/>
      <c r="AQ457" s="36"/>
      <c r="AR457" s="36"/>
      <c r="AS457" s="36">
        <v>109.545</v>
      </c>
      <c r="AT457" s="36"/>
      <c r="AU457" s="36"/>
      <c r="AV457" s="36"/>
      <c r="AW457" s="36" t="s">
        <v>56</v>
      </c>
      <c r="AX457" s="36"/>
      <c r="AY457" s="36"/>
      <c r="AZ457" s="36">
        <v>97.34</v>
      </c>
      <c r="BA457" s="36">
        <v>97.34</v>
      </c>
      <c r="BB457" s="36"/>
      <c r="BC457" s="36"/>
      <c r="BD457" s="36"/>
      <c r="BE457" s="36" t="s">
        <v>56</v>
      </c>
      <c r="BF457" s="36"/>
      <c r="BG457" s="36"/>
      <c r="BH457" s="36"/>
      <c r="BI457" s="36" t="s">
        <v>56</v>
      </c>
      <c r="BJ457" s="36"/>
      <c r="BK457" s="36">
        <v>85.06</v>
      </c>
      <c r="BL457" s="36"/>
    </row>
    <row r="458" spans="1:64" x14ac:dyDescent="0.2">
      <c r="A458" s="10">
        <v>43539</v>
      </c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36" t="s">
        <v>56</v>
      </c>
      <c r="M458" s="36" t="s">
        <v>56</v>
      </c>
      <c r="N458" s="36" t="s">
        <v>56</v>
      </c>
      <c r="O458" s="36" t="s">
        <v>56</v>
      </c>
      <c r="P458" s="36" t="s">
        <v>56</v>
      </c>
      <c r="Q458" s="36">
        <v>293.33</v>
      </c>
      <c r="R458" s="36">
        <v>293.33</v>
      </c>
      <c r="S458" s="36" t="s">
        <v>56</v>
      </c>
      <c r="T458" s="36" t="s">
        <v>56</v>
      </c>
      <c r="U458" s="36" t="s">
        <v>56</v>
      </c>
      <c r="V458" s="36">
        <v>284.5</v>
      </c>
      <c r="W458" s="36">
        <v>280.75</v>
      </c>
      <c r="X458" s="36">
        <v>277.57</v>
      </c>
      <c r="Y458" s="36">
        <v>275.29000000000002</v>
      </c>
      <c r="Z458" s="36">
        <v>271.81</v>
      </c>
      <c r="AA458" s="36">
        <v>238.81</v>
      </c>
      <c r="AB458" s="36">
        <v>238.81</v>
      </c>
      <c r="AC458" s="36" t="s">
        <v>56</v>
      </c>
      <c r="AF458" s="9">
        <v>243.03</v>
      </c>
      <c r="AG458" s="9">
        <v>253.71</v>
      </c>
      <c r="AH458" s="9">
        <v>244.78</v>
      </c>
      <c r="AI458" s="9">
        <v>244.01</v>
      </c>
      <c r="AJ458" s="9">
        <v>243.55</v>
      </c>
      <c r="AK458" s="36"/>
      <c r="AL458" s="36" t="s">
        <v>56</v>
      </c>
      <c r="AN458" s="36"/>
      <c r="AO458" s="36"/>
      <c r="AP458" s="36"/>
      <c r="AQ458" s="36"/>
      <c r="AR458" s="36"/>
      <c r="AS458" s="36">
        <v>93.433333333333337</v>
      </c>
      <c r="AT458" s="36">
        <v>80.95</v>
      </c>
      <c r="AU458" s="36"/>
      <c r="AV458" s="36"/>
      <c r="AW458" s="36" t="s">
        <v>56</v>
      </c>
      <c r="AX458" s="36"/>
      <c r="AY458" s="36"/>
      <c r="AZ458" s="36"/>
      <c r="BA458" s="36" t="s">
        <v>56</v>
      </c>
      <c r="BB458" s="36"/>
      <c r="BC458" s="36"/>
      <c r="BD458" s="36"/>
      <c r="BE458" s="36" t="s">
        <v>56</v>
      </c>
      <c r="BF458" s="36"/>
      <c r="BG458" s="36"/>
      <c r="BH458" s="36"/>
      <c r="BI458" s="36" t="s">
        <v>56</v>
      </c>
      <c r="BJ458" s="36"/>
      <c r="BK458" s="36"/>
      <c r="BL458" s="36"/>
    </row>
    <row r="459" spans="1:64" x14ac:dyDescent="0.2">
      <c r="A459" s="10">
        <v>43546</v>
      </c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36" t="s">
        <v>56</v>
      </c>
      <c r="M459" s="36" t="s">
        <v>56</v>
      </c>
      <c r="N459" s="36" t="s">
        <v>56</v>
      </c>
      <c r="O459" s="36" t="s">
        <v>56</v>
      </c>
      <c r="P459" s="36">
        <v>262.68</v>
      </c>
      <c r="Q459" s="36">
        <v>252.03</v>
      </c>
      <c r="R459" s="36">
        <v>247.73000000000002</v>
      </c>
      <c r="S459" s="36" t="s">
        <v>56</v>
      </c>
      <c r="T459" s="36" t="s">
        <v>56</v>
      </c>
      <c r="U459" s="36" t="s">
        <v>56</v>
      </c>
      <c r="V459" s="36" t="s">
        <v>56</v>
      </c>
      <c r="W459" s="36">
        <v>254.87</v>
      </c>
      <c r="X459" s="36">
        <v>257.75</v>
      </c>
      <c r="Y459" s="36">
        <v>246.44</v>
      </c>
      <c r="Z459" s="36">
        <v>241.17</v>
      </c>
      <c r="AA459" s="36">
        <v>219.84</v>
      </c>
      <c r="AB459" s="36">
        <v>192.82666666666668</v>
      </c>
      <c r="AC459" s="36" t="s">
        <v>56</v>
      </c>
      <c r="AF459" s="9">
        <v>233.94</v>
      </c>
      <c r="AG459" s="9">
        <v>236.58</v>
      </c>
      <c r="AH459" s="9">
        <v>202.73</v>
      </c>
      <c r="AI459" s="9">
        <v>218.14</v>
      </c>
      <c r="AJ459" s="9">
        <v>208.27</v>
      </c>
      <c r="AK459" s="36">
        <v>176.91</v>
      </c>
      <c r="AL459" s="36">
        <v>176.91</v>
      </c>
      <c r="AM459" s="9">
        <v>98.81</v>
      </c>
      <c r="AN459" s="36"/>
      <c r="AO459" s="36"/>
      <c r="AP459" s="36"/>
      <c r="AQ459" s="36"/>
      <c r="AR459" s="36"/>
      <c r="AS459" s="36">
        <v>82.25</v>
      </c>
      <c r="AT459" s="36">
        <v>75</v>
      </c>
      <c r="AU459" s="36"/>
      <c r="AV459" s="36"/>
      <c r="AW459" s="36" t="s">
        <v>56</v>
      </c>
      <c r="AX459" s="36"/>
      <c r="AY459" s="36">
        <v>71.31</v>
      </c>
      <c r="AZ459" s="36"/>
      <c r="BA459" s="36" t="s">
        <v>56</v>
      </c>
      <c r="BB459" s="36"/>
      <c r="BC459" s="36"/>
      <c r="BD459" s="36"/>
      <c r="BE459" s="36" t="s">
        <v>56</v>
      </c>
      <c r="BF459" s="36"/>
      <c r="BG459" s="36"/>
      <c r="BH459" s="36"/>
      <c r="BI459" s="36" t="s">
        <v>56</v>
      </c>
      <c r="BJ459" s="36">
        <v>99.5</v>
      </c>
      <c r="BK459" s="36"/>
      <c r="BL459" s="36"/>
    </row>
    <row r="460" spans="1:64" x14ac:dyDescent="0.2">
      <c r="A460" s="10">
        <v>43553</v>
      </c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36" t="s">
        <v>56</v>
      </c>
      <c r="M460" s="36" t="s">
        <v>56</v>
      </c>
      <c r="N460" s="36" t="s">
        <v>56</v>
      </c>
      <c r="O460" s="36" t="s">
        <v>56</v>
      </c>
      <c r="P460" s="36">
        <v>237.73</v>
      </c>
      <c r="Q460" s="36">
        <v>213.56</v>
      </c>
      <c r="R460" s="36">
        <v>194.15666666666667</v>
      </c>
      <c r="S460" s="36">
        <v>165.71</v>
      </c>
      <c r="T460" s="36" t="s">
        <v>56</v>
      </c>
      <c r="U460" s="36" t="s">
        <v>56</v>
      </c>
      <c r="V460" s="36">
        <v>233.66</v>
      </c>
      <c r="W460" s="36">
        <v>221.52</v>
      </c>
      <c r="X460" s="36">
        <v>214.94</v>
      </c>
      <c r="Y460" s="36">
        <v>216.58</v>
      </c>
      <c r="Z460" s="36">
        <v>214.46</v>
      </c>
      <c r="AA460" s="36">
        <v>191.51</v>
      </c>
      <c r="AB460" s="36">
        <v>166.99666666666667</v>
      </c>
      <c r="AC460" s="36" t="s">
        <v>56</v>
      </c>
      <c r="AF460" s="9">
        <v>206.46</v>
      </c>
      <c r="AG460" s="9">
        <v>207.14</v>
      </c>
      <c r="AH460" s="9">
        <v>197.48</v>
      </c>
      <c r="AI460" s="9">
        <v>180.25</v>
      </c>
      <c r="AJ460" s="9">
        <v>177.72</v>
      </c>
      <c r="AK460" s="36">
        <v>170.16</v>
      </c>
      <c r="AL460" s="36">
        <v>170.16</v>
      </c>
      <c r="AN460" s="36"/>
      <c r="AO460" s="36"/>
      <c r="AP460" s="36"/>
      <c r="AQ460" s="36"/>
      <c r="AR460" s="36"/>
      <c r="AS460" s="36">
        <v>69.150000000000006</v>
      </c>
      <c r="AT460" s="36"/>
      <c r="AU460" s="36"/>
      <c r="AV460" s="36"/>
      <c r="AW460" s="36" t="s">
        <v>56</v>
      </c>
      <c r="AX460" s="36"/>
      <c r="AY460" s="36"/>
      <c r="AZ460" s="36">
        <v>65.45</v>
      </c>
      <c r="BA460" s="36">
        <v>65.45</v>
      </c>
      <c r="BB460" s="36"/>
      <c r="BC460" s="36"/>
      <c r="BD460" s="36"/>
      <c r="BE460" s="36" t="s">
        <v>56</v>
      </c>
      <c r="BF460" s="36"/>
      <c r="BG460" s="36"/>
      <c r="BH460" s="36"/>
      <c r="BI460" s="36">
        <v>113.75</v>
      </c>
      <c r="BJ460" s="36">
        <v>79.709999999999994</v>
      </c>
      <c r="BK460" s="36">
        <v>80</v>
      </c>
      <c r="BL460" s="36"/>
    </row>
    <row r="461" spans="1:64" x14ac:dyDescent="0.2">
      <c r="A461" s="10">
        <v>43560</v>
      </c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36" t="s">
        <v>56</v>
      </c>
      <c r="M461" s="36" t="s">
        <v>56</v>
      </c>
      <c r="N461" s="36" t="s">
        <v>56</v>
      </c>
      <c r="O461" s="36" t="s">
        <v>56</v>
      </c>
      <c r="P461" s="36" t="s">
        <v>56</v>
      </c>
      <c r="Q461" s="36">
        <v>219.83</v>
      </c>
      <c r="R461" s="36">
        <v>204.93333333333331</v>
      </c>
      <c r="S461" s="36" t="s">
        <v>56</v>
      </c>
      <c r="T461" s="36" t="s">
        <v>56</v>
      </c>
      <c r="U461" s="36" t="s">
        <v>56</v>
      </c>
      <c r="V461" s="36">
        <v>234.88</v>
      </c>
      <c r="W461" s="36">
        <v>226.78</v>
      </c>
      <c r="X461" s="36">
        <v>223.15</v>
      </c>
      <c r="Y461" s="36">
        <v>213.81</v>
      </c>
      <c r="Z461" s="36">
        <v>203.35</v>
      </c>
      <c r="AA461" s="36">
        <v>191.11</v>
      </c>
      <c r="AB461" s="36">
        <v>173.53</v>
      </c>
      <c r="AC461" s="36" t="s">
        <v>56</v>
      </c>
      <c r="AF461" s="9">
        <v>220.96</v>
      </c>
      <c r="AG461" s="9">
        <v>211.53</v>
      </c>
      <c r="AH461" s="9">
        <v>199.04</v>
      </c>
      <c r="AI461" s="9">
        <v>180.66</v>
      </c>
      <c r="AJ461" s="9"/>
      <c r="AK461" s="36"/>
      <c r="AL461" s="36" t="s">
        <v>56</v>
      </c>
      <c r="AN461" s="36"/>
      <c r="AO461" s="36"/>
      <c r="AP461" s="36"/>
      <c r="AQ461" s="36"/>
      <c r="AR461" s="36"/>
      <c r="AS461" s="36">
        <v>79.349999999999994</v>
      </c>
      <c r="AT461" s="36">
        <v>77.81</v>
      </c>
      <c r="AU461" s="36"/>
      <c r="AV461" s="36"/>
      <c r="AW461" s="36" t="s">
        <v>56</v>
      </c>
      <c r="AX461" s="36"/>
      <c r="AY461" s="36"/>
      <c r="AZ461" s="36"/>
      <c r="BA461" s="36" t="s">
        <v>56</v>
      </c>
      <c r="BB461" s="36"/>
      <c r="BC461" s="36"/>
      <c r="BD461" s="36"/>
      <c r="BE461" s="36" t="s">
        <v>56</v>
      </c>
      <c r="BF461" s="36"/>
      <c r="BG461" s="36"/>
      <c r="BH461" s="36"/>
      <c r="BI461" s="36" t="s">
        <v>56</v>
      </c>
      <c r="BJ461" s="36"/>
      <c r="BK461" s="36"/>
      <c r="BL461" s="36"/>
    </row>
    <row r="462" spans="1:64" x14ac:dyDescent="0.2">
      <c r="A462" s="10">
        <v>43567</v>
      </c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36" t="s">
        <v>56</v>
      </c>
      <c r="M462" s="36" t="s">
        <v>56</v>
      </c>
      <c r="N462" s="36" t="s">
        <v>56</v>
      </c>
      <c r="O462" s="36" t="s">
        <v>56</v>
      </c>
      <c r="P462" s="36">
        <v>202.48</v>
      </c>
      <c r="Q462" s="36">
        <v>201.91</v>
      </c>
      <c r="R462" s="36">
        <v>202.22499999999999</v>
      </c>
      <c r="S462" s="36" t="s">
        <v>56</v>
      </c>
      <c r="T462" s="36">
        <v>250</v>
      </c>
      <c r="U462" s="36">
        <v>231.87</v>
      </c>
      <c r="V462" s="36">
        <v>211.91</v>
      </c>
      <c r="W462" s="36">
        <v>204.04</v>
      </c>
      <c r="X462" s="36">
        <v>196.09</v>
      </c>
      <c r="Y462" s="36">
        <v>175.45</v>
      </c>
      <c r="Z462" s="36">
        <v>158.77000000000001</v>
      </c>
      <c r="AA462" s="36">
        <v>150.53</v>
      </c>
      <c r="AB462" s="36">
        <v>151.60500000000002</v>
      </c>
      <c r="AC462" s="36" t="s">
        <v>56</v>
      </c>
      <c r="AD462" s="9">
        <v>181.6</v>
      </c>
      <c r="AE462" s="9">
        <v>188.82</v>
      </c>
      <c r="AF462" s="9">
        <v>166.47</v>
      </c>
      <c r="AG462" s="9">
        <v>152.74</v>
      </c>
      <c r="AH462" s="9">
        <v>151.97</v>
      </c>
      <c r="AI462" s="9">
        <v>154.65</v>
      </c>
      <c r="AJ462" s="9"/>
      <c r="AK462" s="36">
        <v>125.87</v>
      </c>
      <c r="AL462" s="36">
        <v>125.87</v>
      </c>
      <c r="AN462" s="36"/>
      <c r="AO462" s="36"/>
      <c r="AP462" s="36"/>
      <c r="AQ462" s="36"/>
      <c r="AR462" s="36"/>
      <c r="AS462" s="36">
        <v>75.910000000000011</v>
      </c>
      <c r="AT462" s="36">
        <v>71.260000000000005</v>
      </c>
      <c r="AU462" s="36"/>
      <c r="AV462" s="36"/>
      <c r="AW462" s="36" t="s">
        <v>56</v>
      </c>
      <c r="AX462" s="36"/>
      <c r="AY462" s="36"/>
      <c r="AZ462" s="36">
        <v>62.14</v>
      </c>
      <c r="BA462" s="36">
        <v>57.885000000000005</v>
      </c>
      <c r="BB462" s="36"/>
      <c r="BC462" s="36"/>
      <c r="BD462" s="36"/>
      <c r="BE462" s="36" t="s">
        <v>56</v>
      </c>
      <c r="BF462" s="36"/>
      <c r="BG462" s="36"/>
      <c r="BH462" s="36"/>
      <c r="BI462" s="36">
        <v>95.57</v>
      </c>
      <c r="BJ462" s="36">
        <v>85</v>
      </c>
      <c r="BK462" s="36"/>
      <c r="BL462" s="36"/>
    </row>
    <row r="463" spans="1:64" x14ac:dyDescent="0.2">
      <c r="A463" s="10">
        <v>43574</v>
      </c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36" t="s">
        <v>56</v>
      </c>
      <c r="M463" s="36" t="s">
        <v>56</v>
      </c>
      <c r="N463" s="36" t="s">
        <v>56</v>
      </c>
      <c r="O463" s="36">
        <v>225.28</v>
      </c>
      <c r="P463" s="36">
        <v>226.21</v>
      </c>
      <c r="Q463" s="36">
        <v>214</v>
      </c>
      <c r="R463" s="36">
        <v>199.01666666666665</v>
      </c>
      <c r="S463" s="36" t="s">
        <v>56</v>
      </c>
      <c r="T463" s="36">
        <v>225.37</v>
      </c>
      <c r="U463" s="36">
        <v>237.59</v>
      </c>
      <c r="V463" s="36">
        <v>208.86</v>
      </c>
      <c r="W463" s="36">
        <v>210.68</v>
      </c>
      <c r="X463" s="36">
        <v>194.6</v>
      </c>
      <c r="Y463" s="36">
        <v>199.07</v>
      </c>
      <c r="Z463" s="36">
        <v>188.28</v>
      </c>
      <c r="AA463" s="36">
        <v>180.56</v>
      </c>
      <c r="AB463" s="36">
        <v>164.26999999999998</v>
      </c>
      <c r="AC463" s="36" t="s">
        <v>56</v>
      </c>
      <c r="AD463" s="9">
        <v>180.35</v>
      </c>
      <c r="AE463" s="9">
        <v>184.21</v>
      </c>
      <c r="AF463" s="9">
        <v>184.3</v>
      </c>
      <c r="AG463" s="9">
        <v>187.49</v>
      </c>
      <c r="AH463" s="9">
        <v>172.62</v>
      </c>
      <c r="AI463" s="9">
        <v>166.56</v>
      </c>
      <c r="AJ463" s="9">
        <v>148.04</v>
      </c>
      <c r="AK463" s="36">
        <v>164.34</v>
      </c>
      <c r="AL463" s="36">
        <v>164.34</v>
      </c>
      <c r="AN463" s="36"/>
      <c r="AO463" s="36"/>
      <c r="AP463" s="36"/>
      <c r="AQ463" s="36"/>
      <c r="AR463" s="36"/>
      <c r="AS463" s="36">
        <v>64.803333333333342</v>
      </c>
      <c r="AT463" s="36">
        <v>65.8</v>
      </c>
      <c r="AU463" s="36"/>
      <c r="AV463" s="36"/>
      <c r="AW463" s="36" t="s">
        <v>56</v>
      </c>
      <c r="AX463" s="36"/>
      <c r="AY463" s="36"/>
      <c r="AZ463" s="36">
        <v>55.35</v>
      </c>
      <c r="BA463" s="36">
        <v>51.685000000000002</v>
      </c>
      <c r="BB463" s="36"/>
      <c r="BC463" s="36"/>
      <c r="BD463" s="36"/>
      <c r="BE463" s="36" t="s">
        <v>56</v>
      </c>
      <c r="BF463" s="36"/>
      <c r="BG463" s="36"/>
      <c r="BH463" s="36"/>
      <c r="BI463" s="36">
        <v>69.959999999999994</v>
      </c>
      <c r="BJ463" s="36">
        <v>49.61</v>
      </c>
      <c r="BK463" s="36"/>
      <c r="BL463" s="36"/>
    </row>
    <row r="464" spans="1:64" x14ac:dyDescent="0.2">
      <c r="A464" s="10">
        <v>43581</v>
      </c>
    </row>
    <row r="465" spans="1:64" x14ac:dyDescent="0.2">
      <c r="A465" s="10">
        <v>43588</v>
      </c>
      <c r="P465" s="40">
        <v>235.5</v>
      </c>
      <c r="Q465" s="40">
        <v>230.27000427246094</v>
      </c>
      <c r="R465" s="40">
        <v>206.74000549316406</v>
      </c>
      <c r="AE465" s="40">
        <v>180.80999755859375</v>
      </c>
      <c r="AF465" s="40">
        <v>220</v>
      </c>
      <c r="AG465" s="40">
        <v>221.1300048828125</v>
      </c>
      <c r="AH465" s="40">
        <v>195.14999389648438</v>
      </c>
      <c r="AI465" s="40">
        <v>215</v>
      </c>
      <c r="AJ465" s="40">
        <v>177.64999389648438</v>
      </c>
      <c r="AL465" s="40">
        <v>160.03999328613281</v>
      </c>
      <c r="AR465" s="40">
        <v>90</v>
      </c>
      <c r="AS465" s="40">
        <v>85.620002746582031</v>
      </c>
      <c r="AT465" s="40">
        <v>84.19000244140625</v>
      </c>
      <c r="BJ465" s="40">
        <v>102.73000335693359</v>
      </c>
      <c r="BK465" s="40">
        <v>95.180000305175781</v>
      </c>
    </row>
    <row r="466" spans="1:64" x14ac:dyDescent="0.2">
      <c r="A466" s="10">
        <v>43595</v>
      </c>
      <c r="Q466" s="40">
        <v>234.19999694824219</v>
      </c>
      <c r="R466" s="40">
        <v>216.53999328613281</v>
      </c>
      <c r="AI466" s="40">
        <v>190</v>
      </c>
      <c r="AK466" s="40">
        <v>175</v>
      </c>
      <c r="AL466" s="40">
        <v>182.91000366210938</v>
      </c>
      <c r="AR466" s="40">
        <v>92.5</v>
      </c>
      <c r="AS466" s="40">
        <v>88.209999084472656</v>
      </c>
    </row>
    <row r="467" spans="1:64" x14ac:dyDescent="0.2">
      <c r="A467" s="10">
        <v>43602</v>
      </c>
      <c r="Q467" s="40">
        <v>220.58000183105469</v>
      </c>
      <c r="R467" s="40">
        <v>221.74000549316406</v>
      </c>
      <c r="AE467" s="40">
        <v>226.24000549316406</v>
      </c>
      <c r="AF467" s="40">
        <v>219.99000549316406</v>
      </c>
      <c r="AG467" s="40">
        <v>213.8800048828125</v>
      </c>
      <c r="AH467" s="40">
        <v>221.8699951171875</v>
      </c>
      <c r="AI467" s="40">
        <v>200</v>
      </c>
      <c r="AJ467" s="40">
        <v>185</v>
      </c>
      <c r="AQ467" s="40">
        <v>111.75</v>
      </c>
      <c r="AR467" s="40">
        <v>110.43000030517578</v>
      </c>
      <c r="AS467" s="40">
        <v>83.199996948242188</v>
      </c>
      <c r="AT467" s="40">
        <v>110.83000183105469</v>
      </c>
      <c r="BI467" s="40">
        <v>112.36000061035156</v>
      </c>
      <c r="BJ467" s="40">
        <v>112</v>
      </c>
      <c r="BL467" s="40">
        <v>70</v>
      </c>
    </row>
    <row r="468" spans="1:64" x14ac:dyDescent="0.2">
      <c r="A468" s="10">
        <v>43609</v>
      </c>
      <c r="Q468" s="40">
        <v>226.07000732421875</v>
      </c>
      <c r="R468" s="40">
        <v>216.27999877929688</v>
      </c>
      <c r="AF468" s="40">
        <v>191.42999267578125</v>
      </c>
      <c r="AG468" s="40">
        <v>201.28999328613281</v>
      </c>
      <c r="AH468" s="40">
        <v>209.30999755859375</v>
      </c>
      <c r="AI468" s="40">
        <v>188.58999633789063</v>
      </c>
      <c r="AR468" s="40">
        <v>100</v>
      </c>
      <c r="AS468" s="40">
        <v>86.919998168945313</v>
      </c>
      <c r="AT468" s="40">
        <v>81.879997253417969</v>
      </c>
      <c r="BI468" s="40">
        <v>110.98999786376953</v>
      </c>
      <c r="BJ468" s="40">
        <v>99.730003356933594</v>
      </c>
    </row>
    <row r="469" spans="1:64" x14ac:dyDescent="0.2">
      <c r="A469" s="10">
        <v>43616</v>
      </c>
    </row>
    <row r="470" spans="1:64" x14ac:dyDescent="0.2">
      <c r="A470" s="10">
        <v>43623</v>
      </c>
      <c r="P470" s="40">
        <v>188.52999877929688</v>
      </c>
      <c r="Q470" s="40">
        <v>190.25999450683594</v>
      </c>
      <c r="R470" s="40">
        <v>171.86000061035156</v>
      </c>
      <c r="AF470" s="40">
        <v>184.57000732421875</v>
      </c>
      <c r="AG470" s="40">
        <v>173.63999938964844</v>
      </c>
      <c r="AH470" s="40">
        <v>164.44999694824219</v>
      </c>
      <c r="AI470" s="40">
        <v>170</v>
      </c>
      <c r="AJ470" s="40">
        <v>163.3800048828125</v>
      </c>
      <c r="AS470" s="40">
        <v>90.889999389648438</v>
      </c>
      <c r="BI470" s="40">
        <v>123.37999725341797</v>
      </c>
      <c r="BK470" s="40">
        <v>105</v>
      </c>
    </row>
    <row r="471" spans="1:64" x14ac:dyDescent="0.2">
      <c r="A471" s="10">
        <v>43630</v>
      </c>
      <c r="Q471" s="40">
        <v>182.8800048828125</v>
      </c>
      <c r="R471" s="40">
        <v>202.97999572753906</v>
      </c>
      <c r="AF471" s="40">
        <v>138.91999816894531</v>
      </c>
      <c r="AG471" s="40">
        <v>148.88999938964844</v>
      </c>
      <c r="AH471" s="40">
        <v>153.8800048828125</v>
      </c>
      <c r="AI471" s="40">
        <v>164.60000610351563</v>
      </c>
      <c r="AS471" s="40">
        <v>66.879997253417969</v>
      </c>
      <c r="BJ471" s="40">
        <v>81.879997253417969</v>
      </c>
      <c r="BK471" s="40">
        <v>87.349998474121094</v>
      </c>
    </row>
    <row r="472" spans="1:64" x14ac:dyDescent="0.2">
      <c r="A472" s="10">
        <v>43637</v>
      </c>
      <c r="P472" s="40">
        <v>183.27999877929688</v>
      </c>
      <c r="Q472" s="40">
        <v>191.05999755859375</v>
      </c>
      <c r="R472" s="40">
        <v>180.3699951171875</v>
      </c>
      <c r="AF472" s="40">
        <v>164.02999877929688</v>
      </c>
      <c r="AG472" s="40">
        <v>183.14999389648438</v>
      </c>
      <c r="AI472" s="40">
        <v>166.41000366210938</v>
      </c>
      <c r="AL472" s="40">
        <v>124.56999969482422</v>
      </c>
      <c r="AS472" s="40">
        <v>81.379997253417969</v>
      </c>
      <c r="BI472" s="40">
        <v>89.819999694824219</v>
      </c>
      <c r="BJ472" s="40">
        <v>114.76000213623047</v>
      </c>
    </row>
    <row r="473" spans="1:64" x14ac:dyDescent="0.2">
      <c r="A473" s="10">
        <v>43644</v>
      </c>
      <c r="O473" s="40">
        <v>188.27000427246094</v>
      </c>
      <c r="AF473" s="40">
        <v>170</v>
      </c>
      <c r="AG473" s="40">
        <v>149.83000183105469</v>
      </c>
      <c r="AH473" s="40">
        <v>153.33000183105469</v>
      </c>
      <c r="AI473" s="40">
        <v>140</v>
      </c>
      <c r="AR473" s="40">
        <v>103.97000122070313</v>
      </c>
      <c r="AS473" s="40">
        <v>72.029998779296875</v>
      </c>
      <c r="AT473" s="40">
        <v>56.270000457763672</v>
      </c>
      <c r="BJ473" s="40">
        <v>65</v>
      </c>
      <c r="BK473" s="40">
        <v>70</v>
      </c>
    </row>
    <row r="474" spans="1:64" x14ac:dyDescent="0.2">
      <c r="A474" s="10">
        <v>43651</v>
      </c>
      <c r="Q474" s="40">
        <v>175.00999450683594</v>
      </c>
      <c r="R474" s="40">
        <v>172.02000427246094</v>
      </c>
      <c r="AF474" s="40">
        <v>150.35000610351563</v>
      </c>
      <c r="AG474" s="40">
        <v>160.94999694824219</v>
      </c>
      <c r="AH474" s="40">
        <v>158.72999572753906</v>
      </c>
      <c r="AI474" s="40">
        <v>162.77000427246094</v>
      </c>
      <c r="AJ474" s="40">
        <v>138.38999938964844</v>
      </c>
      <c r="AQ474" s="40">
        <v>88.569999694824219</v>
      </c>
      <c r="AR474" s="40">
        <v>95</v>
      </c>
      <c r="AS474" s="40">
        <v>83.879997253417969</v>
      </c>
      <c r="AT474" s="40">
        <v>75</v>
      </c>
      <c r="BJ474" s="40">
        <v>115</v>
      </c>
    </row>
    <row r="475" spans="1:64" x14ac:dyDescent="0.2">
      <c r="A475" s="10">
        <v>43658</v>
      </c>
      <c r="Q475" s="40">
        <v>201.27000427246094</v>
      </c>
      <c r="R475" s="40">
        <v>207.8699951171875</v>
      </c>
      <c r="AF475" s="40">
        <v>207.02999877929688</v>
      </c>
      <c r="AG475" s="40">
        <v>206</v>
      </c>
      <c r="AH475" s="40">
        <v>186.02999877929688</v>
      </c>
      <c r="AI475" s="40">
        <v>186.41000366210938</v>
      </c>
      <c r="AJ475" s="40">
        <v>176.05000305175781</v>
      </c>
      <c r="AS475" s="40">
        <v>98.010002136230469</v>
      </c>
      <c r="BI475" s="40">
        <v>120</v>
      </c>
      <c r="BJ475" s="40">
        <v>115</v>
      </c>
      <c r="BK475" s="40">
        <v>90</v>
      </c>
    </row>
    <row r="476" spans="1:64" x14ac:dyDescent="0.2">
      <c r="A476" s="10">
        <v>43665</v>
      </c>
      <c r="R476" s="40">
        <v>185.75</v>
      </c>
      <c r="AF476" s="40">
        <v>175</v>
      </c>
      <c r="AG476" s="40">
        <v>166.44000244140625</v>
      </c>
      <c r="AH476" s="40">
        <v>183.11000061035156</v>
      </c>
      <c r="AI476" s="40">
        <v>163.61000061035156</v>
      </c>
      <c r="AR476" s="40">
        <v>86.180000305175781</v>
      </c>
      <c r="AS476" s="40">
        <v>76.779998779296875</v>
      </c>
      <c r="BI476" s="40">
        <v>140</v>
      </c>
      <c r="BJ476" s="40">
        <v>90</v>
      </c>
      <c r="BK476" s="40">
        <v>100</v>
      </c>
    </row>
    <row r="477" spans="1:64" x14ac:dyDescent="0.2">
      <c r="A477" s="10">
        <v>43672</v>
      </c>
      <c r="Q477" s="40">
        <v>182.52999877929688</v>
      </c>
      <c r="R477" s="40">
        <v>171.63999938964844</v>
      </c>
      <c r="AF477" s="40">
        <v>172.58000183105469</v>
      </c>
      <c r="AG477" s="40">
        <v>166.94000244140625</v>
      </c>
      <c r="AH477" s="40">
        <v>177.72999572753906</v>
      </c>
      <c r="AI477" s="40">
        <v>169.82000732421875</v>
      </c>
      <c r="AQ477" s="40">
        <v>88.580001831054688</v>
      </c>
      <c r="AS477" s="40">
        <v>91.540000915527344</v>
      </c>
    </row>
    <row r="478" spans="1:64" x14ac:dyDescent="0.2">
      <c r="A478" s="10">
        <v>43679</v>
      </c>
      <c r="P478" s="40">
        <v>187.66000366210938</v>
      </c>
      <c r="Q478" s="40">
        <v>186.52000427246094</v>
      </c>
      <c r="R478" s="40">
        <v>191.64999389648438</v>
      </c>
      <c r="AF478" s="40">
        <v>155.13999938964844</v>
      </c>
      <c r="AG478" s="40">
        <v>163.19000244140625</v>
      </c>
      <c r="AH478" s="40">
        <v>164.6300048828125</v>
      </c>
      <c r="AI478" s="40">
        <v>155.22999572753906</v>
      </c>
      <c r="AS478" s="40">
        <v>89.849998474121094</v>
      </c>
      <c r="BI478" s="40">
        <v>152.36000061035156</v>
      </c>
    </row>
    <row r="479" spans="1:64" x14ac:dyDescent="0.2">
      <c r="A479" s="10">
        <v>43686</v>
      </c>
      <c r="AF479" s="40">
        <v>154.47999572753906</v>
      </c>
      <c r="AG479" s="40">
        <v>162.77999877929688</v>
      </c>
      <c r="AH479" s="40">
        <v>177.72000122070313</v>
      </c>
      <c r="AI479" s="40">
        <v>137</v>
      </c>
      <c r="AS479" s="40">
        <v>91.529998779296875</v>
      </c>
      <c r="AT479" s="40">
        <v>82</v>
      </c>
      <c r="AZ479" s="41">
        <v>145</v>
      </c>
      <c r="BA479" s="40">
        <v>132.69000244140625</v>
      </c>
      <c r="BJ479" s="40">
        <v>120</v>
      </c>
    </row>
    <row r="480" spans="1:64" x14ac:dyDescent="0.2">
      <c r="A480" s="10">
        <v>43693</v>
      </c>
      <c r="R480" s="40">
        <v>181.86000061035156</v>
      </c>
      <c r="AG480" s="40">
        <v>165.44999694824219</v>
      </c>
      <c r="AH480" s="40">
        <v>172.49000549316406</v>
      </c>
      <c r="AI480" s="40">
        <v>155.91000366210938</v>
      </c>
      <c r="AJ480" s="40">
        <v>172</v>
      </c>
      <c r="AS480" s="40">
        <v>81.349998474121094</v>
      </c>
      <c r="AT480" s="40">
        <v>72.290000915527344</v>
      </c>
      <c r="BJ480" s="40">
        <v>100</v>
      </c>
    </row>
    <row r="481" spans="1:64" x14ac:dyDescent="0.2">
      <c r="A481" s="10">
        <v>43700</v>
      </c>
      <c r="Q481" s="40">
        <v>190</v>
      </c>
      <c r="R481" s="40">
        <v>191.22000122070313</v>
      </c>
      <c r="AF481" s="40">
        <v>122.23999786376953</v>
      </c>
      <c r="AG481" s="40">
        <v>165.22999572753906</v>
      </c>
      <c r="AH481" s="40">
        <v>166.28999328613281</v>
      </c>
      <c r="AI481" s="40">
        <v>166.88999938964844</v>
      </c>
      <c r="AJ481" s="40">
        <v>160</v>
      </c>
      <c r="AK481" s="40">
        <v>148.10000610351563</v>
      </c>
      <c r="AR481" s="40">
        <v>98.290000915527344</v>
      </c>
      <c r="AS481" s="40">
        <v>78.680000305175781</v>
      </c>
      <c r="AT481" s="40">
        <v>72.099998474121094</v>
      </c>
      <c r="BI481" s="40">
        <v>127.98000335693359</v>
      </c>
    </row>
    <row r="482" spans="1:64" x14ac:dyDescent="0.2">
      <c r="A482" s="10">
        <v>43707</v>
      </c>
      <c r="Q482" s="40">
        <v>183</v>
      </c>
      <c r="R482" s="40">
        <v>190.46000671386719</v>
      </c>
      <c r="AG482" s="40">
        <v>120</v>
      </c>
      <c r="AH482" s="40">
        <v>148.5</v>
      </c>
      <c r="AL482" s="40">
        <v>139.05999755859375</v>
      </c>
      <c r="AR482" s="40">
        <v>74.879997253417969</v>
      </c>
      <c r="AS482" s="40">
        <v>83.269996643066406</v>
      </c>
    </row>
    <row r="483" spans="1:64" x14ac:dyDescent="0.2">
      <c r="A483" s="10">
        <v>43714</v>
      </c>
    </row>
    <row r="484" spans="1:64" x14ac:dyDescent="0.2">
      <c r="A484" s="10">
        <v>43721</v>
      </c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Q484" s="40">
        <v>194.13999938964844</v>
      </c>
      <c r="R484" s="40">
        <v>178.75</v>
      </c>
      <c r="V484" s="40">
        <v>203.57000732421875</v>
      </c>
      <c r="W484" s="40">
        <v>213.02000427246094</v>
      </c>
      <c r="X484" s="40">
        <v>207.53999328613281</v>
      </c>
      <c r="Y484" s="40">
        <v>191.72000122070313</v>
      </c>
      <c r="Z484" s="40">
        <v>183.19999694824219</v>
      </c>
      <c r="AA484" s="40">
        <v>181.03999328613281</v>
      </c>
      <c r="AB484" s="40">
        <v>161.10000610351563</v>
      </c>
      <c r="AF484" s="40">
        <v>180.97000122070313</v>
      </c>
      <c r="AG484" s="40">
        <v>188.33000183105469</v>
      </c>
      <c r="AH484" s="40">
        <v>166.16000366210938</v>
      </c>
      <c r="AI484" s="40">
        <v>168.00999450683594</v>
      </c>
      <c r="AJ484" s="40">
        <v>169.30999755859375</v>
      </c>
      <c r="AK484" s="40">
        <v>158.30999755859375</v>
      </c>
      <c r="AS484" s="40">
        <v>101.37000274658203</v>
      </c>
      <c r="BI484" s="40">
        <v>123.5</v>
      </c>
      <c r="BJ484" s="40">
        <v>115.95999908447266</v>
      </c>
    </row>
    <row r="485" spans="1:64" x14ac:dyDescent="0.2">
      <c r="A485" s="10">
        <v>43728</v>
      </c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P485" s="40">
        <v>207.5</v>
      </c>
      <c r="Q485" s="40">
        <v>166.27000427246094</v>
      </c>
      <c r="R485" s="40">
        <v>173.82000732421875</v>
      </c>
      <c r="W485" s="40">
        <v>223.63999938964844</v>
      </c>
      <c r="X485" s="40">
        <v>186.22000122070313</v>
      </c>
      <c r="Y485" s="40">
        <v>176.77999877929688</v>
      </c>
      <c r="Z485" s="40">
        <v>168.52999877929688</v>
      </c>
      <c r="AA485" s="40">
        <v>162.44000244140625</v>
      </c>
      <c r="AB485" s="40">
        <v>149.69000244140625</v>
      </c>
      <c r="AF485" s="40">
        <v>172.25</v>
      </c>
      <c r="AG485" s="40">
        <v>181.53999328613281</v>
      </c>
      <c r="AH485" s="40">
        <v>169.77000427246094</v>
      </c>
      <c r="AI485" s="40">
        <v>155.10000610351563</v>
      </c>
      <c r="AJ485" s="40">
        <v>153.6199951171875</v>
      </c>
      <c r="AK485" s="40">
        <v>160.77000427246094</v>
      </c>
      <c r="AL485" s="40">
        <v>144.8800048828125</v>
      </c>
      <c r="AS485" s="40">
        <v>85.860000610351563</v>
      </c>
      <c r="AT485" s="40">
        <v>75.139999389648438</v>
      </c>
      <c r="AW485" s="40">
        <v>61.779998779296875</v>
      </c>
      <c r="AX485" s="40">
        <v>57.470001220703125</v>
      </c>
      <c r="BI485" s="40">
        <v>125</v>
      </c>
      <c r="BJ485" s="40">
        <v>101.05999755859375</v>
      </c>
    </row>
    <row r="486" spans="1:64" x14ac:dyDescent="0.2">
      <c r="A486" s="10">
        <v>43735</v>
      </c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R486" s="40">
        <v>160</v>
      </c>
      <c r="W486" s="40"/>
      <c r="X486" s="40"/>
      <c r="Y486" s="40"/>
      <c r="Z486" s="40"/>
      <c r="AA486" s="40"/>
      <c r="AB486" s="40"/>
      <c r="AF486" s="40">
        <v>142.19999694824219</v>
      </c>
      <c r="AG486" s="40">
        <v>153.35000610351563</v>
      </c>
      <c r="AH486" s="40">
        <v>142.71000671386719</v>
      </c>
      <c r="AI486" s="40">
        <v>135.07000732421875</v>
      </c>
      <c r="AJ486" s="40">
        <v>141.3800048828125</v>
      </c>
      <c r="AK486" s="40">
        <v>128.52000427246094</v>
      </c>
      <c r="AN486" s="40"/>
      <c r="AO486" s="40"/>
      <c r="AP486" s="40"/>
      <c r="AQ486" s="40"/>
      <c r="AR486" s="40">
        <v>105.41000366210938</v>
      </c>
      <c r="AS486" s="40">
        <v>80.150001525878906</v>
      </c>
      <c r="AX486" s="40">
        <v>70</v>
      </c>
      <c r="BI486" s="40">
        <v>103.05000305175781</v>
      </c>
      <c r="BK486" s="40">
        <v>80</v>
      </c>
    </row>
    <row r="487" spans="1:64" x14ac:dyDescent="0.2">
      <c r="A487" s="10">
        <v>43742</v>
      </c>
      <c r="AG487" s="40">
        <v>150.02000427246094</v>
      </c>
      <c r="AH487" s="40">
        <v>140</v>
      </c>
      <c r="AI487" s="40">
        <v>137.1199951171875</v>
      </c>
      <c r="AJ487" s="40">
        <v>137.10000610351563</v>
      </c>
      <c r="AK487" s="40">
        <v>131.44999694824219</v>
      </c>
      <c r="AL487" s="40">
        <v>131.78999328613281</v>
      </c>
      <c r="AQ487" s="40">
        <v>95</v>
      </c>
      <c r="AR487" s="40">
        <v>85</v>
      </c>
      <c r="AS487" s="40">
        <v>85.120002746582031</v>
      </c>
      <c r="BI487" s="40">
        <v>72.349998474121094</v>
      </c>
      <c r="BK487" s="40">
        <v>90</v>
      </c>
    </row>
    <row r="488" spans="1:64" x14ac:dyDescent="0.2">
      <c r="A488" s="10">
        <v>43749</v>
      </c>
      <c r="L488" s="40">
        <v>190.69999694824219</v>
      </c>
      <c r="M488" s="40">
        <v>206.03999328613281</v>
      </c>
      <c r="AE488" s="40">
        <v>130</v>
      </c>
      <c r="AF488" s="40">
        <v>140.3800048828125</v>
      </c>
      <c r="AH488" s="40">
        <v>154.77999877929688</v>
      </c>
      <c r="AI488" s="40">
        <v>154.77000427246094</v>
      </c>
      <c r="AJ488" s="40">
        <v>122.86000061035156</v>
      </c>
      <c r="AK488" s="40">
        <v>148.42999267578125</v>
      </c>
      <c r="AL488" s="40">
        <v>114.87999725341797</v>
      </c>
      <c r="AQ488" s="40">
        <v>85</v>
      </c>
      <c r="AR488" s="40">
        <v>80</v>
      </c>
      <c r="AS488" s="40">
        <v>75.80999755859375</v>
      </c>
      <c r="AZ488" s="40">
        <v>46.790000915527344</v>
      </c>
      <c r="BA488" s="40">
        <v>53.860000610351563</v>
      </c>
      <c r="BI488" s="40">
        <v>120</v>
      </c>
      <c r="BJ488" s="40">
        <v>90.44000244140625</v>
      </c>
    </row>
    <row r="489" spans="1:64" x14ac:dyDescent="0.2">
      <c r="A489" s="10">
        <v>43756</v>
      </c>
    </row>
    <row r="490" spans="1:64" x14ac:dyDescent="0.2">
      <c r="A490" s="10">
        <v>43763</v>
      </c>
      <c r="P490" s="40">
        <v>187</v>
      </c>
      <c r="Q490" s="40">
        <v>176</v>
      </c>
      <c r="R490" s="40">
        <v>170.03999328613281</v>
      </c>
      <c r="AF490" s="40">
        <v>191.69999694824219</v>
      </c>
      <c r="AG490" s="40">
        <v>187.25999450683594</v>
      </c>
      <c r="AH490" s="40">
        <v>194.10000610351563</v>
      </c>
      <c r="AI490" s="40">
        <v>163.39999389648438</v>
      </c>
      <c r="AJ490" s="40">
        <v>158.3800048828125</v>
      </c>
      <c r="AS490" s="40">
        <v>80.370002746582031</v>
      </c>
      <c r="AT490" s="40">
        <v>68.370002746582031</v>
      </c>
      <c r="BE490" s="40">
        <v>30</v>
      </c>
      <c r="BI490" s="40">
        <v>79.620002746582031</v>
      </c>
      <c r="BK490" s="40">
        <v>82</v>
      </c>
    </row>
    <row r="491" spans="1:64" x14ac:dyDescent="0.2">
      <c r="A491" s="10">
        <v>43770</v>
      </c>
      <c r="AF491" s="40">
        <v>190.44000244140625</v>
      </c>
      <c r="AG491" s="40">
        <v>195.19000244140625</v>
      </c>
      <c r="AH491" s="40">
        <v>196.57000732421875</v>
      </c>
      <c r="AI491" s="40">
        <v>151.55000305175781</v>
      </c>
      <c r="AJ491" s="40">
        <v>159.55999755859375</v>
      </c>
      <c r="AR491" s="40">
        <v>84.949996948242188</v>
      </c>
      <c r="AS491" s="40">
        <v>81.400001525878906</v>
      </c>
      <c r="AT491" s="40">
        <v>65.050003051757813</v>
      </c>
      <c r="BJ491" s="40">
        <v>81.860000610351563</v>
      </c>
    </row>
    <row r="492" spans="1:64" x14ac:dyDescent="0.2">
      <c r="A492" s="10">
        <v>43777</v>
      </c>
      <c r="R492" s="40">
        <v>165.86000061035156</v>
      </c>
      <c r="AF492" s="40">
        <v>190.71000671386719</v>
      </c>
      <c r="AG492" s="40">
        <v>214.22000122070313</v>
      </c>
      <c r="AH492" s="40">
        <v>210</v>
      </c>
      <c r="AI492" s="40">
        <v>175.24000549316406</v>
      </c>
      <c r="AR492" s="40">
        <v>87.199996948242188</v>
      </c>
      <c r="AS492" s="40">
        <v>74.30999755859375</v>
      </c>
      <c r="AT492" s="40">
        <v>63.630001068115234</v>
      </c>
      <c r="AZ492" s="41">
        <v>50</v>
      </c>
      <c r="BA492" s="40">
        <v>69.379997253417969</v>
      </c>
      <c r="BI492" s="40">
        <v>89.819999694824219</v>
      </c>
      <c r="BJ492" s="40">
        <v>90</v>
      </c>
      <c r="BK492" s="40">
        <v>70.339996337890625</v>
      </c>
    </row>
    <row r="493" spans="1:64" x14ac:dyDescent="0.2">
      <c r="A493" s="10">
        <v>43784</v>
      </c>
      <c r="B493" s="10"/>
      <c r="C493" s="10"/>
      <c r="D493" s="10"/>
      <c r="E493" s="10"/>
      <c r="F493" s="10"/>
      <c r="G493" s="10"/>
      <c r="H493" s="10"/>
      <c r="I493" s="10"/>
      <c r="J493" s="10"/>
      <c r="K493" s="10"/>
    </row>
    <row r="494" spans="1:64" x14ac:dyDescent="0.2">
      <c r="A494" s="10">
        <v>43791</v>
      </c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P494" s="40">
        <v>218.64999389648438</v>
      </c>
      <c r="Q494" s="40">
        <v>205.8800048828125</v>
      </c>
      <c r="R494" s="40">
        <v>204.63999938964844</v>
      </c>
      <c r="W494" s="40">
        <v>241.83000183105469</v>
      </c>
      <c r="X494" s="40">
        <v>234.14999389648438</v>
      </c>
      <c r="Y494" s="40">
        <v>204.44999694824219</v>
      </c>
      <c r="Z494" s="40">
        <v>192.63999938964844</v>
      </c>
      <c r="AA494" s="40">
        <v>177.61000061035156</v>
      </c>
      <c r="AB494" s="40">
        <v>171.58000183105469</v>
      </c>
      <c r="AF494" s="40">
        <v>214.47999572753906</v>
      </c>
      <c r="AG494" s="40">
        <v>224.22999572753906</v>
      </c>
      <c r="AH494" s="40">
        <v>205.71000671386719</v>
      </c>
      <c r="AI494" s="40">
        <v>189.74000549316406</v>
      </c>
      <c r="AJ494" s="40">
        <v>180.47999572753906</v>
      </c>
      <c r="AS494" s="40">
        <v>95.349998474121094</v>
      </c>
      <c r="BI494" s="40">
        <v>107.59999847412109</v>
      </c>
      <c r="BJ494" s="40">
        <v>99.650001525878906</v>
      </c>
    </row>
    <row r="495" spans="1:64" x14ac:dyDescent="0.2">
      <c r="A495" s="10">
        <v>43798</v>
      </c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</row>
    <row r="496" spans="1:64" x14ac:dyDescent="0.2">
      <c r="A496" s="10">
        <v>43805</v>
      </c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40">
        <v>264.1199951171875</v>
      </c>
      <c r="W496" s="40">
        <v>270</v>
      </c>
      <c r="X496" s="40">
        <v>249.33999633789063</v>
      </c>
      <c r="Y496" s="40">
        <v>227.71000671386719</v>
      </c>
      <c r="Z496" s="40">
        <v>210.00999450683594</v>
      </c>
      <c r="AA496" s="40">
        <v>207.97000122070313</v>
      </c>
      <c r="AB496" s="40">
        <v>186.02999877929688</v>
      </c>
      <c r="AC496" s="9"/>
      <c r="AD496" s="9"/>
      <c r="AE496" s="9"/>
      <c r="AF496" s="9"/>
      <c r="AG496" s="40">
        <v>245.82000732421875</v>
      </c>
      <c r="AH496" s="40">
        <v>234.41000366210938</v>
      </c>
      <c r="AI496" s="40">
        <v>209.16999816894531</v>
      </c>
      <c r="AJ496" s="40">
        <v>190.08999633789063</v>
      </c>
      <c r="AK496" s="9"/>
      <c r="AL496" s="40">
        <v>173.33999633789063</v>
      </c>
      <c r="AM496" s="9"/>
      <c r="AN496" s="9"/>
      <c r="AO496" s="9"/>
      <c r="AP496" s="9"/>
      <c r="AQ496" s="9"/>
      <c r="AR496" s="9"/>
      <c r="AS496" s="40">
        <v>117.86000061035156</v>
      </c>
      <c r="AT496" s="9"/>
      <c r="AU496" s="9"/>
      <c r="AV496" s="9"/>
      <c r="AW496" s="9"/>
      <c r="AX496" s="9"/>
      <c r="AY496" s="9"/>
      <c r="AZ496" s="40">
        <v>75</v>
      </c>
      <c r="BA496" s="40">
        <v>73.800003051757813</v>
      </c>
      <c r="BB496" s="9"/>
      <c r="BC496" s="9"/>
      <c r="BD496" s="9"/>
      <c r="BE496" s="40">
        <v>50</v>
      </c>
      <c r="BF496" s="9"/>
      <c r="BG496" s="9"/>
      <c r="BH496" s="9"/>
      <c r="BI496" s="9"/>
      <c r="BJ496" s="40">
        <v>105.19999694824219</v>
      </c>
      <c r="BK496" s="9"/>
      <c r="BL496" s="9"/>
    </row>
    <row r="497" spans="1:64" x14ac:dyDescent="0.2">
      <c r="A497" s="10">
        <v>43812</v>
      </c>
      <c r="P497" s="40">
        <v>230</v>
      </c>
      <c r="Q497" s="40">
        <v>209.28999328613281</v>
      </c>
      <c r="R497" s="40">
        <v>209.55000305175781</v>
      </c>
      <c r="AF497" s="40">
        <v>207.60000610351563</v>
      </c>
      <c r="AG497" s="40">
        <v>215.47000122070313</v>
      </c>
      <c r="AH497" s="40">
        <v>202.02999877929688</v>
      </c>
      <c r="AI497" s="40">
        <v>188.02999877929688</v>
      </c>
      <c r="AJ497" s="40">
        <v>190.33999633789063</v>
      </c>
      <c r="AK497" s="40">
        <v>180.75999450683594</v>
      </c>
      <c r="AR497" s="40">
        <v>118.52999877929688</v>
      </c>
      <c r="AS497" s="40">
        <v>104.48000335693359</v>
      </c>
      <c r="AT497" s="40">
        <v>101.51000213623047</v>
      </c>
      <c r="BI497" s="40">
        <v>121.06999969482422</v>
      </c>
      <c r="BJ497" s="40">
        <v>122.37999725341797</v>
      </c>
      <c r="BK497" s="40">
        <v>105</v>
      </c>
    </row>
    <row r="498" spans="1:64" x14ac:dyDescent="0.2">
      <c r="A498" s="10">
        <v>43819</v>
      </c>
      <c r="R498" s="40">
        <v>191.53999328613281</v>
      </c>
      <c r="AF498" s="40">
        <v>203.58999633789063</v>
      </c>
      <c r="AG498" s="40">
        <v>191.16999816894531</v>
      </c>
      <c r="AH498" s="40">
        <v>182.28999328613281</v>
      </c>
      <c r="AI498" s="40">
        <v>182.88999938964844</v>
      </c>
      <c r="AJ498" s="40">
        <v>177.78999328613281</v>
      </c>
      <c r="AS498" s="40">
        <v>116.33000183105469</v>
      </c>
      <c r="BJ498" s="40">
        <v>106.48999786376953</v>
      </c>
    </row>
    <row r="499" spans="1:64" x14ac:dyDescent="0.2">
      <c r="A499" s="10">
        <v>43826</v>
      </c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</row>
    <row r="500" spans="1:64" x14ac:dyDescent="0.2">
      <c r="A500" s="10">
        <v>43833</v>
      </c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</row>
    <row r="501" spans="1:64" x14ac:dyDescent="0.2">
      <c r="A501" s="10">
        <v>43840</v>
      </c>
      <c r="AF501" s="40">
        <v>258.26998901367188</v>
      </c>
      <c r="AG501" s="40">
        <v>272.8699951171875</v>
      </c>
      <c r="AH501" s="40">
        <v>260</v>
      </c>
      <c r="AJ501" s="40">
        <v>240</v>
      </c>
      <c r="AS501" s="40">
        <v>130.99000549316406</v>
      </c>
      <c r="BJ501" s="40">
        <v>133.27999877929688</v>
      </c>
    </row>
    <row r="502" spans="1:64" x14ac:dyDescent="0.2">
      <c r="A502" s="10">
        <v>43847</v>
      </c>
      <c r="R502" s="40">
        <v>229.94999694824219</v>
      </c>
      <c r="AF502" s="40">
        <v>238.24000549316406</v>
      </c>
      <c r="AG502" s="40">
        <v>257.54000854492188</v>
      </c>
      <c r="AH502" s="40">
        <v>240</v>
      </c>
      <c r="AI502" s="40">
        <v>244.60000610351563</v>
      </c>
      <c r="AJ502" s="40">
        <v>219.69999694824219</v>
      </c>
      <c r="AK502" s="40">
        <v>204.27000427246094</v>
      </c>
      <c r="AL502" s="40">
        <v>169.1199951171875</v>
      </c>
      <c r="AS502" s="40">
        <v>133.47000122070313</v>
      </c>
      <c r="AT502" s="40">
        <v>126.04000091552734</v>
      </c>
      <c r="BI502" s="40">
        <v>150</v>
      </c>
      <c r="BJ502" s="40">
        <v>136.88999938964844</v>
      </c>
    </row>
    <row r="503" spans="1:64" x14ac:dyDescent="0.2">
      <c r="A503" s="10">
        <v>43854</v>
      </c>
    </row>
    <row r="504" spans="1:64" x14ac:dyDescent="0.2">
      <c r="A504" s="10">
        <v>43861</v>
      </c>
      <c r="Q504" s="40">
        <v>230</v>
      </c>
      <c r="AE504" s="40">
        <v>210</v>
      </c>
      <c r="AG504" s="40">
        <v>222.92999267578125</v>
      </c>
      <c r="AH504" s="40">
        <v>216.66999816894531</v>
      </c>
      <c r="AI504" s="40">
        <v>215</v>
      </c>
      <c r="AJ504" s="40">
        <v>189.91000366210938</v>
      </c>
      <c r="AK504" s="40">
        <v>195</v>
      </c>
      <c r="AL504" s="40">
        <v>126.62999725341797</v>
      </c>
      <c r="AS504" s="40">
        <v>122.01999664306641</v>
      </c>
      <c r="AU504" s="40">
        <v>105</v>
      </c>
      <c r="BA504" s="40">
        <v>103.86000061035156</v>
      </c>
      <c r="BB504" s="40">
        <v>110</v>
      </c>
      <c r="BJ504" s="40">
        <v>124.66000366210938</v>
      </c>
      <c r="BK504" s="40">
        <v>115</v>
      </c>
    </row>
    <row r="505" spans="1:64" x14ac:dyDescent="0.2">
      <c r="A505" s="10">
        <v>43868</v>
      </c>
      <c r="Q505" s="40">
        <v>235.08999633789063</v>
      </c>
      <c r="AG505" s="40">
        <v>237.17999267578125</v>
      </c>
      <c r="AH505" s="40">
        <v>233.69999694824219</v>
      </c>
      <c r="AI505" s="40">
        <v>220.52000427246094</v>
      </c>
      <c r="AJ505" s="40">
        <v>177.44999694824219</v>
      </c>
      <c r="AS505" s="40">
        <v>111.22000122070313</v>
      </c>
    </row>
    <row r="506" spans="1:64" x14ac:dyDescent="0.2">
      <c r="A506" s="10">
        <v>43875</v>
      </c>
      <c r="AF506" s="40">
        <v>250</v>
      </c>
      <c r="AG506" s="40">
        <v>254.16000366210938</v>
      </c>
      <c r="AH506" s="40">
        <v>240</v>
      </c>
      <c r="AI506" s="40">
        <v>234.91999816894531</v>
      </c>
      <c r="AJ506" s="40">
        <v>214.02000427246094</v>
      </c>
      <c r="AK506" s="40">
        <v>174.39999389648438</v>
      </c>
      <c r="AL506" s="40">
        <v>140</v>
      </c>
      <c r="AR506" s="40">
        <v>122.73999786376953</v>
      </c>
      <c r="AS506" s="40">
        <v>122.27999877929688</v>
      </c>
      <c r="AT506" s="40">
        <v>93.989997863769531</v>
      </c>
      <c r="AZ506" s="40">
        <v>92</v>
      </c>
      <c r="BI506" s="40">
        <v>126.47000122070313</v>
      </c>
      <c r="BJ506" s="40">
        <v>120</v>
      </c>
      <c r="BK506" s="40">
        <v>92.470001220703125</v>
      </c>
    </row>
    <row r="507" spans="1:64" x14ac:dyDescent="0.2">
      <c r="A507" s="10">
        <v>43882</v>
      </c>
    </row>
    <row r="508" spans="1:64" x14ac:dyDescent="0.2">
      <c r="A508" s="10">
        <v>43889</v>
      </c>
      <c r="J508" s="40">
        <v>268.70001220703125</v>
      </c>
      <c r="W508" s="40">
        <v>293.1400146484375</v>
      </c>
      <c r="Y508" s="40">
        <v>275.73001098632813</v>
      </c>
      <c r="Z508" s="40">
        <v>273.10000610351563</v>
      </c>
      <c r="AG508" s="40">
        <v>271.73001098632813</v>
      </c>
      <c r="AH508" s="40">
        <v>257.97000122070313</v>
      </c>
      <c r="AQ508" s="40">
        <v>145.19999694824219</v>
      </c>
      <c r="AS508" s="40">
        <v>139.55999755859375</v>
      </c>
      <c r="AZ508" s="41">
        <v>125</v>
      </c>
      <c r="BA508" s="40">
        <v>98.410003662109375</v>
      </c>
      <c r="BI508" s="40">
        <v>145</v>
      </c>
      <c r="BJ508" s="40">
        <v>123.58999633789063</v>
      </c>
      <c r="BK508" s="40">
        <v>105.73000335693359</v>
      </c>
    </row>
    <row r="509" spans="1:64" x14ac:dyDescent="0.2">
      <c r="A509" s="10">
        <v>43896</v>
      </c>
      <c r="J509" s="40">
        <v>230.30000305175781</v>
      </c>
      <c r="V509" s="40">
        <v>283.1199951171875</v>
      </c>
      <c r="W509" s="40">
        <v>275.17001342773438</v>
      </c>
      <c r="X509" s="40">
        <v>280.79998779296875</v>
      </c>
      <c r="Y509" s="40">
        <v>267.1400146484375</v>
      </c>
      <c r="Z509" s="40">
        <v>255.19000244140625</v>
      </c>
      <c r="AA509" s="40">
        <v>250.55999755859375</v>
      </c>
      <c r="AB509" s="40">
        <v>206.77000427246094</v>
      </c>
      <c r="AF509" s="40">
        <v>241.32000732421875</v>
      </c>
      <c r="AG509" s="40">
        <v>265.35000610351563</v>
      </c>
      <c r="AH509" s="40">
        <v>267.80999755859375</v>
      </c>
      <c r="AI509" s="40">
        <v>252.53999328613281</v>
      </c>
      <c r="AS509" s="40">
        <v>121.80000305175781</v>
      </c>
      <c r="BA509" s="40">
        <v>113.86000061035156</v>
      </c>
      <c r="BK509" s="40">
        <v>115</v>
      </c>
    </row>
    <row r="510" spans="1:64" x14ac:dyDescent="0.2">
      <c r="A510" s="10">
        <v>43903</v>
      </c>
      <c r="V510" s="40">
        <v>271.07000732421875</v>
      </c>
      <c r="W510" s="40">
        <v>275.04000854492188</v>
      </c>
      <c r="Y510" s="40">
        <v>269.77999877929688</v>
      </c>
      <c r="AA510" s="40">
        <v>246.61000061035156</v>
      </c>
      <c r="AB510" s="40">
        <v>211.16000366210938</v>
      </c>
      <c r="AF510" s="40">
        <v>251.39999389648438</v>
      </c>
      <c r="AG510" s="40">
        <v>252.66000366210938</v>
      </c>
      <c r="AH510" s="40">
        <v>254.24000549316406</v>
      </c>
      <c r="AI510" s="40">
        <v>257.77999877929688</v>
      </c>
      <c r="AJ510" s="40">
        <v>231.52999877929688</v>
      </c>
      <c r="AR510" s="40">
        <v>115.88999938964844</v>
      </c>
      <c r="AS510" s="40">
        <v>114.5</v>
      </c>
      <c r="BA510" s="40">
        <v>88.680000305175781</v>
      </c>
      <c r="BI510" s="40">
        <v>137.58999633789063</v>
      </c>
      <c r="BJ510" s="40">
        <v>105</v>
      </c>
      <c r="BK510" s="40">
        <v>85</v>
      </c>
    </row>
    <row r="511" spans="1:64" x14ac:dyDescent="0.2">
      <c r="A511" s="10">
        <v>43910</v>
      </c>
      <c r="I511" s="40">
        <v>275.60000610351563</v>
      </c>
      <c r="J511" s="40">
        <v>270</v>
      </c>
      <c r="U511" s="40">
        <v>300</v>
      </c>
      <c r="V511" s="40">
        <v>280</v>
      </c>
      <c r="W511" s="40">
        <v>312</v>
      </c>
      <c r="X511" s="40">
        <v>291.45001220703125</v>
      </c>
      <c r="Y511" s="40">
        <v>285.45001220703125</v>
      </c>
      <c r="Z511" s="40">
        <v>286.94000244140625</v>
      </c>
      <c r="AA511" s="40">
        <v>264.45001220703125</v>
      </c>
      <c r="AB511" s="40">
        <v>237.89999389648438</v>
      </c>
      <c r="AG511" s="40">
        <v>267.1099853515625</v>
      </c>
      <c r="AH511" s="40">
        <v>255</v>
      </c>
      <c r="AI511" s="40">
        <v>275</v>
      </c>
      <c r="AJ511" s="40">
        <v>205</v>
      </c>
      <c r="AK511" s="40">
        <v>225</v>
      </c>
      <c r="AL511" s="40">
        <v>143.25999450683594</v>
      </c>
      <c r="AP511" s="40">
        <v>100</v>
      </c>
      <c r="AQ511" s="40">
        <v>90</v>
      </c>
      <c r="AR511" s="40">
        <v>135</v>
      </c>
      <c r="AS511" s="40">
        <v>120</v>
      </c>
      <c r="BA511" s="40">
        <v>70</v>
      </c>
      <c r="BB511" s="40">
        <v>96.519996643066406</v>
      </c>
    </row>
    <row r="512" spans="1:64" x14ac:dyDescent="0.2">
      <c r="A512" s="10">
        <v>43917</v>
      </c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</row>
    <row r="513" spans="1:64" x14ac:dyDescent="0.2">
      <c r="A513" s="10">
        <v>43924</v>
      </c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</row>
    <row r="514" spans="1:64" x14ac:dyDescent="0.2">
      <c r="A514" s="10">
        <v>43931</v>
      </c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</row>
    <row r="515" spans="1:64" x14ac:dyDescent="0.2">
      <c r="A515" s="10">
        <v>43938</v>
      </c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</row>
    <row r="516" spans="1:64" x14ac:dyDescent="0.2">
      <c r="A516" s="10">
        <v>43945</v>
      </c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</row>
    <row r="517" spans="1:64" x14ac:dyDescent="0.2">
      <c r="A517" s="10">
        <v>43952</v>
      </c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</row>
    <row r="518" spans="1:64" x14ac:dyDescent="0.2">
      <c r="A518" s="10">
        <v>43959</v>
      </c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</row>
    <row r="519" spans="1:64" x14ac:dyDescent="0.2">
      <c r="A519" s="10">
        <v>43966</v>
      </c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</row>
    <row r="520" spans="1:64" x14ac:dyDescent="0.2">
      <c r="A520" s="10">
        <v>43973</v>
      </c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</row>
    <row r="521" spans="1:64" x14ac:dyDescent="0.2">
      <c r="A521" s="10">
        <v>43980</v>
      </c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</row>
    <row r="522" spans="1:64" x14ac:dyDescent="0.2">
      <c r="A522" s="10">
        <v>43987</v>
      </c>
      <c r="V522" s="40">
        <v>199.52000427246094</v>
      </c>
      <c r="W522" s="40">
        <v>202.88999938964844</v>
      </c>
      <c r="X522" s="40">
        <v>214.58999633789063</v>
      </c>
      <c r="Y522" s="40">
        <v>217</v>
      </c>
      <c r="Z522" s="40">
        <v>190.21000671386719</v>
      </c>
      <c r="AA522" s="40">
        <v>170</v>
      </c>
      <c r="AH522" s="40">
        <v>150</v>
      </c>
      <c r="AK522" s="40">
        <v>140</v>
      </c>
      <c r="AR522" s="40">
        <v>105</v>
      </c>
      <c r="AS522" s="40">
        <v>85.720001220703125</v>
      </c>
      <c r="AT522" s="40">
        <v>85</v>
      </c>
    </row>
    <row r="523" spans="1:64" x14ac:dyDescent="0.2">
      <c r="A523" s="10">
        <v>43994</v>
      </c>
      <c r="V523" s="40">
        <v>205.55000305175781</v>
      </c>
      <c r="W523" s="40">
        <v>225.33999633789063</v>
      </c>
      <c r="X523" s="40">
        <v>202.55999755859375</v>
      </c>
      <c r="Y523" s="40">
        <v>215</v>
      </c>
      <c r="Z523" s="40">
        <v>198</v>
      </c>
      <c r="AA523" s="40">
        <v>188.58000183105469</v>
      </c>
      <c r="AB523" s="40">
        <v>163.02000427246094</v>
      </c>
      <c r="AK523" s="40">
        <v>160.77000427246094</v>
      </c>
    </row>
    <row r="524" spans="1:64" x14ac:dyDescent="0.2">
      <c r="A524" s="10">
        <v>44001</v>
      </c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40">
        <v>190</v>
      </c>
      <c r="W524" s="40">
        <v>226.08999633789063</v>
      </c>
      <c r="X524" s="40">
        <v>211.85000610351563</v>
      </c>
      <c r="Y524" s="40">
        <v>216.36000061035156</v>
      </c>
      <c r="Z524" s="40">
        <v>206.50999450683594</v>
      </c>
      <c r="AA524" s="9"/>
      <c r="AB524" s="40">
        <v>185</v>
      </c>
      <c r="AC524" s="9"/>
      <c r="AD524" s="9"/>
      <c r="AE524" s="9"/>
      <c r="AF524" s="9"/>
      <c r="AG524" s="9"/>
      <c r="AH524" s="40">
        <v>188.30999755859375</v>
      </c>
      <c r="AI524" s="40">
        <v>196.83999633789063</v>
      </c>
      <c r="AJ524" s="40">
        <v>183.41999816894531</v>
      </c>
      <c r="AK524" s="9"/>
      <c r="AL524" s="9"/>
      <c r="AM524" s="9"/>
      <c r="AN524" s="9"/>
      <c r="AO524" s="9"/>
      <c r="AP524" s="9"/>
      <c r="AQ524" s="9"/>
      <c r="AR524" s="9"/>
      <c r="AS524" s="40">
        <v>134.80999755859375</v>
      </c>
      <c r="AT524" s="40">
        <v>87.220001220703125</v>
      </c>
      <c r="AU524" s="9"/>
      <c r="AV524" s="9"/>
      <c r="AW524" s="9"/>
      <c r="AX524" s="9"/>
      <c r="AY524" s="9"/>
      <c r="AZ524" s="40">
        <v>75</v>
      </c>
      <c r="BA524" s="40">
        <v>74.889999389648438</v>
      </c>
      <c r="BB524" s="40">
        <v>95</v>
      </c>
      <c r="BC524" s="9"/>
      <c r="BD524" s="9"/>
      <c r="BE524" s="9"/>
      <c r="BF524" s="9"/>
      <c r="BG524" s="9"/>
      <c r="BH524" s="9"/>
      <c r="BI524" s="9"/>
      <c r="BJ524" s="9"/>
      <c r="BK524" s="9"/>
      <c r="BL524" s="9"/>
    </row>
    <row r="525" spans="1:64" x14ac:dyDescent="0.2">
      <c r="A525" s="10">
        <v>44008</v>
      </c>
      <c r="I525" s="40">
        <v>210</v>
      </c>
      <c r="J525" s="40">
        <v>203.44999694824219</v>
      </c>
      <c r="V525" s="40">
        <v>190</v>
      </c>
      <c r="W525" s="40">
        <v>196.13999938964844</v>
      </c>
      <c r="Y525" s="40">
        <v>184.77999877929688</v>
      </c>
      <c r="Z525" s="40">
        <v>194.10000610351563</v>
      </c>
      <c r="AA525" s="40">
        <v>187</v>
      </c>
      <c r="AB525" s="40">
        <v>167</v>
      </c>
      <c r="AI525" s="40">
        <v>175</v>
      </c>
      <c r="AJ525" s="40">
        <v>177</v>
      </c>
      <c r="AK525" s="40">
        <v>170</v>
      </c>
      <c r="AL525" s="40">
        <v>149.03999328613281</v>
      </c>
      <c r="AS525" s="40">
        <v>110</v>
      </c>
      <c r="AT525" s="40">
        <v>70</v>
      </c>
      <c r="BJ525" s="40">
        <v>105</v>
      </c>
    </row>
    <row r="526" spans="1:64" x14ac:dyDescent="0.2">
      <c r="A526" s="10">
        <v>44015</v>
      </c>
      <c r="V526" s="40">
        <v>230</v>
      </c>
      <c r="W526" s="40">
        <v>241.27000427246094</v>
      </c>
      <c r="X526" s="40">
        <v>213.55000305175781</v>
      </c>
      <c r="Y526" s="40">
        <v>208.41999816894531</v>
      </c>
      <c r="Z526" s="40">
        <v>191.08000183105469</v>
      </c>
      <c r="AA526" s="40">
        <v>179.92999267578125</v>
      </c>
      <c r="AG526" s="40">
        <v>200</v>
      </c>
      <c r="AI526" s="40">
        <v>185</v>
      </c>
      <c r="AJ526" s="40">
        <v>168.82000732421875</v>
      </c>
      <c r="AL526" s="40">
        <v>147.61000061035156</v>
      </c>
      <c r="AR526" s="40">
        <v>110</v>
      </c>
      <c r="AS526" s="40">
        <v>111.30999755859375</v>
      </c>
      <c r="AT526" s="40">
        <v>100</v>
      </c>
      <c r="AZ526" s="40">
        <v>110</v>
      </c>
      <c r="BJ526" s="40">
        <v>110</v>
      </c>
    </row>
    <row r="527" spans="1:64" x14ac:dyDescent="0.2">
      <c r="A527" s="10">
        <v>44022</v>
      </c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40">
        <v>260</v>
      </c>
      <c r="W527" s="40">
        <v>215.3699951171875</v>
      </c>
      <c r="X527" s="40">
        <v>231.85000610351563</v>
      </c>
      <c r="Y527" s="40">
        <v>210</v>
      </c>
      <c r="Z527" s="40">
        <v>193.35000610351563</v>
      </c>
      <c r="AA527" s="40">
        <v>215</v>
      </c>
      <c r="AB527" s="40">
        <v>181.92999267578125</v>
      </c>
      <c r="AC527" s="9"/>
      <c r="AD527" s="9"/>
      <c r="AE527" s="9"/>
      <c r="AF527" s="40">
        <v>175</v>
      </c>
      <c r="AG527" s="40">
        <v>200.36000061035156</v>
      </c>
      <c r="AH527" s="9"/>
      <c r="AI527" s="40">
        <v>175</v>
      </c>
      <c r="AJ527" s="9"/>
      <c r="AK527" s="40">
        <v>170</v>
      </c>
      <c r="AL527" s="9"/>
      <c r="AM527" s="9"/>
      <c r="AN527" s="9"/>
      <c r="AO527" s="9"/>
      <c r="AP527" s="9"/>
      <c r="AQ527" s="9"/>
      <c r="AR527" s="9"/>
      <c r="AS527" s="40">
        <v>133.38999938964844</v>
      </c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40">
        <v>140</v>
      </c>
      <c r="BJ527" s="9"/>
      <c r="BK527" s="9"/>
      <c r="BL527" s="9"/>
    </row>
    <row r="528" spans="1:64" x14ac:dyDescent="0.2">
      <c r="A528" s="10">
        <v>44029</v>
      </c>
      <c r="I528" s="40">
        <v>243.14999389648438</v>
      </c>
      <c r="U528" s="40">
        <v>180</v>
      </c>
      <c r="V528" s="40">
        <v>235</v>
      </c>
      <c r="W528" s="40">
        <v>221.88999938964844</v>
      </c>
      <c r="X528" s="40">
        <v>226.08999633789063</v>
      </c>
      <c r="Y528" s="40">
        <v>229.50999450683594</v>
      </c>
      <c r="Z528" s="40">
        <v>223.66000366210938</v>
      </c>
      <c r="AA528" s="40">
        <v>220.25999450683594</v>
      </c>
      <c r="AF528" s="40">
        <v>213.80000305175781</v>
      </c>
      <c r="AI528" s="40">
        <v>211.13999938964844</v>
      </c>
      <c r="AJ528" s="40">
        <v>190</v>
      </c>
      <c r="AK528" s="40">
        <v>205</v>
      </c>
      <c r="AQ528" s="40">
        <v>120.81999969482422</v>
      </c>
      <c r="AS528" s="40">
        <v>122.44999694824219</v>
      </c>
      <c r="AT528" s="40">
        <v>101.18000030517578</v>
      </c>
      <c r="AX528" s="40">
        <v>102</v>
      </c>
      <c r="BJ528" s="40">
        <v>113.08999633789063</v>
      </c>
      <c r="BK528" s="40">
        <v>110</v>
      </c>
    </row>
    <row r="529" spans="1:64" x14ac:dyDescent="0.2">
      <c r="A529" s="10">
        <v>44036</v>
      </c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9"/>
      <c r="M529" s="9"/>
      <c r="N529" s="9"/>
      <c r="O529" s="9"/>
      <c r="P529" s="40">
        <v>230</v>
      </c>
      <c r="Q529" s="40">
        <v>223.47999572753906</v>
      </c>
      <c r="R529" s="9"/>
      <c r="S529" s="9"/>
      <c r="T529" s="9"/>
      <c r="U529" s="9"/>
      <c r="V529" s="40">
        <v>225</v>
      </c>
      <c r="W529" s="40">
        <v>210</v>
      </c>
      <c r="X529" s="40">
        <v>210.75</v>
      </c>
      <c r="Y529" s="40">
        <v>207.72000122070313</v>
      </c>
      <c r="Z529" s="40">
        <v>206.17999267578125</v>
      </c>
      <c r="AA529" s="40">
        <v>201.55999755859375</v>
      </c>
      <c r="AB529" s="40">
        <v>199.55000305175781</v>
      </c>
      <c r="AC529" s="9"/>
      <c r="AD529" s="9"/>
      <c r="AE529" s="40">
        <v>192</v>
      </c>
      <c r="AF529" s="40">
        <v>193.25999450683594</v>
      </c>
      <c r="AG529" s="40">
        <v>189.66999816894531</v>
      </c>
      <c r="AH529" s="40">
        <v>183.82000732421875</v>
      </c>
      <c r="AI529" s="40">
        <v>182.74000549316406</v>
      </c>
      <c r="AJ529" s="40">
        <v>185</v>
      </c>
      <c r="AK529" s="40">
        <v>183.80000305175781</v>
      </c>
      <c r="AL529" s="9"/>
      <c r="AM529" s="9"/>
      <c r="AN529" s="9"/>
      <c r="AO529" s="9"/>
      <c r="AP529" s="9"/>
      <c r="AQ529" s="9"/>
      <c r="AR529" s="9"/>
      <c r="AS529" s="40">
        <v>111.62000274658203</v>
      </c>
      <c r="AT529" s="40">
        <v>99.849998474121094</v>
      </c>
      <c r="AU529" s="9"/>
      <c r="AV529" s="9"/>
      <c r="AW529" s="9"/>
      <c r="AX529" s="40">
        <v>78.849998474121094</v>
      </c>
      <c r="AY529" s="40">
        <v>70</v>
      </c>
      <c r="AZ529" s="41">
        <v>85</v>
      </c>
      <c r="BA529" s="40">
        <v>94.169998168945313</v>
      </c>
      <c r="BB529" s="9"/>
      <c r="BC529" s="9"/>
      <c r="BD529" s="9"/>
      <c r="BE529" s="9"/>
      <c r="BF529" s="9"/>
      <c r="BG529" s="9"/>
      <c r="BH529" s="9"/>
      <c r="BI529" s="40">
        <v>150</v>
      </c>
      <c r="BJ529" s="40">
        <v>131.89999389648438</v>
      </c>
      <c r="BK529" s="40">
        <v>110</v>
      </c>
      <c r="BL529" s="9"/>
    </row>
    <row r="530" spans="1:64" x14ac:dyDescent="0.2">
      <c r="A530" s="10">
        <v>44043</v>
      </c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9"/>
      <c r="M530" s="9"/>
      <c r="N530" s="9"/>
      <c r="O530" s="9"/>
      <c r="P530" s="40">
        <v>241.36000061035156</v>
      </c>
      <c r="Q530" s="40">
        <v>222.58999633789063</v>
      </c>
      <c r="R530" s="40">
        <v>228.08000183105469</v>
      </c>
      <c r="S530" s="9"/>
      <c r="T530" s="9"/>
      <c r="U530" s="9"/>
      <c r="V530" s="9"/>
      <c r="W530" s="40">
        <v>240.91000366210938</v>
      </c>
      <c r="X530" s="40">
        <v>235.39999389648438</v>
      </c>
      <c r="Y530" s="40">
        <v>228.80000305175781</v>
      </c>
      <c r="Z530" s="40">
        <v>215.19999694824219</v>
      </c>
      <c r="AA530" s="40">
        <v>211.02999877929688</v>
      </c>
      <c r="AB530" s="40">
        <v>206.39999389648438</v>
      </c>
      <c r="AC530" s="9"/>
      <c r="AD530" s="9"/>
      <c r="AE530" s="40">
        <v>205</v>
      </c>
      <c r="AF530" s="9"/>
      <c r="AG530" s="40">
        <v>217.77000427246094</v>
      </c>
      <c r="AH530" s="40">
        <v>215.25999450683594</v>
      </c>
      <c r="AI530" s="40">
        <v>199.13999938964844</v>
      </c>
      <c r="AJ530" s="40">
        <v>192.74000549316406</v>
      </c>
      <c r="AK530" s="40">
        <v>174.1199951171875</v>
      </c>
      <c r="AL530" s="40">
        <v>171.75999450683594</v>
      </c>
      <c r="AM530" s="9"/>
      <c r="AN530" s="9"/>
      <c r="AO530" s="9"/>
      <c r="AP530" s="9"/>
      <c r="AQ530" s="9"/>
      <c r="AR530" s="9"/>
      <c r="AS530" s="40">
        <v>92.889999389648438</v>
      </c>
      <c r="AT530" s="9"/>
      <c r="AU530" s="9"/>
      <c r="AV530" s="9"/>
      <c r="AW530" s="9"/>
      <c r="AX530" s="40">
        <v>80</v>
      </c>
      <c r="AY530" s="9"/>
      <c r="AZ530" s="9"/>
      <c r="BA530" s="40">
        <v>88.449996948242188</v>
      </c>
      <c r="BB530" s="9"/>
      <c r="BC530" s="9"/>
      <c r="BD530" s="9"/>
      <c r="BE530" s="9"/>
      <c r="BF530" s="9"/>
      <c r="BG530" s="9"/>
      <c r="BH530" s="9"/>
      <c r="BI530" s="40">
        <v>114.61000061035156</v>
      </c>
      <c r="BJ530" s="9"/>
      <c r="BK530" s="9"/>
      <c r="BL530" s="9"/>
    </row>
    <row r="531" spans="1:64" x14ac:dyDescent="0.2">
      <c r="A531" s="10">
        <v>44050</v>
      </c>
      <c r="V531" s="40">
        <v>220</v>
      </c>
      <c r="W531" s="40">
        <v>241.14999389648438</v>
      </c>
      <c r="X531" s="40">
        <v>233.82000732421875</v>
      </c>
      <c r="Y531" s="40">
        <v>240</v>
      </c>
      <c r="Z531" s="40">
        <v>220.80999755859375</v>
      </c>
      <c r="AA531" s="40">
        <v>245</v>
      </c>
      <c r="AB531" s="40">
        <v>179.92999267578125</v>
      </c>
      <c r="AG531" s="40">
        <v>227</v>
      </c>
      <c r="AH531" s="40">
        <v>222</v>
      </c>
      <c r="AI531" s="40">
        <v>209.60000610351563</v>
      </c>
      <c r="AJ531" s="40">
        <v>197.44000244140625</v>
      </c>
      <c r="AK531" s="40">
        <v>180</v>
      </c>
      <c r="AL531" s="40">
        <v>156.8800048828125</v>
      </c>
      <c r="AQ531" s="40">
        <v>110</v>
      </c>
      <c r="AR531" s="40">
        <v>122</v>
      </c>
      <c r="AS531" s="40">
        <v>124.94000244140625</v>
      </c>
      <c r="AT531" s="40">
        <v>98.580001831054688</v>
      </c>
      <c r="AU531" s="40">
        <v>90</v>
      </c>
      <c r="AY531" s="40">
        <v>60</v>
      </c>
      <c r="BA531" s="40">
        <v>85</v>
      </c>
      <c r="BI531" s="40">
        <v>112.44999694824219</v>
      </c>
      <c r="BJ531" s="40">
        <v>106.43000030517578</v>
      </c>
      <c r="BL531" s="40">
        <v>90</v>
      </c>
    </row>
    <row r="532" spans="1:64" x14ac:dyDescent="0.2">
      <c r="A532" s="10">
        <v>44057</v>
      </c>
      <c r="W532" s="40">
        <v>220.19000244140625</v>
      </c>
      <c r="X532" s="40">
        <v>195.92999267578125</v>
      </c>
      <c r="Y532" s="40">
        <v>201.97999572753906</v>
      </c>
      <c r="Z532" s="40">
        <v>190</v>
      </c>
      <c r="AA532" s="40">
        <v>193.42999267578125</v>
      </c>
      <c r="AB532" s="40">
        <v>208.69000244140625</v>
      </c>
      <c r="AF532" s="40">
        <v>200</v>
      </c>
      <c r="AH532" s="40">
        <v>182.83999633789063</v>
      </c>
      <c r="AJ532" s="40">
        <v>172</v>
      </c>
      <c r="AK532" s="40">
        <v>164.53999328613281</v>
      </c>
      <c r="AL532" s="40">
        <v>156.77999877929688</v>
      </c>
      <c r="AR532" s="40">
        <v>110</v>
      </c>
      <c r="BA532" s="40">
        <v>88.860000610351563</v>
      </c>
      <c r="BI532" s="40">
        <v>60</v>
      </c>
      <c r="BJ532" s="40">
        <v>79.050003051757813</v>
      </c>
    </row>
    <row r="533" spans="1:64" x14ac:dyDescent="0.2">
      <c r="A533" s="10">
        <v>44064</v>
      </c>
      <c r="V533" s="40">
        <v>225</v>
      </c>
      <c r="W533" s="40">
        <v>237</v>
      </c>
      <c r="X533" s="40">
        <v>236.22000122070313</v>
      </c>
      <c r="Y533" s="40">
        <v>197.91000366210938</v>
      </c>
      <c r="AA533" s="40">
        <v>185</v>
      </c>
      <c r="AB533" s="40">
        <v>185</v>
      </c>
      <c r="AF533" s="40">
        <v>160</v>
      </c>
      <c r="AH533" s="40">
        <v>193.86000061035156</v>
      </c>
      <c r="AI533" s="40">
        <v>177.08999633789063</v>
      </c>
      <c r="AJ533" s="40">
        <v>176.53999328613281</v>
      </c>
      <c r="AK533" s="40">
        <v>167.19999694824219</v>
      </c>
      <c r="AL533" s="40">
        <v>145.58999633789063</v>
      </c>
      <c r="AR533" s="40">
        <v>115</v>
      </c>
      <c r="AS533" s="40">
        <v>106.15000152587891</v>
      </c>
      <c r="AT533" s="40">
        <v>82</v>
      </c>
      <c r="BI533" s="40">
        <v>120</v>
      </c>
      <c r="BJ533" s="40">
        <v>117.33999633789063</v>
      </c>
    </row>
    <row r="534" spans="1:64" x14ac:dyDescent="0.2">
      <c r="A534" s="10">
        <v>44071</v>
      </c>
      <c r="W534" s="40">
        <v>226.30000305175781</v>
      </c>
      <c r="X534" s="40">
        <v>235.75</v>
      </c>
      <c r="Y534" s="40">
        <v>193.08000183105469</v>
      </c>
      <c r="Z534" s="40">
        <v>200</v>
      </c>
      <c r="AA534" s="40">
        <v>185.69000244140625</v>
      </c>
      <c r="AB534" s="40">
        <v>188.25999450683594</v>
      </c>
      <c r="AF534" s="40">
        <v>196.80000305175781</v>
      </c>
      <c r="AG534" s="40">
        <v>187.91000366210938</v>
      </c>
      <c r="AH534" s="40">
        <v>188.39999389648438</v>
      </c>
      <c r="AJ534" s="40">
        <v>175.52000427246094</v>
      </c>
      <c r="AK534" s="40">
        <v>165.24000549316406</v>
      </c>
      <c r="AL534" s="40">
        <v>153.66999816894531</v>
      </c>
      <c r="AR534" s="40">
        <v>128.72999572753906</v>
      </c>
      <c r="AS534" s="40">
        <v>116.72000122070313</v>
      </c>
      <c r="AT534" s="40">
        <v>95</v>
      </c>
      <c r="AX534" s="40">
        <v>99.25</v>
      </c>
      <c r="AZ534" s="40">
        <v>110</v>
      </c>
      <c r="BA534" s="40">
        <v>105</v>
      </c>
      <c r="BI534" s="40">
        <v>120</v>
      </c>
      <c r="BJ534" s="40">
        <v>120.23999786376953</v>
      </c>
    </row>
    <row r="535" spans="1:64" x14ac:dyDescent="0.2">
      <c r="A535" s="10">
        <v>44078</v>
      </c>
      <c r="V535" s="40">
        <v>217.67999267578125</v>
      </c>
      <c r="W535" s="40">
        <v>224.07000732421875</v>
      </c>
      <c r="X535" s="40">
        <v>221.92999267578125</v>
      </c>
      <c r="Y535" s="40">
        <v>189.77000427246094</v>
      </c>
      <c r="AI535" s="40">
        <v>170.41999816894531</v>
      </c>
      <c r="AJ535" s="40">
        <v>173.63999938964844</v>
      </c>
      <c r="AK535" s="40">
        <v>161.91999816894531</v>
      </c>
      <c r="AL535" s="40">
        <v>172.89999389648438</v>
      </c>
      <c r="AQ535" s="40">
        <v>90</v>
      </c>
      <c r="AS535" s="40">
        <v>111.41999816894531</v>
      </c>
      <c r="AT535" s="40">
        <v>80</v>
      </c>
      <c r="AZ535" s="40">
        <v>75</v>
      </c>
    </row>
    <row r="536" spans="1:64" x14ac:dyDescent="0.2">
      <c r="A536" s="10">
        <v>44085</v>
      </c>
      <c r="W536" s="40">
        <v>240.91999816894531</v>
      </c>
      <c r="X536" s="40">
        <v>237.58999633789063</v>
      </c>
      <c r="Y536" s="40">
        <v>214.80999755859375</v>
      </c>
      <c r="Z536" s="40">
        <v>206.21000671386719</v>
      </c>
      <c r="AA536" s="40">
        <v>200</v>
      </c>
      <c r="AF536" s="40">
        <v>185</v>
      </c>
      <c r="AI536" s="40">
        <v>177.16000366210938</v>
      </c>
      <c r="AJ536" s="40">
        <v>177.57000732421875</v>
      </c>
      <c r="AK536" s="40">
        <v>140</v>
      </c>
      <c r="AL536" s="40">
        <v>160</v>
      </c>
      <c r="AP536" s="40">
        <v>130</v>
      </c>
      <c r="AQ536" s="40">
        <v>130</v>
      </c>
      <c r="AR536" s="40">
        <v>135</v>
      </c>
      <c r="AS536" s="40">
        <v>90</v>
      </c>
      <c r="AT536" s="40">
        <v>97</v>
      </c>
      <c r="BJ536" s="40">
        <v>120</v>
      </c>
    </row>
    <row r="537" spans="1:64" x14ac:dyDescent="0.2">
      <c r="A537" s="10">
        <v>44092</v>
      </c>
      <c r="J537" s="40">
        <v>228.14999389648438</v>
      </c>
      <c r="V537" s="40">
        <v>270</v>
      </c>
      <c r="W537" s="40">
        <v>240</v>
      </c>
      <c r="X537" s="40">
        <v>256.29998779296875</v>
      </c>
      <c r="Y537" s="40">
        <v>246.25999450683594</v>
      </c>
      <c r="Z537" s="40">
        <v>238.86000061035156</v>
      </c>
      <c r="AA537" s="40">
        <v>229.19000244140625</v>
      </c>
      <c r="AB537" s="40">
        <v>213.08000183105469</v>
      </c>
      <c r="AF537" s="40">
        <v>228.57000732421875</v>
      </c>
      <c r="AG537" s="40">
        <v>248.33000183105469</v>
      </c>
      <c r="AH537" s="40">
        <v>248.78999328613281</v>
      </c>
      <c r="AI537" s="40">
        <v>222</v>
      </c>
      <c r="AJ537" s="40">
        <v>164.94999694824219</v>
      </c>
      <c r="AK537" s="40">
        <v>205.24000549316406</v>
      </c>
      <c r="AL537" s="40">
        <v>179.82000732421875</v>
      </c>
      <c r="AS537" s="40">
        <v>130.6300048828125</v>
      </c>
      <c r="AT537" s="40">
        <v>140</v>
      </c>
      <c r="AZ537" s="40">
        <v>97</v>
      </c>
      <c r="BH537" s="40">
        <v>130</v>
      </c>
      <c r="BK537" s="40">
        <v>80</v>
      </c>
    </row>
    <row r="538" spans="1:64" x14ac:dyDescent="0.2">
      <c r="A538" s="10">
        <v>44099</v>
      </c>
      <c r="V538" s="40">
        <v>243.25999450683594</v>
      </c>
      <c r="W538" s="40">
        <v>237.6300048828125</v>
      </c>
      <c r="X538" s="40">
        <v>243.44000244140625</v>
      </c>
      <c r="Y538" s="40">
        <v>206.52999877929688</v>
      </c>
      <c r="Z538" s="40">
        <v>202.80000305175781</v>
      </c>
      <c r="AA538" s="40">
        <v>195.16999816894531</v>
      </c>
      <c r="AB538" s="40">
        <v>195</v>
      </c>
      <c r="AF538" s="40">
        <v>231.85000610351563</v>
      </c>
      <c r="AI538" s="40">
        <v>191.77000427246094</v>
      </c>
      <c r="AJ538" s="40">
        <v>180.89999389648438</v>
      </c>
      <c r="AK538" s="40">
        <v>176.16000366210938</v>
      </c>
      <c r="AL538" s="40">
        <v>170.69000244140625</v>
      </c>
      <c r="AO538" s="40">
        <v>125</v>
      </c>
      <c r="AP538" s="40">
        <v>125</v>
      </c>
      <c r="AR538" s="40">
        <v>125.61000061035156</v>
      </c>
      <c r="AS538" s="40">
        <v>124.61000061035156</v>
      </c>
      <c r="BA538" s="40">
        <v>115.86000061035156</v>
      </c>
      <c r="BI538" s="40">
        <v>141.82000732421875</v>
      </c>
      <c r="BJ538" s="40">
        <v>127.81999969482422</v>
      </c>
      <c r="BK538" s="40">
        <v>97.419998168945313</v>
      </c>
    </row>
    <row r="539" spans="1:64" x14ac:dyDescent="0.2">
      <c r="A539" s="10">
        <v>44106</v>
      </c>
      <c r="V539" s="40">
        <v>242.55000305175781</v>
      </c>
      <c r="W539" s="40">
        <v>253.30000305175781</v>
      </c>
      <c r="X539" s="40">
        <v>250.02000427246094</v>
      </c>
      <c r="Y539" s="40">
        <v>216.44999694824219</v>
      </c>
      <c r="Z539" s="40">
        <v>195.3800048828125</v>
      </c>
      <c r="AA539" s="40">
        <v>194.71000671386719</v>
      </c>
      <c r="AB539" s="40">
        <v>188.02000427246094</v>
      </c>
      <c r="AI539" s="40">
        <v>170</v>
      </c>
      <c r="AK539" s="40">
        <v>169.77000427246094</v>
      </c>
      <c r="AL539" s="40">
        <v>112</v>
      </c>
      <c r="AR539" s="40">
        <v>104.80999755859375</v>
      </c>
      <c r="AS539" s="40">
        <v>98.629997253417969</v>
      </c>
      <c r="AT539" s="40">
        <v>105</v>
      </c>
      <c r="BA539" s="40">
        <v>87.980003356933594</v>
      </c>
      <c r="BI539" s="40">
        <v>165</v>
      </c>
      <c r="BJ539" s="40">
        <v>120</v>
      </c>
    </row>
    <row r="540" spans="1:64" x14ac:dyDescent="0.2">
      <c r="A540" s="10">
        <v>44113</v>
      </c>
      <c r="J540" s="40">
        <v>250</v>
      </c>
      <c r="V540" s="40">
        <v>235.21000671386719</v>
      </c>
      <c r="W540" s="40">
        <v>248.41999816894531</v>
      </c>
      <c r="X540" s="40">
        <v>255.69000244140625</v>
      </c>
      <c r="Y540" s="40">
        <v>213.92999267578125</v>
      </c>
      <c r="Z540" s="40">
        <v>195.25</v>
      </c>
      <c r="AA540" s="40">
        <v>182.92999267578125</v>
      </c>
      <c r="AB540" s="40">
        <v>155.66999816894531</v>
      </c>
      <c r="AL540" s="40">
        <v>116.98000335693359</v>
      </c>
      <c r="AP540" s="40">
        <v>85.660003662109375</v>
      </c>
      <c r="AR540" s="40">
        <v>97</v>
      </c>
      <c r="AS540" s="40">
        <v>91.639999389648438</v>
      </c>
      <c r="AT540" s="40">
        <v>111</v>
      </c>
      <c r="BJ540" s="40">
        <v>137.60000610351563</v>
      </c>
      <c r="BK540" s="40">
        <v>130.05999755859375</v>
      </c>
    </row>
    <row r="541" spans="1:64" x14ac:dyDescent="0.2">
      <c r="A541" s="10">
        <v>44120</v>
      </c>
    </row>
    <row r="542" spans="1:64" x14ac:dyDescent="0.2">
      <c r="A542" s="10">
        <v>44127</v>
      </c>
      <c r="D542" s="40">
        <v>275</v>
      </c>
      <c r="E542" s="40">
        <v>270</v>
      </c>
      <c r="G542" s="40">
        <v>250</v>
      </c>
      <c r="H542" s="40">
        <v>242</v>
      </c>
      <c r="I542" s="40">
        <v>260</v>
      </c>
      <c r="W542" s="40">
        <v>232.8800048828125</v>
      </c>
      <c r="X542" s="40">
        <v>249.82000732421875</v>
      </c>
      <c r="Y542" s="40">
        <v>237.89999389648438</v>
      </c>
      <c r="Z542" s="40">
        <v>227.36000061035156</v>
      </c>
      <c r="AA542" s="40">
        <v>244.64999389648438</v>
      </c>
      <c r="AB542" s="40">
        <v>216.02999877929688</v>
      </c>
      <c r="AE542" s="40">
        <v>215</v>
      </c>
      <c r="AG542" s="40">
        <v>205</v>
      </c>
      <c r="AI542" s="40">
        <v>210</v>
      </c>
      <c r="AJ542" s="40">
        <v>217</v>
      </c>
      <c r="AL542" s="40">
        <v>185.50999450683594</v>
      </c>
      <c r="AQ542" s="40">
        <v>165</v>
      </c>
      <c r="AR542" s="40">
        <v>138.36000061035156</v>
      </c>
      <c r="AS542" s="40">
        <v>128.66999816894531</v>
      </c>
      <c r="AU542" s="40">
        <v>105</v>
      </c>
      <c r="BI542" s="40">
        <v>150</v>
      </c>
      <c r="BJ542" s="40">
        <v>160</v>
      </c>
    </row>
    <row r="543" spans="1:64" x14ac:dyDescent="0.2">
      <c r="A543" s="10">
        <v>44134</v>
      </c>
      <c r="E543" s="40">
        <v>300</v>
      </c>
      <c r="G543" s="40">
        <v>277.58999633789063</v>
      </c>
      <c r="V543" s="40">
        <v>266.17999267578125</v>
      </c>
      <c r="W543" s="40">
        <v>257.70999145507813</v>
      </c>
      <c r="X543" s="40">
        <v>258.8800048828125</v>
      </c>
      <c r="Y543" s="40">
        <v>230.28999328613281</v>
      </c>
      <c r="Z543" s="40">
        <v>219.36000061035156</v>
      </c>
      <c r="AA543" s="40">
        <v>201.55000305175781</v>
      </c>
      <c r="AB543" s="40">
        <v>197.80000305175781</v>
      </c>
      <c r="AE543" s="40">
        <v>212</v>
      </c>
      <c r="AF543" s="40">
        <v>232</v>
      </c>
      <c r="AH543" s="40">
        <v>230</v>
      </c>
      <c r="AI543" s="40">
        <v>205</v>
      </c>
      <c r="AJ543" s="40">
        <v>155</v>
      </c>
      <c r="AK543" s="40">
        <v>130</v>
      </c>
      <c r="AL543" s="40">
        <v>174.47999572753906</v>
      </c>
      <c r="AQ543" s="40">
        <v>125</v>
      </c>
      <c r="AR543" s="40">
        <v>140</v>
      </c>
      <c r="AS543" s="40">
        <v>132.19000244140625</v>
      </c>
      <c r="AT543" s="40">
        <v>86.470001220703125</v>
      </c>
      <c r="AZ543" s="40">
        <v>90</v>
      </c>
      <c r="BI543" s="40">
        <v>196.14999389648438</v>
      </c>
      <c r="BJ543" s="40">
        <v>142.58000183105469</v>
      </c>
      <c r="BK543" s="40">
        <v>125</v>
      </c>
    </row>
    <row r="544" spans="1:64" x14ac:dyDescent="0.2">
      <c r="A544" s="10">
        <v>44141</v>
      </c>
      <c r="E544" s="40">
        <v>275</v>
      </c>
      <c r="F544" s="40">
        <v>277.35000610351563</v>
      </c>
      <c r="H544" s="40">
        <v>240</v>
      </c>
      <c r="I544" s="40">
        <v>254.27000427246094</v>
      </c>
      <c r="J544" s="40">
        <v>250</v>
      </c>
      <c r="W544" s="40">
        <v>251.97000122070313</v>
      </c>
      <c r="X544" s="40">
        <v>250.5</v>
      </c>
      <c r="Y544" s="40">
        <v>233.38999938964844</v>
      </c>
      <c r="Z544" s="40">
        <v>213.6199951171875</v>
      </c>
      <c r="AA544" s="40">
        <v>217.92999267578125</v>
      </c>
      <c r="AB544" s="40">
        <v>228.80999755859375</v>
      </c>
      <c r="AG544" s="40">
        <v>230</v>
      </c>
      <c r="AH544" s="40">
        <v>205</v>
      </c>
      <c r="AI544" s="40">
        <v>160</v>
      </c>
      <c r="AJ544" s="40">
        <v>200</v>
      </c>
      <c r="AK544" s="40">
        <v>199.8800048828125</v>
      </c>
      <c r="AL544" s="40">
        <v>179.8699951171875</v>
      </c>
      <c r="AR544" s="40">
        <v>120</v>
      </c>
      <c r="AS544" s="40">
        <v>125.90000152587891</v>
      </c>
      <c r="AT544" s="40">
        <v>116.55999755859375</v>
      </c>
      <c r="BA544" s="40">
        <v>106.73999786376953</v>
      </c>
      <c r="BB544" s="40">
        <v>90.5</v>
      </c>
      <c r="BI544" s="40">
        <v>125</v>
      </c>
      <c r="BJ544" s="40">
        <v>122.83999633789063</v>
      </c>
    </row>
    <row r="545" spans="1:64" x14ac:dyDescent="0.2">
      <c r="A545" s="10">
        <v>44148</v>
      </c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</row>
    <row r="546" spans="1:64" x14ac:dyDescent="0.2">
      <c r="A546" s="10">
        <v>44155</v>
      </c>
      <c r="D546" s="40">
        <v>332.5</v>
      </c>
      <c r="E546" s="40">
        <v>302.8900146484375</v>
      </c>
      <c r="F546" s="40">
        <v>289.80999755859375</v>
      </c>
      <c r="G546" s="40">
        <v>265.739990234375</v>
      </c>
      <c r="H546" s="40">
        <v>247.67999267578125</v>
      </c>
      <c r="J546" s="40">
        <v>240</v>
      </c>
      <c r="W546" s="40">
        <v>281.94000244140625</v>
      </c>
      <c r="X546" s="40">
        <v>268.23001098632813</v>
      </c>
      <c r="Y546" s="40">
        <v>242.97000122070313</v>
      </c>
      <c r="Z546" s="40">
        <v>221.78999328613281</v>
      </c>
      <c r="AA546" s="40">
        <v>216.5</v>
      </c>
      <c r="AB546" s="40">
        <v>194.1300048828125</v>
      </c>
      <c r="AF546" s="40">
        <v>225</v>
      </c>
      <c r="AG546" s="40">
        <v>260.79000854492188</v>
      </c>
      <c r="AH546" s="40">
        <v>237.39999389648438</v>
      </c>
      <c r="AK546" s="40">
        <v>185</v>
      </c>
      <c r="AL546" s="40">
        <v>175</v>
      </c>
      <c r="AQ546" s="40">
        <v>125</v>
      </c>
      <c r="AS546" s="40">
        <v>129.99000549316406</v>
      </c>
      <c r="AT546" s="40">
        <v>120</v>
      </c>
      <c r="AU546" s="40">
        <v>90</v>
      </c>
      <c r="BA546" s="40">
        <v>100</v>
      </c>
      <c r="BB546" s="40">
        <v>92</v>
      </c>
      <c r="BI546" s="40">
        <v>140</v>
      </c>
      <c r="BJ546" s="40">
        <v>150</v>
      </c>
    </row>
    <row r="547" spans="1:64" x14ac:dyDescent="0.2">
      <c r="A547" s="10">
        <v>44162</v>
      </c>
      <c r="C547" s="40">
        <v>295</v>
      </c>
      <c r="D547" s="40">
        <v>286.35000610351563</v>
      </c>
      <c r="E547" s="40">
        <v>311.17001342773438</v>
      </c>
      <c r="F547" s="40">
        <v>290.1400146484375</v>
      </c>
      <c r="G547" s="40">
        <v>288.35000610351563</v>
      </c>
      <c r="H547" s="40">
        <v>219.8699951171875</v>
      </c>
      <c r="I547" s="40">
        <v>198.6300048828125</v>
      </c>
      <c r="J547" s="40">
        <v>170.05999755859375</v>
      </c>
      <c r="AG547" s="40">
        <v>273.97000122070313</v>
      </c>
      <c r="AH547" s="40">
        <v>220</v>
      </c>
      <c r="AI547" s="40">
        <v>180</v>
      </c>
      <c r="AK547" s="40">
        <v>160</v>
      </c>
      <c r="AL547" s="40">
        <v>155</v>
      </c>
      <c r="AR547" s="40">
        <v>130</v>
      </c>
      <c r="AS547" s="40">
        <v>115</v>
      </c>
      <c r="AT547" s="40">
        <v>87.470001220703125</v>
      </c>
      <c r="BI547" s="40">
        <v>115</v>
      </c>
      <c r="BJ547" s="40">
        <v>119.16000366210938</v>
      </c>
    </row>
    <row r="548" spans="1:64" x14ac:dyDescent="0.2">
      <c r="A548" s="10">
        <v>44169</v>
      </c>
      <c r="D548" s="40">
        <v>255</v>
      </c>
      <c r="E548" s="40">
        <v>300</v>
      </c>
      <c r="F548" s="40">
        <v>301.6400146484375</v>
      </c>
      <c r="G548" s="40">
        <v>248.05999755859375</v>
      </c>
      <c r="H548" s="40">
        <v>229.61000061035156</v>
      </c>
      <c r="I548" s="40">
        <v>222.44999694824219</v>
      </c>
      <c r="J548" s="40">
        <v>212.24000549316406</v>
      </c>
      <c r="AF548" s="40">
        <v>225</v>
      </c>
      <c r="AL548" s="40">
        <v>183.33999633789063</v>
      </c>
      <c r="AS548" s="40">
        <v>118.51000213623047</v>
      </c>
      <c r="AT548" s="40">
        <v>95</v>
      </c>
      <c r="BA548" s="40">
        <v>86.160003662109375</v>
      </c>
      <c r="BI548" s="40">
        <v>105</v>
      </c>
      <c r="BJ548" s="40">
        <v>112.37999725341797</v>
      </c>
    </row>
    <row r="549" spans="1:64" x14ac:dyDescent="0.2">
      <c r="A549" s="10">
        <v>44176</v>
      </c>
      <c r="C549" s="40">
        <v>350</v>
      </c>
      <c r="D549" s="40">
        <v>385</v>
      </c>
      <c r="E549" s="40">
        <v>286.6300048828125</v>
      </c>
      <c r="F549" s="40">
        <v>301.58999633789063</v>
      </c>
      <c r="G549" s="40">
        <v>260.32000732421875</v>
      </c>
      <c r="H549" s="40">
        <v>238.19999694824219</v>
      </c>
      <c r="I549" s="40">
        <v>229.07000732421875</v>
      </c>
      <c r="J549" s="40">
        <v>208.8800048828125</v>
      </c>
      <c r="AE549" s="40">
        <v>220</v>
      </c>
      <c r="AG549" s="40">
        <v>260</v>
      </c>
      <c r="AH549" s="40">
        <v>257.239990234375</v>
      </c>
      <c r="AJ549" s="40">
        <v>215</v>
      </c>
      <c r="AK549" s="40">
        <v>200</v>
      </c>
      <c r="AL549" s="40">
        <v>185.05999755859375</v>
      </c>
      <c r="AS549" s="40">
        <v>115.29000091552734</v>
      </c>
      <c r="AU549" s="40">
        <v>72.589996337890625</v>
      </c>
      <c r="BJ549" s="40">
        <v>125</v>
      </c>
    </row>
    <row r="550" spans="1:64" x14ac:dyDescent="0.2">
      <c r="A550" s="10">
        <v>44183</v>
      </c>
      <c r="C550" s="40">
        <v>377.89999389648438</v>
      </c>
      <c r="D550" s="40">
        <v>341.6400146484375</v>
      </c>
      <c r="E550" s="40">
        <v>313.3800048828125</v>
      </c>
      <c r="F550" s="40">
        <v>293.22000122070313</v>
      </c>
      <c r="G550" s="40">
        <v>267.010009765625</v>
      </c>
      <c r="H550" s="40">
        <v>245.11000061035156</v>
      </c>
      <c r="I550" s="40">
        <v>218.44000244140625</v>
      </c>
      <c r="J550" s="40">
        <v>207.72999572753906</v>
      </c>
      <c r="AF550" s="40">
        <v>280.8599853515625</v>
      </c>
      <c r="AG550" s="40">
        <v>256.91000366210938</v>
      </c>
      <c r="AH550" s="40">
        <v>245</v>
      </c>
      <c r="AK550" s="40">
        <v>167</v>
      </c>
      <c r="AL550" s="40">
        <v>175.99000549316406</v>
      </c>
      <c r="AQ550" s="40">
        <v>124</v>
      </c>
      <c r="AR550" s="40">
        <v>136</v>
      </c>
      <c r="AS550" s="40">
        <v>120.51000213623047</v>
      </c>
      <c r="BI550" s="40">
        <v>140</v>
      </c>
      <c r="BJ550" s="40">
        <v>135</v>
      </c>
      <c r="BK550" s="40">
        <v>130</v>
      </c>
    </row>
    <row r="551" spans="1:64" x14ac:dyDescent="0.2">
      <c r="A551" s="10">
        <v>44190</v>
      </c>
      <c r="D551" s="40">
        <v>371.55999755859375</v>
      </c>
      <c r="E551" s="40">
        <v>302.1199951171875</v>
      </c>
      <c r="F551" s="40">
        <v>315.1099853515625</v>
      </c>
      <c r="G551" s="40">
        <v>279.239990234375</v>
      </c>
      <c r="H551" s="40">
        <v>262.17001342773438</v>
      </c>
      <c r="I551" s="40">
        <v>254.63999938964844</v>
      </c>
      <c r="J551" s="40">
        <v>225</v>
      </c>
      <c r="AE551" s="40">
        <v>250</v>
      </c>
      <c r="AF551" s="40">
        <v>265</v>
      </c>
      <c r="AG551" s="40">
        <v>245</v>
      </c>
      <c r="AH551" s="40">
        <v>279.80999755859375</v>
      </c>
      <c r="AI551" s="40">
        <v>215</v>
      </c>
      <c r="AJ551" s="40">
        <v>195</v>
      </c>
      <c r="AK551" s="40">
        <v>206.50999450683594</v>
      </c>
      <c r="AL551" s="40">
        <v>189.8699951171875</v>
      </c>
      <c r="AS551" s="40">
        <v>113.94000244140625</v>
      </c>
      <c r="AT551" s="40">
        <v>97.040000915527344</v>
      </c>
      <c r="BI551" s="40">
        <v>130.05999755859375</v>
      </c>
      <c r="BK551" s="40">
        <v>107.61000061035156</v>
      </c>
    </row>
    <row r="552" spans="1:64" x14ac:dyDescent="0.2">
      <c r="A552" s="10">
        <v>44197</v>
      </c>
      <c r="D552" s="40">
        <v>355</v>
      </c>
      <c r="E552" s="40">
        <v>380</v>
      </c>
      <c r="F552" s="40">
        <v>328.30999755859375</v>
      </c>
      <c r="G552" s="40">
        <v>323.010009765625</v>
      </c>
      <c r="H552" s="40">
        <v>282.95001220703125</v>
      </c>
      <c r="I552" s="40">
        <v>279.25</v>
      </c>
      <c r="J552" s="40">
        <v>245</v>
      </c>
      <c r="AF552" s="40">
        <v>236.72999572753906</v>
      </c>
      <c r="AG552" s="40">
        <v>323.3900146484375</v>
      </c>
      <c r="AH552" s="40">
        <v>274.6199951171875</v>
      </c>
      <c r="AK552" s="40">
        <v>245</v>
      </c>
      <c r="AL552" s="40">
        <v>188.33000183105469</v>
      </c>
      <c r="AS552" s="40">
        <v>135</v>
      </c>
      <c r="BK552" s="40">
        <v>120</v>
      </c>
    </row>
    <row r="553" spans="1:64" x14ac:dyDescent="0.2">
      <c r="A553" s="10">
        <v>44204</v>
      </c>
      <c r="U553" s="40">
        <v>390</v>
      </c>
      <c r="V553" s="40">
        <v>340</v>
      </c>
      <c r="W553" s="40">
        <v>324.30999755859375</v>
      </c>
      <c r="X553" s="40">
        <v>332.760009765625</v>
      </c>
      <c r="Y553" s="40">
        <v>320.73001098632813</v>
      </c>
      <c r="Z553" s="40">
        <v>281.6199951171875</v>
      </c>
      <c r="AA553" s="40">
        <v>254.46000671386719</v>
      </c>
      <c r="AB553" s="40">
        <v>225.66000366210938</v>
      </c>
      <c r="AF553" s="40">
        <v>275</v>
      </c>
      <c r="AH553" s="40">
        <v>175</v>
      </c>
      <c r="AL553" s="40">
        <v>227</v>
      </c>
      <c r="AM553" s="40">
        <v>162.85000610351563</v>
      </c>
      <c r="BJ553" s="40">
        <v>148.42999267578125</v>
      </c>
      <c r="BL553" s="40">
        <v>135</v>
      </c>
    </row>
    <row r="554" spans="1:64" x14ac:dyDescent="0.2">
      <c r="A554" s="10">
        <v>44211</v>
      </c>
      <c r="D554" s="40">
        <v>325</v>
      </c>
      <c r="E554" s="40">
        <v>359.22000122070313</v>
      </c>
      <c r="F554" s="40">
        <v>361.83999633789063</v>
      </c>
      <c r="G554" s="40">
        <v>306.35000610351563</v>
      </c>
      <c r="H554" s="40">
        <v>300.010009765625</v>
      </c>
      <c r="I554" s="40">
        <v>265</v>
      </c>
      <c r="J554" s="40">
        <v>249.25999450683594</v>
      </c>
      <c r="AI554" s="40">
        <v>260</v>
      </c>
      <c r="AS554" s="40">
        <v>165</v>
      </c>
      <c r="BA554" s="40">
        <v>115</v>
      </c>
      <c r="BB554" s="40">
        <v>115</v>
      </c>
      <c r="BH554" s="40">
        <v>150</v>
      </c>
      <c r="BJ554" s="40">
        <v>135</v>
      </c>
      <c r="BK554" s="40">
        <v>125</v>
      </c>
    </row>
    <row r="555" spans="1:64" x14ac:dyDescent="0.2">
      <c r="A555" s="10">
        <v>44218</v>
      </c>
      <c r="C555" s="40">
        <v>335</v>
      </c>
      <c r="D555" s="40">
        <v>358.52999877929688</v>
      </c>
      <c r="E555" s="40">
        <v>326.45001220703125</v>
      </c>
      <c r="F555" s="40">
        <v>320.57998657226563</v>
      </c>
      <c r="G555" s="40">
        <v>301.08999633789063</v>
      </c>
      <c r="H555" s="40">
        <v>320.42001342773438</v>
      </c>
      <c r="I555" s="40">
        <v>267.48001098632813</v>
      </c>
      <c r="J555" s="40">
        <v>255.36000061035156</v>
      </c>
      <c r="AE555" s="40">
        <v>280</v>
      </c>
      <c r="AF555" s="40">
        <v>265</v>
      </c>
      <c r="AH555" s="40">
        <v>225</v>
      </c>
      <c r="AI555" s="40">
        <v>270.8699951171875</v>
      </c>
      <c r="AJ555" s="40">
        <v>272</v>
      </c>
      <c r="AK555" s="40">
        <v>210</v>
      </c>
      <c r="AL555" s="40">
        <v>133.03999328613281</v>
      </c>
      <c r="AR555" s="40">
        <v>145</v>
      </c>
      <c r="AS555" s="40">
        <v>116.98999786376953</v>
      </c>
      <c r="AT555" s="40">
        <v>99.220001220703125</v>
      </c>
      <c r="BI555" s="40">
        <v>122.76999664306641</v>
      </c>
      <c r="BJ555" s="40">
        <v>140</v>
      </c>
      <c r="BK555" s="40">
        <v>125</v>
      </c>
    </row>
    <row r="556" spans="1:64" x14ac:dyDescent="0.2">
      <c r="A556" s="10">
        <v>44225</v>
      </c>
      <c r="C556" s="40">
        <v>320</v>
      </c>
      <c r="D556" s="40">
        <v>337.05999755859375</v>
      </c>
      <c r="E556" s="40">
        <v>345</v>
      </c>
      <c r="F556" s="40">
        <v>318.17999267578125</v>
      </c>
      <c r="G556" s="40">
        <v>288.97000122070313</v>
      </c>
      <c r="H556" s="40">
        <v>260.07998657226563</v>
      </c>
      <c r="I556" s="40">
        <v>252.39999389648438</v>
      </c>
      <c r="J556" s="40">
        <v>245</v>
      </c>
      <c r="AF556" s="40">
        <v>265</v>
      </c>
      <c r="AG556" s="40">
        <v>285</v>
      </c>
      <c r="AJ556" s="40">
        <v>200</v>
      </c>
      <c r="AL556" s="40">
        <v>173.82000732421875</v>
      </c>
      <c r="AR556" s="40">
        <v>160.32000732421875</v>
      </c>
      <c r="AS556" s="40">
        <v>142.1300048828125</v>
      </c>
      <c r="AT556" s="40">
        <v>97.5</v>
      </c>
      <c r="BJ556" s="40">
        <v>125</v>
      </c>
      <c r="BL556" s="40">
        <v>90</v>
      </c>
    </row>
    <row r="557" spans="1:64" x14ac:dyDescent="0.2">
      <c r="A557" s="10">
        <v>44232</v>
      </c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</row>
    <row r="558" spans="1:64" x14ac:dyDescent="0.2">
      <c r="A558" s="10">
        <v>44239</v>
      </c>
      <c r="D558" s="40">
        <v>345.1300048828125</v>
      </c>
      <c r="E558" s="40">
        <v>346.8699951171875</v>
      </c>
      <c r="F558" s="40">
        <v>324.1199951171875</v>
      </c>
      <c r="G558" s="40">
        <v>302.85000610351563</v>
      </c>
      <c r="H558" s="40">
        <v>295.739990234375</v>
      </c>
      <c r="I558" s="40">
        <v>261.79000854492188</v>
      </c>
      <c r="J558" s="40">
        <v>229.13999938964844</v>
      </c>
      <c r="AG558" s="40">
        <v>288.29000854492188</v>
      </c>
      <c r="AH558" s="40">
        <v>212.72999572753906</v>
      </c>
      <c r="AI558" s="40">
        <v>290</v>
      </c>
      <c r="AJ558" s="40">
        <v>265</v>
      </c>
      <c r="AL558" s="40">
        <v>174.58000183105469</v>
      </c>
      <c r="AQ558" s="40">
        <v>165</v>
      </c>
      <c r="AS558" s="40">
        <v>161.64999389648438</v>
      </c>
      <c r="AT558" s="40">
        <v>139.91999816894531</v>
      </c>
      <c r="AU558" s="40">
        <v>110</v>
      </c>
      <c r="BJ558" s="40">
        <v>145</v>
      </c>
      <c r="BK558" s="40">
        <v>170</v>
      </c>
    </row>
    <row r="559" spans="1:64" x14ac:dyDescent="0.2">
      <c r="A559" s="10">
        <v>44246</v>
      </c>
      <c r="E559" s="40">
        <v>350.20001220703125</v>
      </c>
      <c r="F559" s="40">
        <v>370</v>
      </c>
      <c r="G559" s="40">
        <v>335.92999267578125</v>
      </c>
      <c r="H559" s="40">
        <v>315.260009765625</v>
      </c>
      <c r="I559" s="40">
        <v>301.98001098632813</v>
      </c>
      <c r="J559" s="40">
        <v>289.52999877929688</v>
      </c>
      <c r="AG559" s="40">
        <v>310</v>
      </c>
      <c r="AH559" s="40">
        <v>319.89999389648438</v>
      </c>
      <c r="AJ559" s="40">
        <v>252.5</v>
      </c>
      <c r="AK559" s="40">
        <v>270</v>
      </c>
      <c r="AL559" s="40">
        <v>237.97999572753906</v>
      </c>
      <c r="AR559" s="40">
        <v>135</v>
      </c>
      <c r="AS559" s="40">
        <v>157.55999755859375</v>
      </c>
      <c r="AT559" s="40">
        <v>90</v>
      </c>
      <c r="AU559" s="40">
        <v>130</v>
      </c>
      <c r="BI559" s="40">
        <v>168.19999694824219</v>
      </c>
      <c r="BJ559" s="40">
        <v>172.75</v>
      </c>
    </row>
    <row r="560" spans="1:64" x14ac:dyDescent="0.2">
      <c r="A560" s="10">
        <v>44253</v>
      </c>
      <c r="B560" s="40">
        <v>385</v>
      </c>
      <c r="D560" s="40">
        <v>341.41000366210938</v>
      </c>
      <c r="E560" s="40">
        <v>357.54998779296875</v>
      </c>
      <c r="F560" s="40">
        <v>356.17999267578125</v>
      </c>
      <c r="G560" s="40">
        <v>337.54998779296875</v>
      </c>
      <c r="H560" s="40">
        <v>311.16000366210938</v>
      </c>
      <c r="I560" s="40">
        <v>305.57998657226563</v>
      </c>
      <c r="J560" s="40">
        <v>263.14999389648438</v>
      </c>
      <c r="AF560" s="40">
        <v>280</v>
      </c>
      <c r="AH560" s="40">
        <v>319.42001342773438</v>
      </c>
      <c r="AJ560" s="40">
        <v>240</v>
      </c>
      <c r="AK560" s="40">
        <v>250</v>
      </c>
      <c r="AL560" s="40">
        <v>213.02000427246094</v>
      </c>
      <c r="AR560" s="40">
        <v>165</v>
      </c>
      <c r="AS560" s="40">
        <v>161.00999450683594</v>
      </c>
      <c r="AT560" s="40">
        <v>148.1199951171875</v>
      </c>
      <c r="BJ560" s="40">
        <v>150</v>
      </c>
    </row>
    <row r="561" spans="1:65" x14ac:dyDescent="0.2">
      <c r="A561" s="10">
        <v>44260</v>
      </c>
      <c r="D561" s="40">
        <v>329.17999267578125</v>
      </c>
      <c r="E561" s="40">
        <v>366.52999877929688</v>
      </c>
      <c r="F561" s="40">
        <v>350.23001098632813</v>
      </c>
      <c r="G561" s="40">
        <v>342.20999145507813</v>
      </c>
      <c r="H561" s="40">
        <v>322.260009765625</v>
      </c>
      <c r="I561" s="40">
        <v>312.48001098632813</v>
      </c>
      <c r="J561" s="40">
        <v>259.16000366210938</v>
      </c>
      <c r="AF561" s="40">
        <v>320</v>
      </c>
      <c r="AG561" s="40">
        <v>325.29000854492188</v>
      </c>
      <c r="AH561" s="40">
        <v>310.45999145507813</v>
      </c>
      <c r="AI561" s="40">
        <v>290</v>
      </c>
      <c r="AJ561" s="40">
        <v>270</v>
      </c>
      <c r="AK561" s="40">
        <v>220</v>
      </c>
      <c r="AL561" s="40">
        <v>231.27999877929688</v>
      </c>
      <c r="AQ561" s="40">
        <v>211.66999816894531</v>
      </c>
      <c r="AS561" s="40">
        <v>143.11000061035156</v>
      </c>
      <c r="AT561" s="40">
        <v>120</v>
      </c>
      <c r="BJ561" s="40">
        <v>150</v>
      </c>
    </row>
    <row r="562" spans="1:65" x14ac:dyDescent="0.2">
      <c r="A562" s="10">
        <v>44267</v>
      </c>
      <c r="C562" s="40">
        <v>339.25</v>
      </c>
      <c r="D562" s="40">
        <v>337.8800048828125</v>
      </c>
      <c r="E562" s="40">
        <v>332.8800048828125</v>
      </c>
      <c r="F562" s="40">
        <v>328.44000244140625</v>
      </c>
      <c r="G562" s="40">
        <v>316.92999267578125</v>
      </c>
      <c r="H562" s="40">
        <v>310.989990234375</v>
      </c>
      <c r="I562" s="40">
        <v>304.23001098632813</v>
      </c>
      <c r="J562" s="40">
        <v>243.28999328613281</v>
      </c>
      <c r="AE562" s="40">
        <v>242.33000183105469</v>
      </c>
      <c r="AF562" s="40">
        <v>264.92999267578125</v>
      </c>
      <c r="AG562" s="40">
        <v>280</v>
      </c>
      <c r="AH562" s="40">
        <v>295</v>
      </c>
      <c r="AI562" s="40">
        <v>283.98001098632813</v>
      </c>
      <c r="AJ562" s="40">
        <v>276.82998657226563</v>
      </c>
      <c r="AK562" s="40">
        <v>250</v>
      </c>
      <c r="AL562" s="40">
        <v>212.22000122070313</v>
      </c>
      <c r="AP562" s="40">
        <v>165</v>
      </c>
      <c r="AR562" s="40">
        <v>150</v>
      </c>
      <c r="AS562" s="40">
        <v>133.92999267578125</v>
      </c>
      <c r="AT562" s="40">
        <v>110.15000152587891</v>
      </c>
      <c r="AZ562" s="40">
        <v>110</v>
      </c>
      <c r="BA562" s="40">
        <v>70</v>
      </c>
      <c r="BK562" s="40">
        <v>115</v>
      </c>
    </row>
    <row r="563" spans="1:65" x14ac:dyDescent="0.2">
      <c r="A563" s="10">
        <v>44274</v>
      </c>
      <c r="C563" s="40">
        <v>281.17999267578125</v>
      </c>
      <c r="D563" s="40">
        <v>321.1199951171875</v>
      </c>
      <c r="E563" s="40">
        <v>316.3800048828125</v>
      </c>
      <c r="F563" s="40">
        <v>317.75</v>
      </c>
      <c r="G563" s="40">
        <v>291.45001220703125</v>
      </c>
      <c r="H563" s="40">
        <v>258.92001342773438</v>
      </c>
      <c r="I563" s="40">
        <v>262.3699951171875</v>
      </c>
      <c r="J563" s="40">
        <v>226.02999877929688</v>
      </c>
      <c r="AH563" s="40">
        <v>241.05000305175781</v>
      </c>
      <c r="AI563" s="40">
        <v>250</v>
      </c>
      <c r="AJ563" s="40">
        <v>160</v>
      </c>
      <c r="AK563" s="40">
        <v>195</v>
      </c>
      <c r="AL563" s="40">
        <v>161.38999938964844</v>
      </c>
      <c r="AQ563" s="40">
        <v>150</v>
      </c>
      <c r="AR563" s="40">
        <v>120</v>
      </c>
      <c r="AS563" s="40">
        <v>116.34999847412109</v>
      </c>
      <c r="AT563" s="40">
        <v>96.69000244140625</v>
      </c>
      <c r="BA563" s="40">
        <v>97.230003356933594</v>
      </c>
      <c r="BB563" s="40">
        <v>70</v>
      </c>
      <c r="BJ563" s="40">
        <v>125</v>
      </c>
    </row>
    <row r="564" spans="1:65" x14ac:dyDescent="0.2">
      <c r="A564" s="10">
        <v>44281</v>
      </c>
      <c r="C564" s="40">
        <v>240</v>
      </c>
      <c r="D564" s="40">
        <v>261.16000366210938</v>
      </c>
      <c r="E564" s="40">
        <v>265.92999267578125</v>
      </c>
      <c r="F564" s="40">
        <v>266.47000122070313</v>
      </c>
      <c r="G564" s="40">
        <v>256.27999877929688</v>
      </c>
      <c r="H564" s="40">
        <v>251.25</v>
      </c>
      <c r="I564" s="40">
        <v>240.33000183105469</v>
      </c>
      <c r="J564" s="40">
        <v>204.3699951171875</v>
      </c>
      <c r="AE564" s="40">
        <v>205</v>
      </c>
      <c r="AF564" s="40">
        <v>220</v>
      </c>
      <c r="AI564" s="40">
        <v>185</v>
      </c>
      <c r="AJ564" s="40">
        <v>200</v>
      </c>
      <c r="AL564" s="40">
        <v>162.30999755859375</v>
      </c>
      <c r="AQ564" s="40">
        <v>160</v>
      </c>
      <c r="AR564" s="40">
        <v>115</v>
      </c>
      <c r="AS564" s="40">
        <v>108.55000305175781</v>
      </c>
      <c r="AT564" s="40">
        <v>85</v>
      </c>
      <c r="AZ564" s="40">
        <v>95</v>
      </c>
      <c r="BJ564" s="40">
        <v>121.87999725341797</v>
      </c>
      <c r="BK564" s="40">
        <v>133.46000671386719</v>
      </c>
    </row>
    <row r="565" spans="1:65" x14ac:dyDescent="0.2">
      <c r="A565" s="10">
        <v>44288</v>
      </c>
      <c r="B565" s="40">
        <v>310</v>
      </c>
      <c r="C565" s="40">
        <v>284.489990234375</v>
      </c>
      <c r="D565" s="40">
        <v>279.1099853515625</v>
      </c>
      <c r="E565" s="40">
        <v>291.1300048828125</v>
      </c>
      <c r="F565" s="40">
        <v>288.17001342773438</v>
      </c>
      <c r="G565" s="40">
        <v>310.07998657226563</v>
      </c>
      <c r="H565" s="40">
        <v>305.19000244140625</v>
      </c>
      <c r="I565" s="40">
        <v>207.30000305175781</v>
      </c>
      <c r="J565" s="40">
        <v>253</v>
      </c>
      <c r="AD565" s="40">
        <v>200</v>
      </c>
      <c r="AE565" s="40">
        <v>240.10000610351563</v>
      </c>
      <c r="AF565" s="40">
        <v>250</v>
      </c>
      <c r="AG565" s="40">
        <v>268.01998901367188</v>
      </c>
      <c r="AH565" s="40">
        <v>230</v>
      </c>
      <c r="AI565" s="40">
        <v>251.41999816894531</v>
      </c>
      <c r="AJ565" s="40">
        <v>245</v>
      </c>
      <c r="AL565" s="40">
        <v>172.64999389648438</v>
      </c>
      <c r="AO565" s="40">
        <v>165</v>
      </c>
      <c r="AQ565" s="40">
        <v>150</v>
      </c>
      <c r="AR565" s="40">
        <v>143.91999816894531</v>
      </c>
      <c r="AS565" s="40">
        <v>120.97000122070313</v>
      </c>
      <c r="AT565" s="40">
        <v>99.639999389648438</v>
      </c>
      <c r="BI565" s="40">
        <v>135</v>
      </c>
      <c r="BJ565" s="40">
        <v>116.98999786376953</v>
      </c>
      <c r="BK565" s="40">
        <v>114.33000183105469</v>
      </c>
    </row>
    <row r="566" spans="1:65" x14ac:dyDescent="0.2">
      <c r="A566" s="10">
        <v>44295</v>
      </c>
      <c r="D566" s="40">
        <v>260</v>
      </c>
      <c r="E566" s="40">
        <v>324.45001220703125</v>
      </c>
      <c r="F566" s="40">
        <v>315</v>
      </c>
      <c r="G566" s="40">
        <v>320.17999267578125</v>
      </c>
      <c r="H566" s="40">
        <v>330</v>
      </c>
      <c r="I566" s="40">
        <v>311.89999389648438</v>
      </c>
      <c r="J566" s="40">
        <v>282.04998779296875</v>
      </c>
      <c r="AG566" s="40">
        <v>255</v>
      </c>
      <c r="AH566" s="40">
        <v>291.8900146484375</v>
      </c>
      <c r="AI566" s="40">
        <v>295</v>
      </c>
      <c r="AK566" s="40">
        <v>275</v>
      </c>
      <c r="AL566" s="40">
        <v>206.61000061035156</v>
      </c>
      <c r="AQ566" s="40">
        <v>172</v>
      </c>
      <c r="AS566" s="40">
        <v>115</v>
      </c>
      <c r="AT566" s="40">
        <v>110</v>
      </c>
      <c r="BJ566" s="40">
        <v>134.08999633789063</v>
      </c>
    </row>
    <row r="567" spans="1:65" x14ac:dyDescent="0.2">
      <c r="A567" s="10">
        <v>44302</v>
      </c>
      <c r="C567" s="40">
        <v>300</v>
      </c>
      <c r="D567" s="40">
        <v>320.48001098632813</v>
      </c>
      <c r="E567" s="40">
        <v>326.52999877929688</v>
      </c>
      <c r="F567" s="40">
        <v>332.97000122070313</v>
      </c>
      <c r="G567" s="40">
        <v>327.44000244140625</v>
      </c>
      <c r="H567" s="40">
        <v>317.82998657226563</v>
      </c>
      <c r="I567" s="40">
        <v>333.6199951171875</v>
      </c>
      <c r="J567" s="40">
        <v>280.57998657226563</v>
      </c>
      <c r="AH567" s="40">
        <v>165</v>
      </c>
      <c r="AI567" s="40">
        <v>280</v>
      </c>
      <c r="AL567" s="40">
        <v>260</v>
      </c>
      <c r="AQ567" s="40">
        <v>145</v>
      </c>
      <c r="AR567" s="40">
        <v>140</v>
      </c>
      <c r="AS567" s="40">
        <v>137.91999816894531</v>
      </c>
      <c r="AT567" s="40">
        <v>99.330001831054688</v>
      </c>
      <c r="BI567" s="40">
        <v>130</v>
      </c>
      <c r="BK567" s="40">
        <v>115</v>
      </c>
    </row>
    <row r="568" spans="1:65" x14ac:dyDescent="0.2">
      <c r="A568" s="10">
        <v>44309</v>
      </c>
      <c r="B568" s="40"/>
      <c r="C568" s="40"/>
      <c r="D568" s="40"/>
      <c r="E568" s="40"/>
      <c r="F568" s="40"/>
      <c r="G568" s="40"/>
      <c r="H568" s="40"/>
      <c r="I568" s="40"/>
      <c r="J568" s="40"/>
      <c r="K568" s="10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40"/>
      <c r="AG568" s="40"/>
      <c r="AH568" s="40"/>
      <c r="AI568" s="40"/>
      <c r="AJ568" s="40"/>
      <c r="AK568" s="40"/>
      <c r="AL568" s="40"/>
      <c r="AM568" s="9"/>
      <c r="AN568" s="40"/>
      <c r="AO568" s="40"/>
      <c r="AP568" s="40"/>
      <c r="AQ568" s="40"/>
      <c r="AR568" s="40"/>
      <c r="AS568" s="40"/>
      <c r="AT568" s="40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40"/>
      <c r="BK568" s="9"/>
      <c r="BL568" s="9"/>
    </row>
    <row r="569" spans="1:65" x14ac:dyDescent="0.2">
      <c r="A569" s="10">
        <v>44316</v>
      </c>
      <c r="D569" s="40">
        <v>358.75</v>
      </c>
      <c r="E569" s="40">
        <v>322.01998901367188</v>
      </c>
      <c r="F569" s="40">
        <v>290.39999389648438</v>
      </c>
      <c r="G569" s="40">
        <v>275</v>
      </c>
      <c r="J569" s="40">
        <v>260</v>
      </c>
      <c r="AG569" s="40">
        <v>234.3800048828125</v>
      </c>
      <c r="AH569" s="40">
        <v>263.54000854492188</v>
      </c>
      <c r="AL569" s="40">
        <v>232.27999877929688</v>
      </c>
      <c r="AM569" s="40">
        <v>190</v>
      </c>
      <c r="AQ569" s="40">
        <v>180</v>
      </c>
      <c r="AR569" s="40">
        <v>160</v>
      </c>
      <c r="AS569" s="40">
        <v>139.72999572753906</v>
      </c>
      <c r="AT569" s="40">
        <v>133.58000183105469</v>
      </c>
      <c r="BJ569" s="40">
        <v>136.99000549316406</v>
      </c>
      <c r="BK569" s="40">
        <v>150</v>
      </c>
    </row>
    <row r="570" spans="1:65" x14ac:dyDescent="0.2">
      <c r="A570" s="10">
        <v>44323</v>
      </c>
      <c r="C570" s="40">
        <v>271.51998901367188</v>
      </c>
      <c r="D570" s="40">
        <v>287.55999755859375</v>
      </c>
      <c r="E570" s="40">
        <v>304.44000244140625</v>
      </c>
      <c r="F570" s="40">
        <v>294.07998657226563</v>
      </c>
      <c r="G570" s="40">
        <v>298.17999267578125</v>
      </c>
      <c r="H570" s="40">
        <v>284.05999755859375</v>
      </c>
      <c r="I570" s="40">
        <v>283.760009765625</v>
      </c>
      <c r="J570" s="40">
        <v>263.04998779296875</v>
      </c>
      <c r="AE570" s="40">
        <v>225</v>
      </c>
      <c r="AF570" s="40">
        <v>245</v>
      </c>
      <c r="AI570" s="40">
        <v>255</v>
      </c>
      <c r="AL570" s="40">
        <v>247.77000427246094</v>
      </c>
      <c r="AQ570" s="40">
        <v>165</v>
      </c>
      <c r="AR570" s="40">
        <v>168.30000305175781</v>
      </c>
      <c r="AS570" s="40">
        <v>131.96000671386719</v>
      </c>
      <c r="AT570" s="40">
        <v>132.10000610351563</v>
      </c>
      <c r="AZ570" s="41">
        <v>100</v>
      </c>
      <c r="BA570" s="40">
        <v>80</v>
      </c>
      <c r="BJ570" s="40">
        <v>166.13999938964844</v>
      </c>
      <c r="BL570" s="40">
        <v>135</v>
      </c>
    </row>
    <row r="571" spans="1:65" x14ac:dyDescent="0.2">
      <c r="A571" s="10">
        <v>44330</v>
      </c>
      <c r="D571" s="40">
        <v>295</v>
      </c>
      <c r="E571" s="40">
        <v>300.1099853515625</v>
      </c>
      <c r="F571" s="40">
        <v>303.08999633789063</v>
      </c>
      <c r="G571" s="40">
        <v>293.77999877929688</v>
      </c>
      <c r="H571" s="40">
        <v>285</v>
      </c>
      <c r="I571" s="40">
        <v>285.989990234375</v>
      </c>
      <c r="J571" s="40">
        <v>253.46000671386719</v>
      </c>
      <c r="AG571" s="40">
        <v>280</v>
      </c>
      <c r="AH571" s="40">
        <v>278.51998901367188</v>
      </c>
      <c r="AI571" s="40">
        <v>270</v>
      </c>
      <c r="AJ571" s="40">
        <v>255.8800048828125</v>
      </c>
      <c r="AK571" s="40">
        <v>265</v>
      </c>
      <c r="AL571" s="40">
        <v>183.30999755859375</v>
      </c>
      <c r="AS571" s="40">
        <v>142.61000061035156</v>
      </c>
      <c r="AT571" s="40">
        <v>105</v>
      </c>
      <c r="AU571" s="40">
        <v>110</v>
      </c>
      <c r="BJ571" s="40">
        <v>140</v>
      </c>
    </row>
    <row r="572" spans="1:65" x14ac:dyDescent="0.2">
      <c r="A572" s="10">
        <v>44337</v>
      </c>
      <c r="D572" s="40">
        <v>306.47000122070313</v>
      </c>
      <c r="E572" s="40">
        <v>286.26998901367188</v>
      </c>
      <c r="F572" s="40">
        <v>273.3599853515625</v>
      </c>
      <c r="G572" s="40">
        <v>267.8800048828125</v>
      </c>
      <c r="H572" s="40">
        <v>270.08999633789063</v>
      </c>
      <c r="I572" s="40">
        <v>278.260009765625</v>
      </c>
      <c r="J572" s="40">
        <v>228.66000366210938</v>
      </c>
      <c r="AF572" s="40">
        <v>250</v>
      </c>
      <c r="AG572" s="40">
        <v>236.30000305175781</v>
      </c>
      <c r="AI572" s="40">
        <v>230</v>
      </c>
      <c r="AJ572" s="40">
        <v>240</v>
      </c>
      <c r="AK572" s="40">
        <v>245</v>
      </c>
      <c r="AL572" s="40">
        <v>185</v>
      </c>
      <c r="AQ572" s="40">
        <v>110</v>
      </c>
      <c r="AR572" s="40">
        <v>220</v>
      </c>
      <c r="AS572" s="40">
        <v>132.6199951171875</v>
      </c>
      <c r="AT572" s="40">
        <v>139.10000610351563</v>
      </c>
      <c r="BJ572" s="40">
        <v>175</v>
      </c>
    </row>
    <row r="573" spans="1:65" x14ac:dyDescent="0.2">
      <c r="A573" s="10">
        <v>44344</v>
      </c>
      <c r="C573" s="40">
        <v>257.01998901367188</v>
      </c>
      <c r="D573" s="40">
        <v>260.76998901367188</v>
      </c>
      <c r="E573" s="40">
        <v>261.29000854492188</v>
      </c>
      <c r="F573" s="40">
        <v>244.80000305175781</v>
      </c>
      <c r="G573" s="40">
        <v>238.55999755859375</v>
      </c>
      <c r="H573" s="40">
        <v>243.80000305175781</v>
      </c>
      <c r="I573" s="40">
        <v>239.47999572753906</v>
      </c>
      <c r="J573" s="40">
        <v>209.02999877929688</v>
      </c>
      <c r="AF573" s="40">
        <v>220</v>
      </c>
      <c r="AG573" s="40">
        <v>212.63999938964844</v>
      </c>
      <c r="AI573" s="40">
        <v>185</v>
      </c>
      <c r="AQ573" s="40">
        <v>110</v>
      </c>
      <c r="AR573" s="40">
        <v>121.44000244140625</v>
      </c>
      <c r="AS573" s="40">
        <v>120.30000305175781</v>
      </c>
      <c r="AT573" s="40">
        <v>108.08000183105469</v>
      </c>
      <c r="BJ573" s="40">
        <v>156.80000305175781</v>
      </c>
      <c r="BK573" s="40">
        <v>110</v>
      </c>
    </row>
    <row r="574" spans="1:65" x14ac:dyDescent="0.2">
      <c r="A574" s="10">
        <v>44351</v>
      </c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x14ac:dyDescent="0.2">
      <c r="A575" s="10">
        <v>44358</v>
      </c>
      <c r="E575" s="40">
        <v>271.8599853515625</v>
      </c>
      <c r="F575" s="40">
        <v>269.08999633789063</v>
      </c>
      <c r="G575" s="40">
        <v>265</v>
      </c>
      <c r="H575" s="40">
        <v>253.02000427246094</v>
      </c>
      <c r="J575" s="40">
        <v>245</v>
      </c>
      <c r="AF575" s="40">
        <v>252.72999572753906</v>
      </c>
      <c r="AK575" s="40">
        <v>235</v>
      </c>
      <c r="AL575" s="40">
        <v>240</v>
      </c>
      <c r="AP575" s="40">
        <v>167</v>
      </c>
      <c r="AS575" s="40">
        <v>125</v>
      </c>
    </row>
    <row r="576" spans="1:65" x14ac:dyDescent="0.2">
      <c r="A576" s="10">
        <v>44365</v>
      </c>
      <c r="U576" s="40">
        <v>220</v>
      </c>
      <c r="V576" s="40">
        <v>285</v>
      </c>
      <c r="W576" s="40">
        <v>260.77999877929688</v>
      </c>
      <c r="X576" s="40">
        <v>271.3599853515625</v>
      </c>
      <c r="Y576" s="40">
        <v>276.76998901367188</v>
      </c>
      <c r="Z576" s="40">
        <v>265.51998901367188</v>
      </c>
      <c r="AA576" s="40">
        <v>258.8699951171875</v>
      </c>
      <c r="AB576" s="40">
        <v>268.29000854492188</v>
      </c>
      <c r="AJ576" s="40">
        <v>200</v>
      </c>
      <c r="AK576" s="40">
        <v>255</v>
      </c>
      <c r="AL576" s="40">
        <v>256.1099853515625</v>
      </c>
      <c r="AQ576" s="40">
        <v>170</v>
      </c>
      <c r="AR576" s="40">
        <v>130</v>
      </c>
      <c r="AS576" s="40">
        <v>130.52999877929688</v>
      </c>
      <c r="AT576" s="40">
        <v>119.47000122070313</v>
      </c>
      <c r="BA576" s="40">
        <v>80</v>
      </c>
      <c r="BB576" s="40">
        <v>80</v>
      </c>
      <c r="BJ576" s="40">
        <v>139.08999633789063</v>
      </c>
    </row>
    <row r="577" spans="1:65" x14ac:dyDescent="0.2">
      <c r="A577" s="10">
        <v>44372</v>
      </c>
      <c r="U577" s="40">
        <v>279.07998657226563</v>
      </c>
      <c r="V577" s="40">
        <v>273.3800048828125</v>
      </c>
      <c r="W577" s="40">
        <v>277.92999267578125</v>
      </c>
      <c r="X577" s="40">
        <v>266</v>
      </c>
      <c r="Y577" s="40">
        <v>262.95001220703125</v>
      </c>
      <c r="Z577" s="40">
        <v>264.04000854492188</v>
      </c>
      <c r="AA577" s="40">
        <v>252.36000061035156</v>
      </c>
      <c r="AB577" s="40">
        <v>260</v>
      </c>
      <c r="AE577" s="40">
        <v>250</v>
      </c>
      <c r="AF577" s="40">
        <v>265</v>
      </c>
      <c r="AH577" s="40">
        <v>240</v>
      </c>
      <c r="AI577" s="40">
        <v>247.33999633789063</v>
      </c>
      <c r="AJ577" s="40">
        <v>255.74000549316406</v>
      </c>
      <c r="AK577" s="40">
        <v>241.58999633789063</v>
      </c>
      <c r="AL577" s="40">
        <v>230</v>
      </c>
      <c r="AS577" s="40">
        <v>136.17999267578125</v>
      </c>
      <c r="AT577" s="40">
        <v>135.57000732421875</v>
      </c>
      <c r="AZ577" s="40">
        <v>125</v>
      </c>
      <c r="BA577" s="40">
        <v>116.36000061035156</v>
      </c>
      <c r="BB577" s="40">
        <v>105</v>
      </c>
      <c r="BJ577" s="40">
        <v>168.41999816894531</v>
      </c>
      <c r="BK577" s="40">
        <v>125</v>
      </c>
    </row>
    <row r="578" spans="1:65" x14ac:dyDescent="0.2">
      <c r="A578" s="10">
        <v>44379</v>
      </c>
      <c r="U578" s="40">
        <v>300</v>
      </c>
      <c r="V578" s="40">
        <v>305</v>
      </c>
      <c r="W578" s="40">
        <v>248.22999572753906</v>
      </c>
      <c r="X578" s="40">
        <v>260.3699951171875</v>
      </c>
      <c r="Y578" s="40">
        <v>262.70999145507813</v>
      </c>
      <c r="Z578" s="40">
        <v>249.58999633789063</v>
      </c>
      <c r="AA578" s="40">
        <v>255.92999267578125</v>
      </c>
      <c r="AB578" s="40">
        <v>236.22999572753906</v>
      </c>
      <c r="AE578" s="40">
        <v>220</v>
      </c>
      <c r="AG578" s="40">
        <v>225</v>
      </c>
      <c r="AI578" s="40">
        <v>243.10000610351563</v>
      </c>
      <c r="AJ578" s="40">
        <v>179.55000305175781</v>
      </c>
      <c r="AK578" s="40">
        <v>140</v>
      </c>
      <c r="AL578" s="40">
        <v>215</v>
      </c>
      <c r="AQ578" s="40">
        <v>150</v>
      </c>
      <c r="AR578" s="40">
        <v>165</v>
      </c>
      <c r="AS578" s="40">
        <v>135.69999694824219</v>
      </c>
      <c r="AT578" s="40">
        <v>107.86000061035156</v>
      </c>
      <c r="AZ578" s="40">
        <v>120</v>
      </c>
      <c r="BB578" s="40">
        <v>95</v>
      </c>
      <c r="BJ578" s="40">
        <v>147.61000061035156</v>
      </c>
      <c r="BK578" s="40">
        <v>135</v>
      </c>
    </row>
    <row r="579" spans="1:65" x14ac:dyDescent="0.2">
      <c r="A579" s="10">
        <v>44386</v>
      </c>
    </row>
    <row r="580" spans="1:65" x14ac:dyDescent="0.2">
      <c r="A580" s="10">
        <v>44393</v>
      </c>
      <c r="V580" s="40">
        <v>267.739990234375</v>
      </c>
      <c r="W580" s="40">
        <v>284.41000366210938</v>
      </c>
      <c r="X580" s="40">
        <v>287.010009765625</v>
      </c>
      <c r="Y580" s="40">
        <v>297.14999389648438</v>
      </c>
      <c r="Z580" s="40">
        <v>295.27999877929688</v>
      </c>
      <c r="AA580" s="40">
        <v>290.8699951171875</v>
      </c>
      <c r="AB580" s="40">
        <v>279.42999267578125</v>
      </c>
      <c r="AE580" s="40">
        <v>250</v>
      </c>
      <c r="AF580" s="40">
        <v>208.97999572753906</v>
      </c>
      <c r="AG580" s="40">
        <v>243.66000366210938</v>
      </c>
      <c r="AH580" s="40">
        <v>240</v>
      </c>
      <c r="AI580" s="40">
        <v>260</v>
      </c>
      <c r="AJ580" s="40">
        <v>265.20001220703125</v>
      </c>
      <c r="AK580" s="40">
        <v>221</v>
      </c>
      <c r="AL580" s="40">
        <v>256.92999267578125</v>
      </c>
      <c r="AP580" s="40">
        <v>140</v>
      </c>
      <c r="AQ580" s="40">
        <v>160</v>
      </c>
      <c r="AR580" s="40">
        <v>160</v>
      </c>
      <c r="AS580" s="40">
        <v>182.69000244140625</v>
      </c>
      <c r="AT580" s="40">
        <v>150.25999450683594</v>
      </c>
      <c r="BA580" s="40">
        <v>90</v>
      </c>
      <c r="BB580" s="40">
        <v>100</v>
      </c>
      <c r="BJ580" s="40">
        <v>176.69999694824219</v>
      </c>
    </row>
    <row r="581" spans="1:65" x14ac:dyDescent="0.2">
      <c r="A581" s="10">
        <v>44400</v>
      </c>
      <c r="V581" s="40">
        <v>273.95999145507813</v>
      </c>
      <c r="W581" s="40">
        <v>295.33999633789063</v>
      </c>
      <c r="X581" s="40">
        <v>292.989990234375</v>
      </c>
      <c r="Y581" s="40">
        <v>303.19000244140625</v>
      </c>
      <c r="Z581" s="40">
        <v>298.25</v>
      </c>
      <c r="AA581" s="40">
        <v>305.55999755859375</v>
      </c>
      <c r="AB581" s="40">
        <v>304.55999755859375</v>
      </c>
      <c r="AF581" s="40">
        <v>210</v>
      </c>
      <c r="AG581" s="40">
        <v>258.70001220703125</v>
      </c>
      <c r="AH581" s="40">
        <v>262.58999633789063</v>
      </c>
      <c r="AI581" s="40">
        <v>260.23001098632813</v>
      </c>
      <c r="AJ581" s="40">
        <v>258.8699951171875</v>
      </c>
      <c r="AK581" s="40">
        <v>278.23001098632813</v>
      </c>
      <c r="AL581" s="40">
        <v>166.60000610351563</v>
      </c>
      <c r="AM581" s="40">
        <v>155</v>
      </c>
      <c r="AQ581" s="40">
        <v>177.5</v>
      </c>
      <c r="AS581" s="40">
        <v>131.25</v>
      </c>
      <c r="AT581" s="40">
        <v>118</v>
      </c>
      <c r="BJ581" s="40">
        <v>135</v>
      </c>
    </row>
    <row r="582" spans="1:65" x14ac:dyDescent="0.2">
      <c r="A582" s="10">
        <v>44407</v>
      </c>
      <c r="V582" s="40">
        <v>271.8699951171875</v>
      </c>
      <c r="W582" s="40">
        <v>307.73001098632813</v>
      </c>
      <c r="X582" s="40">
        <v>312.52999877929688</v>
      </c>
      <c r="Y582" s="40">
        <v>282.80999755859375</v>
      </c>
      <c r="Z582" s="40">
        <v>276</v>
      </c>
      <c r="AA582" s="40">
        <v>273.20999145507813</v>
      </c>
      <c r="AB582" s="40">
        <v>247.00999450683594</v>
      </c>
      <c r="AG582" s="40">
        <v>221.83999633789063</v>
      </c>
      <c r="AH582" s="40">
        <v>233.16999816894531</v>
      </c>
      <c r="AI582" s="40">
        <v>252.49000549316406</v>
      </c>
      <c r="AJ582" s="40">
        <v>250.67999267578125</v>
      </c>
      <c r="AK582" s="40">
        <v>230</v>
      </c>
      <c r="AL582" s="40">
        <v>192.72999572753906</v>
      </c>
      <c r="AQ582" s="40">
        <v>111.51999664306641</v>
      </c>
      <c r="AR582" s="40">
        <v>120</v>
      </c>
      <c r="AS582" s="40">
        <v>117.37999725341797</v>
      </c>
      <c r="AT582" s="40">
        <v>146.22999572753906</v>
      </c>
      <c r="BJ582" s="40">
        <v>130</v>
      </c>
    </row>
    <row r="583" spans="1:65" x14ac:dyDescent="0.2">
      <c r="A583" s="10">
        <v>44414</v>
      </c>
      <c r="V583" s="40">
        <v>257.57000732421875</v>
      </c>
      <c r="W583" s="40">
        <v>259.57998657226563</v>
      </c>
      <c r="X583" s="40">
        <v>245.80000305175781</v>
      </c>
      <c r="Y583" s="40">
        <v>239.99000549316406</v>
      </c>
      <c r="Z583" s="40">
        <v>237.5</v>
      </c>
      <c r="AA583" s="40">
        <v>237.52999877929688</v>
      </c>
      <c r="AB583" s="40">
        <v>231.16999816894531</v>
      </c>
      <c r="AI583" s="40">
        <v>185</v>
      </c>
      <c r="AJ583" s="40">
        <v>205</v>
      </c>
      <c r="AK583" s="40">
        <v>211.3699951171875</v>
      </c>
      <c r="AL583" s="40">
        <v>166.63999938964844</v>
      </c>
      <c r="AP583" s="40">
        <v>160</v>
      </c>
      <c r="AS583" s="40">
        <v>129.17999267578125</v>
      </c>
      <c r="AT583" s="40">
        <v>135.69999694824219</v>
      </c>
      <c r="BA583" s="40">
        <v>100</v>
      </c>
      <c r="BI583" s="40">
        <v>185</v>
      </c>
      <c r="BJ583" s="40">
        <v>153.28999328613281</v>
      </c>
    </row>
    <row r="584" spans="1:65" x14ac:dyDescent="0.2">
      <c r="A584" s="10">
        <v>44421</v>
      </c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>
        <v>290</v>
      </c>
      <c r="W584" s="40">
        <v>282.98001098632813</v>
      </c>
      <c r="X584" s="40">
        <v>285.35000610351563</v>
      </c>
      <c r="Y584" s="40">
        <v>274.67999267578125</v>
      </c>
      <c r="Z584" s="40">
        <v>263.739990234375</v>
      </c>
      <c r="AA584" s="40">
        <v>248.1300048828125</v>
      </c>
      <c r="AB584" s="40">
        <v>238.82000732421875</v>
      </c>
      <c r="AC584" s="40"/>
      <c r="AD584" s="40"/>
      <c r="AE584" s="40"/>
      <c r="AF584" s="40"/>
      <c r="AG584" s="40"/>
      <c r="AH584" s="40"/>
      <c r="AI584" s="40">
        <v>254.57000732421875</v>
      </c>
      <c r="AJ584" s="40">
        <v>208.83999633789063</v>
      </c>
      <c r="AK584" s="40">
        <v>200</v>
      </c>
      <c r="AL584" s="40">
        <v>194.89999389648438</v>
      </c>
      <c r="AM584" s="40"/>
      <c r="AN584" s="40"/>
      <c r="AO584" s="40"/>
      <c r="AP584" s="40"/>
      <c r="AQ584" s="40"/>
      <c r="AR584" s="40">
        <v>150</v>
      </c>
      <c r="AS584" s="40">
        <v>125.11000061035156</v>
      </c>
      <c r="AT584" s="40">
        <v>110</v>
      </c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>
        <v>125</v>
      </c>
      <c r="BK584" s="40">
        <v>135</v>
      </c>
      <c r="BL584" s="40"/>
      <c r="BM584" s="40"/>
    </row>
    <row r="585" spans="1:65" x14ac:dyDescent="0.2">
      <c r="A585" s="10">
        <v>44428</v>
      </c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>
        <v>340</v>
      </c>
      <c r="W585" s="40">
        <v>291.83999633789063</v>
      </c>
      <c r="X585" s="40">
        <v>273.57000732421875</v>
      </c>
      <c r="Y585" s="40">
        <v>261.41000366210938</v>
      </c>
      <c r="Z585" s="40">
        <v>262.32998657226563</v>
      </c>
      <c r="AA585" s="40">
        <v>254.92999267578125</v>
      </c>
      <c r="AB585" s="40">
        <v>253.24000549316406</v>
      </c>
      <c r="AC585" s="40">
        <v>145.58000183105469</v>
      </c>
      <c r="AD585" s="40"/>
      <c r="AE585" s="40"/>
      <c r="AF585" s="40"/>
      <c r="AG585" s="40">
        <v>230</v>
      </c>
      <c r="AH585" s="40"/>
      <c r="AI585" s="40">
        <v>245</v>
      </c>
      <c r="AJ585" s="40"/>
      <c r="AK585" s="40">
        <v>290</v>
      </c>
      <c r="AL585" s="40">
        <v>162.27999877929688</v>
      </c>
      <c r="AM585" s="40"/>
      <c r="AN585" s="40"/>
      <c r="AO585" s="40"/>
      <c r="AP585" s="40">
        <v>145</v>
      </c>
      <c r="AQ585" s="40">
        <v>130</v>
      </c>
      <c r="AR585" s="40">
        <v>145</v>
      </c>
      <c r="AS585" s="40">
        <v>125.51000213623047</v>
      </c>
      <c r="AT585" s="40">
        <v>135</v>
      </c>
      <c r="AU585" s="40"/>
      <c r="AV585" s="40"/>
      <c r="AW585" s="40"/>
      <c r="AX585" s="40"/>
      <c r="AY585" s="40"/>
      <c r="AZ585" s="40">
        <v>80</v>
      </c>
      <c r="BA585" s="40">
        <v>105</v>
      </c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x14ac:dyDescent="0.2">
      <c r="A586" s="10">
        <v>44435</v>
      </c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>
        <v>325</v>
      </c>
      <c r="W586" s="40">
        <v>312.94000244140625</v>
      </c>
      <c r="X586" s="40">
        <v>271.6199951171875</v>
      </c>
      <c r="Y586" s="40">
        <v>260.35000610351563</v>
      </c>
      <c r="Z586" s="40">
        <v>263.29998779296875</v>
      </c>
      <c r="AA586" s="40">
        <v>255.82000732421875</v>
      </c>
      <c r="AB586" s="40">
        <v>229.66999816894531</v>
      </c>
      <c r="AC586" s="40"/>
      <c r="AD586" s="40"/>
      <c r="AE586" s="40"/>
      <c r="AF586" s="40"/>
      <c r="AG586" s="40">
        <v>259.239990234375</v>
      </c>
      <c r="AH586" s="40">
        <v>252.47999572753906</v>
      </c>
      <c r="AI586" s="40">
        <v>170</v>
      </c>
      <c r="AJ586" s="40">
        <v>235</v>
      </c>
      <c r="AK586" s="40"/>
      <c r="AL586" s="40">
        <v>138.89999389648438</v>
      </c>
      <c r="AM586" s="40"/>
      <c r="AN586" s="40"/>
      <c r="AO586" s="40"/>
      <c r="AP586" s="40">
        <v>127</v>
      </c>
      <c r="AQ586" s="40"/>
      <c r="AR586" s="40">
        <v>125</v>
      </c>
      <c r="AS586" s="40">
        <v>118.83000183105469</v>
      </c>
      <c r="AT586" s="40">
        <v>114.27999877929688</v>
      </c>
      <c r="AU586" s="40"/>
      <c r="AV586" s="40"/>
      <c r="AW586" s="40"/>
      <c r="AX586" s="40"/>
      <c r="AY586" s="40"/>
      <c r="AZ586" s="40"/>
      <c r="BA586" s="40"/>
      <c r="BB586" s="40">
        <v>90</v>
      </c>
      <c r="BC586" s="40"/>
      <c r="BD586" s="40"/>
      <c r="BE586" s="40"/>
      <c r="BF586" s="40"/>
      <c r="BG586" s="40"/>
      <c r="BH586" s="40"/>
      <c r="BI586" s="40"/>
      <c r="BJ586" s="40">
        <v>153.19000244140625</v>
      </c>
      <c r="BK586" s="40">
        <v>120</v>
      </c>
      <c r="BL586" s="40"/>
      <c r="BM586" s="40"/>
    </row>
    <row r="587" spans="1:65" x14ac:dyDescent="0.2">
      <c r="A587" s="10">
        <v>44442</v>
      </c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>
        <v>290</v>
      </c>
      <c r="W587" s="40">
        <v>260.05999755859375</v>
      </c>
      <c r="X587" s="40">
        <v>284.79998779296875</v>
      </c>
      <c r="Y587" s="40">
        <v>266.5</v>
      </c>
      <c r="Z587" s="40">
        <v>265.58999633789063</v>
      </c>
      <c r="AA587" s="40">
        <v>256.95999145507813</v>
      </c>
      <c r="AB587" s="40">
        <v>259.17001342773438</v>
      </c>
      <c r="AC587" s="40"/>
      <c r="AD587" s="40"/>
      <c r="AE587" s="40"/>
      <c r="AF587" s="40"/>
      <c r="AG587" s="40"/>
      <c r="AH587" s="40"/>
      <c r="AI587" s="40">
        <v>249.13999938964844</v>
      </c>
      <c r="AJ587" s="40">
        <v>236.1199951171875</v>
      </c>
      <c r="AK587" s="40"/>
      <c r="AL587" s="40">
        <v>218.49000549316406</v>
      </c>
      <c r="AM587" s="40"/>
      <c r="AN587" s="40"/>
      <c r="AO587" s="40"/>
      <c r="AP587" s="40"/>
      <c r="AQ587" s="40">
        <v>125</v>
      </c>
      <c r="AR587" s="40">
        <v>110</v>
      </c>
      <c r="AS587" s="40">
        <v>131.74000549316406</v>
      </c>
      <c r="AT587" s="40">
        <v>110</v>
      </c>
      <c r="AU587" s="40">
        <v>120</v>
      </c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>
        <v>140</v>
      </c>
      <c r="BJ587" s="40"/>
      <c r="BK587" s="40"/>
      <c r="BL587" s="40"/>
      <c r="BM587" s="40"/>
    </row>
    <row r="588" spans="1:65" x14ac:dyDescent="0.2">
      <c r="A588" s="10">
        <v>44449</v>
      </c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>
        <v>262</v>
      </c>
      <c r="W588" s="40">
        <v>283.45999145507813</v>
      </c>
      <c r="X588" s="40">
        <v>284.23001098632813</v>
      </c>
      <c r="Y588" s="40">
        <v>260.92999267578125</v>
      </c>
      <c r="Z588" s="40">
        <v>273.69000244140625</v>
      </c>
      <c r="AA588" s="40">
        <v>267.73001098632813</v>
      </c>
      <c r="AB588" s="40">
        <v>253.14999389648438</v>
      </c>
      <c r="AC588" s="40">
        <v>240</v>
      </c>
      <c r="AD588" s="40"/>
      <c r="AE588" s="40"/>
      <c r="AF588" s="40"/>
      <c r="AG588" s="40">
        <v>225</v>
      </c>
      <c r="AH588" s="40">
        <v>225</v>
      </c>
      <c r="AI588" s="40">
        <v>230</v>
      </c>
      <c r="AJ588" s="40">
        <v>247.25999450683594</v>
      </c>
      <c r="AK588" s="40">
        <v>225</v>
      </c>
      <c r="AL588" s="40"/>
      <c r="AM588" s="40"/>
      <c r="AN588" s="40"/>
      <c r="AO588" s="40"/>
      <c r="AP588" s="40"/>
      <c r="AQ588" s="40">
        <v>100</v>
      </c>
      <c r="AR588" s="40">
        <v>127</v>
      </c>
      <c r="AS588" s="40">
        <v>131.25</v>
      </c>
      <c r="AT588" s="40">
        <v>120</v>
      </c>
      <c r="AU588" s="40"/>
      <c r="AV588" s="40"/>
      <c r="AW588" s="40"/>
      <c r="AX588" s="40"/>
      <c r="AY588" s="40"/>
      <c r="AZ588" s="40"/>
      <c r="BA588" s="40"/>
      <c r="BB588" s="40">
        <v>64.870002746582031</v>
      </c>
      <c r="BC588" s="40"/>
      <c r="BD588" s="40"/>
      <c r="BE588" s="40"/>
      <c r="BF588" s="40"/>
      <c r="BG588" s="40"/>
      <c r="BH588" s="40"/>
      <c r="BI588" s="40"/>
      <c r="BJ588" s="40">
        <v>150</v>
      </c>
      <c r="BK588" s="40"/>
      <c r="BL588" s="40"/>
      <c r="BM588" s="40"/>
    </row>
    <row r="589" spans="1:65" x14ac:dyDescent="0.2">
      <c r="A589" s="10">
        <v>44456</v>
      </c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>
        <v>320.239990234375</v>
      </c>
      <c r="W589" s="40">
        <v>273.48001098632813</v>
      </c>
      <c r="X589" s="40">
        <v>272.22000122070313</v>
      </c>
      <c r="Y589" s="40">
        <v>258.95001220703125</v>
      </c>
      <c r="Z589" s="40">
        <v>260.3599853515625</v>
      </c>
      <c r="AA589" s="40">
        <v>261.52999877929688</v>
      </c>
      <c r="AB589" s="40">
        <v>242.55000305175781</v>
      </c>
      <c r="AC589" s="40"/>
      <c r="AD589" s="40"/>
      <c r="AE589" s="40"/>
      <c r="AF589" s="40">
        <v>273.510009765625</v>
      </c>
      <c r="AG589" s="40">
        <v>219.63999938964844</v>
      </c>
      <c r="AH589" s="40">
        <v>242.94999694824219</v>
      </c>
      <c r="AI589" s="40">
        <v>221.3800048828125</v>
      </c>
      <c r="AJ589" s="40">
        <v>220</v>
      </c>
      <c r="AK589" s="40">
        <v>230</v>
      </c>
      <c r="AL589" s="40"/>
      <c r="AM589" s="40"/>
      <c r="AN589" s="40"/>
      <c r="AO589" s="40"/>
      <c r="AP589" s="40"/>
      <c r="AQ589" s="40"/>
      <c r="AR589" s="40"/>
      <c r="AS589" s="40">
        <v>129.94999694824219</v>
      </c>
      <c r="AT589" s="40">
        <v>125.55000305175781</v>
      </c>
      <c r="AU589" s="40"/>
      <c r="AV589" s="40"/>
      <c r="AW589" s="40"/>
      <c r="AX589" s="40"/>
      <c r="AY589" s="40"/>
      <c r="AZ589" s="40">
        <v>110</v>
      </c>
      <c r="BA589" s="40"/>
      <c r="BB589" s="40"/>
      <c r="BC589" s="40"/>
      <c r="BD589" s="40"/>
      <c r="BE589" s="40"/>
      <c r="BF589" s="40"/>
      <c r="BG589" s="40"/>
      <c r="BH589" s="40">
        <v>135</v>
      </c>
      <c r="BI589" s="40"/>
      <c r="BJ589" s="40">
        <v>127.41999816894531</v>
      </c>
      <c r="BK589" s="40"/>
      <c r="BL589" s="40">
        <v>130</v>
      </c>
      <c r="BM589" s="40"/>
    </row>
    <row r="590" spans="1:65" x14ac:dyDescent="0.2">
      <c r="A590" s="10">
        <v>44463</v>
      </c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>
        <v>320</v>
      </c>
      <c r="W590" s="40">
        <v>304.79998779296875</v>
      </c>
      <c r="X590" s="40">
        <v>277.3599853515625</v>
      </c>
      <c r="Y590" s="40">
        <v>272.04000854492188</v>
      </c>
      <c r="Z590" s="40">
        <v>267.57000732421875</v>
      </c>
      <c r="AA590" s="40">
        <v>267.54998779296875</v>
      </c>
      <c r="AB590" s="40">
        <v>266.02999877929688</v>
      </c>
      <c r="AC590" s="40">
        <v>200</v>
      </c>
      <c r="AD590" s="40"/>
      <c r="AE590" s="40"/>
      <c r="AF590" s="40"/>
      <c r="AG590" s="40"/>
      <c r="AH590" s="40">
        <v>260</v>
      </c>
      <c r="AI590" s="40"/>
      <c r="AJ590" s="40">
        <v>248.27000427246094</v>
      </c>
      <c r="AK590" s="40"/>
      <c r="AL590" s="40">
        <v>223.21000671386719</v>
      </c>
      <c r="AM590" s="40"/>
      <c r="AN590" s="40"/>
      <c r="AO590" s="40"/>
      <c r="AP590" s="40"/>
      <c r="AQ590" s="40">
        <v>140</v>
      </c>
      <c r="AR590" s="40"/>
      <c r="AS590" s="40">
        <v>145</v>
      </c>
      <c r="AT590" s="40">
        <v>126.26000213623047</v>
      </c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>
        <v>130</v>
      </c>
      <c r="BJ590" s="40">
        <v>90</v>
      </c>
      <c r="BK590" s="40"/>
      <c r="BL590" s="40"/>
      <c r="BM590" s="40"/>
    </row>
    <row r="591" spans="1:65" x14ac:dyDescent="0.2">
      <c r="A591" s="10">
        <v>44470</v>
      </c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>
        <v>265</v>
      </c>
      <c r="W591" s="40">
        <v>309.82998657226563</v>
      </c>
      <c r="X591" s="40">
        <v>309.5</v>
      </c>
      <c r="Y591" s="40">
        <v>267.72000122070313</v>
      </c>
      <c r="Z591" s="40">
        <v>274.44000244140625</v>
      </c>
      <c r="AA591" s="40">
        <v>277.07000732421875</v>
      </c>
      <c r="AB591" s="40">
        <v>265.41000366210938</v>
      </c>
      <c r="AC591" s="40"/>
      <c r="AD591" s="40"/>
      <c r="AE591" s="40"/>
      <c r="AF591" s="40"/>
      <c r="AG591" s="40">
        <v>263.3900146484375</v>
      </c>
      <c r="AH591" s="40">
        <v>285</v>
      </c>
      <c r="AI591" s="40"/>
      <c r="AJ591" s="40">
        <v>257</v>
      </c>
      <c r="AK591" s="40">
        <v>252.3699951171875</v>
      </c>
      <c r="AL591" s="40">
        <v>225</v>
      </c>
      <c r="AM591" s="40"/>
      <c r="AN591" s="40"/>
      <c r="AO591" s="40"/>
      <c r="AP591" s="40"/>
      <c r="AQ591" s="40"/>
      <c r="AR591" s="40"/>
      <c r="AS591" s="40">
        <v>158.69999694824219</v>
      </c>
      <c r="AT591" s="40">
        <v>135</v>
      </c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>
        <v>150</v>
      </c>
      <c r="BK591" s="40">
        <v>100</v>
      </c>
      <c r="BL591" s="40"/>
      <c r="BM591" s="40"/>
    </row>
    <row r="592" spans="1:65" x14ac:dyDescent="0.2">
      <c r="A592" s="10">
        <v>44477</v>
      </c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>
        <v>329.44000244140625</v>
      </c>
      <c r="W592" s="40">
        <v>282.989990234375</v>
      </c>
      <c r="X592" s="40">
        <v>296.6300048828125</v>
      </c>
      <c r="Y592" s="40">
        <v>255.46000671386719</v>
      </c>
      <c r="Z592" s="40">
        <v>261.22000122070313</v>
      </c>
      <c r="AA592" s="40">
        <v>257.25</v>
      </c>
      <c r="AB592" s="40">
        <v>258.8800048828125</v>
      </c>
      <c r="AC592" s="40"/>
      <c r="AD592" s="40"/>
      <c r="AE592" s="40">
        <v>240</v>
      </c>
      <c r="AF592" s="40">
        <v>265</v>
      </c>
      <c r="AG592" s="40">
        <v>230</v>
      </c>
      <c r="AH592" s="40">
        <v>248.27999877929688</v>
      </c>
      <c r="AI592" s="40"/>
      <c r="AJ592" s="40">
        <v>230</v>
      </c>
      <c r="AK592" s="40"/>
      <c r="AL592" s="40">
        <v>172.08999633789063</v>
      </c>
      <c r="AM592" s="40">
        <v>150</v>
      </c>
      <c r="AN592" s="40"/>
      <c r="AO592" s="40"/>
      <c r="AP592" s="40"/>
      <c r="AQ592" s="40"/>
      <c r="AR592" s="40">
        <v>155</v>
      </c>
      <c r="AS592" s="40">
        <v>139.69999694824219</v>
      </c>
      <c r="AT592" s="40">
        <v>120</v>
      </c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>
        <v>175</v>
      </c>
      <c r="BJ592" s="40">
        <v>178.33000183105469</v>
      </c>
      <c r="BK592" s="40">
        <v>140</v>
      </c>
      <c r="BL592" s="40"/>
      <c r="BM592" s="40"/>
    </row>
    <row r="593" spans="1:65" x14ac:dyDescent="0.2">
      <c r="A593" s="10">
        <v>44484</v>
      </c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>
        <v>365</v>
      </c>
      <c r="W593" s="40">
        <v>318.35000610351563</v>
      </c>
      <c r="X593" s="40">
        <v>290</v>
      </c>
      <c r="Y593" s="40">
        <v>274.79000854492188</v>
      </c>
      <c r="Z593" s="40">
        <v>258.48001098632813</v>
      </c>
      <c r="AA593" s="40">
        <v>265.91000366210938</v>
      </c>
      <c r="AB593" s="40">
        <v>258.17001342773438</v>
      </c>
      <c r="AC593" s="40"/>
      <c r="AD593" s="40"/>
      <c r="AE593" s="40"/>
      <c r="AF593" s="40"/>
      <c r="AG593" s="40">
        <v>272.32000732421875</v>
      </c>
      <c r="AH593" s="40"/>
      <c r="AI593" s="40"/>
      <c r="AJ593" s="40"/>
      <c r="AK593" s="40">
        <v>235</v>
      </c>
      <c r="AL593" s="40">
        <v>135.80999755859375</v>
      </c>
      <c r="AM593" s="40"/>
      <c r="AN593" s="40"/>
      <c r="AO593" s="40"/>
      <c r="AP593" s="40"/>
      <c r="AQ593" s="40">
        <v>150</v>
      </c>
      <c r="AR593" s="40">
        <v>141.03999328613281</v>
      </c>
      <c r="AS593" s="40">
        <v>132.16999816894531</v>
      </c>
      <c r="AT593" s="40">
        <v>155</v>
      </c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>
        <v>145</v>
      </c>
      <c r="BJ593" s="40"/>
      <c r="BK593" s="40">
        <v>170</v>
      </c>
      <c r="BL593" s="40">
        <v>150</v>
      </c>
      <c r="BM593" s="40"/>
    </row>
    <row r="594" spans="1:65" x14ac:dyDescent="0.2">
      <c r="A594" s="10">
        <v>44491</v>
      </c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>
        <v>298.79000854492188</v>
      </c>
      <c r="X594" s="40">
        <v>297.79998779296875</v>
      </c>
      <c r="Y594" s="40">
        <v>279.260009765625</v>
      </c>
      <c r="Z594" s="40">
        <v>256.67999267578125</v>
      </c>
      <c r="AA594" s="40">
        <v>245.49000549316406</v>
      </c>
      <c r="AB594" s="40">
        <v>264.70999145507813</v>
      </c>
      <c r="AC594" s="40"/>
      <c r="AD594" s="40"/>
      <c r="AE594" s="40"/>
      <c r="AF594" s="40">
        <v>280</v>
      </c>
      <c r="AG594" s="40"/>
      <c r="AH594" s="40"/>
      <c r="AI594" s="40">
        <v>246.07000732421875</v>
      </c>
      <c r="AJ594" s="40">
        <v>231.02000427246094</v>
      </c>
      <c r="AK594" s="40"/>
      <c r="AL594" s="40">
        <v>195.44000244140625</v>
      </c>
      <c r="AM594" s="40"/>
      <c r="AN594" s="40"/>
      <c r="AO594" s="40"/>
      <c r="AP594" s="40"/>
      <c r="AQ594" s="40">
        <v>145</v>
      </c>
      <c r="AR594" s="40"/>
      <c r="AS594" s="40">
        <v>131.08999633789063</v>
      </c>
      <c r="AT594" s="40">
        <v>117.94999694824219</v>
      </c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>
        <v>110</v>
      </c>
      <c r="BK594" s="40"/>
      <c r="BL594" s="40"/>
      <c r="BM594" s="40"/>
    </row>
    <row r="595" spans="1:65" x14ac:dyDescent="0.2">
      <c r="A595" s="10">
        <v>44498</v>
      </c>
      <c r="B595" s="40"/>
      <c r="C595" s="40"/>
      <c r="D595" s="40"/>
      <c r="E595" s="40"/>
      <c r="F595" s="40">
        <v>365</v>
      </c>
      <c r="G595" s="40"/>
      <c r="H595" s="40">
        <v>298.69000244140625</v>
      </c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>
        <v>330</v>
      </c>
      <c r="W595" s="40">
        <v>330.69000244140625</v>
      </c>
      <c r="X595" s="40">
        <v>307.20999145507813</v>
      </c>
      <c r="Y595" s="40">
        <v>298.32000732421875</v>
      </c>
      <c r="Z595" s="40">
        <v>264.14999389648438</v>
      </c>
      <c r="AA595" s="40">
        <v>263.19000244140625</v>
      </c>
      <c r="AB595" s="40">
        <v>260.52999877929688</v>
      </c>
      <c r="AC595" s="40"/>
      <c r="AD595" s="40"/>
      <c r="AE595" s="40"/>
      <c r="AF595" s="40">
        <v>247.35000610351563</v>
      </c>
      <c r="AG595" s="40">
        <v>290</v>
      </c>
      <c r="AH595" s="40"/>
      <c r="AI595" s="40">
        <v>265</v>
      </c>
      <c r="AJ595" s="40">
        <v>257.02999877929688</v>
      </c>
      <c r="AK595" s="40">
        <v>235.21000671386719</v>
      </c>
      <c r="AL595" s="40">
        <v>205.10000610351563</v>
      </c>
      <c r="AM595" s="40"/>
      <c r="AN595" s="40"/>
      <c r="AO595" s="40"/>
      <c r="AP595" s="40"/>
      <c r="AQ595" s="40"/>
      <c r="AR595" s="40"/>
      <c r="AS595" s="40">
        <v>145.30000305175781</v>
      </c>
      <c r="AT595" s="40">
        <v>125.37999725341797</v>
      </c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>
        <v>134.80000305175781</v>
      </c>
      <c r="BK595" s="40"/>
      <c r="BL595" s="40"/>
      <c r="BM595" s="40"/>
    </row>
    <row r="596" spans="1:65" x14ac:dyDescent="0.2">
      <c r="A596" s="10">
        <v>44505</v>
      </c>
      <c r="B596" s="40"/>
      <c r="C596" s="40"/>
      <c r="D596" s="40"/>
      <c r="E596" s="40">
        <v>388.8599853515625</v>
      </c>
      <c r="F596" s="40"/>
      <c r="G596" s="40">
        <v>325</v>
      </c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>
        <v>355</v>
      </c>
      <c r="V596" s="40">
        <v>305.95999145507813</v>
      </c>
      <c r="W596" s="40"/>
      <c r="X596" s="40">
        <v>309.42999267578125</v>
      </c>
      <c r="Y596" s="40">
        <v>295.27999877929688</v>
      </c>
      <c r="Z596" s="40">
        <v>282.73001098632813</v>
      </c>
      <c r="AA596" s="40">
        <v>274.05999755859375</v>
      </c>
      <c r="AB596" s="40">
        <v>265.45999145507813</v>
      </c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>
        <v>181.22999572753906</v>
      </c>
      <c r="AS596" s="40">
        <v>146.21000671386719</v>
      </c>
      <c r="AT596" s="40">
        <v>120</v>
      </c>
      <c r="AU596" s="40">
        <v>115</v>
      </c>
      <c r="AV596" s="40"/>
      <c r="AW596" s="40"/>
      <c r="AX596" s="40"/>
      <c r="AY596" s="40"/>
      <c r="AZ596" s="40">
        <v>100</v>
      </c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x14ac:dyDescent="0.2">
      <c r="A597" s="10">
        <v>44512</v>
      </c>
      <c r="B597" s="40"/>
      <c r="C597" s="40"/>
      <c r="D597" s="40"/>
      <c r="E597" s="40">
        <v>425</v>
      </c>
      <c r="F597" s="40">
        <v>385</v>
      </c>
      <c r="G597" s="40"/>
      <c r="H597" s="40">
        <v>300</v>
      </c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>
        <v>305.66000366210938</v>
      </c>
      <c r="W597" s="40">
        <v>363.64999389648438</v>
      </c>
      <c r="X597" s="40">
        <v>311.32000732421875</v>
      </c>
      <c r="Y597" s="40">
        <v>304.10000610351563</v>
      </c>
      <c r="Z597" s="40">
        <v>267.1199951171875</v>
      </c>
      <c r="AA597" s="40">
        <v>259.04998779296875</v>
      </c>
      <c r="AB597" s="40">
        <v>253.52000427246094</v>
      </c>
      <c r="AC597" s="40"/>
      <c r="AD597" s="40"/>
      <c r="AE597" s="40"/>
      <c r="AF597" s="40"/>
      <c r="AG597" s="40">
        <v>300</v>
      </c>
      <c r="AH597" s="40"/>
      <c r="AI597" s="40"/>
      <c r="AJ597" s="40">
        <v>251.1199951171875</v>
      </c>
      <c r="AK597" s="40"/>
      <c r="AL597" s="40">
        <v>226.69999694824219</v>
      </c>
      <c r="AM597" s="40"/>
      <c r="AN597" s="40"/>
      <c r="AO597" s="40"/>
      <c r="AP597" s="40"/>
      <c r="AQ597" s="40">
        <v>140</v>
      </c>
      <c r="AR597" s="40"/>
      <c r="AS597" s="40">
        <v>144.83999633789063</v>
      </c>
      <c r="AT597" s="40">
        <v>122.52999877929688</v>
      </c>
      <c r="AU597" s="40">
        <v>115</v>
      </c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>
        <v>161.97000122070313</v>
      </c>
      <c r="BK597" s="40">
        <v>100</v>
      </c>
      <c r="BL597" s="40"/>
      <c r="BM597" s="40"/>
    </row>
    <row r="598" spans="1:65" x14ac:dyDescent="0.2">
      <c r="A598" s="10">
        <v>44519</v>
      </c>
      <c r="B598" s="40"/>
      <c r="C598" s="40"/>
      <c r="D598" s="40"/>
      <c r="E598" s="40">
        <v>380</v>
      </c>
      <c r="F598" s="40"/>
      <c r="G598" s="40">
        <v>311.6300048828125</v>
      </c>
      <c r="H598" s="40"/>
      <c r="I598" s="40"/>
      <c r="J598" s="40">
        <v>282.19000244140625</v>
      </c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>
        <v>305</v>
      </c>
      <c r="W598" s="40">
        <v>348.83999633789063</v>
      </c>
      <c r="X598" s="40">
        <v>336.94000244140625</v>
      </c>
      <c r="Y598" s="40">
        <v>275.66000366210938</v>
      </c>
      <c r="Z598" s="40">
        <v>266.19000244140625</v>
      </c>
      <c r="AA598" s="40">
        <v>243.41000366210938</v>
      </c>
      <c r="AB598" s="40">
        <v>230.33999633789063</v>
      </c>
      <c r="AC598" s="40"/>
      <c r="AD598" s="40"/>
      <c r="AE598" s="40">
        <v>250</v>
      </c>
      <c r="AF598" s="40"/>
      <c r="AG598" s="40">
        <v>306.92001342773438</v>
      </c>
      <c r="AH598" s="40">
        <v>250</v>
      </c>
      <c r="AI598" s="40">
        <v>250</v>
      </c>
      <c r="AJ598" s="40">
        <v>236.38999938964844</v>
      </c>
      <c r="AK598" s="40">
        <v>220.02999877929688</v>
      </c>
      <c r="AL598" s="40">
        <v>194.88999938964844</v>
      </c>
      <c r="AM598" s="40">
        <v>160</v>
      </c>
      <c r="AN598" s="40"/>
      <c r="AO598" s="40"/>
      <c r="AP598" s="40"/>
      <c r="AQ598" s="40">
        <v>140</v>
      </c>
      <c r="AR598" s="40"/>
      <c r="AS598" s="40">
        <v>140.71000671386719</v>
      </c>
      <c r="AT598" s="40">
        <v>114.41000366210938</v>
      </c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>
        <v>140</v>
      </c>
      <c r="BK598" s="40"/>
      <c r="BL598" s="40"/>
      <c r="BM598" s="40"/>
    </row>
    <row r="599" spans="1:65" x14ac:dyDescent="0.2">
      <c r="A599" s="10">
        <v>44526</v>
      </c>
      <c r="D599" s="40">
        <v>465</v>
      </c>
      <c r="E599" s="40">
        <v>432.42001342773438</v>
      </c>
      <c r="F599" s="40">
        <v>403.6099853515625</v>
      </c>
      <c r="H599" s="40">
        <v>300</v>
      </c>
      <c r="V599" s="40">
        <v>345</v>
      </c>
      <c r="W599" s="40">
        <v>358.95999145507813</v>
      </c>
      <c r="X599" s="40">
        <v>324.97000122070313</v>
      </c>
      <c r="Y599" s="40">
        <v>311.42001342773438</v>
      </c>
      <c r="Z599" s="40">
        <v>280.6099853515625</v>
      </c>
      <c r="AA599" s="40">
        <v>268.66000366210938</v>
      </c>
      <c r="AB599" s="40">
        <v>289.760009765625</v>
      </c>
      <c r="AF599" s="40">
        <v>285</v>
      </c>
      <c r="AH599" s="40">
        <v>290</v>
      </c>
      <c r="AL599" s="40">
        <v>236.49000549316406</v>
      </c>
      <c r="AQ599" s="40">
        <v>185</v>
      </c>
      <c r="AS599" s="40">
        <v>160.46000671386719</v>
      </c>
      <c r="AT599" s="40">
        <v>138.30000305175781</v>
      </c>
      <c r="BJ599" s="40">
        <v>191.96000671386719</v>
      </c>
      <c r="BK599" s="40">
        <v>140</v>
      </c>
    </row>
    <row r="600" spans="1:65" x14ac:dyDescent="0.2">
      <c r="A600" s="10">
        <v>44533</v>
      </c>
      <c r="B600" s="40"/>
      <c r="C600" s="40"/>
      <c r="D600" s="40"/>
      <c r="E600" s="40">
        <v>373.510009765625</v>
      </c>
      <c r="F600" s="40">
        <v>366.45001220703125</v>
      </c>
      <c r="G600" s="40">
        <v>325</v>
      </c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>
        <v>355</v>
      </c>
      <c r="V600" s="40">
        <v>360</v>
      </c>
      <c r="W600" s="40">
        <v>302</v>
      </c>
      <c r="X600" s="40">
        <v>315.75</v>
      </c>
      <c r="Y600" s="40">
        <v>302.45999145507813</v>
      </c>
      <c r="Z600" s="40">
        <v>281.92999267578125</v>
      </c>
      <c r="AA600" s="40">
        <v>258.97000122070313</v>
      </c>
      <c r="AB600" s="40">
        <v>256.98001098632813</v>
      </c>
      <c r="AC600" s="40"/>
      <c r="AD600" s="40"/>
      <c r="AE600" s="40"/>
      <c r="AF600" s="40"/>
      <c r="AG600" s="40"/>
      <c r="AH600" s="40">
        <v>275</v>
      </c>
      <c r="AI600" s="40">
        <v>286.6199951171875</v>
      </c>
      <c r="AJ600" s="40">
        <v>255</v>
      </c>
      <c r="AK600" s="40">
        <v>241.94000244140625</v>
      </c>
      <c r="AL600" s="40">
        <v>211.61000061035156</v>
      </c>
      <c r="AM600" s="40"/>
      <c r="AN600" s="40"/>
      <c r="AO600" s="40"/>
      <c r="AP600" s="40"/>
      <c r="AQ600" s="40">
        <v>190</v>
      </c>
      <c r="AR600" s="40"/>
      <c r="AS600" s="40">
        <v>167.75</v>
      </c>
      <c r="AT600" s="40">
        <v>118.37999725341797</v>
      </c>
      <c r="AU600" s="40">
        <v>165</v>
      </c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>
        <v>178.22999572753906</v>
      </c>
      <c r="BK600" s="40">
        <v>132.41999816894531</v>
      </c>
      <c r="BL600" s="40"/>
      <c r="BM600" s="40"/>
    </row>
    <row r="601" spans="1:65" x14ac:dyDescent="0.2">
      <c r="A601" s="10">
        <v>44540</v>
      </c>
      <c r="B601" s="40"/>
      <c r="C601" s="40"/>
      <c r="D601" s="40"/>
      <c r="E601" s="40">
        <v>415.8800048828125</v>
      </c>
      <c r="F601" s="40">
        <v>442.47000122070313</v>
      </c>
      <c r="G601" s="40"/>
      <c r="H601" s="40">
        <v>375</v>
      </c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>
        <v>391.82998657226563</v>
      </c>
      <c r="V601" s="40">
        <v>370.29000854492188</v>
      </c>
      <c r="W601" s="40">
        <v>318.07998657226563</v>
      </c>
      <c r="X601" s="40">
        <v>336.52999877929688</v>
      </c>
      <c r="Y601" s="40">
        <v>317.3900146484375</v>
      </c>
      <c r="Z601" s="40">
        <v>319.29000854492188</v>
      </c>
      <c r="AA601" s="40">
        <v>284.05999755859375</v>
      </c>
      <c r="AB601" s="40">
        <v>268.16000366210938</v>
      </c>
      <c r="AC601" s="40"/>
      <c r="AD601" s="40"/>
      <c r="AE601" s="40"/>
      <c r="AF601" s="40">
        <v>327.29000854492188</v>
      </c>
      <c r="AG601" s="40"/>
      <c r="AH601" s="40">
        <v>270</v>
      </c>
      <c r="AI601" s="40">
        <v>288.3699951171875</v>
      </c>
      <c r="AJ601" s="40">
        <v>290</v>
      </c>
      <c r="AK601" s="40">
        <v>250</v>
      </c>
      <c r="AL601" s="40">
        <v>209.33000183105469</v>
      </c>
      <c r="AM601" s="40"/>
      <c r="AN601" s="40"/>
      <c r="AO601" s="40"/>
      <c r="AP601" s="40"/>
      <c r="AQ601" s="40"/>
      <c r="AR601" s="40">
        <v>230</v>
      </c>
      <c r="AS601" s="40">
        <v>209.1300048828125</v>
      </c>
      <c r="AT601" s="40">
        <v>173.44999694824219</v>
      </c>
      <c r="AU601" s="40"/>
      <c r="AV601" s="40"/>
      <c r="AW601" s="40"/>
      <c r="AX601" s="40"/>
      <c r="AY601" s="40"/>
      <c r="AZ601" s="40"/>
      <c r="BA601" s="40"/>
      <c r="BB601" s="40">
        <v>131.47999572753906</v>
      </c>
      <c r="BC601" s="40"/>
      <c r="BD601" s="40"/>
      <c r="BE601" s="40"/>
      <c r="BF601" s="40"/>
      <c r="BG601" s="40"/>
      <c r="BH601" s="40"/>
      <c r="BI601" s="40"/>
      <c r="BJ601" s="40">
        <v>188.89999389648438</v>
      </c>
      <c r="BK601" s="40">
        <v>165</v>
      </c>
      <c r="BL601" s="40"/>
      <c r="BM601" s="40"/>
    </row>
    <row r="602" spans="1:65" x14ac:dyDescent="0.2">
      <c r="A602" s="10">
        <v>44547</v>
      </c>
      <c r="B602" s="40"/>
      <c r="C602" s="40"/>
      <c r="D602" s="40"/>
      <c r="E602" s="40">
        <v>417.8699951171875</v>
      </c>
      <c r="F602" s="40"/>
      <c r="G602" s="40"/>
      <c r="H602" s="40"/>
      <c r="I602" s="40">
        <v>315</v>
      </c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>
        <v>450</v>
      </c>
      <c r="V602" s="40">
        <v>445.58999633789063</v>
      </c>
      <c r="W602" s="40">
        <v>370.41000366210938</v>
      </c>
      <c r="X602" s="40">
        <v>346.510009765625</v>
      </c>
      <c r="Y602" s="40">
        <v>321.79000854492188</v>
      </c>
      <c r="Z602" s="40">
        <v>313.73001098632813</v>
      </c>
      <c r="AA602" s="40">
        <v>272.66000366210938</v>
      </c>
      <c r="AB602" s="40">
        <v>254.58999633789063</v>
      </c>
      <c r="AC602" s="40">
        <v>220</v>
      </c>
      <c r="AD602" s="40"/>
      <c r="AE602" s="40"/>
      <c r="AF602" s="40"/>
      <c r="AG602" s="40">
        <v>286.70001220703125</v>
      </c>
      <c r="AH602" s="40">
        <v>302.94000244140625</v>
      </c>
      <c r="AI602" s="40">
        <v>272.29998779296875</v>
      </c>
      <c r="AJ602" s="40">
        <v>277.07000732421875</v>
      </c>
      <c r="AK602" s="40">
        <v>260</v>
      </c>
      <c r="AL602" s="40">
        <v>206.16000366210938</v>
      </c>
      <c r="AM602" s="40"/>
      <c r="AN602" s="40"/>
      <c r="AO602" s="40"/>
      <c r="AP602" s="40"/>
      <c r="AQ602" s="40">
        <v>186.78999328613281</v>
      </c>
      <c r="AR602" s="40">
        <v>173.33000183105469</v>
      </c>
      <c r="AS602" s="40">
        <v>175.6300048828125</v>
      </c>
      <c r="AT602" s="40">
        <v>185</v>
      </c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>
        <v>155.1300048828125</v>
      </c>
      <c r="BK602" s="40"/>
      <c r="BL602" s="40"/>
      <c r="BM602" s="40"/>
    </row>
    <row r="603" spans="1:65" x14ac:dyDescent="0.2">
      <c r="A603" s="10">
        <v>44554</v>
      </c>
      <c r="C603" s="40">
        <v>505</v>
      </c>
      <c r="E603" s="40">
        <v>440</v>
      </c>
      <c r="F603" s="40">
        <v>421.80999755859375</v>
      </c>
      <c r="U603" s="40">
        <v>455</v>
      </c>
      <c r="V603" s="40">
        <v>449.60000610351563</v>
      </c>
      <c r="W603" s="40">
        <v>408</v>
      </c>
      <c r="X603" s="40">
        <v>360.42999267578125</v>
      </c>
      <c r="Y603" s="40">
        <v>331.20999145507813</v>
      </c>
      <c r="Z603" s="40">
        <v>325.25</v>
      </c>
      <c r="AA603" s="40">
        <v>318.5</v>
      </c>
      <c r="AB603" s="40">
        <v>302.33999633789063</v>
      </c>
      <c r="AF603" s="40">
        <v>345</v>
      </c>
      <c r="AG603" s="40">
        <v>350.07000732421875</v>
      </c>
      <c r="AI603" s="40">
        <v>260</v>
      </c>
      <c r="AL603" s="40">
        <v>239.80000305175781</v>
      </c>
      <c r="AP603" s="40">
        <v>277.92999267578125</v>
      </c>
      <c r="AQ603" s="40">
        <v>220</v>
      </c>
      <c r="AS603" s="40">
        <v>207.13999938964844</v>
      </c>
      <c r="AT603" s="40">
        <v>179.91999816894531</v>
      </c>
    </row>
    <row r="604" spans="1:65" x14ac:dyDescent="0.2">
      <c r="A604" s="10">
        <v>44561</v>
      </c>
      <c r="D604" s="40">
        <v>420</v>
      </c>
      <c r="E604" s="40">
        <v>415</v>
      </c>
      <c r="V604" s="40">
        <v>350</v>
      </c>
      <c r="W604" s="40">
        <v>380</v>
      </c>
      <c r="X604" s="40">
        <v>380.08999633789063</v>
      </c>
      <c r="Y604" s="40">
        <v>365.8599853515625</v>
      </c>
      <c r="Z604" s="40">
        <v>362.17001342773438</v>
      </c>
      <c r="AA604" s="40">
        <v>348.70001220703125</v>
      </c>
      <c r="AB604" s="40">
        <v>320.29998779296875</v>
      </c>
      <c r="AI604" s="40">
        <v>312.92999267578125</v>
      </c>
      <c r="AJ604" s="40">
        <v>315</v>
      </c>
      <c r="AK604" s="40">
        <v>263.3900146484375</v>
      </c>
      <c r="AQ604" s="40">
        <v>265</v>
      </c>
      <c r="AR604" s="40">
        <v>245</v>
      </c>
      <c r="AS604" s="40">
        <v>229.32000732421875</v>
      </c>
      <c r="AT604" s="40">
        <v>176.75</v>
      </c>
      <c r="BI604" s="40">
        <v>240</v>
      </c>
      <c r="BJ604" s="40">
        <v>219.6199951171875</v>
      </c>
      <c r="BK604" s="40">
        <v>164.47000122070313</v>
      </c>
    </row>
    <row r="605" spans="1:65" x14ac:dyDescent="0.2">
      <c r="A605" s="10">
        <v>44568</v>
      </c>
      <c r="B605" s="40"/>
      <c r="C605" s="40"/>
      <c r="D605" s="40">
        <v>430</v>
      </c>
      <c r="E605" s="40"/>
      <c r="F605" s="40">
        <v>430</v>
      </c>
      <c r="G605" s="40">
        <v>400</v>
      </c>
      <c r="H605" s="40"/>
      <c r="I605" s="40"/>
      <c r="J605" s="40">
        <v>340</v>
      </c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>
        <v>373.6099853515625</v>
      </c>
      <c r="W605" s="40">
        <v>393.1300048828125</v>
      </c>
      <c r="X605" s="40">
        <v>378.64999389648438</v>
      </c>
      <c r="Y605" s="40">
        <v>369.8699951171875</v>
      </c>
      <c r="Z605" s="40">
        <v>341.98001098632813</v>
      </c>
      <c r="AA605" s="40">
        <v>321.08999633789063</v>
      </c>
      <c r="AB605" s="40">
        <v>286.20999145507813</v>
      </c>
      <c r="AC605" s="40">
        <v>245</v>
      </c>
      <c r="AD605" s="40"/>
      <c r="AE605" s="40"/>
      <c r="AF605" s="40"/>
      <c r="AG605" s="40">
        <v>335</v>
      </c>
      <c r="AH605" s="40">
        <v>245</v>
      </c>
      <c r="AI605" s="40"/>
      <c r="AJ605" s="40"/>
      <c r="AK605" s="40"/>
      <c r="AL605" s="40">
        <v>249.83999633789063</v>
      </c>
      <c r="AM605" s="40"/>
      <c r="AN605" s="40"/>
      <c r="AO605" s="40"/>
      <c r="AP605" s="40"/>
      <c r="AQ605" s="40"/>
      <c r="AR605" s="40"/>
      <c r="AS605" s="40">
        <v>205.77000427246094</v>
      </c>
      <c r="AT605" s="40">
        <v>188.14999389648438</v>
      </c>
      <c r="AU605" s="40">
        <v>155</v>
      </c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>
        <v>215</v>
      </c>
      <c r="BK605" s="40">
        <v>200</v>
      </c>
      <c r="BL605" s="40"/>
      <c r="BM605" s="40"/>
    </row>
    <row r="606" spans="1:65" x14ac:dyDescent="0.2">
      <c r="A606" s="10">
        <v>44575</v>
      </c>
      <c r="B606" s="40"/>
      <c r="C606" s="40"/>
      <c r="D606" s="40"/>
      <c r="E606" s="40">
        <v>455</v>
      </c>
      <c r="F606" s="40">
        <v>445</v>
      </c>
      <c r="G606" s="40">
        <v>415</v>
      </c>
      <c r="H606" s="40"/>
      <c r="I606" s="40"/>
      <c r="J606" s="40">
        <v>365</v>
      </c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>
        <v>420</v>
      </c>
      <c r="V606" s="40">
        <v>375</v>
      </c>
      <c r="W606" s="40">
        <v>404.42999267578125</v>
      </c>
      <c r="X606" s="40">
        <v>406.57000732421875</v>
      </c>
      <c r="Y606" s="40">
        <v>383.95001220703125</v>
      </c>
      <c r="Z606" s="40">
        <v>360.16000366210938</v>
      </c>
      <c r="AA606" s="40">
        <v>343.3800048828125</v>
      </c>
      <c r="AB606" s="40">
        <v>298.79998779296875</v>
      </c>
      <c r="AC606" s="40">
        <v>230</v>
      </c>
      <c r="AD606" s="40"/>
      <c r="AE606" s="40"/>
      <c r="AF606" s="40">
        <v>305</v>
      </c>
      <c r="AG606" s="40">
        <v>390.67999267578125</v>
      </c>
      <c r="AH606" s="40">
        <v>365</v>
      </c>
      <c r="AI606" s="40"/>
      <c r="AJ606" s="40">
        <v>337.5</v>
      </c>
      <c r="AK606" s="40">
        <v>300</v>
      </c>
      <c r="AL606" s="40">
        <v>214.80999755859375</v>
      </c>
      <c r="AM606" s="40"/>
      <c r="AN606" s="40"/>
      <c r="AO606" s="40"/>
      <c r="AP606" s="40"/>
      <c r="AQ606" s="40"/>
      <c r="AR606" s="40"/>
      <c r="AS606" s="40">
        <v>214.13999938964844</v>
      </c>
      <c r="AT606" s="40">
        <v>169.13999938964844</v>
      </c>
      <c r="AU606" s="40"/>
      <c r="AV606" s="40"/>
      <c r="AW606" s="40"/>
      <c r="AX606" s="40"/>
      <c r="AY606" s="40"/>
      <c r="AZ606" s="40">
        <v>200</v>
      </c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x14ac:dyDescent="0.2">
      <c r="A607" s="10">
        <v>44582</v>
      </c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x14ac:dyDescent="0.2">
      <c r="A608" s="10">
        <v>44589</v>
      </c>
      <c r="B608" s="40"/>
      <c r="C608" s="40"/>
      <c r="D608" s="40">
        <v>450</v>
      </c>
      <c r="E608" s="40"/>
      <c r="F608" s="40"/>
      <c r="G608" s="40">
        <v>405.54000854492188</v>
      </c>
      <c r="H608" s="40">
        <v>395</v>
      </c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>
        <v>400</v>
      </c>
      <c r="W608" s="40">
        <v>400.95001220703125</v>
      </c>
      <c r="X608" s="40">
        <v>369.60000610351563</v>
      </c>
      <c r="Y608" s="40">
        <v>360.33999633789063</v>
      </c>
      <c r="Z608" s="40">
        <v>345.739990234375</v>
      </c>
      <c r="AA608" s="40">
        <v>330.1099853515625</v>
      </c>
      <c r="AB608" s="40">
        <v>293.66000366210938</v>
      </c>
      <c r="AC608" s="40">
        <v>225</v>
      </c>
      <c r="AD608" s="40"/>
      <c r="AE608" s="40"/>
      <c r="AF608" s="40">
        <v>355</v>
      </c>
      <c r="AG608" s="40"/>
      <c r="AH608" s="40">
        <v>336.91000366210938</v>
      </c>
      <c r="AI608" s="40"/>
      <c r="AJ608" s="40">
        <v>327</v>
      </c>
      <c r="AK608" s="40"/>
      <c r="AL608" s="40">
        <v>261.55999755859375</v>
      </c>
      <c r="AM608" s="40"/>
      <c r="AN608" s="40"/>
      <c r="AO608" s="40"/>
      <c r="AP608" s="40"/>
      <c r="AQ608" s="40">
        <v>220</v>
      </c>
      <c r="AR608" s="40">
        <v>223.39999389648438</v>
      </c>
      <c r="AS608" s="40">
        <v>222.94000244140625</v>
      </c>
      <c r="AT608" s="40">
        <v>173.83999633789063</v>
      </c>
      <c r="AU608" s="40"/>
      <c r="AV608" s="40"/>
      <c r="AW608" s="40"/>
      <c r="AX608" s="40"/>
      <c r="AY608" s="40"/>
      <c r="AZ608" s="40">
        <v>120</v>
      </c>
      <c r="BA608" s="40">
        <v>130</v>
      </c>
      <c r="BB608" s="40">
        <v>170</v>
      </c>
      <c r="BC608" s="40"/>
      <c r="BD608" s="40"/>
      <c r="BE608" s="40"/>
      <c r="BF608" s="40"/>
      <c r="BG608" s="40"/>
      <c r="BH608" s="40"/>
      <c r="BI608" s="40"/>
      <c r="BJ608" s="40">
        <v>220.91999816894531</v>
      </c>
      <c r="BK608" s="40">
        <v>185</v>
      </c>
      <c r="BL608" s="40"/>
      <c r="BM608" s="40"/>
    </row>
    <row r="609" spans="1:65" x14ac:dyDescent="0.2">
      <c r="A609" s="10">
        <v>44596</v>
      </c>
      <c r="B609" s="40"/>
      <c r="C609" s="40"/>
      <c r="D609" s="40"/>
      <c r="E609" s="40">
        <v>435</v>
      </c>
      <c r="F609" s="40"/>
      <c r="G609" s="40">
        <v>400</v>
      </c>
      <c r="H609" s="40">
        <v>360</v>
      </c>
      <c r="I609" s="40"/>
      <c r="J609" s="40">
        <v>319.70999145507813</v>
      </c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>
        <v>385</v>
      </c>
      <c r="W609" s="40">
        <v>387</v>
      </c>
      <c r="X609" s="40">
        <v>375.17999267578125</v>
      </c>
      <c r="Y609" s="40">
        <v>343.52999877929688</v>
      </c>
      <c r="Z609" s="40">
        <v>327.48001098632813</v>
      </c>
      <c r="AA609" s="40">
        <v>326.45001220703125</v>
      </c>
      <c r="AB609" s="40">
        <v>271.83999633789063</v>
      </c>
      <c r="AC609" s="40">
        <v>247.46000671386719</v>
      </c>
      <c r="AD609" s="40"/>
      <c r="AE609" s="40"/>
      <c r="AF609" s="40"/>
      <c r="AG609" s="40">
        <v>340</v>
      </c>
      <c r="AH609" s="40">
        <v>329.3599853515625</v>
      </c>
      <c r="AI609" s="40">
        <v>295.58999633789063</v>
      </c>
      <c r="AJ609" s="40">
        <v>275</v>
      </c>
      <c r="AK609" s="40">
        <v>281.89999389648438</v>
      </c>
      <c r="AL609" s="40">
        <v>219.16999816894531</v>
      </c>
      <c r="AM609" s="40">
        <v>173.33999633789063</v>
      </c>
      <c r="AN609" s="40"/>
      <c r="AO609" s="40"/>
      <c r="AP609" s="40"/>
      <c r="AQ609" s="40">
        <v>195</v>
      </c>
      <c r="AR609" s="40"/>
      <c r="AS609" s="40">
        <v>185.88999938964844</v>
      </c>
      <c r="AT609" s="40">
        <v>175.14999389648438</v>
      </c>
      <c r="AU609" s="40">
        <v>145</v>
      </c>
      <c r="AV609" s="40"/>
      <c r="AW609" s="40"/>
      <c r="AX609" s="40"/>
      <c r="AY609" s="40"/>
      <c r="AZ609" s="40"/>
      <c r="BA609" s="40">
        <v>160.6300048828125</v>
      </c>
      <c r="BB609" s="40">
        <v>160</v>
      </c>
      <c r="BC609" s="40"/>
      <c r="BD609" s="40"/>
      <c r="BE609" s="40"/>
      <c r="BF609" s="40"/>
      <c r="BG609" s="40"/>
      <c r="BH609" s="40"/>
      <c r="BI609" s="40">
        <v>180</v>
      </c>
      <c r="BJ609" s="40">
        <v>183</v>
      </c>
      <c r="BK609" s="40">
        <v>158.47000122070313</v>
      </c>
      <c r="BL609" s="40"/>
      <c r="BM609" s="40"/>
    </row>
    <row r="610" spans="1:65" x14ac:dyDescent="0.2">
      <c r="A610" s="10">
        <v>44603</v>
      </c>
      <c r="B610" s="40"/>
      <c r="C610" s="40"/>
      <c r="D610" s="40">
        <v>450</v>
      </c>
      <c r="E610" s="40">
        <v>425</v>
      </c>
      <c r="F610" s="40">
        <v>405</v>
      </c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>
        <v>382.8599853515625</v>
      </c>
      <c r="X610" s="40">
        <v>372.30999755859375</v>
      </c>
      <c r="Y610" s="40">
        <v>349.97000122070313</v>
      </c>
      <c r="Z610" s="40">
        <v>337.07998657226563</v>
      </c>
      <c r="AA610" s="40">
        <v>320.67001342773438</v>
      </c>
      <c r="AB610" s="40">
        <v>299.14999389648438</v>
      </c>
      <c r="AC610" s="40"/>
      <c r="AD610" s="40"/>
      <c r="AE610" s="40"/>
      <c r="AF610" s="40">
        <v>348.73001098632813</v>
      </c>
      <c r="AG610" s="40">
        <v>323.8699951171875</v>
      </c>
      <c r="AH610" s="40">
        <v>338.72000122070313</v>
      </c>
      <c r="AI610" s="40"/>
      <c r="AJ610" s="40">
        <v>305</v>
      </c>
      <c r="AK610" s="40">
        <v>285.19000244140625</v>
      </c>
      <c r="AL610" s="40">
        <v>233.69999694824219</v>
      </c>
      <c r="AM610" s="40"/>
      <c r="AN610" s="40"/>
      <c r="AO610" s="40"/>
      <c r="AP610" s="40"/>
      <c r="AQ610" s="40"/>
      <c r="AR610" s="40"/>
      <c r="AS610" s="40">
        <v>211.16999816894531</v>
      </c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>
        <v>190</v>
      </c>
      <c r="BK610" s="40">
        <v>175.16999816894531</v>
      </c>
      <c r="BL610" s="40"/>
      <c r="BM610" s="40"/>
    </row>
    <row r="611" spans="1:65" x14ac:dyDescent="0.2">
      <c r="A611" s="10">
        <v>44610</v>
      </c>
      <c r="B611" s="40"/>
      <c r="C611" s="40"/>
      <c r="D611" s="40">
        <v>415</v>
      </c>
      <c r="E611" s="40">
        <v>410</v>
      </c>
      <c r="F611" s="40"/>
      <c r="G611" s="40"/>
      <c r="H611" s="40"/>
      <c r="I611" s="40"/>
      <c r="J611" s="40">
        <v>282.239990234375</v>
      </c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>
        <v>353.73001098632813</v>
      </c>
      <c r="W611" s="40">
        <v>385.82998657226563</v>
      </c>
      <c r="X611" s="40">
        <v>382.98001098632813</v>
      </c>
      <c r="Y611" s="40">
        <v>358.98001098632813</v>
      </c>
      <c r="Z611" s="40">
        <v>346.67999267578125</v>
      </c>
      <c r="AA611" s="40">
        <v>319.3900146484375</v>
      </c>
      <c r="AB611" s="40">
        <v>247.60000610351563</v>
      </c>
      <c r="AC611" s="40"/>
      <c r="AD611" s="40"/>
      <c r="AE611" s="40"/>
      <c r="AF611" s="40"/>
      <c r="AG611" s="40"/>
      <c r="AH611" s="40">
        <v>347.510009765625</v>
      </c>
      <c r="AI611" s="40"/>
      <c r="AJ611" s="40">
        <v>300</v>
      </c>
      <c r="AK611" s="40">
        <v>281.07000732421875</v>
      </c>
      <c r="AL611" s="40">
        <v>210</v>
      </c>
      <c r="AM611" s="40"/>
      <c r="AN611" s="40"/>
      <c r="AO611" s="40"/>
      <c r="AP611" s="40"/>
      <c r="AQ611" s="40">
        <v>210</v>
      </c>
      <c r="AR611" s="40">
        <v>210</v>
      </c>
      <c r="AS611" s="40">
        <v>197.61000061035156</v>
      </c>
      <c r="AT611" s="40">
        <v>143.92999267578125</v>
      </c>
      <c r="AU611" s="40"/>
      <c r="AV611" s="40"/>
      <c r="AW611" s="40"/>
      <c r="AX611" s="40"/>
      <c r="AY611" s="40"/>
      <c r="AZ611" s="40"/>
      <c r="BA611" s="40">
        <v>175</v>
      </c>
      <c r="BB611" s="40"/>
      <c r="BC611" s="40"/>
      <c r="BD611" s="40"/>
      <c r="BE611" s="40"/>
      <c r="BF611" s="40"/>
      <c r="BG611" s="40"/>
      <c r="BH611" s="40"/>
      <c r="BI611" s="40"/>
      <c r="BJ611" s="40">
        <v>165</v>
      </c>
      <c r="BK611" s="40">
        <v>177.64999389648438</v>
      </c>
      <c r="BL611" s="40"/>
      <c r="BM611" s="40"/>
    </row>
    <row r="612" spans="1:65" x14ac:dyDescent="0.2">
      <c r="A612" s="10">
        <v>44617</v>
      </c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x14ac:dyDescent="0.2">
      <c r="A613" s="10">
        <v>44624</v>
      </c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>
        <v>440</v>
      </c>
      <c r="V613" s="40">
        <v>469.95999145507813</v>
      </c>
      <c r="W613" s="40">
        <v>443.6199951171875</v>
      </c>
      <c r="X613" s="40">
        <v>414.82000732421875</v>
      </c>
      <c r="Y613" s="40">
        <v>404.29000854492188</v>
      </c>
      <c r="Z613" s="40">
        <v>365.5</v>
      </c>
      <c r="AA613" s="40">
        <v>347.64999389648438</v>
      </c>
      <c r="AB613" s="40">
        <v>308.3800048828125</v>
      </c>
      <c r="AC613" s="40">
        <v>251.36000061035156</v>
      </c>
      <c r="AD613" s="40"/>
      <c r="AE613" s="40">
        <v>375</v>
      </c>
      <c r="AF613" s="40">
        <v>407.94000244140625</v>
      </c>
      <c r="AG613" s="40">
        <v>399.52999877929688</v>
      </c>
      <c r="AH613" s="40">
        <v>389.739990234375</v>
      </c>
      <c r="AI613" s="40">
        <v>366.73001098632813</v>
      </c>
      <c r="AJ613" s="40">
        <v>333.76998901367188</v>
      </c>
      <c r="AK613" s="40">
        <v>302.30999755859375</v>
      </c>
      <c r="AL613" s="40">
        <v>271.239990234375</v>
      </c>
      <c r="AM613" s="40"/>
      <c r="AN613" s="40"/>
      <c r="AO613" s="40"/>
      <c r="AP613" s="40"/>
      <c r="AQ613" s="40"/>
      <c r="AR613" s="40">
        <v>190</v>
      </c>
      <c r="AS613" s="40">
        <v>201.72999572753906</v>
      </c>
      <c r="AT613" s="40">
        <v>158.52999877929688</v>
      </c>
      <c r="AU613" s="40"/>
      <c r="AV613" s="40"/>
      <c r="AW613" s="40"/>
      <c r="AX613" s="40"/>
      <c r="AY613" s="40"/>
      <c r="AZ613" s="40"/>
      <c r="BA613" s="40">
        <v>167.89999389648438</v>
      </c>
      <c r="BB613" s="40">
        <v>105</v>
      </c>
      <c r="BC613" s="40"/>
      <c r="BD613" s="40"/>
      <c r="BE613" s="40"/>
      <c r="BF613" s="40"/>
      <c r="BG613" s="40"/>
      <c r="BH613" s="40"/>
      <c r="BI613" s="40">
        <v>217.77999877929688</v>
      </c>
      <c r="BJ613" s="40">
        <v>219.25</v>
      </c>
      <c r="BK613" s="40"/>
      <c r="BL613" s="40"/>
      <c r="BM613" s="40"/>
    </row>
    <row r="614" spans="1:65" x14ac:dyDescent="0.2">
      <c r="A614" s="10">
        <v>44631</v>
      </c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>
        <v>424.92001342773438</v>
      </c>
      <c r="W614" s="40">
        <v>435</v>
      </c>
      <c r="X614" s="40">
        <v>373.72000122070313</v>
      </c>
      <c r="Y614" s="40">
        <v>392.45001220703125</v>
      </c>
      <c r="Z614" s="40">
        <v>378.17999267578125</v>
      </c>
      <c r="AA614" s="40">
        <v>315</v>
      </c>
      <c r="AB614" s="40">
        <v>295.54998779296875</v>
      </c>
      <c r="AC614" s="40">
        <v>187.57000732421875</v>
      </c>
      <c r="AD614" s="40"/>
      <c r="AE614" s="40"/>
      <c r="AF614" s="40"/>
      <c r="AG614" s="40"/>
      <c r="AH614" s="40"/>
      <c r="AI614" s="40">
        <v>330</v>
      </c>
      <c r="AJ614" s="40">
        <v>365</v>
      </c>
      <c r="AK614" s="40"/>
      <c r="AL614" s="40">
        <v>242.57000732421875</v>
      </c>
      <c r="AM614" s="40"/>
      <c r="AN614" s="40"/>
      <c r="AO614" s="40"/>
      <c r="AP614" s="40"/>
      <c r="AQ614" s="40"/>
      <c r="AR614" s="40"/>
      <c r="AS614" s="40">
        <v>197.19999694824219</v>
      </c>
      <c r="AT614" s="40">
        <v>160</v>
      </c>
      <c r="AU614" s="40"/>
      <c r="AV614" s="40"/>
      <c r="AW614" s="40"/>
      <c r="AX614" s="40"/>
      <c r="AY614" s="40"/>
      <c r="AZ614" s="40">
        <v>120</v>
      </c>
      <c r="BA614" s="40"/>
      <c r="BB614" s="40"/>
      <c r="BC614" s="40"/>
      <c r="BD614" s="40"/>
      <c r="BE614" s="40"/>
      <c r="BF614" s="40"/>
      <c r="BG614" s="40"/>
      <c r="BH614" s="40"/>
      <c r="BI614" s="40"/>
      <c r="BJ614" s="40">
        <v>180</v>
      </c>
      <c r="BK614" s="40">
        <v>149.57000732421875</v>
      </c>
      <c r="BL614" s="40"/>
      <c r="BM614" s="40"/>
    </row>
    <row r="615" spans="1:65" x14ac:dyDescent="0.2">
      <c r="A615" s="10">
        <v>44638</v>
      </c>
      <c r="B615" s="40"/>
      <c r="C615" s="40"/>
      <c r="D615" s="40">
        <v>450</v>
      </c>
      <c r="E615" s="40">
        <v>452.5</v>
      </c>
      <c r="F615" s="40">
        <v>416.67001342773438</v>
      </c>
      <c r="G615" s="40"/>
      <c r="H615" s="40"/>
      <c r="I615" s="40">
        <v>375</v>
      </c>
      <c r="J615" s="40">
        <v>330</v>
      </c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>
        <v>385</v>
      </c>
      <c r="V615" s="40">
        <v>426.89999389648438</v>
      </c>
      <c r="W615" s="40">
        <v>406.76998901367188</v>
      </c>
      <c r="X615" s="40">
        <v>361.70999145507813</v>
      </c>
      <c r="Y615" s="40">
        <v>355.6300048828125</v>
      </c>
      <c r="Z615" s="40">
        <v>354.30999755859375</v>
      </c>
      <c r="AA615" s="40">
        <v>286.760009765625</v>
      </c>
      <c r="AB615" s="40">
        <v>276.8900146484375</v>
      </c>
      <c r="AC615" s="40"/>
      <c r="AD615" s="40"/>
      <c r="AE615" s="40"/>
      <c r="AF615" s="40">
        <v>364.05999755859375</v>
      </c>
      <c r="AG615" s="40">
        <v>345.94000244140625</v>
      </c>
      <c r="AH615" s="40">
        <v>310</v>
      </c>
      <c r="AI615" s="40">
        <v>280</v>
      </c>
      <c r="AJ615" s="40">
        <v>320.19000244140625</v>
      </c>
      <c r="AK615" s="40">
        <v>265</v>
      </c>
      <c r="AL615" s="40">
        <v>239.71000671386719</v>
      </c>
      <c r="AM615" s="40"/>
      <c r="AN615" s="40"/>
      <c r="AO615" s="40"/>
      <c r="AP615" s="40"/>
      <c r="AQ615" s="40"/>
      <c r="AR615" s="40">
        <v>180</v>
      </c>
      <c r="AS615" s="40">
        <v>170.83999633789063</v>
      </c>
      <c r="AT615" s="40">
        <v>145.69000244140625</v>
      </c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>
        <v>135</v>
      </c>
      <c r="BK615" s="40">
        <v>150</v>
      </c>
      <c r="BL615" s="40"/>
      <c r="BM615" s="40"/>
    </row>
    <row r="616" spans="1:65" x14ac:dyDescent="0.2">
      <c r="A616" s="10">
        <v>44645</v>
      </c>
      <c r="B616" s="40"/>
      <c r="C616" s="40">
        <v>430</v>
      </c>
      <c r="D616" s="40"/>
      <c r="E616" s="40">
        <v>416.67001342773438</v>
      </c>
      <c r="F616" s="40"/>
      <c r="G616" s="40">
        <v>400</v>
      </c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>
        <v>376.30999755859375</v>
      </c>
      <c r="V616" s="40">
        <v>397.739990234375</v>
      </c>
      <c r="W616" s="40">
        <v>358.17999267578125</v>
      </c>
      <c r="X616" s="40">
        <v>338.57000732421875</v>
      </c>
      <c r="Y616" s="40">
        <v>339.44000244140625</v>
      </c>
      <c r="Z616" s="40">
        <v>323.1199951171875</v>
      </c>
      <c r="AA616" s="40">
        <v>315.760009765625</v>
      </c>
      <c r="AB616" s="40">
        <v>297.02999877929688</v>
      </c>
      <c r="AC616" s="40">
        <v>250</v>
      </c>
      <c r="AD616" s="40"/>
      <c r="AE616" s="40"/>
      <c r="AF616" s="40">
        <v>335</v>
      </c>
      <c r="AG616" s="40">
        <v>327.94000244140625</v>
      </c>
      <c r="AH616" s="40">
        <v>305</v>
      </c>
      <c r="AI616" s="40">
        <v>280</v>
      </c>
      <c r="AJ616" s="40">
        <v>285.5</v>
      </c>
      <c r="AK616" s="40"/>
      <c r="AL616" s="40">
        <v>240</v>
      </c>
      <c r="AM616" s="40"/>
      <c r="AN616" s="40"/>
      <c r="AO616" s="40"/>
      <c r="AP616" s="40"/>
      <c r="AQ616" s="40">
        <v>190</v>
      </c>
      <c r="AR616" s="40">
        <v>177.02999877929688</v>
      </c>
      <c r="AS616" s="40">
        <v>164.61000061035156</v>
      </c>
      <c r="AT616" s="40">
        <v>135.05999755859375</v>
      </c>
      <c r="AU616" s="40"/>
      <c r="AV616" s="40"/>
      <c r="AW616" s="40"/>
      <c r="AX616" s="40"/>
      <c r="AY616" s="40"/>
      <c r="AZ616" s="40"/>
      <c r="BA616" s="40">
        <v>122</v>
      </c>
      <c r="BB616" s="40"/>
      <c r="BC616" s="40"/>
      <c r="BD616" s="40"/>
      <c r="BE616" s="40"/>
      <c r="BF616" s="40"/>
      <c r="BG616" s="40"/>
      <c r="BH616" s="40"/>
      <c r="BI616" s="40"/>
      <c r="BJ616" s="40">
        <v>149.75999450683594</v>
      </c>
      <c r="BK616" s="40">
        <v>159.94000244140625</v>
      </c>
      <c r="BL616" s="40"/>
      <c r="BM616" s="40"/>
    </row>
    <row r="617" spans="1:65" x14ac:dyDescent="0.2">
      <c r="A617" s="10">
        <v>44652</v>
      </c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>
        <v>399.72000122070313</v>
      </c>
      <c r="V617" s="40">
        <v>371.77999877929688</v>
      </c>
      <c r="W617" s="40">
        <v>385.3800048828125</v>
      </c>
      <c r="X617" s="40">
        <v>370.6300048828125</v>
      </c>
      <c r="Y617" s="40">
        <v>356.8699951171875</v>
      </c>
      <c r="Z617" s="40">
        <v>364.510009765625</v>
      </c>
      <c r="AA617" s="40">
        <v>339.14999389648438</v>
      </c>
      <c r="AB617" s="40">
        <v>334.70999145507813</v>
      </c>
      <c r="AC617" s="40"/>
      <c r="AD617" s="40"/>
      <c r="AE617" s="40">
        <v>270</v>
      </c>
      <c r="AF617" s="40"/>
      <c r="AG617" s="40">
        <v>336.30999755859375</v>
      </c>
      <c r="AH617" s="40">
        <v>325</v>
      </c>
      <c r="AI617" s="40">
        <v>323.44000244140625</v>
      </c>
      <c r="AJ617" s="40">
        <v>280</v>
      </c>
      <c r="AK617" s="40">
        <v>314.39999389648438</v>
      </c>
      <c r="AL617" s="40">
        <v>231.46000671386719</v>
      </c>
      <c r="AM617" s="40"/>
      <c r="AN617" s="40"/>
      <c r="AO617" s="40"/>
      <c r="AP617" s="40"/>
      <c r="AQ617" s="40"/>
      <c r="AR617" s="40"/>
      <c r="AS617" s="40">
        <v>178.25</v>
      </c>
      <c r="AT617" s="40">
        <v>131.27999877929688</v>
      </c>
      <c r="AU617" s="40"/>
      <c r="AV617" s="40"/>
      <c r="AW617" s="40"/>
      <c r="AX617" s="40"/>
      <c r="AY617" s="40"/>
      <c r="AZ617" s="40"/>
      <c r="BA617" s="40">
        <v>135.19000244140625</v>
      </c>
      <c r="BB617" s="40"/>
      <c r="BC617" s="40"/>
      <c r="BD617" s="40"/>
      <c r="BE617" s="40"/>
      <c r="BF617" s="40"/>
      <c r="BG617" s="40"/>
      <c r="BH617" s="40"/>
      <c r="BI617" s="40"/>
      <c r="BJ617" s="40">
        <v>160</v>
      </c>
      <c r="BK617" s="40">
        <v>130</v>
      </c>
      <c r="BL617" s="40"/>
      <c r="BM617" s="40"/>
    </row>
    <row r="618" spans="1:65" x14ac:dyDescent="0.2">
      <c r="A618" s="10">
        <v>44659</v>
      </c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>
        <v>410</v>
      </c>
      <c r="V618" s="40">
        <v>354.51998901367188</v>
      </c>
      <c r="W618" s="40">
        <v>349.80999755859375</v>
      </c>
      <c r="X618" s="40">
        <v>344.10000610351563</v>
      </c>
      <c r="Y618" s="40">
        <v>335.6199951171875</v>
      </c>
      <c r="Z618" s="40">
        <v>319.6099853515625</v>
      </c>
      <c r="AA618" s="40">
        <v>324.52999877929688</v>
      </c>
      <c r="AB618" s="40">
        <v>315.91000366210938</v>
      </c>
      <c r="AC618" s="40">
        <v>215</v>
      </c>
      <c r="AD618" s="40"/>
      <c r="AE618" s="40"/>
      <c r="AF618" s="40">
        <v>317.29998779296875</v>
      </c>
      <c r="AG618" s="40"/>
      <c r="AH618" s="40"/>
      <c r="AI618" s="40"/>
      <c r="AJ618" s="40">
        <v>291.67001342773438</v>
      </c>
      <c r="AK618" s="40">
        <v>190</v>
      </c>
      <c r="AL618" s="40">
        <v>233.19000244140625</v>
      </c>
      <c r="AM618" s="40"/>
      <c r="AN618" s="40"/>
      <c r="AO618" s="40"/>
      <c r="AP618" s="40"/>
      <c r="AQ618" s="40"/>
      <c r="AR618" s="40">
        <v>160</v>
      </c>
      <c r="AS618" s="40">
        <v>146.8699951171875</v>
      </c>
      <c r="AT618" s="40">
        <v>143.69999694824219</v>
      </c>
      <c r="AU618" s="40">
        <v>105</v>
      </c>
      <c r="AV618" s="40"/>
      <c r="AW618" s="40"/>
      <c r="AX618" s="40"/>
      <c r="AY618" s="40"/>
      <c r="AZ618" s="40"/>
      <c r="BA618" s="40">
        <v>100</v>
      </c>
      <c r="BB618" s="40"/>
      <c r="BC618" s="40"/>
      <c r="BD618" s="40"/>
      <c r="BE618" s="40"/>
      <c r="BF618" s="40"/>
      <c r="BG618" s="40"/>
      <c r="BH618" s="40"/>
      <c r="BI618" s="40"/>
      <c r="BJ618" s="40">
        <v>144.08999633789063</v>
      </c>
      <c r="BK618" s="40">
        <v>118.79000091552734</v>
      </c>
      <c r="BL618" s="40"/>
      <c r="BM618" s="40"/>
    </row>
    <row r="619" spans="1:65" x14ac:dyDescent="0.2">
      <c r="A619" s="10">
        <v>44666</v>
      </c>
      <c r="B619" s="40"/>
      <c r="C619" s="40"/>
      <c r="D619" s="40"/>
      <c r="E619" s="40">
        <v>390</v>
      </c>
      <c r="F619" s="40"/>
      <c r="G619" s="40"/>
      <c r="H619" s="40">
        <v>375</v>
      </c>
      <c r="I619" s="40"/>
      <c r="J619" s="40">
        <v>255</v>
      </c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>
        <v>371.67999267578125</v>
      </c>
      <c r="V619" s="40">
        <v>345.3900146484375</v>
      </c>
      <c r="W619" s="40">
        <v>322.77999877929688</v>
      </c>
      <c r="X619" s="40">
        <v>343.010009765625</v>
      </c>
      <c r="Y619" s="40">
        <v>317.57998657226563</v>
      </c>
      <c r="Z619" s="40">
        <v>327.54000854492188</v>
      </c>
      <c r="AA619" s="40">
        <v>222.8699951171875</v>
      </c>
      <c r="AB619" s="40">
        <v>223.30000305175781</v>
      </c>
      <c r="AC619" s="40">
        <v>180</v>
      </c>
      <c r="AD619" s="40"/>
      <c r="AE619" s="40">
        <v>320</v>
      </c>
      <c r="AF619" s="40">
        <v>275</v>
      </c>
      <c r="AG619" s="40">
        <v>350</v>
      </c>
      <c r="AH619" s="40">
        <v>295.14999389648438</v>
      </c>
      <c r="AI619" s="40"/>
      <c r="AJ619" s="40"/>
      <c r="AK619" s="40">
        <v>195</v>
      </c>
      <c r="AL619" s="40">
        <v>176.1300048828125</v>
      </c>
      <c r="AM619" s="40"/>
      <c r="AN619" s="40"/>
      <c r="AO619" s="40"/>
      <c r="AP619" s="40"/>
      <c r="AQ619" s="40">
        <v>160</v>
      </c>
      <c r="AR619" s="40"/>
      <c r="AS619" s="40">
        <v>137.21000671386719</v>
      </c>
      <c r="AT619" s="40">
        <v>137</v>
      </c>
      <c r="AU619" s="40">
        <v>110</v>
      </c>
      <c r="AV619" s="40"/>
      <c r="AW619" s="40"/>
      <c r="AX619" s="40"/>
      <c r="AY619" s="40"/>
      <c r="AZ619" s="40">
        <v>103.47000122070313</v>
      </c>
      <c r="BA619" s="40">
        <v>105</v>
      </c>
      <c r="BB619" s="40"/>
      <c r="BC619" s="40"/>
      <c r="BD619" s="40"/>
      <c r="BE619" s="40"/>
      <c r="BF619" s="40"/>
      <c r="BG619" s="40"/>
      <c r="BH619" s="40"/>
      <c r="BI619" s="40"/>
      <c r="BJ619" s="40">
        <v>150</v>
      </c>
      <c r="BK619" s="40"/>
      <c r="BL619" s="40"/>
      <c r="BM619" s="40"/>
    </row>
    <row r="620" spans="1:65" x14ac:dyDescent="0.2">
      <c r="A620" s="10">
        <v>44673</v>
      </c>
      <c r="B620" s="40"/>
      <c r="C620" s="40"/>
      <c r="D620" s="40"/>
      <c r="E620" s="40">
        <v>433.29998779296875</v>
      </c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>
        <v>435</v>
      </c>
      <c r="V620" s="40">
        <v>395.67999267578125</v>
      </c>
      <c r="W620" s="40">
        <v>379.79000854492188</v>
      </c>
      <c r="X620" s="40">
        <v>355.57998657226563</v>
      </c>
      <c r="Y620" s="40">
        <v>347.260009765625</v>
      </c>
      <c r="Z620" s="40">
        <v>330.54998779296875</v>
      </c>
      <c r="AA620" s="40">
        <v>322.239990234375</v>
      </c>
      <c r="AB620" s="40">
        <v>298.05999755859375</v>
      </c>
      <c r="AC620" s="40"/>
      <c r="AD620" s="40"/>
      <c r="AE620" s="40">
        <v>302.54000854492188</v>
      </c>
      <c r="AF620" s="40">
        <v>320</v>
      </c>
      <c r="AG620" s="40">
        <v>323.52999877929688</v>
      </c>
      <c r="AH620" s="40"/>
      <c r="AI620" s="40">
        <v>255</v>
      </c>
      <c r="AJ620" s="40"/>
      <c r="AK620" s="40"/>
      <c r="AL620" s="40">
        <v>244.16999816894531</v>
      </c>
      <c r="AM620" s="40">
        <v>165</v>
      </c>
      <c r="AN620" s="40"/>
      <c r="AO620" s="40"/>
      <c r="AP620" s="40"/>
      <c r="AQ620" s="40"/>
      <c r="AR620" s="40">
        <v>155</v>
      </c>
      <c r="AS620" s="40">
        <v>148.75999450683594</v>
      </c>
      <c r="AT620" s="40">
        <v>137.47000122070313</v>
      </c>
      <c r="AU620" s="40"/>
      <c r="AV620" s="40"/>
      <c r="AW620" s="40"/>
      <c r="AX620" s="40"/>
      <c r="AY620" s="40"/>
      <c r="AZ620" s="40"/>
      <c r="BA620" s="40">
        <v>119.37999725341797</v>
      </c>
      <c r="BB620" s="40">
        <v>110</v>
      </c>
      <c r="BC620" s="40"/>
      <c r="BD620" s="40"/>
      <c r="BE620" s="40"/>
      <c r="BF620" s="40"/>
      <c r="BG620" s="40"/>
      <c r="BH620" s="40"/>
      <c r="BI620" s="40">
        <v>147.52999877929688</v>
      </c>
      <c r="BJ620" s="40">
        <v>180</v>
      </c>
      <c r="BK620" s="40"/>
      <c r="BL620" s="40"/>
      <c r="BM620" s="40"/>
    </row>
    <row r="621" spans="1:65" x14ac:dyDescent="0.2">
      <c r="A621" s="10">
        <v>44680</v>
      </c>
      <c r="B621" s="40"/>
      <c r="C621" s="40"/>
      <c r="D621" s="40"/>
      <c r="E621" s="40"/>
      <c r="F621" s="40"/>
      <c r="G621" s="40">
        <v>360.8599853515625</v>
      </c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>
        <v>400</v>
      </c>
      <c r="U621" s="40">
        <v>420</v>
      </c>
      <c r="V621" s="40">
        <v>377.29998779296875</v>
      </c>
      <c r="W621" s="40">
        <v>352.42001342773438</v>
      </c>
      <c r="X621" s="40">
        <v>349.17999267578125</v>
      </c>
      <c r="Y621" s="40">
        <v>334.54998779296875</v>
      </c>
      <c r="Z621" s="40">
        <v>322.6300048828125</v>
      </c>
      <c r="AA621" s="40">
        <v>335.41000366210938</v>
      </c>
      <c r="AB621" s="40">
        <v>310.67001342773438</v>
      </c>
      <c r="AC621" s="40"/>
      <c r="AD621" s="40"/>
      <c r="AE621" s="40"/>
      <c r="AF621" s="40">
        <v>345</v>
      </c>
      <c r="AG621" s="40"/>
      <c r="AH621" s="40">
        <v>309.010009765625</v>
      </c>
      <c r="AI621" s="40"/>
      <c r="AJ621" s="40">
        <v>280</v>
      </c>
      <c r="AK621" s="40">
        <v>280.17001342773438</v>
      </c>
      <c r="AL621" s="40">
        <v>217.41999816894531</v>
      </c>
      <c r="AM621" s="40"/>
      <c r="AN621" s="40"/>
      <c r="AO621" s="40"/>
      <c r="AP621" s="40"/>
      <c r="AQ621" s="40"/>
      <c r="AR621" s="40">
        <v>162.75</v>
      </c>
      <c r="AS621" s="40">
        <v>147.91000366210938</v>
      </c>
      <c r="AT621" s="40">
        <v>132.8699951171875</v>
      </c>
      <c r="AU621" s="40">
        <v>125</v>
      </c>
      <c r="AV621" s="40"/>
      <c r="AW621" s="40"/>
      <c r="AX621" s="40"/>
      <c r="AY621" s="40"/>
      <c r="AZ621" s="40"/>
      <c r="BA621" s="40">
        <v>114.16000366210938</v>
      </c>
      <c r="BB621" s="40">
        <v>102.5</v>
      </c>
      <c r="BC621" s="40"/>
      <c r="BD621" s="40"/>
      <c r="BE621" s="40"/>
      <c r="BF621" s="40"/>
      <c r="BG621" s="40"/>
      <c r="BH621" s="40"/>
      <c r="BI621" s="40">
        <v>155</v>
      </c>
      <c r="BJ621" s="40"/>
      <c r="BK621" s="40"/>
      <c r="BL621" s="40"/>
      <c r="BM621" s="40"/>
    </row>
    <row r="622" spans="1:65" x14ac:dyDescent="0.2">
      <c r="A622" s="10">
        <v>44687</v>
      </c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>
        <v>350</v>
      </c>
      <c r="V622" s="40">
        <v>379.1199951171875</v>
      </c>
      <c r="W622" s="40">
        <v>363.6099853515625</v>
      </c>
      <c r="X622" s="40">
        <v>328.05999755859375</v>
      </c>
      <c r="Y622" s="40">
        <v>340.02999877929688</v>
      </c>
      <c r="Z622" s="40">
        <v>327.5</v>
      </c>
      <c r="AA622" s="40">
        <v>343.510009765625</v>
      </c>
      <c r="AB622" s="40">
        <v>290.92001342773438</v>
      </c>
      <c r="AC622" s="40"/>
      <c r="AD622" s="40"/>
      <c r="AE622" s="40"/>
      <c r="AF622" s="40"/>
      <c r="AG622" s="40">
        <v>210</v>
      </c>
      <c r="AH622" s="40">
        <v>274.6199951171875</v>
      </c>
      <c r="AI622" s="40">
        <v>212.22999572753906</v>
      </c>
      <c r="AJ622" s="40"/>
      <c r="AK622" s="40">
        <v>270</v>
      </c>
      <c r="AL622" s="40">
        <v>214.35000610351563</v>
      </c>
      <c r="AM622" s="40"/>
      <c r="AN622" s="40"/>
      <c r="AO622" s="40"/>
      <c r="AP622" s="40"/>
      <c r="AQ622" s="40"/>
      <c r="AR622" s="40"/>
      <c r="AS622" s="40">
        <v>150.83999633789063</v>
      </c>
      <c r="AT622" s="40"/>
      <c r="AU622" s="40"/>
      <c r="AV622" s="40"/>
      <c r="AW622" s="40"/>
      <c r="AX622" s="40"/>
      <c r="AY622" s="40"/>
      <c r="AZ622" s="41">
        <v>141.97000122070313</v>
      </c>
      <c r="BA622" s="40">
        <v>154.27000427246094</v>
      </c>
      <c r="BB622" s="40"/>
      <c r="BC622" s="40"/>
      <c r="BD622" s="40"/>
      <c r="BE622" s="40"/>
      <c r="BF622" s="40"/>
      <c r="BG622" s="40"/>
      <c r="BH622" s="40"/>
      <c r="BI622" s="40">
        <v>170</v>
      </c>
      <c r="BJ622" s="40"/>
      <c r="BK622" s="40">
        <v>100</v>
      </c>
      <c r="BL622" s="40"/>
      <c r="BM622" s="40"/>
    </row>
    <row r="623" spans="1:65" x14ac:dyDescent="0.2">
      <c r="A623" s="10">
        <v>44694</v>
      </c>
      <c r="B623" s="40"/>
      <c r="C623" s="40"/>
      <c r="D623" s="40">
        <v>385</v>
      </c>
      <c r="E623" s="40">
        <v>395</v>
      </c>
      <c r="F623" s="40"/>
      <c r="G623" s="40"/>
      <c r="H623" s="40"/>
      <c r="I623" s="40"/>
      <c r="J623" s="40">
        <v>355</v>
      </c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>
        <v>339.17999267578125</v>
      </c>
      <c r="V623" s="40">
        <v>357.66000366210938</v>
      </c>
      <c r="W623" s="40">
        <v>334.25</v>
      </c>
      <c r="X623" s="40">
        <v>326.8599853515625</v>
      </c>
      <c r="Y623" s="40">
        <v>325.70001220703125</v>
      </c>
      <c r="Z623" s="40">
        <v>329.989990234375</v>
      </c>
      <c r="AA623" s="40">
        <v>286.10000610351563</v>
      </c>
      <c r="AB623" s="40">
        <v>288.3800048828125</v>
      </c>
      <c r="AC623" s="40"/>
      <c r="AD623" s="40"/>
      <c r="AE623" s="40"/>
      <c r="AF623" s="40">
        <v>235</v>
      </c>
      <c r="AG623" s="40">
        <v>270</v>
      </c>
      <c r="AH623" s="40"/>
      <c r="AI623" s="40"/>
      <c r="AJ623" s="40"/>
      <c r="AK623" s="40">
        <v>298.51998901367188</v>
      </c>
      <c r="AL623" s="40"/>
      <c r="AM623" s="40"/>
      <c r="AN623" s="40"/>
      <c r="AO623" s="40"/>
      <c r="AP623" s="40"/>
      <c r="AQ623" s="40">
        <v>240</v>
      </c>
      <c r="AR623" s="40">
        <v>148.33000183105469</v>
      </c>
      <c r="AS623" s="40">
        <v>140.77999877929688</v>
      </c>
      <c r="AT623" s="40">
        <v>141.97000122070313</v>
      </c>
      <c r="AU623" s="40">
        <v>95</v>
      </c>
      <c r="AV623" s="40"/>
      <c r="AW623" s="40"/>
      <c r="AX623" s="40"/>
      <c r="AY623" s="40"/>
      <c r="AZ623" s="40"/>
      <c r="BA623" s="40"/>
      <c r="BB623" s="40">
        <v>104.37999725341797</v>
      </c>
      <c r="BC623" s="40"/>
      <c r="BD623" s="40"/>
      <c r="BE623" s="40"/>
      <c r="BF623" s="40"/>
      <c r="BG623" s="40"/>
      <c r="BH623" s="40"/>
      <c r="BI623" s="40"/>
      <c r="BJ623" s="40">
        <v>152.11000061035156</v>
      </c>
      <c r="BK623" s="40">
        <v>145</v>
      </c>
      <c r="BL623" s="40"/>
      <c r="BM623" s="40"/>
    </row>
    <row r="624" spans="1:65" x14ac:dyDescent="0.2">
      <c r="A624" s="10">
        <v>44701</v>
      </c>
      <c r="B624" s="40"/>
      <c r="C624" s="40"/>
      <c r="D624" s="40"/>
      <c r="E624" s="40"/>
      <c r="F624" s="40">
        <v>325</v>
      </c>
      <c r="G624" s="40"/>
      <c r="H624" s="40"/>
      <c r="I624" s="40"/>
      <c r="J624" s="40">
        <v>335</v>
      </c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>
        <v>251.67999267578125</v>
      </c>
      <c r="W624" s="40">
        <v>317.29000854492188</v>
      </c>
      <c r="X624" s="40">
        <v>296.1199951171875</v>
      </c>
      <c r="Y624" s="40">
        <v>291.489990234375</v>
      </c>
      <c r="Z624" s="40">
        <v>302.8900146484375</v>
      </c>
      <c r="AA624" s="40">
        <v>298</v>
      </c>
      <c r="AB624" s="40">
        <v>264.739990234375</v>
      </c>
      <c r="AC624" s="40"/>
      <c r="AD624" s="40"/>
      <c r="AE624" s="40"/>
      <c r="AF624" s="40"/>
      <c r="AG624" s="40">
        <v>251.35000610351563</v>
      </c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>
        <v>132</v>
      </c>
      <c r="AS624" s="40">
        <v>106.04000091552734</v>
      </c>
      <c r="AT624" s="40">
        <v>120</v>
      </c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>
        <v>145</v>
      </c>
      <c r="BK624" s="40"/>
      <c r="BL624" s="40"/>
      <c r="BM624" s="40"/>
    </row>
    <row r="625" spans="1:65" x14ac:dyDescent="0.2">
      <c r="A625" s="10">
        <v>44708</v>
      </c>
      <c r="B625" s="40"/>
      <c r="C625" s="40"/>
      <c r="D625" s="40"/>
      <c r="E625" s="40"/>
      <c r="F625" s="40">
        <v>325</v>
      </c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>
        <v>246.10000610351563</v>
      </c>
      <c r="W625" s="40">
        <v>281.6099853515625</v>
      </c>
      <c r="X625" s="40">
        <v>276.8599853515625</v>
      </c>
      <c r="Y625" s="40">
        <v>273.27999877929688</v>
      </c>
      <c r="Z625" s="40">
        <v>268.20001220703125</v>
      </c>
      <c r="AA625" s="40">
        <v>274.92999267578125</v>
      </c>
      <c r="AB625" s="40">
        <v>281.54000854492188</v>
      </c>
      <c r="AC625" s="40"/>
      <c r="AD625" s="40"/>
      <c r="AE625" s="40"/>
      <c r="AF625" s="40"/>
      <c r="AG625" s="40"/>
      <c r="AH625" s="40">
        <v>234.83999633789063</v>
      </c>
      <c r="AI625" s="40"/>
      <c r="AJ625" s="40"/>
      <c r="AK625" s="40">
        <v>193.89999389648438</v>
      </c>
      <c r="AL625" s="40">
        <v>181.1300048828125</v>
      </c>
      <c r="AM625" s="40"/>
      <c r="AN625" s="40"/>
      <c r="AO625" s="40"/>
      <c r="AP625" s="40"/>
      <c r="AQ625" s="40"/>
      <c r="AR625" s="40">
        <v>165</v>
      </c>
      <c r="AS625" s="40">
        <v>127.44000244140625</v>
      </c>
      <c r="AT625" s="40">
        <v>124.69000244140625</v>
      </c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>
        <v>135</v>
      </c>
      <c r="BJ625" s="40"/>
      <c r="BK625" s="40">
        <v>140</v>
      </c>
      <c r="BL625" s="40"/>
      <c r="BM625" s="40"/>
    </row>
    <row r="626" spans="1:65" x14ac:dyDescent="0.2">
      <c r="A626" s="10">
        <v>44715</v>
      </c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x14ac:dyDescent="0.2">
      <c r="A627" s="10">
        <v>44722</v>
      </c>
      <c r="B627" s="40"/>
      <c r="C627" s="40"/>
      <c r="D627" s="40">
        <v>332.80999755859375</v>
      </c>
      <c r="E627" s="40">
        <v>335</v>
      </c>
      <c r="F627" s="40">
        <v>333.20999145507813</v>
      </c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>
        <v>285</v>
      </c>
      <c r="W627" s="40">
        <v>287</v>
      </c>
      <c r="X627" s="40">
        <v>269.95999145507813</v>
      </c>
      <c r="Y627" s="40">
        <v>283.92999267578125</v>
      </c>
      <c r="Z627" s="40">
        <v>282.989990234375</v>
      </c>
      <c r="AA627" s="40">
        <v>277.02999877929688</v>
      </c>
      <c r="AB627" s="40">
        <v>288.42001342773438</v>
      </c>
      <c r="AC627" s="40"/>
      <c r="AD627" s="40"/>
      <c r="AE627" s="40"/>
      <c r="AF627" s="40">
        <v>230</v>
      </c>
      <c r="AG627" s="40">
        <v>247.71000671386719</v>
      </c>
      <c r="AH627" s="40">
        <v>259.82998657226563</v>
      </c>
      <c r="AI627" s="40"/>
      <c r="AJ627" s="40"/>
      <c r="AK627" s="40">
        <v>210</v>
      </c>
      <c r="AL627" s="40"/>
      <c r="AM627" s="40"/>
      <c r="AN627" s="40"/>
      <c r="AO627" s="40"/>
      <c r="AP627" s="40"/>
      <c r="AQ627" s="40">
        <v>130</v>
      </c>
      <c r="AR627" s="40">
        <v>90</v>
      </c>
      <c r="AS627" s="40">
        <v>110.15000152587891</v>
      </c>
      <c r="AT627" s="40"/>
      <c r="AU627" s="40">
        <v>80</v>
      </c>
      <c r="AV627" s="40"/>
      <c r="AW627" s="40"/>
      <c r="AX627" s="40"/>
      <c r="AY627" s="40"/>
      <c r="AZ627" s="40">
        <v>70</v>
      </c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x14ac:dyDescent="0.2">
      <c r="A628" s="10">
        <v>44729</v>
      </c>
      <c r="E628" s="40">
        <v>320</v>
      </c>
      <c r="I628" s="40">
        <v>280.6099853515625</v>
      </c>
      <c r="V628" s="40">
        <v>324.77999877929688</v>
      </c>
      <c r="W628" s="40">
        <v>283.45001220703125</v>
      </c>
      <c r="X628" s="40">
        <v>279.08999633789063</v>
      </c>
      <c r="Y628" s="40">
        <v>268.6199951171875</v>
      </c>
      <c r="Z628" s="40">
        <v>255.46000671386719</v>
      </c>
      <c r="AA628" s="40">
        <v>253.14999389648438</v>
      </c>
      <c r="AB628" s="40">
        <v>261.22000122070313</v>
      </c>
      <c r="AC628" s="40">
        <v>175</v>
      </c>
      <c r="AF628" s="40">
        <v>270</v>
      </c>
      <c r="AG628" s="40">
        <v>246.36000061035156</v>
      </c>
      <c r="AH628" s="40">
        <v>255</v>
      </c>
      <c r="AI628" s="40">
        <v>249.91999816894531</v>
      </c>
      <c r="AJ628" s="40">
        <v>240</v>
      </c>
      <c r="AK628" s="40">
        <v>222.97000122070313</v>
      </c>
      <c r="AL628" s="40">
        <v>243.75</v>
      </c>
      <c r="AQ628" s="40">
        <v>149.60000610351563</v>
      </c>
      <c r="AR628" s="40">
        <v>115</v>
      </c>
      <c r="AS628" s="40">
        <v>143.38999938964844</v>
      </c>
      <c r="AT628" s="40">
        <v>105.87000274658203</v>
      </c>
      <c r="AU628" s="40">
        <v>100</v>
      </c>
      <c r="BA628" s="40">
        <v>85</v>
      </c>
    </row>
    <row r="629" spans="1:65" x14ac:dyDescent="0.2">
      <c r="A629" s="10">
        <v>44736</v>
      </c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x14ac:dyDescent="0.2">
      <c r="A630" s="10">
        <v>44743</v>
      </c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x14ac:dyDescent="0.2">
      <c r="A631" s="10">
        <v>44750</v>
      </c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>
        <v>265</v>
      </c>
      <c r="V631" s="40">
        <v>254.92999267578125</v>
      </c>
      <c r="W631" s="40">
        <v>279.739990234375</v>
      </c>
      <c r="X631" s="40">
        <v>283.20999145507813</v>
      </c>
      <c r="Y631" s="40">
        <v>277.58999633789063</v>
      </c>
      <c r="Z631" s="40">
        <v>275.57998657226563</v>
      </c>
      <c r="AA631" s="40">
        <v>261.47000122070313</v>
      </c>
      <c r="AB631" s="40">
        <v>272.29000854492188</v>
      </c>
      <c r="AC631" s="40"/>
      <c r="AD631" s="40"/>
      <c r="AE631" s="40"/>
      <c r="AF631" s="40">
        <v>225</v>
      </c>
      <c r="AG631" s="40">
        <v>211.69000244140625</v>
      </c>
      <c r="AH631" s="40">
        <v>230</v>
      </c>
      <c r="AI631" s="40"/>
      <c r="AJ631" s="40"/>
      <c r="AK631" s="40">
        <v>235</v>
      </c>
      <c r="AL631" s="40">
        <v>200</v>
      </c>
      <c r="AM631" s="40"/>
      <c r="AN631" s="40"/>
      <c r="AO631" s="40"/>
      <c r="AP631" s="40"/>
      <c r="AQ631" s="40"/>
      <c r="AR631" s="40"/>
      <c r="AS631" s="40">
        <v>161.8800048828125</v>
      </c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>
        <v>142.02999877929688</v>
      </c>
      <c r="BK631" s="40"/>
      <c r="BL631" s="40"/>
      <c r="BM631" s="40"/>
    </row>
    <row r="632" spans="1:65" x14ac:dyDescent="0.2">
      <c r="A632" s="10">
        <v>44757</v>
      </c>
      <c r="B632" s="40"/>
      <c r="C632" s="40"/>
      <c r="D632" s="40"/>
      <c r="E632" s="40">
        <v>248.77999877929688</v>
      </c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>
        <v>235</v>
      </c>
      <c r="W632" s="40">
        <v>195.63999938964844</v>
      </c>
      <c r="X632" s="40">
        <v>230</v>
      </c>
      <c r="Y632" s="40">
        <v>194.27999877929688</v>
      </c>
      <c r="Z632" s="40">
        <v>210.96000671386719</v>
      </c>
      <c r="AA632" s="40">
        <v>211.39999389648438</v>
      </c>
      <c r="AB632" s="40">
        <v>189.92999267578125</v>
      </c>
      <c r="AC632" s="40"/>
      <c r="AD632" s="40"/>
      <c r="AE632" s="40"/>
      <c r="AF632" s="40"/>
      <c r="AG632" s="40"/>
      <c r="AH632" s="40">
        <v>185</v>
      </c>
      <c r="AI632" s="40">
        <v>175</v>
      </c>
      <c r="AJ632" s="40"/>
      <c r="AK632" s="40"/>
      <c r="AL632" s="40"/>
      <c r="AM632" s="40"/>
      <c r="AN632" s="40"/>
      <c r="AO632" s="40"/>
      <c r="AP632" s="40"/>
      <c r="AQ632" s="40"/>
      <c r="AR632" s="40">
        <v>107</v>
      </c>
      <c r="AS632" s="40">
        <v>110</v>
      </c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>
        <v>138.07000732421875</v>
      </c>
      <c r="BK632" s="40"/>
      <c r="BL632" s="40"/>
      <c r="BM632" s="40"/>
    </row>
    <row r="633" spans="1:65" x14ac:dyDescent="0.2">
      <c r="A633" s="10">
        <v>44764</v>
      </c>
      <c r="B633" s="40"/>
      <c r="C633" s="40"/>
      <c r="D633" s="40"/>
      <c r="E633" s="40"/>
      <c r="F633" s="40"/>
      <c r="G633" s="40">
        <v>215</v>
      </c>
      <c r="H633" s="40">
        <v>220</v>
      </c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>
        <v>150</v>
      </c>
      <c r="W633" s="40">
        <v>213.27999877929688</v>
      </c>
      <c r="X633" s="40">
        <v>183.17999267578125</v>
      </c>
      <c r="Y633" s="40">
        <v>180.94999694824219</v>
      </c>
      <c r="Z633" s="40">
        <v>170.88999938964844</v>
      </c>
      <c r="AA633" s="40">
        <v>160.1300048828125</v>
      </c>
      <c r="AB633" s="40">
        <v>145.52000427246094</v>
      </c>
      <c r="AC633" s="40"/>
      <c r="AD633" s="40"/>
      <c r="AE633" s="40"/>
      <c r="AF633" s="40">
        <v>100</v>
      </c>
      <c r="AG633" s="40"/>
      <c r="AH633" s="40"/>
      <c r="AI633" s="40">
        <v>121.18000030517578</v>
      </c>
      <c r="AJ633" s="40"/>
      <c r="AK633" s="40">
        <v>142</v>
      </c>
      <c r="AL633" s="40">
        <v>105</v>
      </c>
      <c r="AM633" s="40"/>
      <c r="AN633" s="40"/>
      <c r="AO633" s="40"/>
      <c r="AP633" s="40"/>
      <c r="AQ633" s="40"/>
      <c r="AR633" s="40">
        <v>100</v>
      </c>
      <c r="AS633" s="40">
        <v>90.69000244140625</v>
      </c>
      <c r="AT633" s="40">
        <v>72</v>
      </c>
      <c r="AU633" s="40"/>
      <c r="AV633" s="40"/>
      <c r="AW633" s="40"/>
      <c r="AX633" s="40"/>
      <c r="AY633" s="40"/>
      <c r="AZ633" s="40"/>
      <c r="BA633" s="40">
        <v>72.260002136230469</v>
      </c>
      <c r="BB633" s="40"/>
      <c r="BC633" s="40"/>
      <c r="BD633" s="40"/>
      <c r="BE633" s="40"/>
      <c r="BF633" s="40"/>
      <c r="BG633" s="40"/>
      <c r="BH633" s="40"/>
      <c r="BI633" s="40"/>
      <c r="BJ633" s="40">
        <v>125</v>
      </c>
      <c r="BK633" s="40"/>
      <c r="BL633" s="40"/>
      <c r="BM633" s="40"/>
    </row>
    <row r="634" spans="1:65" x14ac:dyDescent="0.2">
      <c r="A634" s="10">
        <v>44771</v>
      </c>
      <c r="B634" s="40"/>
      <c r="C634" s="40"/>
      <c r="D634" s="40"/>
      <c r="E634" s="40"/>
      <c r="F634" s="40">
        <v>285</v>
      </c>
      <c r="G634" s="40"/>
      <c r="H634" s="40"/>
      <c r="I634" s="40"/>
      <c r="J634" s="40">
        <v>225</v>
      </c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>
        <v>227.72999572753906</v>
      </c>
      <c r="W634" s="40">
        <v>233.00999450683594</v>
      </c>
      <c r="X634" s="40">
        <v>235.49000549316406</v>
      </c>
      <c r="Y634" s="40">
        <v>197.63999938964844</v>
      </c>
      <c r="Z634" s="40">
        <v>193.49000549316406</v>
      </c>
      <c r="AA634" s="40">
        <v>156.47000122070313</v>
      </c>
      <c r="AB634" s="40">
        <v>161.3800048828125</v>
      </c>
      <c r="AC634" s="40"/>
      <c r="AD634" s="40"/>
      <c r="AE634" s="40"/>
      <c r="AF634" s="40"/>
      <c r="AG634" s="40"/>
      <c r="AH634" s="40">
        <v>180</v>
      </c>
      <c r="AI634" s="40"/>
      <c r="AJ634" s="40"/>
      <c r="AK634" s="40"/>
      <c r="AL634" s="40">
        <v>130</v>
      </c>
      <c r="AM634" s="40"/>
      <c r="AN634" s="40"/>
      <c r="AO634" s="40"/>
      <c r="AP634" s="40"/>
      <c r="AQ634" s="40"/>
      <c r="AR634" s="40"/>
      <c r="AS634" s="40">
        <v>108.40000152587891</v>
      </c>
      <c r="AT634" s="40">
        <v>75</v>
      </c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>
        <v>95</v>
      </c>
      <c r="BK634" s="40"/>
      <c r="BL634" s="40"/>
      <c r="BM634" s="40"/>
    </row>
    <row r="635" spans="1:65" x14ac:dyDescent="0.2">
      <c r="A635" s="10">
        <v>44778</v>
      </c>
      <c r="B635" s="40"/>
      <c r="C635" s="40"/>
      <c r="D635" s="40"/>
      <c r="E635" s="40">
        <v>260</v>
      </c>
      <c r="F635" s="40">
        <v>240</v>
      </c>
      <c r="G635" s="40"/>
      <c r="H635" s="40"/>
      <c r="I635" s="40">
        <v>205.17999267578125</v>
      </c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>
        <v>211.6199951171875</v>
      </c>
      <c r="X635" s="40">
        <v>205.55999755859375</v>
      </c>
      <c r="Y635" s="40">
        <v>206.10000610351563</v>
      </c>
      <c r="Z635" s="40">
        <v>208.50999450683594</v>
      </c>
      <c r="AA635" s="40">
        <v>163.88999938964844</v>
      </c>
      <c r="AB635" s="40">
        <v>168.92999267578125</v>
      </c>
      <c r="AC635" s="40"/>
      <c r="AD635" s="40"/>
      <c r="AE635" s="40"/>
      <c r="AF635" s="40">
        <v>205</v>
      </c>
      <c r="AG635" s="40"/>
      <c r="AH635" s="40"/>
      <c r="AI635" s="40">
        <v>160</v>
      </c>
      <c r="AJ635" s="40"/>
      <c r="AK635" s="40"/>
      <c r="AL635" s="40"/>
      <c r="AM635" s="40"/>
      <c r="AN635" s="40"/>
      <c r="AO635" s="40"/>
      <c r="AP635" s="40"/>
      <c r="AQ635" s="40">
        <v>155</v>
      </c>
      <c r="AR635" s="40">
        <v>195</v>
      </c>
      <c r="AS635" s="40">
        <v>113.91000366210938</v>
      </c>
      <c r="AT635" s="40">
        <v>93.449996948242188</v>
      </c>
      <c r="AU635" s="40"/>
      <c r="AV635" s="40"/>
      <c r="AW635" s="40"/>
      <c r="AX635" s="40"/>
      <c r="AY635" s="40"/>
      <c r="AZ635" s="40">
        <v>95</v>
      </c>
      <c r="BA635" s="40">
        <v>82.489997863769531</v>
      </c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x14ac:dyDescent="0.2">
      <c r="A636" s="10">
        <v>44785</v>
      </c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>
        <v>260.79000854492188</v>
      </c>
      <c r="X636" s="40">
        <v>254.8800048828125</v>
      </c>
      <c r="Y636" s="40">
        <v>225.69000244140625</v>
      </c>
      <c r="Z636" s="40">
        <v>221.52000427246094</v>
      </c>
      <c r="AA636" s="40">
        <v>192.32000732421875</v>
      </c>
      <c r="AB636" s="40">
        <v>156.55000305175781</v>
      </c>
      <c r="AC636" s="40"/>
      <c r="AD636" s="40"/>
      <c r="AE636" s="40"/>
      <c r="AF636" s="40"/>
      <c r="AG636" s="40"/>
      <c r="AH636" s="40"/>
      <c r="AI636" s="40">
        <v>140</v>
      </c>
      <c r="AJ636" s="40"/>
      <c r="AK636" s="40"/>
      <c r="AL636" s="40"/>
      <c r="AM636" s="40"/>
      <c r="AN636" s="40"/>
      <c r="AO636" s="40"/>
      <c r="AP636" s="40"/>
      <c r="AQ636" s="40"/>
      <c r="AR636" s="40">
        <v>74</v>
      </c>
      <c r="AS636" s="40">
        <v>131.27999877929688</v>
      </c>
      <c r="AT636" s="40">
        <v>77.610000610351563</v>
      </c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x14ac:dyDescent="0.2">
      <c r="A637" s="10">
        <v>44792</v>
      </c>
      <c r="B637" s="40"/>
      <c r="C637" s="40"/>
      <c r="D637" s="40"/>
      <c r="E637" s="40">
        <v>300</v>
      </c>
      <c r="F637" s="40"/>
      <c r="G637" s="40">
        <v>245</v>
      </c>
      <c r="H637" s="40"/>
      <c r="I637" s="40"/>
      <c r="J637" s="40">
        <v>200</v>
      </c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>
        <v>253.80000305175781</v>
      </c>
      <c r="W637" s="40">
        <v>239.22999572753906</v>
      </c>
      <c r="X637" s="40">
        <v>232.94000244140625</v>
      </c>
      <c r="Y637" s="40">
        <v>201.99000549316406</v>
      </c>
      <c r="Z637" s="40">
        <v>193.69000244140625</v>
      </c>
      <c r="AA637" s="40">
        <v>169.58999633789063</v>
      </c>
      <c r="AB637" s="40">
        <v>153.94999694824219</v>
      </c>
      <c r="AC637" s="40"/>
      <c r="AD637" s="40"/>
      <c r="AE637" s="40"/>
      <c r="AF637" s="40">
        <v>175</v>
      </c>
      <c r="AG637" s="40">
        <v>191.99000549316406</v>
      </c>
      <c r="AH637" s="40"/>
      <c r="AI637" s="40">
        <v>165</v>
      </c>
      <c r="AJ637" s="40">
        <v>145</v>
      </c>
      <c r="AK637" s="40">
        <v>145</v>
      </c>
      <c r="AL637" s="40">
        <v>111.20999908447266</v>
      </c>
      <c r="AM637" s="40"/>
      <c r="AN637" s="40"/>
      <c r="AO637" s="40"/>
      <c r="AP637" s="40"/>
      <c r="AQ637" s="40"/>
      <c r="AR637" s="40"/>
      <c r="AS637" s="40">
        <v>95</v>
      </c>
      <c r="AT637" s="40">
        <v>110</v>
      </c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x14ac:dyDescent="0.2">
      <c r="A638" s="10">
        <v>44799</v>
      </c>
      <c r="B638" s="40"/>
      <c r="C638" s="40"/>
      <c r="D638" s="40">
        <v>325</v>
      </c>
      <c r="E638" s="40">
        <v>287.19000244140625</v>
      </c>
      <c r="F638" s="40">
        <v>290</v>
      </c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>
        <v>270</v>
      </c>
      <c r="X638" s="40">
        <v>247.35000610351563</v>
      </c>
      <c r="Y638" s="40">
        <v>220.77999877929688</v>
      </c>
      <c r="Z638" s="40">
        <v>191.03999328613281</v>
      </c>
      <c r="AA638" s="40">
        <v>180.69000244140625</v>
      </c>
      <c r="AB638" s="40">
        <v>202.57000732421875</v>
      </c>
      <c r="AC638" s="40">
        <v>115</v>
      </c>
      <c r="AD638" s="40"/>
      <c r="AE638" s="40"/>
      <c r="AF638" s="40">
        <v>195</v>
      </c>
      <c r="AG638" s="40"/>
      <c r="AH638" s="40"/>
      <c r="AI638" s="40">
        <v>175</v>
      </c>
      <c r="AJ638" s="40">
        <v>178.22000122070313</v>
      </c>
      <c r="AK638" s="40">
        <v>147.19999694824219</v>
      </c>
      <c r="AL638" s="40">
        <v>142.1199951171875</v>
      </c>
      <c r="AM638" s="40"/>
      <c r="AN638" s="40"/>
      <c r="AO638" s="40"/>
      <c r="AP638" s="40"/>
      <c r="AQ638" s="40"/>
      <c r="AR638" s="40"/>
      <c r="AS638" s="40">
        <v>115.91000366210938</v>
      </c>
      <c r="AT638" s="40">
        <v>115</v>
      </c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>
        <v>143.6199951171875</v>
      </c>
      <c r="BJ638" s="40"/>
      <c r="BK638" s="40"/>
      <c r="BL638" s="40"/>
      <c r="BM638" s="40"/>
    </row>
    <row r="639" spans="1:65" x14ac:dyDescent="0.2">
      <c r="A639" s="10">
        <v>44806</v>
      </c>
      <c r="B639" s="40"/>
      <c r="C639" s="40"/>
      <c r="D639" s="40"/>
      <c r="E639" s="40">
        <v>315</v>
      </c>
      <c r="F639" s="40">
        <v>290</v>
      </c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>
        <v>220</v>
      </c>
      <c r="V639" s="40">
        <v>216.71000671386719</v>
      </c>
      <c r="W639" s="40">
        <v>250.05000305175781</v>
      </c>
      <c r="X639" s="40">
        <v>263.3699951171875</v>
      </c>
      <c r="Y639" s="40">
        <v>243.50999450683594</v>
      </c>
      <c r="Z639" s="40">
        <v>215.33999633789063</v>
      </c>
      <c r="AA639" s="40">
        <v>181.19000244140625</v>
      </c>
      <c r="AB639" s="40">
        <v>183.46000671386719</v>
      </c>
      <c r="AC639" s="40"/>
      <c r="AD639" s="40"/>
      <c r="AE639" s="40"/>
      <c r="AF639" s="40"/>
      <c r="AG639" s="40">
        <v>150</v>
      </c>
      <c r="AH639" s="40"/>
      <c r="AI639" s="40">
        <v>179.6199951171875</v>
      </c>
      <c r="AJ639" s="40">
        <v>157.3699951171875</v>
      </c>
      <c r="AK639" s="40"/>
      <c r="AL639" s="40"/>
      <c r="AM639" s="40"/>
      <c r="AN639" s="40"/>
      <c r="AO639" s="40"/>
      <c r="AP639" s="40"/>
      <c r="AQ639" s="40"/>
      <c r="AR639" s="40"/>
      <c r="AS639" s="40">
        <v>145.08999633789063</v>
      </c>
      <c r="AT639" s="40">
        <v>119.08999633789063</v>
      </c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>
        <v>129.75</v>
      </c>
      <c r="BK639" s="40">
        <v>120</v>
      </c>
      <c r="BL639" s="40"/>
      <c r="BM639" s="40"/>
    </row>
    <row r="640" spans="1:65" x14ac:dyDescent="0.2">
      <c r="A640" s="10">
        <v>44813</v>
      </c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x14ac:dyDescent="0.2">
      <c r="A641" s="10">
        <v>44820</v>
      </c>
      <c r="B641" s="40"/>
      <c r="C641" s="40"/>
      <c r="D641" s="40"/>
      <c r="E641" s="40">
        <v>220</v>
      </c>
      <c r="F641" s="40">
        <v>208.11000061035156</v>
      </c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>
        <v>145</v>
      </c>
      <c r="W641" s="40">
        <v>145.21000671386719</v>
      </c>
      <c r="X641" s="40">
        <v>148.63999938964844</v>
      </c>
      <c r="Y641" s="40">
        <v>144.19000244140625</v>
      </c>
      <c r="Z641" s="40">
        <v>141.46000671386719</v>
      </c>
      <c r="AA641" s="40">
        <v>132.60000610351563</v>
      </c>
      <c r="AB641" s="40">
        <v>124.40000152587891</v>
      </c>
      <c r="AC641" s="40"/>
      <c r="AD641" s="40"/>
      <c r="AE641" s="40"/>
      <c r="AF641" s="40"/>
      <c r="AG641" s="40"/>
      <c r="AH641" s="40"/>
      <c r="AI641" s="40"/>
      <c r="AJ641" s="40"/>
      <c r="AK641" s="40"/>
      <c r="AL641" s="40">
        <v>105</v>
      </c>
      <c r="AM641" s="40"/>
      <c r="AN641" s="40"/>
      <c r="AO641" s="40"/>
      <c r="AP641" s="40"/>
      <c r="AQ641" s="40"/>
      <c r="AR641" s="40">
        <v>110</v>
      </c>
      <c r="AS641" s="40">
        <v>102.58999633789063</v>
      </c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x14ac:dyDescent="0.2">
      <c r="A642" s="10">
        <v>44827</v>
      </c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>
        <v>220</v>
      </c>
      <c r="V642" s="40">
        <v>255</v>
      </c>
      <c r="W642" s="40">
        <v>236.33999633789063</v>
      </c>
      <c r="X642" s="40">
        <v>197.25</v>
      </c>
      <c r="Y642" s="40">
        <v>163.19999694824219</v>
      </c>
      <c r="Z642" s="40">
        <v>166.24000549316406</v>
      </c>
      <c r="AA642" s="40">
        <v>145.78999328613281</v>
      </c>
      <c r="AB642" s="40">
        <v>156.03999328613281</v>
      </c>
      <c r="AC642" s="40"/>
      <c r="AD642" s="40"/>
      <c r="AE642" s="40">
        <v>140</v>
      </c>
      <c r="AF642" s="40">
        <v>119.13999938964844</v>
      </c>
      <c r="AG642" s="40">
        <v>120</v>
      </c>
      <c r="AH642" s="40">
        <v>159.22000122070313</v>
      </c>
      <c r="AI642" s="40">
        <v>125</v>
      </c>
      <c r="AJ642" s="40">
        <v>175</v>
      </c>
      <c r="AK642" s="40"/>
      <c r="AL642" s="40"/>
      <c r="AM642" s="40"/>
      <c r="AN642" s="40"/>
      <c r="AO642" s="40"/>
      <c r="AP642" s="40"/>
      <c r="AQ642" s="40">
        <v>135</v>
      </c>
      <c r="AR642" s="40">
        <v>115</v>
      </c>
      <c r="AS642" s="40">
        <v>126.33000183105469</v>
      </c>
      <c r="AT642" s="40">
        <v>119.84999847412109</v>
      </c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>
        <v>150</v>
      </c>
      <c r="BK642" s="40"/>
      <c r="BL642" s="40"/>
      <c r="BM642" s="40"/>
    </row>
    <row r="643" spans="1:65" x14ac:dyDescent="0.2">
      <c r="A643" s="10">
        <v>44834</v>
      </c>
      <c r="B643" s="40"/>
      <c r="C643" s="40"/>
      <c r="D643" s="40"/>
      <c r="E643" s="40"/>
      <c r="F643" s="40">
        <v>280</v>
      </c>
      <c r="G643" s="40">
        <v>217</v>
      </c>
      <c r="H643" s="40">
        <v>240</v>
      </c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>
        <v>245</v>
      </c>
      <c r="W643" s="40">
        <v>285</v>
      </c>
      <c r="X643" s="40">
        <v>241.47999572753906</v>
      </c>
      <c r="Y643" s="40">
        <v>189.00999450683594</v>
      </c>
      <c r="Z643" s="40">
        <v>179.25</v>
      </c>
      <c r="AA643" s="40">
        <v>144.69000244140625</v>
      </c>
      <c r="AB643" s="40">
        <v>162.47000122070313</v>
      </c>
      <c r="AC643" s="40"/>
      <c r="AD643" s="40"/>
      <c r="AE643" s="40"/>
      <c r="AF643" s="40"/>
      <c r="AG643" s="40">
        <v>190.57000732421875</v>
      </c>
      <c r="AH643" s="40">
        <v>162.75</v>
      </c>
      <c r="AI643" s="40">
        <v>150</v>
      </c>
      <c r="AJ643" s="40"/>
      <c r="AK643" s="40"/>
      <c r="AL643" s="40">
        <v>115.33000183105469</v>
      </c>
      <c r="AM643" s="40"/>
      <c r="AN643" s="40"/>
      <c r="AO643" s="40"/>
      <c r="AP643" s="40"/>
      <c r="AQ643" s="40">
        <v>110</v>
      </c>
      <c r="AR643" s="40">
        <v>125</v>
      </c>
      <c r="AS643" s="40">
        <v>103.31999969482422</v>
      </c>
      <c r="AT643" s="40">
        <v>89.959999084472656</v>
      </c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>
        <v>120</v>
      </c>
      <c r="BK643" s="40"/>
      <c r="BL643" s="40"/>
      <c r="BM643" s="40"/>
    </row>
    <row r="644" spans="1:65" x14ac:dyDescent="0.2">
      <c r="A644" s="10">
        <v>44841</v>
      </c>
      <c r="E644" s="40">
        <v>355</v>
      </c>
      <c r="G644" s="40">
        <v>230</v>
      </c>
      <c r="H644" s="40">
        <v>225</v>
      </c>
      <c r="W644" s="40">
        <v>285</v>
      </c>
      <c r="X644" s="40">
        <v>242.49000549316406</v>
      </c>
      <c r="Y644" s="40">
        <v>198.3699951171875</v>
      </c>
      <c r="Z644" s="40">
        <v>156.30999755859375</v>
      </c>
      <c r="AA644" s="40">
        <v>148.3800048828125</v>
      </c>
      <c r="AB644" s="40">
        <v>152.22999572753906</v>
      </c>
      <c r="AF644" s="40">
        <v>170.30000305175781</v>
      </c>
      <c r="AH644" s="40">
        <v>195</v>
      </c>
      <c r="AI644" s="40">
        <v>140.57000732421875</v>
      </c>
      <c r="AJ644" s="40">
        <v>136.52000427246094</v>
      </c>
      <c r="AS644" s="40">
        <v>112.88999938964844</v>
      </c>
      <c r="AT644" s="40">
        <v>85</v>
      </c>
      <c r="BB644" s="40">
        <v>63.409999847412109</v>
      </c>
      <c r="BJ644" s="40">
        <v>107.29000091552734</v>
      </c>
    </row>
    <row r="645" spans="1:65" x14ac:dyDescent="0.2">
      <c r="A645" s="10">
        <v>44848</v>
      </c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x14ac:dyDescent="0.2">
      <c r="A646" s="10">
        <v>44855</v>
      </c>
      <c r="D646" s="40">
        <v>375</v>
      </c>
      <c r="E646" s="40">
        <v>359.07998657226563</v>
      </c>
      <c r="F646" s="40">
        <v>322.80999755859375</v>
      </c>
      <c r="G646" s="40">
        <v>233.77999877929688</v>
      </c>
      <c r="J646" s="40">
        <v>190</v>
      </c>
      <c r="V646" s="40">
        <v>228.30999755859375</v>
      </c>
      <c r="W646" s="40">
        <v>284.01998901367188</v>
      </c>
      <c r="X646" s="40">
        <v>241.24000549316406</v>
      </c>
      <c r="Y646" s="40">
        <v>192.78999328613281</v>
      </c>
      <c r="Z646" s="40">
        <v>184.44999694824219</v>
      </c>
      <c r="AA646" s="40">
        <v>166.61000061035156</v>
      </c>
      <c r="AB646" s="40">
        <v>145.3699951171875</v>
      </c>
      <c r="AG646" s="40">
        <v>225</v>
      </c>
      <c r="AL646" s="40">
        <v>132.38999938964844</v>
      </c>
      <c r="AR646" s="40">
        <v>115</v>
      </c>
      <c r="AS646" s="40">
        <v>111.30999755859375</v>
      </c>
      <c r="AT646" s="40">
        <v>90</v>
      </c>
      <c r="AU646" s="40">
        <v>75</v>
      </c>
      <c r="BB646" s="40">
        <v>60.729999542236328</v>
      </c>
      <c r="BJ646" s="40">
        <v>122.08999633789063</v>
      </c>
      <c r="BK646" s="40">
        <v>95</v>
      </c>
      <c r="BL646" s="40">
        <v>92.480003356933594</v>
      </c>
    </row>
    <row r="647" spans="1:65" x14ac:dyDescent="0.2">
      <c r="A647" s="10">
        <v>44862</v>
      </c>
      <c r="B647" s="40"/>
      <c r="C647" s="40">
        <v>415</v>
      </c>
      <c r="D647" s="40"/>
      <c r="E647" s="40">
        <v>402.54998779296875</v>
      </c>
      <c r="F647" s="40">
        <v>247.02999877929688</v>
      </c>
      <c r="G647" s="40">
        <v>233.41000366210938</v>
      </c>
      <c r="H647" s="40">
        <v>225</v>
      </c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>
        <v>223.47000122070313</v>
      </c>
      <c r="X647" s="40">
        <v>184.60000610351563</v>
      </c>
      <c r="Y647" s="40">
        <v>176.46000671386719</v>
      </c>
      <c r="Z647" s="40">
        <v>170.1300048828125</v>
      </c>
      <c r="AA647" s="40">
        <v>168.60000610351563</v>
      </c>
      <c r="AB647" s="40">
        <v>157.6300048828125</v>
      </c>
      <c r="AC647" s="40"/>
      <c r="AD647" s="40"/>
      <c r="AE647" s="40"/>
      <c r="AF647" s="40">
        <v>185</v>
      </c>
      <c r="AG647" s="40">
        <v>167.8699951171875</v>
      </c>
      <c r="AH647" s="40">
        <v>200</v>
      </c>
      <c r="AI647" s="40"/>
      <c r="AJ647" s="40">
        <v>115</v>
      </c>
      <c r="AK647" s="40">
        <v>130</v>
      </c>
      <c r="AL647" s="40"/>
      <c r="AM647" s="40"/>
      <c r="AN647" s="40"/>
      <c r="AO647" s="40"/>
      <c r="AP647" s="40"/>
      <c r="AQ647" s="40"/>
      <c r="AR647" s="40"/>
      <c r="AS647" s="40">
        <v>97.30999755859375</v>
      </c>
      <c r="AT647" s="40">
        <v>82.519996643066406</v>
      </c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>
        <v>100</v>
      </c>
      <c r="BJ647" s="40">
        <v>115</v>
      </c>
      <c r="BK647" s="40">
        <v>110</v>
      </c>
      <c r="BL647" s="40"/>
      <c r="BM647" s="40"/>
    </row>
    <row r="648" spans="1:65" x14ac:dyDescent="0.2">
      <c r="A648" s="10">
        <v>44869</v>
      </c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>
        <v>295</v>
      </c>
      <c r="W648" s="40">
        <v>290</v>
      </c>
      <c r="X648" s="40">
        <v>211.14999389648438</v>
      </c>
      <c r="Y648" s="40">
        <v>220</v>
      </c>
      <c r="Z648" s="40"/>
      <c r="AA648" s="40">
        <v>145</v>
      </c>
      <c r="AB648" s="40">
        <v>125</v>
      </c>
      <c r="AC648" s="40"/>
      <c r="AD648" s="40"/>
      <c r="AE648" s="40"/>
      <c r="AF648" s="40">
        <v>190</v>
      </c>
      <c r="AG648" s="40">
        <v>185</v>
      </c>
      <c r="AH648" s="40"/>
      <c r="AI648" s="40"/>
      <c r="AJ648" s="40"/>
      <c r="AK648" s="40">
        <v>90</v>
      </c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x14ac:dyDescent="0.2">
      <c r="A649" s="10">
        <v>44876</v>
      </c>
      <c r="B649" s="40"/>
      <c r="C649" s="40">
        <v>370</v>
      </c>
      <c r="D649" s="40">
        <v>362.05999755859375</v>
      </c>
      <c r="E649" s="40">
        <v>350</v>
      </c>
      <c r="F649" s="40">
        <v>305</v>
      </c>
      <c r="G649" s="40">
        <v>245</v>
      </c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>
        <v>265</v>
      </c>
      <c r="V649" s="40">
        <v>226.94999694824219</v>
      </c>
      <c r="W649" s="40">
        <v>240.66000366210938</v>
      </c>
      <c r="X649" s="40">
        <v>242.19999694824219</v>
      </c>
      <c r="Y649" s="40">
        <v>204.25</v>
      </c>
      <c r="Z649" s="40">
        <v>187.94000244140625</v>
      </c>
      <c r="AA649" s="40">
        <v>173.49000549316406</v>
      </c>
      <c r="AB649" s="40">
        <v>150.13999938964844</v>
      </c>
      <c r="AC649" s="40"/>
      <c r="AD649" s="40"/>
      <c r="AE649" s="40"/>
      <c r="AF649" s="40">
        <v>180</v>
      </c>
      <c r="AG649" s="40"/>
      <c r="AH649" s="40">
        <v>183.27999877929688</v>
      </c>
      <c r="AI649" s="40">
        <v>161.22999572753906</v>
      </c>
      <c r="AJ649" s="40">
        <v>125</v>
      </c>
      <c r="AK649" s="40">
        <v>149.38999938964844</v>
      </c>
      <c r="AL649" s="40"/>
      <c r="AM649" s="40"/>
      <c r="AN649" s="40"/>
      <c r="AO649" s="40"/>
      <c r="AP649" s="40"/>
      <c r="AQ649" s="40"/>
      <c r="AR649" s="40">
        <v>115</v>
      </c>
      <c r="AS649" s="40">
        <v>96.900001525878906</v>
      </c>
      <c r="AT649" s="40">
        <v>90</v>
      </c>
      <c r="AU649" s="40"/>
      <c r="AV649" s="40"/>
      <c r="AW649" s="40"/>
      <c r="AX649" s="40"/>
      <c r="AY649" s="40"/>
      <c r="AZ649" s="40"/>
      <c r="BA649" s="40"/>
      <c r="BB649" s="40">
        <v>50</v>
      </c>
      <c r="BC649" s="40"/>
      <c r="BD649" s="40"/>
      <c r="BE649" s="40"/>
      <c r="BF649" s="40"/>
      <c r="BG649" s="40"/>
      <c r="BH649" s="40"/>
      <c r="BI649" s="40">
        <v>70</v>
      </c>
      <c r="BJ649" s="40">
        <v>87.790000915527344</v>
      </c>
      <c r="BK649" s="40"/>
      <c r="BL649" s="40"/>
      <c r="BM649" s="40"/>
    </row>
    <row r="650" spans="1:65" x14ac:dyDescent="0.2">
      <c r="A650" s="10">
        <v>44883</v>
      </c>
      <c r="B650" s="40"/>
      <c r="C650" s="40"/>
      <c r="D650" s="40"/>
      <c r="E650" s="40">
        <v>290</v>
      </c>
      <c r="F650" s="40">
        <v>277.239990234375</v>
      </c>
      <c r="G650" s="40">
        <v>245</v>
      </c>
      <c r="H650" s="40"/>
      <c r="I650" s="40"/>
      <c r="J650" s="40">
        <v>192.46000671386719</v>
      </c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>
        <v>278.64999389648438</v>
      </c>
      <c r="W650" s="40">
        <v>252.75</v>
      </c>
      <c r="X650" s="40">
        <v>250</v>
      </c>
      <c r="Y650" s="40">
        <v>213.21000671386719</v>
      </c>
      <c r="Z650" s="40">
        <v>199.05999755859375</v>
      </c>
      <c r="AA650" s="40">
        <v>177.86000061035156</v>
      </c>
      <c r="AB650" s="40">
        <v>152.6300048828125</v>
      </c>
      <c r="AC650" s="40"/>
      <c r="AD650" s="40"/>
      <c r="AE650" s="40"/>
      <c r="AF650" s="40">
        <v>225</v>
      </c>
      <c r="AG650" s="40"/>
      <c r="AH650" s="40">
        <v>215</v>
      </c>
      <c r="AI650" s="40">
        <v>150</v>
      </c>
      <c r="AJ650" s="40">
        <v>168.10000610351563</v>
      </c>
      <c r="AK650" s="40">
        <v>165</v>
      </c>
      <c r="AL650" s="40">
        <v>130</v>
      </c>
      <c r="AM650" s="40"/>
      <c r="AN650" s="40"/>
      <c r="AO650" s="40"/>
      <c r="AP650" s="40"/>
      <c r="AQ650" s="40"/>
      <c r="AR650" s="40">
        <v>135</v>
      </c>
      <c r="AS650" s="40">
        <v>118.93000030517578</v>
      </c>
      <c r="AT650" s="40">
        <v>107.84999847412109</v>
      </c>
      <c r="AU650" s="40">
        <v>82.470001220703125</v>
      </c>
      <c r="AV650" s="40"/>
      <c r="AW650" s="40"/>
      <c r="AX650" s="40"/>
      <c r="AY650" s="40"/>
      <c r="AZ650" s="40">
        <v>50</v>
      </c>
      <c r="BA650" s="40"/>
      <c r="BB650" s="40"/>
      <c r="BC650" s="40"/>
      <c r="BD650" s="40"/>
      <c r="BE650" s="40"/>
      <c r="BF650" s="40"/>
      <c r="BG650" s="40"/>
      <c r="BH650" s="40"/>
      <c r="BI650" s="40"/>
      <c r="BJ650" s="40">
        <v>90</v>
      </c>
      <c r="BK650" s="40">
        <v>107</v>
      </c>
      <c r="BL650" s="40"/>
      <c r="BM650" s="40"/>
    </row>
    <row r="651" spans="1:65" x14ac:dyDescent="0.2">
      <c r="A651" s="10">
        <v>44890</v>
      </c>
      <c r="C651" s="40">
        <v>480</v>
      </c>
      <c r="D651" s="40">
        <v>460</v>
      </c>
      <c r="F651" s="40">
        <v>313.52999877929688</v>
      </c>
      <c r="G651" s="40">
        <v>250.41000366210938</v>
      </c>
      <c r="J651" s="40">
        <v>240</v>
      </c>
      <c r="V651" s="40">
        <v>381.16000366210938</v>
      </c>
      <c r="W651" s="40">
        <v>260.6099853515625</v>
      </c>
      <c r="X651" s="40">
        <v>242.05999755859375</v>
      </c>
      <c r="Y651" s="40">
        <v>219.3800048828125</v>
      </c>
      <c r="Z651" s="40">
        <v>207.39999389648438</v>
      </c>
      <c r="AA651" s="40">
        <v>194.92999267578125</v>
      </c>
      <c r="AB651" s="40">
        <v>178.13999938964844</v>
      </c>
      <c r="AC651" s="40">
        <v>118.26999664306641</v>
      </c>
      <c r="AF651" s="40">
        <v>277.3699951171875</v>
      </c>
      <c r="AH651" s="40">
        <v>181.58999633789063</v>
      </c>
      <c r="AI651" s="40">
        <v>181.72999572753906</v>
      </c>
      <c r="AK651" s="40">
        <v>154.30999755859375</v>
      </c>
      <c r="AL651" s="40">
        <v>158.66000366210938</v>
      </c>
      <c r="AS651" s="40">
        <v>123.41000366210938</v>
      </c>
      <c r="AT651" s="40">
        <v>88.989997863769531</v>
      </c>
      <c r="BA651" s="40">
        <v>82.769996643066406</v>
      </c>
      <c r="BB651" s="40">
        <v>50</v>
      </c>
      <c r="BC651" s="40">
        <v>60</v>
      </c>
      <c r="BJ651" s="40">
        <v>106.58999633789063</v>
      </c>
    </row>
    <row r="652" spans="1:65" x14ac:dyDescent="0.2">
      <c r="A652" s="10">
        <v>44897</v>
      </c>
      <c r="B652" s="40"/>
      <c r="C652" s="40"/>
      <c r="D652" s="40"/>
      <c r="E652" s="40">
        <v>350</v>
      </c>
      <c r="F652" s="40">
        <v>327.39999389648438</v>
      </c>
      <c r="G652" s="40">
        <v>255</v>
      </c>
      <c r="H652" s="40">
        <v>236.77000427246094</v>
      </c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>
        <v>236.28999328613281</v>
      </c>
      <c r="W652" s="40">
        <v>285.82998657226563</v>
      </c>
      <c r="X652" s="40">
        <v>260.35000610351563</v>
      </c>
      <c r="Y652" s="40">
        <v>221.02999877929688</v>
      </c>
      <c r="Z652" s="40">
        <v>201.1199951171875</v>
      </c>
      <c r="AA652" s="40">
        <v>194.94999694824219</v>
      </c>
      <c r="AB652" s="40">
        <v>172.88999938964844</v>
      </c>
      <c r="AC652" s="40">
        <v>140</v>
      </c>
      <c r="AD652" s="40"/>
      <c r="AE652" s="40"/>
      <c r="AF652" s="40">
        <v>193.6300048828125</v>
      </c>
      <c r="AG652" s="40">
        <v>237.97000122070313</v>
      </c>
      <c r="AH652" s="40">
        <v>155.33000183105469</v>
      </c>
      <c r="AI652" s="40">
        <v>196.47000122070313</v>
      </c>
      <c r="AJ652" s="40">
        <v>184.55000305175781</v>
      </c>
      <c r="AK652" s="40">
        <v>152.08000183105469</v>
      </c>
      <c r="AL652" s="40">
        <v>134.72000122070313</v>
      </c>
      <c r="AM652" s="40"/>
      <c r="AN652" s="40"/>
      <c r="AO652" s="40"/>
      <c r="AP652" s="40"/>
      <c r="AQ652" s="40"/>
      <c r="AR652" s="40">
        <v>124.44000244140625</v>
      </c>
      <c r="AS652" s="40">
        <v>113.30999755859375</v>
      </c>
      <c r="AT652" s="40">
        <v>83.970001220703125</v>
      </c>
      <c r="AU652" s="40">
        <v>60</v>
      </c>
      <c r="AV652" s="40"/>
      <c r="AW652" s="40"/>
      <c r="AX652" s="40"/>
      <c r="AY652" s="40"/>
      <c r="AZ652" s="41">
        <v>65</v>
      </c>
      <c r="BA652" s="40">
        <v>90</v>
      </c>
      <c r="BB652" s="40"/>
      <c r="BC652" s="40"/>
      <c r="BD652" s="40"/>
      <c r="BE652" s="40"/>
      <c r="BF652" s="40"/>
      <c r="BG652" s="40"/>
      <c r="BH652" s="40"/>
      <c r="BI652" s="40">
        <v>135.55999755859375</v>
      </c>
      <c r="BJ652" s="40">
        <v>121.65000152587891</v>
      </c>
      <c r="BK652" s="40">
        <v>128.11000061035156</v>
      </c>
      <c r="BL652" s="40"/>
      <c r="BM652" s="40"/>
    </row>
    <row r="653" spans="1:65" x14ac:dyDescent="0.2">
      <c r="A653" s="10">
        <v>44904</v>
      </c>
      <c r="B653" s="40"/>
      <c r="C653" s="40"/>
      <c r="D653" s="40"/>
      <c r="E653" s="40">
        <v>326.01998901367188</v>
      </c>
      <c r="F653" s="40">
        <v>286.85000610351563</v>
      </c>
      <c r="G653" s="40">
        <v>250</v>
      </c>
      <c r="H653" s="40">
        <v>228.38999938964844</v>
      </c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>
        <v>265.6300048828125</v>
      </c>
      <c r="X653" s="40">
        <v>237.60000610351563</v>
      </c>
      <c r="Y653" s="40">
        <v>218.16000366210938</v>
      </c>
      <c r="Z653" s="40">
        <v>178.3699951171875</v>
      </c>
      <c r="AA653" s="40">
        <v>187.58999633789063</v>
      </c>
      <c r="AB653" s="40">
        <v>161.69000244140625</v>
      </c>
      <c r="AC653" s="40"/>
      <c r="AD653" s="40"/>
      <c r="AE653" s="40"/>
      <c r="AF653" s="40">
        <v>175</v>
      </c>
      <c r="AG653" s="40">
        <v>220</v>
      </c>
      <c r="AH653" s="40"/>
      <c r="AI653" s="40">
        <v>183.47000122070313</v>
      </c>
      <c r="AJ653" s="40"/>
      <c r="AK653" s="40"/>
      <c r="AL653" s="40">
        <v>130</v>
      </c>
      <c r="AM653" s="40">
        <v>80</v>
      </c>
      <c r="AN653" s="40"/>
      <c r="AO653" s="40"/>
      <c r="AP653" s="40"/>
      <c r="AQ653" s="40"/>
      <c r="AR653" s="40"/>
      <c r="AS653" s="40">
        <v>114.19000244140625</v>
      </c>
      <c r="AT653" s="40">
        <v>102.54000091552734</v>
      </c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>
        <v>95</v>
      </c>
      <c r="BK653" s="40"/>
      <c r="BL653" s="40"/>
      <c r="BM653" s="40"/>
    </row>
    <row r="654" spans="1:65" x14ac:dyDescent="0.2">
      <c r="A654" s="10">
        <v>44911</v>
      </c>
      <c r="B654" s="40"/>
      <c r="C654" s="40">
        <v>476.32000732421875</v>
      </c>
      <c r="D654" s="40">
        <v>341.51998901367188</v>
      </c>
      <c r="E654" s="40">
        <v>314.8900146484375</v>
      </c>
      <c r="F654" s="40">
        <v>293.97000122070313</v>
      </c>
      <c r="G654" s="40">
        <v>266.3599853515625</v>
      </c>
      <c r="H654" s="40">
        <v>248.33000183105469</v>
      </c>
      <c r="I654" s="40"/>
      <c r="J654" s="40">
        <v>240</v>
      </c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>
        <v>336.54000854492188</v>
      </c>
      <c r="V654" s="40">
        <v>238.42999267578125</v>
      </c>
      <c r="W654" s="40">
        <v>270.510009765625</v>
      </c>
      <c r="X654" s="40">
        <v>224.82000732421875</v>
      </c>
      <c r="Y654" s="40">
        <v>189.21000671386719</v>
      </c>
      <c r="Z654" s="40">
        <v>191.66000366210938</v>
      </c>
      <c r="AA654" s="40">
        <v>166.21000671386719</v>
      </c>
      <c r="AB654" s="40">
        <v>151.49000549316406</v>
      </c>
      <c r="AC654" s="40">
        <v>120</v>
      </c>
      <c r="AD654" s="40"/>
      <c r="AE654" s="40">
        <v>285</v>
      </c>
      <c r="AF654" s="40">
        <v>200</v>
      </c>
      <c r="AG654" s="40">
        <v>242.13999938964844</v>
      </c>
      <c r="AH654" s="40">
        <v>175.82000732421875</v>
      </c>
      <c r="AI654" s="40">
        <v>175</v>
      </c>
      <c r="AJ654" s="40">
        <v>166.44000244140625</v>
      </c>
      <c r="AK654" s="40">
        <v>140</v>
      </c>
      <c r="AL654" s="40"/>
      <c r="AM654" s="40">
        <v>75</v>
      </c>
      <c r="AN654" s="40"/>
      <c r="AO654" s="40"/>
      <c r="AP654" s="40"/>
      <c r="AQ654" s="40">
        <v>134.49000549316406</v>
      </c>
      <c r="AR654" s="40"/>
      <c r="AS654" s="40">
        <v>117.80999755859375</v>
      </c>
      <c r="AT654" s="40">
        <v>89.660003662109375</v>
      </c>
      <c r="AU654" s="40">
        <v>62.819999694824219</v>
      </c>
      <c r="AV654" s="40"/>
      <c r="AW654" s="40"/>
      <c r="AX654" s="40"/>
      <c r="AY654" s="40"/>
      <c r="AZ654" s="40">
        <v>90</v>
      </c>
      <c r="BA654" s="40">
        <v>70</v>
      </c>
      <c r="BB654" s="40">
        <v>65</v>
      </c>
      <c r="BC654" s="40"/>
      <c r="BD654" s="40"/>
      <c r="BE654" s="40"/>
      <c r="BF654" s="40"/>
      <c r="BG654" s="40"/>
      <c r="BH654" s="40"/>
      <c r="BI654" s="40">
        <v>115</v>
      </c>
      <c r="BJ654" s="40">
        <v>115</v>
      </c>
      <c r="BK654" s="40"/>
      <c r="BL654" s="40">
        <v>85</v>
      </c>
      <c r="BM654" s="40"/>
    </row>
    <row r="655" spans="1:65" x14ac:dyDescent="0.2">
      <c r="A655" s="10">
        <v>44918</v>
      </c>
      <c r="B655" s="40"/>
      <c r="C655" s="40"/>
      <c r="D655" s="40">
        <v>311.22000122070313</v>
      </c>
      <c r="E655" s="40">
        <v>300</v>
      </c>
      <c r="F655" s="40">
        <v>350</v>
      </c>
      <c r="G655" s="40"/>
      <c r="H655" s="40">
        <v>226.11000061035156</v>
      </c>
      <c r="I655" s="40">
        <v>210</v>
      </c>
      <c r="J655" s="40">
        <v>212.64999389648438</v>
      </c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>
        <v>218.30999755859375</v>
      </c>
      <c r="V655" s="40">
        <v>203.17999267578125</v>
      </c>
      <c r="W655" s="40">
        <v>246.13999938964844</v>
      </c>
      <c r="X655" s="40">
        <v>242.6199951171875</v>
      </c>
      <c r="Y655" s="40">
        <v>210.72000122070313</v>
      </c>
      <c r="Z655" s="40">
        <v>188.67999267578125</v>
      </c>
      <c r="AA655" s="40">
        <v>180.78999328613281</v>
      </c>
      <c r="AB655" s="40">
        <v>152.14999389648438</v>
      </c>
      <c r="AC655" s="40">
        <v>139.55000305175781</v>
      </c>
      <c r="AD655" s="40"/>
      <c r="AE655" s="40"/>
      <c r="AF655" s="40">
        <v>145.92999267578125</v>
      </c>
      <c r="AG655" s="40">
        <v>166.61000061035156</v>
      </c>
      <c r="AH655" s="40">
        <v>161.35000610351563</v>
      </c>
      <c r="AI655" s="40">
        <v>176.52999877929688</v>
      </c>
      <c r="AJ655" s="40">
        <v>167.6199951171875</v>
      </c>
      <c r="AK655" s="40">
        <v>147</v>
      </c>
      <c r="AL655" s="40">
        <v>120</v>
      </c>
      <c r="AM655" s="40"/>
      <c r="AN655" s="40"/>
      <c r="AO655" s="40"/>
      <c r="AP655" s="40"/>
      <c r="AQ655" s="40">
        <v>120</v>
      </c>
      <c r="AR655" s="40">
        <v>150</v>
      </c>
      <c r="AS655" s="40">
        <v>124.72000122070313</v>
      </c>
      <c r="AT655" s="40">
        <v>111.20999908447266</v>
      </c>
      <c r="AU655" s="40">
        <v>90</v>
      </c>
      <c r="AV655" s="40"/>
      <c r="AW655" s="40"/>
      <c r="AX655" s="40"/>
      <c r="AY655" s="40"/>
      <c r="AZ655" s="40">
        <v>90</v>
      </c>
      <c r="BA655" s="40">
        <v>90</v>
      </c>
      <c r="BB655" s="40">
        <v>91.699996948242188</v>
      </c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x14ac:dyDescent="0.2">
      <c r="A656" s="10">
        <v>44925</v>
      </c>
      <c r="B656" s="40"/>
      <c r="C656" s="40"/>
      <c r="D656" s="40"/>
      <c r="E656" s="40">
        <v>290</v>
      </c>
      <c r="F656" s="40"/>
      <c r="G656" s="40">
        <v>280.47000122070313</v>
      </c>
      <c r="H656" s="40"/>
      <c r="I656" s="40"/>
      <c r="J656" s="40">
        <v>260</v>
      </c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>
        <v>280</v>
      </c>
      <c r="V656" s="40">
        <v>262.94000244140625</v>
      </c>
      <c r="W656" s="40">
        <v>230.55000305175781</v>
      </c>
      <c r="X656" s="40">
        <v>231.99000549316406</v>
      </c>
      <c r="Y656" s="40">
        <v>231.99000549316406</v>
      </c>
      <c r="Z656" s="40">
        <v>238.78999328613281</v>
      </c>
      <c r="AA656" s="40">
        <v>247.97999572753906</v>
      </c>
      <c r="AB656" s="40">
        <v>230.77999877929688</v>
      </c>
      <c r="AC656" s="40"/>
      <c r="AD656" s="40"/>
      <c r="AE656" s="40">
        <v>210</v>
      </c>
      <c r="AF656" s="40">
        <v>175</v>
      </c>
      <c r="AG656" s="40"/>
      <c r="AH656" s="40">
        <v>175</v>
      </c>
      <c r="AI656" s="40">
        <v>188.69999694824219</v>
      </c>
      <c r="AJ656" s="40"/>
      <c r="AK656" s="40"/>
      <c r="AL656" s="40">
        <v>142.27999877929688</v>
      </c>
      <c r="AM656" s="40"/>
      <c r="AN656" s="40"/>
      <c r="AO656" s="40"/>
      <c r="AP656" s="40"/>
      <c r="AQ656" s="40"/>
      <c r="AR656" s="40"/>
      <c r="AS656" s="40">
        <v>127.34999847412109</v>
      </c>
      <c r="AT656" s="40">
        <v>80</v>
      </c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>
        <v>105</v>
      </c>
      <c r="BK656" s="40">
        <v>115</v>
      </c>
      <c r="BL656" s="40"/>
      <c r="BM656" s="40"/>
    </row>
    <row r="657" spans="1:65" x14ac:dyDescent="0.2">
      <c r="A657" s="10">
        <v>44932</v>
      </c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x14ac:dyDescent="0.2">
      <c r="A658" s="10">
        <v>44939</v>
      </c>
      <c r="B658" s="40"/>
      <c r="C658" s="40"/>
      <c r="D658" s="40"/>
      <c r="E658" s="40">
        <v>362.89999389648438</v>
      </c>
      <c r="F658" s="40"/>
      <c r="G658" s="40">
        <v>271.17999267578125</v>
      </c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>
        <v>365</v>
      </c>
      <c r="V658" s="40">
        <v>327.760009765625</v>
      </c>
      <c r="W658" s="40">
        <v>300.760009765625</v>
      </c>
      <c r="X658" s="40">
        <v>254.27000427246094</v>
      </c>
      <c r="Y658" s="40">
        <v>211</v>
      </c>
      <c r="Z658" s="40">
        <v>211.19000244140625</v>
      </c>
      <c r="AA658" s="40">
        <v>205.78999328613281</v>
      </c>
      <c r="AB658" s="40">
        <v>167.22999572753906</v>
      </c>
      <c r="AC658" s="40">
        <v>150</v>
      </c>
      <c r="AD658" s="40"/>
      <c r="AE658" s="40"/>
      <c r="AF658" s="40">
        <v>227.58000183105469</v>
      </c>
      <c r="AG658" s="40">
        <v>257.44000244140625</v>
      </c>
      <c r="AH658" s="40">
        <v>232.41000366210938</v>
      </c>
      <c r="AI658" s="40">
        <v>189.50999450683594</v>
      </c>
      <c r="AJ658" s="40"/>
      <c r="AK658" s="40"/>
      <c r="AL658" s="40">
        <v>147.75999450683594</v>
      </c>
      <c r="AM658" s="40"/>
      <c r="AN658" s="40"/>
      <c r="AO658" s="40"/>
      <c r="AP658" s="40"/>
      <c r="AQ658" s="40"/>
      <c r="AR658" s="40">
        <v>122</v>
      </c>
      <c r="AS658" s="40">
        <v>111.93000030517578</v>
      </c>
      <c r="AT658" s="40">
        <v>91.589996337890625</v>
      </c>
      <c r="AU658" s="40"/>
      <c r="AV658" s="40"/>
      <c r="AW658" s="40"/>
      <c r="AX658" s="40"/>
      <c r="AY658" s="40"/>
      <c r="AZ658" s="40">
        <v>60</v>
      </c>
      <c r="BA658" s="40"/>
      <c r="BB658" s="40"/>
      <c r="BC658" s="40"/>
      <c r="BD658" s="40"/>
      <c r="BE658" s="40"/>
      <c r="BF658" s="40"/>
      <c r="BG658" s="40"/>
      <c r="BH658" s="40"/>
      <c r="BI658" s="40"/>
      <c r="BJ658" s="40">
        <v>108.5</v>
      </c>
      <c r="BK658" s="40">
        <v>100</v>
      </c>
      <c r="BL658" s="40"/>
      <c r="BM658" s="40"/>
    </row>
    <row r="659" spans="1:65" x14ac:dyDescent="0.2">
      <c r="A659" s="10">
        <v>44946</v>
      </c>
      <c r="B659" s="40"/>
      <c r="C659" s="40"/>
      <c r="D659" s="40">
        <v>315</v>
      </c>
      <c r="E659" s="40">
        <v>345</v>
      </c>
      <c r="F659" s="40">
        <v>310</v>
      </c>
      <c r="G659" s="40">
        <v>265</v>
      </c>
      <c r="H659" s="40"/>
      <c r="I659" s="40"/>
      <c r="J659" s="40">
        <v>220</v>
      </c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>
        <v>278.54998779296875</v>
      </c>
      <c r="W659" s="40">
        <v>298.70999145507813</v>
      </c>
      <c r="X659" s="40">
        <v>266.05999755859375</v>
      </c>
      <c r="Y659" s="40">
        <v>218.16000366210938</v>
      </c>
      <c r="Z659" s="40">
        <v>216.97000122070313</v>
      </c>
      <c r="AA659" s="40">
        <v>218.52999877929688</v>
      </c>
      <c r="AB659" s="40">
        <v>156.74000549316406</v>
      </c>
      <c r="AC659" s="40"/>
      <c r="AD659" s="40"/>
      <c r="AE659" s="40"/>
      <c r="AF659" s="40"/>
      <c r="AG659" s="40">
        <v>265</v>
      </c>
      <c r="AH659" s="40">
        <v>240</v>
      </c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>
        <v>88.44000244140625</v>
      </c>
      <c r="AT659" s="40">
        <v>80</v>
      </c>
      <c r="AU659" s="40"/>
      <c r="AV659" s="40"/>
      <c r="AW659" s="40"/>
      <c r="AX659" s="40"/>
      <c r="AY659" s="40"/>
      <c r="AZ659" s="40"/>
      <c r="BA659" s="40"/>
      <c r="BB659" s="40">
        <v>45</v>
      </c>
      <c r="BC659" s="40"/>
      <c r="BD659" s="40"/>
      <c r="BE659" s="40"/>
      <c r="BF659" s="40"/>
      <c r="BG659" s="40"/>
      <c r="BH659" s="40"/>
      <c r="BI659" s="40"/>
      <c r="BJ659" s="40">
        <v>90</v>
      </c>
      <c r="BK659" s="40">
        <v>105</v>
      </c>
      <c r="BL659" s="40"/>
      <c r="BM659" s="40"/>
    </row>
    <row r="660" spans="1:65" x14ac:dyDescent="0.2">
      <c r="A660" s="10">
        <v>44953</v>
      </c>
      <c r="B660" s="40"/>
      <c r="C660" s="40"/>
      <c r="D660" s="40"/>
      <c r="E660" s="40">
        <v>271.26998901367188</v>
      </c>
      <c r="F660" s="40">
        <v>275</v>
      </c>
      <c r="G660" s="40">
        <v>240</v>
      </c>
      <c r="H660" s="40">
        <v>234.07000732421875</v>
      </c>
      <c r="I660" s="40">
        <v>209.82000732421875</v>
      </c>
      <c r="J660" s="40">
        <v>198.02999877929688</v>
      </c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>
        <v>255</v>
      </c>
      <c r="W660" s="40">
        <v>210.77000427246094</v>
      </c>
      <c r="X660" s="40">
        <v>231.71000671386719</v>
      </c>
      <c r="Y660" s="40">
        <v>204.21000671386719</v>
      </c>
      <c r="Z660" s="40">
        <v>192.19999694824219</v>
      </c>
      <c r="AA660" s="40">
        <v>166.33000183105469</v>
      </c>
      <c r="AB660" s="40">
        <v>140.3800048828125</v>
      </c>
      <c r="AC660" s="40"/>
      <c r="AD660" s="40"/>
      <c r="AE660" s="40">
        <v>200</v>
      </c>
      <c r="AF660" s="40">
        <v>205</v>
      </c>
      <c r="AG660" s="40">
        <v>194.02000427246094</v>
      </c>
      <c r="AH660" s="40">
        <v>225.91999816894531</v>
      </c>
      <c r="AI660" s="40"/>
      <c r="AJ660" s="40">
        <v>125</v>
      </c>
      <c r="AK660" s="40">
        <v>144.72999572753906</v>
      </c>
      <c r="AL660" s="40"/>
      <c r="AM660" s="40"/>
      <c r="AN660" s="40"/>
      <c r="AO660" s="40"/>
      <c r="AP660" s="40"/>
      <c r="AQ660" s="40"/>
      <c r="AR660" s="40">
        <v>120</v>
      </c>
      <c r="AS660" s="40">
        <v>113.62999725341797</v>
      </c>
      <c r="AT660" s="40">
        <v>117</v>
      </c>
      <c r="AU660" s="40">
        <v>95</v>
      </c>
      <c r="AV660" s="40"/>
      <c r="AW660" s="40"/>
      <c r="AX660" s="40"/>
      <c r="AY660" s="40"/>
      <c r="AZ660" s="40">
        <v>80.150001525878906</v>
      </c>
      <c r="BA660" s="40">
        <v>95</v>
      </c>
      <c r="BB660" s="40"/>
      <c r="BC660" s="40"/>
      <c r="BD660" s="40"/>
      <c r="BE660" s="40"/>
      <c r="BF660" s="40"/>
      <c r="BG660" s="40"/>
      <c r="BH660" s="40"/>
      <c r="BI660" s="40"/>
      <c r="BJ660" s="40">
        <v>105</v>
      </c>
      <c r="BK660" s="40">
        <v>115</v>
      </c>
      <c r="BL660" s="40"/>
      <c r="BM660" s="40"/>
    </row>
    <row r="661" spans="1:65" x14ac:dyDescent="0.2">
      <c r="A661" s="10">
        <v>44960</v>
      </c>
      <c r="B661" s="40"/>
      <c r="C661" s="40"/>
      <c r="D661" s="40">
        <v>305</v>
      </c>
      <c r="E661" s="40"/>
      <c r="F661" s="40">
        <v>297</v>
      </c>
      <c r="G661" s="40"/>
      <c r="H661" s="40">
        <v>210.83000183105469</v>
      </c>
      <c r="I661" s="40">
        <v>212.89999389648438</v>
      </c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>
        <v>225</v>
      </c>
      <c r="V661" s="40"/>
      <c r="W661" s="40">
        <v>269.08999633789063</v>
      </c>
      <c r="X661" s="40">
        <v>240.57000732421875</v>
      </c>
      <c r="Y661" s="40">
        <v>204.6199951171875</v>
      </c>
      <c r="Z661" s="40">
        <v>187.75</v>
      </c>
      <c r="AA661" s="40">
        <v>189.72000122070313</v>
      </c>
      <c r="AB661" s="40">
        <v>166.66999816894531</v>
      </c>
      <c r="AC661" s="40"/>
      <c r="AD661" s="40"/>
      <c r="AE661" s="40"/>
      <c r="AF661" s="40">
        <v>160</v>
      </c>
      <c r="AG661" s="40"/>
      <c r="AH661" s="40"/>
      <c r="AI661" s="40">
        <v>175.6300048828125</v>
      </c>
      <c r="AJ661" s="40">
        <v>137.6300048828125</v>
      </c>
      <c r="AK661" s="40">
        <v>164.64999389648438</v>
      </c>
      <c r="AL661" s="40">
        <v>149.10000610351563</v>
      </c>
      <c r="AM661" s="40"/>
      <c r="AN661" s="40"/>
      <c r="AO661" s="40"/>
      <c r="AP661" s="40"/>
      <c r="AQ661" s="40"/>
      <c r="AR661" s="40">
        <v>110</v>
      </c>
      <c r="AS661" s="40">
        <v>114.48000335693359</v>
      </c>
      <c r="AT661" s="40">
        <v>70.900001525878906</v>
      </c>
      <c r="AU661" s="40"/>
      <c r="AV661" s="40"/>
      <c r="AW661" s="40"/>
      <c r="AX661" s="40"/>
      <c r="AY661" s="40"/>
      <c r="AZ661" s="40"/>
      <c r="BA661" s="40">
        <v>85</v>
      </c>
      <c r="BB661" s="40"/>
      <c r="BC661" s="40"/>
      <c r="BD661" s="40"/>
      <c r="BE661" s="40"/>
      <c r="BF661" s="40"/>
      <c r="BG661" s="40"/>
      <c r="BH661" s="40"/>
      <c r="BI661" s="40">
        <v>135</v>
      </c>
      <c r="BJ661" s="40">
        <v>128.30000305175781</v>
      </c>
      <c r="BK661" s="40">
        <v>110</v>
      </c>
      <c r="BL661" s="40"/>
      <c r="BM661" s="40"/>
    </row>
    <row r="662" spans="1:65" x14ac:dyDescent="0.2">
      <c r="A662" s="10">
        <v>44967</v>
      </c>
      <c r="B662" s="40"/>
      <c r="C662" s="40"/>
      <c r="D662" s="40"/>
      <c r="E662" s="40"/>
      <c r="F662" s="40">
        <v>320</v>
      </c>
      <c r="G662" s="40">
        <v>275</v>
      </c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>
        <v>285</v>
      </c>
      <c r="V662" s="40">
        <v>364.41000366210938</v>
      </c>
      <c r="W662" s="40">
        <v>276.54000854492188</v>
      </c>
      <c r="X662" s="40">
        <v>233.19000244140625</v>
      </c>
      <c r="Y662" s="40">
        <v>224.14999389648438</v>
      </c>
      <c r="Z662" s="40">
        <v>226.41999816894531</v>
      </c>
      <c r="AA662" s="40">
        <v>212.55999755859375</v>
      </c>
      <c r="AB662" s="40">
        <v>170.85000610351563</v>
      </c>
      <c r="AC662" s="40"/>
      <c r="AD662" s="40"/>
      <c r="AE662" s="40"/>
      <c r="AF662" s="40">
        <v>265</v>
      </c>
      <c r="AG662" s="40">
        <v>200</v>
      </c>
      <c r="AH662" s="40">
        <v>200</v>
      </c>
      <c r="AI662" s="40"/>
      <c r="AJ662" s="40">
        <v>200</v>
      </c>
      <c r="AK662" s="40">
        <v>170</v>
      </c>
      <c r="AL662" s="40"/>
      <c r="AM662" s="40"/>
      <c r="AN662" s="40"/>
      <c r="AO662" s="40"/>
      <c r="AP662" s="40"/>
      <c r="AQ662" s="40">
        <v>165</v>
      </c>
      <c r="AR662" s="40">
        <v>130</v>
      </c>
      <c r="AS662" s="40">
        <v>125.69000244140625</v>
      </c>
      <c r="AT662" s="40">
        <v>85</v>
      </c>
      <c r="AU662" s="40">
        <v>82</v>
      </c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>
        <v>115</v>
      </c>
      <c r="BJ662" s="40"/>
      <c r="BK662" s="40"/>
      <c r="BL662" s="40"/>
      <c r="BM662" s="40"/>
    </row>
    <row r="663" spans="1:65" x14ac:dyDescent="0.2">
      <c r="A663" s="10">
        <v>44974</v>
      </c>
      <c r="B663" s="40"/>
      <c r="C663" s="40"/>
      <c r="D663" s="40">
        <v>325</v>
      </c>
      <c r="E663" s="40">
        <v>284.95999145507813</v>
      </c>
      <c r="F663" s="40"/>
      <c r="G663" s="40">
        <v>258.489990234375</v>
      </c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>
        <v>254.71000671386719</v>
      </c>
      <c r="W663" s="40">
        <v>239.05000305175781</v>
      </c>
      <c r="X663" s="40">
        <v>237.52000427246094</v>
      </c>
      <c r="Y663" s="40">
        <v>205.83999633789063</v>
      </c>
      <c r="Z663" s="40">
        <v>217.96000671386719</v>
      </c>
      <c r="AA663" s="40">
        <v>211.17999267578125</v>
      </c>
      <c r="AB663" s="40">
        <v>167.11000061035156</v>
      </c>
      <c r="AC663" s="40"/>
      <c r="AD663" s="40"/>
      <c r="AE663" s="40"/>
      <c r="AF663" s="40">
        <v>230</v>
      </c>
      <c r="AG663" s="40">
        <v>165</v>
      </c>
      <c r="AH663" s="40">
        <v>217</v>
      </c>
      <c r="AI663" s="40">
        <v>160</v>
      </c>
      <c r="AJ663" s="40">
        <v>195</v>
      </c>
      <c r="AK663" s="40">
        <v>180</v>
      </c>
      <c r="AL663" s="40"/>
      <c r="AM663" s="40"/>
      <c r="AN663" s="40"/>
      <c r="AO663" s="40"/>
      <c r="AP663" s="40"/>
      <c r="AQ663" s="40">
        <v>125</v>
      </c>
      <c r="AR663" s="40">
        <v>155</v>
      </c>
      <c r="AS663" s="40">
        <v>150</v>
      </c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>
        <v>130.86000061035156</v>
      </c>
      <c r="BK663" s="40"/>
      <c r="BL663" s="40"/>
      <c r="BM663" s="40"/>
    </row>
    <row r="664" spans="1:65" x14ac:dyDescent="0.2">
      <c r="A664" s="10">
        <v>44981</v>
      </c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x14ac:dyDescent="0.2">
      <c r="A665" s="10">
        <v>44988</v>
      </c>
      <c r="B665" s="40"/>
      <c r="C665" s="40"/>
      <c r="D665" s="40">
        <v>385</v>
      </c>
      <c r="E665" s="40"/>
      <c r="F665" s="40"/>
      <c r="G665" s="40"/>
      <c r="H665" s="40"/>
      <c r="I665" s="40">
        <v>251.08999633789063</v>
      </c>
      <c r="J665" s="40">
        <v>255</v>
      </c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>
        <v>330.73001098632813</v>
      </c>
      <c r="W665" s="40">
        <v>301.95999145507813</v>
      </c>
      <c r="X665" s="40">
        <v>267.92999267578125</v>
      </c>
      <c r="Y665" s="40">
        <v>274.80999755859375</v>
      </c>
      <c r="Z665" s="40">
        <v>263.510009765625</v>
      </c>
      <c r="AA665" s="40">
        <v>234.6300048828125</v>
      </c>
      <c r="AB665" s="40">
        <v>239.50999450683594</v>
      </c>
      <c r="AC665" s="40"/>
      <c r="AD665" s="40"/>
      <c r="AE665" s="40"/>
      <c r="AF665" s="40"/>
      <c r="AG665" s="40">
        <v>265</v>
      </c>
      <c r="AH665" s="40"/>
      <c r="AI665" s="40"/>
      <c r="AJ665" s="40"/>
      <c r="AK665" s="40">
        <v>200</v>
      </c>
      <c r="AL665" s="40">
        <v>105</v>
      </c>
      <c r="AM665" s="40"/>
      <c r="AN665" s="40"/>
      <c r="AO665" s="40"/>
      <c r="AP665" s="40"/>
      <c r="AQ665" s="40">
        <v>125</v>
      </c>
      <c r="AR665" s="40"/>
      <c r="AS665" s="40">
        <v>117.54000091552734</v>
      </c>
      <c r="AT665" s="40">
        <v>91.050003051757813</v>
      </c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x14ac:dyDescent="0.2">
      <c r="A666" s="10">
        <v>44995</v>
      </c>
      <c r="B666" s="40"/>
      <c r="C666" s="40"/>
      <c r="D666" s="40"/>
      <c r="E666" s="40">
        <v>393.5</v>
      </c>
      <c r="F666" s="40">
        <v>355</v>
      </c>
      <c r="G666" s="40"/>
      <c r="H666" s="40"/>
      <c r="I666" s="40">
        <v>265</v>
      </c>
      <c r="J666" s="40">
        <v>250</v>
      </c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>
        <v>305</v>
      </c>
      <c r="V666" s="40">
        <v>366.76998901367188</v>
      </c>
      <c r="W666" s="40">
        <v>339.45999145507813</v>
      </c>
      <c r="X666" s="40">
        <v>291.45001220703125</v>
      </c>
      <c r="Y666" s="40">
        <v>275.60000610351563</v>
      </c>
      <c r="Z666" s="40">
        <v>259.64999389648438</v>
      </c>
      <c r="AA666" s="40">
        <v>240.80000305175781</v>
      </c>
      <c r="AB666" s="40">
        <v>218.27000427246094</v>
      </c>
      <c r="AC666" s="40">
        <v>170</v>
      </c>
      <c r="AD666" s="40"/>
      <c r="AE666" s="40"/>
      <c r="AF666" s="40"/>
      <c r="AG666" s="40">
        <v>266.760009765625</v>
      </c>
      <c r="AH666" s="40">
        <v>235</v>
      </c>
      <c r="AI666" s="40">
        <v>259.02999877929688</v>
      </c>
      <c r="AJ666" s="40">
        <v>245</v>
      </c>
      <c r="AK666" s="40"/>
      <c r="AL666" s="40">
        <v>149.50999450683594</v>
      </c>
      <c r="AM666" s="40"/>
      <c r="AN666" s="40"/>
      <c r="AO666" s="40"/>
      <c r="AP666" s="40"/>
      <c r="AQ666" s="40">
        <v>115</v>
      </c>
      <c r="AR666" s="40"/>
      <c r="AS666" s="40">
        <v>97.029998779296875</v>
      </c>
      <c r="AT666" s="40">
        <v>90.370002746582031</v>
      </c>
      <c r="AU666" s="40">
        <v>80</v>
      </c>
      <c r="AV666" s="40"/>
      <c r="AW666" s="40"/>
      <c r="AX666" s="40"/>
      <c r="AY666" s="40"/>
      <c r="AZ666" s="40"/>
      <c r="BA666" s="40">
        <v>105</v>
      </c>
      <c r="BB666" s="40"/>
      <c r="BC666" s="40"/>
      <c r="BD666" s="40"/>
      <c r="BE666" s="40"/>
      <c r="BF666" s="40"/>
      <c r="BG666" s="40"/>
      <c r="BH666" s="40"/>
      <c r="BI666" s="40"/>
      <c r="BJ666" s="40">
        <v>134.5</v>
      </c>
      <c r="BK666" s="40"/>
      <c r="BL666" s="40"/>
      <c r="BM666" s="40"/>
    </row>
    <row r="667" spans="1:65" x14ac:dyDescent="0.2">
      <c r="A667" s="10">
        <v>45002</v>
      </c>
      <c r="B667" s="40"/>
      <c r="C667" s="40"/>
      <c r="D667" s="40">
        <v>340</v>
      </c>
      <c r="E667" s="40">
        <v>372.52999877929688</v>
      </c>
      <c r="F667" s="40"/>
      <c r="G667" s="40">
        <v>345</v>
      </c>
      <c r="H667" s="40"/>
      <c r="I667" s="40"/>
      <c r="J667" s="40">
        <v>270</v>
      </c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>
        <v>306.29000854492188</v>
      </c>
      <c r="V667" s="40">
        <v>316.57998657226563</v>
      </c>
      <c r="W667" s="40">
        <v>312.75</v>
      </c>
      <c r="X667" s="40">
        <v>305.45001220703125</v>
      </c>
      <c r="Y667" s="40">
        <v>330</v>
      </c>
      <c r="Z667" s="40">
        <v>298.52999877929688</v>
      </c>
      <c r="AA667" s="40">
        <v>252.64999389648438</v>
      </c>
      <c r="AB667" s="40">
        <v>231.3800048828125</v>
      </c>
      <c r="AC667" s="40"/>
      <c r="AD667" s="40"/>
      <c r="AE667" s="40"/>
      <c r="AF667" s="40">
        <v>261.70001220703125</v>
      </c>
      <c r="AG667" s="40">
        <v>265.95999145507813</v>
      </c>
      <c r="AH667" s="40">
        <v>260</v>
      </c>
      <c r="AI667" s="40">
        <v>270.08999633789063</v>
      </c>
      <c r="AJ667" s="40">
        <v>265</v>
      </c>
      <c r="AK667" s="40"/>
      <c r="AL667" s="40">
        <v>187</v>
      </c>
      <c r="AM667" s="40"/>
      <c r="AN667" s="40"/>
      <c r="AO667" s="40"/>
      <c r="AP667" s="40"/>
      <c r="AQ667" s="40">
        <v>107.62000274658203</v>
      </c>
      <c r="AR667" s="40">
        <v>117.26000213623047</v>
      </c>
      <c r="AS667" s="40">
        <v>116.93000030517578</v>
      </c>
      <c r="AT667" s="40">
        <v>116.05000305175781</v>
      </c>
      <c r="AU667" s="40"/>
      <c r="AV667" s="40"/>
      <c r="AW667" s="40"/>
      <c r="AX667" s="40"/>
      <c r="AY667" s="40"/>
      <c r="AZ667" s="40"/>
      <c r="BA667" s="40">
        <v>91.629997253417969</v>
      </c>
      <c r="BB667" s="40"/>
      <c r="BC667" s="40"/>
      <c r="BD667" s="40"/>
      <c r="BE667" s="40"/>
      <c r="BF667" s="40"/>
      <c r="BG667" s="40"/>
      <c r="BH667" s="40"/>
      <c r="BI667" s="40"/>
      <c r="BJ667" s="40">
        <v>154.75999450683594</v>
      </c>
      <c r="BK667" s="40"/>
      <c r="BL667" s="40"/>
      <c r="BM667" s="40"/>
    </row>
    <row r="668" spans="1:65" x14ac:dyDescent="0.2">
      <c r="A668" s="10">
        <v>45009</v>
      </c>
      <c r="B668" s="40">
        <v>315</v>
      </c>
      <c r="C668" s="40"/>
      <c r="D668" s="40">
        <v>360</v>
      </c>
      <c r="E668" s="40">
        <v>336.739990234375</v>
      </c>
      <c r="F668" s="40">
        <v>315</v>
      </c>
      <c r="G668" s="40">
        <v>295</v>
      </c>
      <c r="H668" s="40">
        <v>305.48001098632813</v>
      </c>
      <c r="I668" s="40"/>
      <c r="J668" s="40">
        <v>310</v>
      </c>
      <c r="K668" s="40"/>
      <c r="L668" s="40"/>
      <c r="M668" s="40"/>
      <c r="N668" s="40"/>
      <c r="O668" s="40"/>
      <c r="P668" s="40"/>
      <c r="Q668" s="40"/>
      <c r="R668" s="40"/>
      <c r="S668" s="40"/>
      <c r="T668" s="40">
        <v>265</v>
      </c>
      <c r="U668" s="40"/>
      <c r="V668" s="40">
        <v>299.6199951171875</v>
      </c>
      <c r="W668" s="40">
        <v>295.41000366210938</v>
      </c>
      <c r="X668" s="40">
        <v>287.760009765625</v>
      </c>
      <c r="Y668" s="40">
        <v>269.8699951171875</v>
      </c>
      <c r="Z668" s="40">
        <v>262.45001220703125</v>
      </c>
      <c r="AA668" s="40">
        <v>286.1300048828125</v>
      </c>
      <c r="AB668" s="40">
        <v>230.41999816894531</v>
      </c>
      <c r="AC668" s="40"/>
      <c r="AD668" s="40"/>
      <c r="AE668" s="40"/>
      <c r="AF668" s="40">
        <v>267.41000366210938</v>
      </c>
      <c r="AG668" s="40"/>
      <c r="AH668" s="40">
        <v>265.29000854492188</v>
      </c>
      <c r="AI668" s="40">
        <v>220</v>
      </c>
      <c r="AJ668" s="40">
        <v>250</v>
      </c>
      <c r="AK668" s="40">
        <v>250</v>
      </c>
      <c r="AL668" s="40"/>
      <c r="AM668" s="40"/>
      <c r="AN668" s="40"/>
      <c r="AO668" s="40"/>
      <c r="AP668" s="40"/>
      <c r="AQ668" s="40">
        <v>177.80000305175781</v>
      </c>
      <c r="AR668" s="40">
        <v>105</v>
      </c>
      <c r="AS668" s="40">
        <v>102.38999938964844</v>
      </c>
      <c r="AT668" s="40">
        <v>104.97000122070313</v>
      </c>
      <c r="AU668" s="40"/>
      <c r="AV668" s="40"/>
      <c r="AW668" s="40"/>
      <c r="AX668" s="40"/>
      <c r="AY668" s="40"/>
      <c r="AZ668" s="40">
        <v>90</v>
      </c>
      <c r="BA668" s="40"/>
      <c r="BB668" s="40"/>
      <c r="BC668" s="40"/>
      <c r="BD668" s="40"/>
      <c r="BE668" s="40"/>
      <c r="BF668" s="40"/>
      <c r="BG668" s="40"/>
      <c r="BH668" s="40"/>
      <c r="BI668" s="40"/>
      <c r="BJ668" s="40">
        <v>111.05000305175781</v>
      </c>
      <c r="BK668" s="40">
        <v>100</v>
      </c>
      <c r="BL668" s="40"/>
      <c r="BM668" s="40"/>
    </row>
    <row r="669" spans="1:65" x14ac:dyDescent="0.2">
      <c r="A669" s="10">
        <v>45016</v>
      </c>
      <c r="D669" s="40">
        <v>334.60000610351563</v>
      </c>
      <c r="E669" s="40">
        <v>301.67001342773438</v>
      </c>
      <c r="F669" s="40">
        <v>330</v>
      </c>
      <c r="G669" s="40">
        <v>290</v>
      </c>
      <c r="H669" s="40">
        <v>306.79998779296875</v>
      </c>
      <c r="J669" s="40">
        <v>295</v>
      </c>
      <c r="T669" s="40">
        <v>335</v>
      </c>
      <c r="U669" s="40">
        <v>295.27999877929688</v>
      </c>
      <c r="V669" s="40">
        <v>234.30999755859375</v>
      </c>
      <c r="W669" s="40">
        <v>252.86000061035156</v>
      </c>
      <c r="X669" s="40">
        <v>265.6300048828125</v>
      </c>
      <c r="Y669" s="40">
        <v>258.17999267578125</v>
      </c>
      <c r="Z669" s="40">
        <v>281.04000854492188</v>
      </c>
      <c r="AA669" s="40">
        <v>291.20001220703125</v>
      </c>
      <c r="AB669" s="40">
        <v>226.27000427246094</v>
      </c>
      <c r="AC669" s="40">
        <v>152</v>
      </c>
      <c r="AD669" s="40">
        <v>230</v>
      </c>
      <c r="AE669" s="40">
        <v>238.78999328613281</v>
      </c>
      <c r="AG669" s="40">
        <v>227.39999389648438</v>
      </c>
      <c r="AH669" s="40">
        <v>236.39999389648438</v>
      </c>
      <c r="AJ669" s="40">
        <v>215</v>
      </c>
      <c r="AK669" s="40">
        <v>223.57000732421875</v>
      </c>
      <c r="AQ669" s="40">
        <v>230</v>
      </c>
      <c r="AS669" s="40">
        <v>91.680000305175781</v>
      </c>
      <c r="AT669" s="40">
        <v>90.830001831054688</v>
      </c>
      <c r="AZ669" s="40">
        <v>90</v>
      </c>
      <c r="BA669" s="40">
        <v>60.799999237060547</v>
      </c>
      <c r="BJ669" s="40">
        <v>70</v>
      </c>
      <c r="BK669" s="40">
        <v>100</v>
      </c>
    </row>
    <row r="670" spans="1:65" x14ac:dyDescent="0.2">
      <c r="A670" s="10">
        <v>45023</v>
      </c>
      <c r="B670" s="40"/>
      <c r="C670" s="40"/>
      <c r="D670" s="40"/>
      <c r="E670" s="40">
        <v>285</v>
      </c>
      <c r="F670" s="40">
        <v>280.75</v>
      </c>
      <c r="G670" s="40">
        <v>285</v>
      </c>
      <c r="H670" s="40">
        <v>274.260009765625</v>
      </c>
      <c r="I670" s="40">
        <v>305</v>
      </c>
      <c r="J670" s="40">
        <v>280.07000732421875</v>
      </c>
      <c r="K670" s="40"/>
      <c r="L670" s="40"/>
      <c r="M670" s="40"/>
      <c r="N670" s="40"/>
      <c r="O670" s="40"/>
      <c r="P670" s="40"/>
      <c r="Q670" s="40"/>
      <c r="R670" s="40"/>
      <c r="S670" s="40"/>
      <c r="T670" s="40">
        <v>200</v>
      </c>
      <c r="U670" s="40">
        <v>269.67999267578125</v>
      </c>
      <c r="V670" s="40">
        <v>242.08999633789063</v>
      </c>
      <c r="W670" s="40">
        <v>220.91999816894531</v>
      </c>
      <c r="X670" s="40">
        <v>220.50999450683594</v>
      </c>
      <c r="Y670" s="40">
        <v>236.28999328613281</v>
      </c>
      <c r="Z670" s="40">
        <v>239.77999877929688</v>
      </c>
      <c r="AA670" s="40">
        <v>203.10000610351563</v>
      </c>
      <c r="AB670" s="40">
        <v>233.97999572753906</v>
      </c>
      <c r="AC670" s="40"/>
      <c r="AD670" s="40"/>
      <c r="AE670" s="40">
        <v>213</v>
      </c>
      <c r="AF670" s="40">
        <v>204.53999328613281</v>
      </c>
      <c r="AG670" s="40">
        <v>187.86000061035156</v>
      </c>
      <c r="AH670" s="40">
        <v>189.8699951171875</v>
      </c>
      <c r="AI670" s="40">
        <v>225.44999694824219</v>
      </c>
      <c r="AJ670" s="40">
        <v>205.30999755859375</v>
      </c>
      <c r="AK670" s="40">
        <v>200</v>
      </c>
      <c r="AL670" s="40">
        <v>145</v>
      </c>
      <c r="AM670" s="40"/>
      <c r="AN670" s="40"/>
      <c r="AO670" s="40"/>
      <c r="AP670" s="40"/>
      <c r="AQ670" s="40">
        <v>94.919998168945313</v>
      </c>
      <c r="AR670" s="40">
        <v>126.16000366210938</v>
      </c>
      <c r="AS670" s="40">
        <v>99.279998779296875</v>
      </c>
      <c r="AT670" s="40"/>
      <c r="AU670" s="40"/>
      <c r="AV670" s="40"/>
      <c r="AW670" s="40"/>
      <c r="AX670" s="40"/>
      <c r="AY670" s="40"/>
      <c r="AZ670" s="40">
        <v>64.610000610351563</v>
      </c>
      <c r="BA670" s="40">
        <v>75</v>
      </c>
      <c r="BB670" s="40"/>
      <c r="BC670" s="40"/>
      <c r="BD670" s="40"/>
      <c r="BE670" s="40"/>
      <c r="BF670" s="40"/>
      <c r="BG670" s="40"/>
      <c r="BH670" s="40"/>
      <c r="BI670" s="40"/>
      <c r="BJ670" s="40">
        <v>123.23999786376953</v>
      </c>
      <c r="BK670" s="40"/>
      <c r="BL670" s="40"/>
      <c r="BM670" s="40"/>
    </row>
    <row r="671" spans="1:65" x14ac:dyDescent="0.2">
      <c r="A671" s="10">
        <v>45030</v>
      </c>
      <c r="B671" s="40"/>
      <c r="C671" s="40"/>
      <c r="D671" s="40">
        <v>327</v>
      </c>
      <c r="E671" s="40"/>
      <c r="F671" s="40"/>
      <c r="G671" s="40">
        <v>300</v>
      </c>
      <c r="H671" s="40"/>
      <c r="I671" s="40"/>
      <c r="J671" s="40">
        <v>287</v>
      </c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>
        <v>272.07998657226563</v>
      </c>
      <c r="V671" s="40">
        <v>273.92001342773438</v>
      </c>
      <c r="W671" s="40">
        <v>297.39999389648438</v>
      </c>
      <c r="X671" s="40">
        <v>281.6400146484375</v>
      </c>
      <c r="Y671" s="40">
        <v>270.1199951171875</v>
      </c>
      <c r="Z671" s="40">
        <v>270</v>
      </c>
      <c r="AA671" s="40">
        <v>252.02999877929688</v>
      </c>
      <c r="AB671" s="40">
        <v>230</v>
      </c>
      <c r="AC671" s="40"/>
      <c r="AD671" s="40"/>
      <c r="AE671" s="40">
        <v>220</v>
      </c>
      <c r="AF671" s="40"/>
      <c r="AG671" s="40">
        <v>225</v>
      </c>
      <c r="AH671" s="40">
        <v>233.66999816894531</v>
      </c>
      <c r="AI671" s="40">
        <v>170.75999450683594</v>
      </c>
      <c r="AJ671" s="40"/>
      <c r="AK671" s="40">
        <v>201.67999267578125</v>
      </c>
      <c r="AL671" s="40">
        <v>171.69999694824219</v>
      </c>
      <c r="AM671" s="40"/>
      <c r="AN671" s="40"/>
      <c r="AO671" s="40"/>
      <c r="AP671" s="40"/>
      <c r="AQ671" s="40"/>
      <c r="AR671" s="40"/>
      <c r="AS671" s="40">
        <v>105.23000335693359</v>
      </c>
      <c r="AT671" s="40">
        <v>99.169998168945313</v>
      </c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>
        <v>130</v>
      </c>
      <c r="BK671" s="40">
        <v>105</v>
      </c>
      <c r="BL671" s="40"/>
      <c r="BM671" s="40"/>
    </row>
    <row r="672" spans="1:65" x14ac:dyDescent="0.2">
      <c r="A672" s="10">
        <v>45037</v>
      </c>
      <c r="B672" s="40"/>
      <c r="C672" s="40"/>
      <c r="D672" s="40"/>
      <c r="E672" s="40">
        <v>295</v>
      </c>
      <c r="F672" s="40"/>
      <c r="G672" s="40"/>
      <c r="H672" s="40"/>
      <c r="I672" s="40"/>
      <c r="J672" s="40">
        <v>300</v>
      </c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>
        <v>258.42001342773438</v>
      </c>
      <c r="V672" s="40">
        <v>253.50999450683594</v>
      </c>
      <c r="W672" s="40">
        <v>263.91000366210938</v>
      </c>
      <c r="X672" s="40">
        <v>269.26998901367188</v>
      </c>
      <c r="Y672" s="40">
        <v>278.47000122070313</v>
      </c>
      <c r="Z672" s="40">
        <v>285.739990234375</v>
      </c>
      <c r="AA672" s="40">
        <v>296.69000244140625</v>
      </c>
      <c r="AB672" s="40">
        <v>235.71000671386719</v>
      </c>
      <c r="AC672" s="40">
        <v>222</v>
      </c>
      <c r="AD672" s="40"/>
      <c r="AE672" s="40">
        <v>200</v>
      </c>
      <c r="AF672" s="40"/>
      <c r="AG672" s="40"/>
      <c r="AH672" s="40">
        <v>250</v>
      </c>
      <c r="AI672" s="40">
        <v>255</v>
      </c>
      <c r="AJ672" s="40"/>
      <c r="AK672" s="40">
        <v>245</v>
      </c>
      <c r="AL672" s="40">
        <v>160</v>
      </c>
      <c r="AM672" s="40">
        <v>125</v>
      </c>
      <c r="AN672" s="40"/>
      <c r="AO672" s="40"/>
      <c r="AP672" s="40"/>
      <c r="AQ672" s="40"/>
      <c r="AR672" s="40">
        <v>145</v>
      </c>
      <c r="AS672" s="40">
        <v>103.18000030517578</v>
      </c>
      <c r="AT672" s="40">
        <v>100</v>
      </c>
      <c r="AU672" s="40"/>
      <c r="AV672" s="40"/>
      <c r="AW672" s="40"/>
      <c r="AX672" s="40"/>
      <c r="AY672" s="40"/>
      <c r="AZ672" s="40">
        <v>85</v>
      </c>
      <c r="BA672" s="40">
        <v>70</v>
      </c>
      <c r="BB672" s="40"/>
      <c r="BC672" s="40"/>
      <c r="BD672" s="40"/>
      <c r="BE672" s="40"/>
      <c r="BF672" s="40"/>
      <c r="BG672" s="40"/>
      <c r="BH672" s="40"/>
      <c r="BI672" s="40"/>
      <c r="BJ672" s="40"/>
      <c r="BK672" s="40">
        <v>110.05999755859375</v>
      </c>
      <c r="BL672" s="40"/>
      <c r="BM672" s="40"/>
    </row>
    <row r="673" spans="1:65" x14ac:dyDescent="0.2">
      <c r="A673" s="10">
        <v>45044</v>
      </c>
      <c r="B673" s="40"/>
      <c r="C673" s="40"/>
      <c r="D673" s="40"/>
      <c r="E673" s="40"/>
      <c r="F673" s="40">
        <v>290</v>
      </c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>
        <v>200</v>
      </c>
      <c r="U673" s="40">
        <v>212.39999389648438</v>
      </c>
      <c r="V673" s="40">
        <v>231.63999938964844</v>
      </c>
      <c r="W673" s="40">
        <v>244.50999450683594</v>
      </c>
      <c r="X673" s="40">
        <v>248.42999267578125</v>
      </c>
      <c r="Y673" s="40">
        <v>258.85000610351563</v>
      </c>
      <c r="Z673" s="40">
        <v>270.33999633789063</v>
      </c>
      <c r="AA673" s="40">
        <v>261.760009765625</v>
      </c>
      <c r="AB673" s="40">
        <v>240.69999694824219</v>
      </c>
      <c r="AC673" s="40"/>
      <c r="AD673" s="40"/>
      <c r="AE673" s="40"/>
      <c r="AF673" s="40"/>
      <c r="AG673" s="40"/>
      <c r="AH673" s="40">
        <v>226.46000671386719</v>
      </c>
      <c r="AI673" s="40">
        <v>225</v>
      </c>
      <c r="AJ673" s="40"/>
      <c r="AK673" s="40">
        <v>220</v>
      </c>
      <c r="AL673" s="40">
        <v>170</v>
      </c>
      <c r="AM673" s="40"/>
      <c r="AN673" s="40"/>
      <c r="AO673" s="40"/>
      <c r="AP673" s="40"/>
      <c r="AQ673" s="40"/>
      <c r="AR673" s="40"/>
      <c r="AS673" s="40">
        <v>93.930000305175781</v>
      </c>
      <c r="AT673" s="40">
        <v>82</v>
      </c>
      <c r="AU673" s="40"/>
      <c r="AV673" s="40"/>
      <c r="AW673" s="40"/>
      <c r="AX673" s="40"/>
      <c r="AY673" s="40"/>
      <c r="AZ673" s="40"/>
      <c r="BA673" s="40">
        <v>55.979999542236328</v>
      </c>
      <c r="BB673" s="40">
        <v>60</v>
      </c>
      <c r="BC673" s="40"/>
      <c r="BD673" s="40"/>
      <c r="BE673" s="40"/>
      <c r="BF673" s="40"/>
      <c r="BG673" s="40"/>
      <c r="BH673" s="40"/>
      <c r="BI673" s="40"/>
      <c r="BJ673" s="40"/>
      <c r="BK673" s="40">
        <v>85</v>
      </c>
      <c r="BL673" s="40"/>
      <c r="BM673" s="40"/>
    </row>
    <row r="674" spans="1:65" x14ac:dyDescent="0.2">
      <c r="A674" s="10">
        <v>45051</v>
      </c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>
        <v>230.97999572753906</v>
      </c>
      <c r="W674" s="40">
        <v>231.22999572753906</v>
      </c>
      <c r="X674" s="40">
        <v>242.58000183105469</v>
      </c>
      <c r="Y674" s="40">
        <v>257.72000122070313</v>
      </c>
      <c r="Z674" s="40">
        <v>259.95001220703125</v>
      </c>
      <c r="AA674" s="40">
        <v>255.94999694824219</v>
      </c>
      <c r="AB674" s="40">
        <v>234.32000732421875</v>
      </c>
      <c r="AC674" s="40"/>
      <c r="AD674" s="40"/>
      <c r="AE674" s="40"/>
      <c r="AF674" s="40">
        <v>215</v>
      </c>
      <c r="AG674" s="40"/>
      <c r="AH674" s="40">
        <v>222.97999572753906</v>
      </c>
      <c r="AI674" s="40">
        <v>236.58999633789063</v>
      </c>
      <c r="AJ674" s="40">
        <v>221.49000549316406</v>
      </c>
      <c r="AK674" s="40">
        <v>223.49000549316406</v>
      </c>
      <c r="AL674" s="40">
        <v>184.41999816894531</v>
      </c>
      <c r="AM674" s="40"/>
      <c r="AN674" s="40"/>
      <c r="AO674" s="40"/>
      <c r="AP674" s="40"/>
      <c r="AQ674" s="40">
        <v>87.639999389648438</v>
      </c>
      <c r="AR674" s="40">
        <v>125</v>
      </c>
      <c r="AS674" s="40">
        <v>75.279998779296875</v>
      </c>
      <c r="AT674" s="40">
        <v>79.680000305175781</v>
      </c>
      <c r="AU674" s="40">
        <v>67.5</v>
      </c>
      <c r="AV674" s="40"/>
      <c r="AW674" s="40"/>
      <c r="AX674" s="40"/>
      <c r="AY674" s="40"/>
      <c r="AZ674" s="40">
        <v>85</v>
      </c>
      <c r="BA674" s="40">
        <v>75.220001220703125</v>
      </c>
      <c r="BB674" s="40">
        <v>62.459999084472656</v>
      </c>
      <c r="BC674" s="40"/>
      <c r="BD674" s="40"/>
      <c r="BE674" s="40"/>
      <c r="BF674" s="40"/>
      <c r="BG674" s="40"/>
      <c r="BH674" s="40"/>
      <c r="BI674" s="40"/>
      <c r="BJ674" s="40"/>
      <c r="BK674" s="40">
        <v>75</v>
      </c>
      <c r="BL674" s="40"/>
      <c r="BM674" s="40"/>
    </row>
    <row r="675" spans="1:65" x14ac:dyDescent="0.2">
      <c r="A675" s="10">
        <v>45058</v>
      </c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>
        <v>190</v>
      </c>
      <c r="V675" s="40">
        <v>191.77000427246094</v>
      </c>
      <c r="W675" s="40">
        <v>196.07000732421875</v>
      </c>
      <c r="X675" s="40">
        <v>203.63999938964844</v>
      </c>
      <c r="Y675" s="40">
        <v>215.22999572753906</v>
      </c>
      <c r="Z675" s="40">
        <v>216.55999755859375</v>
      </c>
      <c r="AA675" s="40"/>
      <c r="AB675" s="40">
        <v>209.11000061035156</v>
      </c>
      <c r="AC675" s="40"/>
      <c r="AD675" s="40"/>
      <c r="AE675" s="40"/>
      <c r="AF675" s="40">
        <v>165</v>
      </c>
      <c r="AG675" s="40"/>
      <c r="AH675" s="40">
        <v>190</v>
      </c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>
        <v>84.779998779296875</v>
      </c>
      <c r="AT675" s="40">
        <v>91.449996948242188</v>
      </c>
      <c r="AU675" s="40"/>
      <c r="AV675" s="40"/>
      <c r="AW675" s="40"/>
      <c r="AX675" s="40"/>
      <c r="AY675" s="40"/>
      <c r="AZ675" s="40">
        <v>88.040000915527344</v>
      </c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x14ac:dyDescent="0.2">
      <c r="A676" s="10">
        <v>45065</v>
      </c>
      <c r="B676" s="40"/>
      <c r="C676" s="40"/>
      <c r="D676" s="40"/>
      <c r="E676" s="40">
        <v>220</v>
      </c>
      <c r="F676" s="40">
        <v>215</v>
      </c>
      <c r="G676" s="40">
        <v>225.30000305175781</v>
      </c>
      <c r="H676" s="40">
        <v>229.60000610351563</v>
      </c>
      <c r="I676" s="40">
        <v>235</v>
      </c>
      <c r="J676" s="40">
        <v>225</v>
      </c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>
        <v>148.30000305175781</v>
      </c>
      <c r="V676" s="40">
        <v>192.6199951171875</v>
      </c>
      <c r="W676" s="40">
        <v>185.14999389648438</v>
      </c>
      <c r="X676" s="40">
        <v>189.6300048828125</v>
      </c>
      <c r="Y676" s="40">
        <v>191.30999755859375</v>
      </c>
      <c r="Z676" s="40">
        <v>212.32000732421875</v>
      </c>
      <c r="AA676" s="40">
        <v>207.5</v>
      </c>
      <c r="AB676" s="40">
        <v>200.74000549316406</v>
      </c>
      <c r="AC676" s="40">
        <v>154.74000549316406</v>
      </c>
      <c r="AD676" s="40"/>
      <c r="AE676" s="40"/>
      <c r="AF676" s="40"/>
      <c r="AG676" s="40"/>
      <c r="AH676" s="40"/>
      <c r="AI676" s="40">
        <v>175.50999450683594</v>
      </c>
      <c r="AJ676" s="40"/>
      <c r="AK676" s="40"/>
      <c r="AL676" s="40">
        <v>185</v>
      </c>
      <c r="AM676" s="40"/>
      <c r="AN676" s="40"/>
      <c r="AO676" s="40"/>
      <c r="AP676" s="40"/>
      <c r="AQ676" s="40">
        <v>95</v>
      </c>
      <c r="AR676" s="40"/>
      <c r="AS676" s="40">
        <v>84.480003356933594</v>
      </c>
      <c r="AT676" s="40"/>
      <c r="AU676" s="40"/>
      <c r="AV676" s="40"/>
      <c r="AW676" s="40"/>
      <c r="AX676" s="40"/>
      <c r="AY676" s="40"/>
      <c r="AZ676" s="40"/>
      <c r="BA676" s="40">
        <v>70</v>
      </c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x14ac:dyDescent="0.2">
      <c r="A677" s="10">
        <v>45072</v>
      </c>
      <c r="B677" s="40"/>
      <c r="C677" s="40"/>
      <c r="D677" s="40"/>
      <c r="E677" s="40"/>
      <c r="F677" s="40"/>
      <c r="G677" s="40">
        <v>240</v>
      </c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>
        <v>200.92999267578125</v>
      </c>
      <c r="W677" s="40">
        <v>214.91000366210938</v>
      </c>
      <c r="X677" s="40">
        <v>219.19000244140625</v>
      </c>
      <c r="Y677" s="40">
        <v>216.36000061035156</v>
      </c>
      <c r="Z677" s="40">
        <v>222.11000061035156</v>
      </c>
      <c r="AA677" s="40">
        <v>213.16999816894531</v>
      </c>
      <c r="AB677" s="40">
        <v>203.63999938964844</v>
      </c>
      <c r="AC677" s="40"/>
      <c r="AD677" s="40"/>
      <c r="AE677" s="40"/>
      <c r="AF677" s="40"/>
      <c r="AG677" s="40">
        <v>182.44999694824219</v>
      </c>
      <c r="AH677" s="40">
        <v>191.49000549316406</v>
      </c>
      <c r="AI677" s="40">
        <v>172.5</v>
      </c>
      <c r="AJ677" s="40"/>
      <c r="AK677" s="40"/>
      <c r="AL677" s="40"/>
      <c r="AM677" s="40"/>
      <c r="AN677" s="40"/>
      <c r="AO677" s="40"/>
      <c r="AP677" s="40"/>
      <c r="AQ677" s="40">
        <v>116.52999877929688</v>
      </c>
      <c r="AR677" s="40"/>
      <c r="AS677" s="40">
        <v>92.169998168945313</v>
      </c>
      <c r="AT677" s="40">
        <v>70</v>
      </c>
      <c r="AU677" s="40"/>
      <c r="AV677" s="40"/>
      <c r="AW677" s="40"/>
      <c r="AX677" s="40"/>
      <c r="AY677" s="40"/>
      <c r="AZ677" s="40">
        <v>110</v>
      </c>
      <c r="BA677" s="40">
        <v>63.159999847412109</v>
      </c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x14ac:dyDescent="0.2">
      <c r="A678" s="10">
        <v>45079</v>
      </c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x14ac:dyDescent="0.2">
      <c r="A679" s="10">
        <v>45086</v>
      </c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>
        <v>214.74000549316406</v>
      </c>
      <c r="X679" s="40">
        <v>204.58000183105469</v>
      </c>
      <c r="Y679" s="40">
        <v>239.13999938964844</v>
      </c>
      <c r="Z679" s="40">
        <v>261.77999877929688</v>
      </c>
      <c r="AA679" s="40">
        <v>274.85000610351563</v>
      </c>
      <c r="AB679" s="40">
        <v>249.27999877929688</v>
      </c>
      <c r="AC679" s="40"/>
      <c r="AD679" s="40"/>
      <c r="AE679" s="40"/>
      <c r="AF679" s="40"/>
      <c r="AG679" s="40"/>
      <c r="AH679" s="40"/>
      <c r="AI679" s="40">
        <v>215.41000366210938</v>
      </c>
      <c r="AJ679" s="40">
        <v>240</v>
      </c>
      <c r="AK679" s="40">
        <v>218</v>
      </c>
      <c r="AL679" s="40"/>
      <c r="AM679" s="40"/>
      <c r="AN679" s="40"/>
      <c r="AO679" s="40"/>
      <c r="AP679" s="40"/>
      <c r="AQ679" s="40"/>
      <c r="AR679" s="40">
        <v>115</v>
      </c>
      <c r="AS679" s="40">
        <v>91.110000610351563</v>
      </c>
      <c r="AT679" s="40">
        <v>90.269996643066406</v>
      </c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x14ac:dyDescent="0.2">
      <c r="A680" s="10">
        <v>45093</v>
      </c>
      <c r="H680" s="40">
        <v>285</v>
      </c>
      <c r="I680" s="40">
        <v>300.57000732421875</v>
      </c>
      <c r="J680" s="40">
        <v>305.95001220703125</v>
      </c>
      <c r="W680" s="40">
        <v>188.02000427246094</v>
      </c>
      <c r="X680" s="40">
        <v>220.72000122070313</v>
      </c>
      <c r="Y680" s="40">
        <v>219.3699951171875</v>
      </c>
      <c r="Z680" s="40">
        <v>237.74000549316406</v>
      </c>
      <c r="AA680" s="40">
        <v>257.80999755859375</v>
      </c>
      <c r="AB680" s="40">
        <v>261.67999267578125</v>
      </c>
      <c r="AF680" s="40">
        <v>165.5</v>
      </c>
      <c r="AG680" s="40">
        <v>173.05999755859375</v>
      </c>
      <c r="AH680" s="40">
        <v>180.67999267578125</v>
      </c>
      <c r="AK680" s="40">
        <v>189.33000183105469</v>
      </c>
      <c r="AQ680" s="40">
        <v>127</v>
      </c>
      <c r="AS680" s="40">
        <v>116.66999816894531</v>
      </c>
      <c r="AT680" s="40">
        <v>94.94000244140625</v>
      </c>
      <c r="AZ680" s="40">
        <v>80</v>
      </c>
      <c r="BA680" s="40">
        <v>90.209999084472656</v>
      </c>
      <c r="BI680" s="40">
        <v>160</v>
      </c>
      <c r="BJ680" s="40">
        <v>125</v>
      </c>
      <c r="BK680" s="40">
        <v>130</v>
      </c>
      <c r="BL680" s="40">
        <v>100</v>
      </c>
    </row>
    <row r="681" spans="1:65" x14ac:dyDescent="0.2">
      <c r="A681" s="10">
        <v>45100</v>
      </c>
      <c r="F681" s="40">
        <v>295</v>
      </c>
      <c r="V681" s="40">
        <v>230</v>
      </c>
      <c r="W681" s="40">
        <v>237.64999389648438</v>
      </c>
      <c r="X681" s="40">
        <v>218.72999572753906</v>
      </c>
      <c r="Y681" s="40">
        <v>234.71000671386719</v>
      </c>
      <c r="Z681" s="40">
        <v>244.89999389648438</v>
      </c>
      <c r="AA681" s="40">
        <v>222.44000244140625</v>
      </c>
      <c r="AB681" s="40">
        <v>243.38999938964844</v>
      </c>
      <c r="AE681" s="40">
        <v>145</v>
      </c>
      <c r="AF681" s="40">
        <v>139</v>
      </c>
      <c r="AG681" s="40">
        <v>144.16000366210938</v>
      </c>
      <c r="AH681" s="40">
        <v>189.67999267578125</v>
      </c>
      <c r="AI681" s="40">
        <v>235</v>
      </c>
      <c r="AJ681" s="40">
        <v>233.66000366210938</v>
      </c>
      <c r="AL681" s="40">
        <v>135</v>
      </c>
      <c r="AR681" s="40">
        <v>147</v>
      </c>
      <c r="AS681" s="40">
        <v>105.51999664306641</v>
      </c>
      <c r="AT681" s="40">
        <v>76.470001220703125</v>
      </c>
      <c r="AZ681" s="40">
        <v>70</v>
      </c>
      <c r="BA681" s="40">
        <v>70</v>
      </c>
      <c r="BB681" s="40">
        <v>50</v>
      </c>
      <c r="BJ681" s="40">
        <v>145</v>
      </c>
      <c r="BK681" s="40">
        <v>115</v>
      </c>
    </row>
    <row r="682" spans="1:65" x14ac:dyDescent="0.2">
      <c r="A682" s="10">
        <v>45107</v>
      </c>
    </row>
    <row r="683" spans="1:65" x14ac:dyDescent="0.2">
      <c r="A683" s="10">
        <v>45114</v>
      </c>
      <c r="F683" s="40">
        <v>272</v>
      </c>
      <c r="I683" s="40">
        <v>250</v>
      </c>
      <c r="J683" s="40">
        <v>267</v>
      </c>
      <c r="W683" s="40">
        <v>180.08000183105469</v>
      </c>
      <c r="X683" s="40">
        <v>234.02000427246094</v>
      </c>
      <c r="Y683" s="40">
        <v>233.57000732421875</v>
      </c>
      <c r="Z683" s="40">
        <v>223.67999267578125</v>
      </c>
      <c r="AA683" s="40">
        <v>222.71000671386719</v>
      </c>
      <c r="AB683" s="40">
        <v>219.58000183105469</v>
      </c>
      <c r="AI683" s="40">
        <v>180</v>
      </c>
      <c r="AL683" s="40">
        <v>155</v>
      </c>
      <c r="AP683" s="40">
        <v>142</v>
      </c>
      <c r="AQ683" s="40">
        <v>99.319999694824219</v>
      </c>
      <c r="AR683" s="40">
        <v>75</v>
      </c>
      <c r="AS683" s="40">
        <v>82.639999389648438</v>
      </c>
      <c r="AT683" s="40">
        <v>70</v>
      </c>
      <c r="BA683" s="40">
        <v>62.650001525878906</v>
      </c>
      <c r="BJ683" s="40">
        <v>95</v>
      </c>
      <c r="BK683" s="40">
        <v>90</v>
      </c>
    </row>
    <row r="684" spans="1:65" x14ac:dyDescent="0.2">
      <c r="A684" s="10">
        <v>45121</v>
      </c>
      <c r="I684" s="40">
        <v>255</v>
      </c>
      <c r="U684" s="40">
        <v>200</v>
      </c>
      <c r="V684" s="40">
        <v>165.03999328613281</v>
      </c>
      <c r="W684" s="40">
        <v>215.66999816894531</v>
      </c>
      <c r="X684" s="40">
        <v>219.86000061035156</v>
      </c>
      <c r="Y684" s="40">
        <v>225.78999328613281</v>
      </c>
      <c r="Z684" s="40">
        <v>225.91999816894531</v>
      </c>
      <c r="AA684" s="40">
        <v>222.92999267578125</v>
      </c>
      <c r="AB684" s="40">
        <v>230.71000671386719</v>
      </c>
      <c r="AF684" s="40">
        <v>170.14999389648438</v>
      </c>
      <c r="AG684" s="40">
        <v>182.32000732421875</v>
      </c>
      <c r="AH684" s="40">
        <v>187.82000732421875</v>
      </c>
      <c r="AI684" s="40">
        <v>160</v>
      </c>
      <c r="AJ684" s="40">
        <v>189.1300048828125</v>
      </c>
      <c r="AK684" s="40">
        <v>179.91999816894531</v>
      </c>
      <c r="AL684" s="40">
        <v>150</v>
      </c>
      <c r="AR684" s="40">
        <v>100</v>
      </c>
      <c r="AS684" s="40">
        <v>80.050003051757813</v>
      </c>
      <c r="AT684" s="40">
        <v>82.699996948242188</v>
      </c>
      <c r="AZ684" s="40">
        <v>65</v>
      </c>
      <c r="BA684" s="40">
        <v>64.419998168945313</v>
      </c>
      <c r="BB684" s="40">
        <v>46.970001220703125</v>
      </c>
      <c r="BJ684" s="40">
        <v>105</v>
      </c>
      <c r="BK684" s="40">
        <v>122.65000152587891</v>
      </c>
      <c r="BL684" s="40">
        <v>80</v>
      </c>
    </row>
    <row r="685" spans="1:65" x14ac:dyDescent="0.2">
      <c r="A685" s="10">
        <v>45128</v>
      </c>
      <c r="E685" s="40">
        <v>350</v>
      </c>
      <c r="I685" s="40">
        <v>240</v>
      </c>
      <c r="V685" s="40">
        <v>220</v>
      </c>
      <c r="W685" s="40">
        <v>205</v>
      </c>
      <c r="X685" s="40">
        <v>205</v>
      </c>
      <c r="Y685" s="40">
        <v>210.86000061035156</v>
      </c>
      <c r="Z685" s="40">
        <v>215.36000061035156</v>
      </c>
      <c r="AA685" s="40">
        <v>209.80000305175781</v>
      </c>
      <c r="AB685" s="40">
        <v>233.66000366210938</v>
      </c>
      <c r="AF685" s="40">
        <v>100</v>
      </c>
      <c r="AG685" s="40">
        <v>193.57000732421875</v>
      </c>
      <c r="AH685" s="40">
        <v>200</v>
      </c>
      <c r="AI685" s="40">
        <v>189.55999755859375</v>
      </c>
      <c r="AJ685" s="40">
        <v>185.07000732421875</v>
      </c>
      <c r="AL685" s="40">
        <v>193.30000305175781</v>
      </c>
      <c r="AS685" s="40">
        <v>83.30999755859375</v>
      </c>
      <c r="AT685" s="40">
        <v>72.610000610351563</v>
      </c>
      <c r="BA685" s="40">
        <v>65.430000305175781</v>
      </c>
      <c r="BB685" s="40">
        <v>45</v>
      </c>
    </row>
    <row r="686" spans="1:65" x14ac:dyDescent="0.2">
      <c r="A686" s="10">
        <v>45135</v>
      </c>
      <c r="E686" s="40">
        <v>230</v>
      </c>
      <c r="F686" s="40">
        <v>220</v>
      </c>
      <c r="G686" s="40">
        <v>240</v>
      </c>
      <c r="V686" s="40">
        <v>195</v>
      </c>
      <c r="W686" s="40">
        <v>187.8800048828125</v>
      </c>
      <c r="X686" s="40">
        <v>182.47000122070313</v>
      </c>
      <c r="Y686" s="40">
        <v>200.11000061035156</v>
      </c>
      <c r="Z686" s="40">
        <v>204.69000244140625</v>
      </c>
      <c r="AA686" s="40">
        <v>203.22000122070313</v>
      </c>
      <c r="AB686" s="40">
        <v>185.44999694824219</v>
      </c>
      <c r="AG686" s="40">
        <v>155</v>
      </c>
      <c r="AH686" s="40">
        <v>158.5</v>
      </c>
      <c r="AI686" s="40">
        <v>161.02999877929688</v>
      </c>
      <c r="AJ686" s="40">
        <v>144.88999938964844</v>
      </c>
      <c r="AK686" s="40">
        <v>157.07000732421875</v>
      </c>
      <c r="AL686" s="40">
        <v>155</v>
      </c>
      <c r="AQ686" s="40">
        <v>110</v>
      </c>
      <c r="AS686" s="40">
        <v>63.400001525878906</v>
      </c>
      <c r="AT686" s="40">
        <v>75</v>
      </c>
      <c r="BA686" s="40">
        <v>50</v>
      </c>
      <c r="BI686" s="40">
        <v>75</v>
      </c>
      <c r="BJ686" s="40">
        <v>111.75</v>
      </c>
    </row>
    <row r="687" spans="1:65" x14ac:dyDescent="0.2">
      <c r="A687" s="10">
        <v>45142</v>
      </c>
      <c r="F687" s="40">
        <v>265</v>
      </c>
      <c r="G687" s="40">
        <v>232</v>
      </c>
      <c r="W687" s="40">
        <v>198.30000305175781</v>
      </c>
      <c r="X687" s="40">
        <v>191.39999389648438</v>
      </c>
      <c r="Y687" s="40">
        <v>202.55999755859375</v>
      </c>
      <c r="Z687" s="40">
        <v>204.1300048828125</v>
      </c>
      <c r="AA687" s="40">
        <v>188.60000610351563</v>
      </c>
      <c r="AB687" s="40">
        <v>180</v>
      </c>
      <c r="AF687" s="40">
        <v>150</v>
      </c>
      <c r="AG687" s="40">
        <v>160</v>
      </c>
      <c r="AI687" s="40">
        <v>160</v>
      </c>
      <c r="AJ687" s="40">
        <v>190</v>
      </c>
      <c r="AL687" s="40">
        <v>150</v>
      </c>
      <c r="AS687" s="40">
        <v>102.98999786376953</v>
      </c>
      <c r="AT687" s="40">
        <v>105.47000122070313</v>
      </c>
      <c r="AZ687" s="40">
        <v>55</v>
      </c>
      <c r="BA687" s="40">
        <v>60</v>
      </c>
      <c r="BB687" s="40">
        <v>70</v>
      </c>
      <c r="BI687" s="40">
        <v>125</v>
      </c>
      <c r="BJ687" s="40">
        <v>105</v>
      </c>
    </row>
    <row r="688" spans="1:65" x14ac:dyDescent="0.2">
      <c r="A688" s="10">
        <v>45149</v>
      </c>
      <c r="F688" s="40">
        <v>245</v>
      </c>
      <c r="W688" s="40">
        <v>167.99000549316406</v>
      </c>
      <c r="Y688" s="40">
        <v>194.96000671386719</v>
      </c>
      <c r="Z688" s="40">
        <v>192.83999633789063</v>
      </c>
      <c r="AA688" s="40">
        <v>180.71000671386719</v>
      </c>
      <c r="AB688" s="40">
        <v>222.14999389648438</v>
      </c>
      <c r="AC688" s="40">
        <v>175</v>
      </c>
      <c r="AS688" s="40">
        <v>60</v>
      </c>
      <c r="AT688" s="40">
        <v>65</v>
      </c>
      <c r="AZ688" s="41">
        <v>50</v>
      </c>
      <c r="BA688" s="40">
        <v>49.470001220703125</v>
      </c>
      <c r="BI688" s="40">
        <v>155</v>
      </c>
    </row>
    <row r="689" spans="1:64" x14ac:dyDescent="0.2">
      <c r="A689" s="10">
        <v>45156</v>
      </c>
      <c r="E689" s="40">
        <v>245</v>
      </c>
      <c r="G689" s="40">
        <v>235</v>
      </c>
      <c r="V689" s="40">
        <v>275</v>
      </c>
      <c r="W689" s="40">
        <v>211.91000366210938</v>
      </c>
      <c r="X689" s="40">
        <v>203.86000061035156</v>
      </c>
      <c r="Y689" s="40">
        <v>200.58000183105469</v>
      </c>
      <c r="Z689" s="40">
        <v>218.94999694824219</v>
      </c>
      <c r="AA689" s="40">
        <v>215.80000305175781</v>
      </c>
      <c r="AB689" s="40">
        <v>185</v>
      </c>
      <c r="AG689" s="40">
        <v>160.63999938964844</v>
      </c>
      <c r="AI689" s="40">
        <v>170</v>
      </c>
      <c r="AL689" s="40">
        <v>120</v>
      </c>
      <c r="AQ689" s="40">
        <v>93.529998779296875</v>
      </c>
      <c r="AR689" s="40">
        <v>104.73000335693359</v>
      </c>
      <c r="AS689" s="40">
        <v>84.879997253417969</v>
      </c>
      <c r="AT689" s="40">
        <v>105</v>
      </c>
      <c r="AZ689" s="40">
        <v>59.549999237060547</v>
      </c>
      <c r="BA689" s="40">
        <v>46.459999084472656</v>
      </c>
      <c r="BK689" s="40">
        <v>100</v>
      </c>
    </row>
    <row r="690" spans="1:64" x14ac:dyDescent="0.2">
      <c r="A690" s="10">
        <v>45163</v>
      </c>
      <c r="C690" s="40">
        <v>355</v>
      </c>
      <c r="H690" s="40">
        <v>240</v>
      </c>
      <c r="V690" s="40">
        <v>174.30000305175781</v>
      </c>
      <c r="W690" s="40">
        <v>238.83999633789063</v>
      </c>
      <c r="X690" s="40">
        <v>209.13999938964844</v>
      </c>
      <c r="Y690" s="40">
        <v>208.42999267578125</v>
      </c>
      <c r="Z690" s="40">
        <v>205.35000610351563</v>
      </c>
      <c r="AA690" s="40">
        <v>218.86000061035156</v>
      </c>
      <c r="AB690" s="40">
        <v>194.99000549316406</v>
      </c>
      <c r="AF690" s="40">
        <v>170</v>
      </c>
      <c r="AG690" s="40">
        <v>220</v>
      </c>
      <c r="AH690" s="40">
        <v>153.5</v>
      </c>
      <c r="AI690" s="40">
        <v>168.33999633789063</v>
      </c>
      <c r="AJ690" s="40">
        <v>155</v>
      </c>
      <c r="AK690" s="40">
        <v>163.86000061035156</v>
      </c>
      <c r="AR690" s="40">
        <v>75</v>
      </c>
      <c r="AS690" s="40">
        <v>76.099998474121094</v>
      </c>
      <c r="AT690" s="40">
        <v>87.519996643066406</v>
      </c>
      <c r="AU690" s="40">
        <v>70</v>
      </c>
      <c r="AZ690" s="40">
        <v>50</v>
      </c>
      <c r="BA690" s="40">
        <v>65</v>
      </c>
      <c r="BI690" s="40">
        <v>100</v>
      </c>
    </row>
    <row r="691" spans="1:64" x14ac:dyDescent="0.2">
      <c r="A691" s="10">
        <v>45170</v>
      </c>
      <c r="D691" s="40">
        <v>365</v>
      </c>
      <c r="E691" s="40">
        <v>344.04998779296875</v>
      </c>
      <c r="V691" s="40">
        <v>168.63999938964844</v>
      </c>
      <c r="W691" s="40">
        <v>215.67999267578125</v>
      </c>
      <c r="X691" s="40">
        <v>211.33000183105469</v>
      </c>
      <c r="Y691" s="40">
        <v>216.92999267578125</v>
      </c>
      <c r="Z691" s="40">
        <v>211.8800048828125</v>
      </c>
      <c r="AA691" s="40">
        <v>213.1199951171875</v>
      </c>
      <c r="AB691" s="40">
        <v>203.00999450683594</v>
      </c>
      <c r="AC691" s="40">
        <v>180</v>
      </c>
      <c r="AF691" s="40">
        <v>181.63999938964844</v>
      </c>
      <c r="AG691" s="40">
        <v>180</v>
      </c>
      <c r="AH691" s="40">
        <v>168.16000366210938</v>
      </c>
      <c r="AI691" s="40">
        <v>175</v>
      </c>
      <c r="AK691" s="40">
        <v>150</v>
      </c>
      <c r="AS691" s="40">
        <v>88.879997253417969</v>
      </c>
      <c r="AT691" s="40">
        <v>70</v>
      </c>
      <c r="AZ691" s="41">
        <v>90</v>
      </c>
      <c r="BA691" s="40">
        <v>73.620002746582031</v>
      </c>
      <c r="BJ691" s="40">
        <v>90</v>
      </c>
      <c r="BK691" s="40">
        <v>86.089996337890625</v>
      </c>
    </row>
    <row r="692" spans="1:64" x14ac:dyDescent="0.2">
      <c r="A692" s="10">
        <v>45177</v>
      </c>
    </row>
    <row r="693" spans="1:64" x14ac:dyDescent="0.2">
      <c r="A693" s="10">
        <v>45184</v>
      </c>
      <c r="D693" s="40">
        <v>260</v>
      </c>
      <c r="E693" s="40">
        <v>273.76998901367188</v>
      </c>
      <c r="F693" s="40">
        <v>245</v>
      </c>
      <c r="I693" s="40">
        <v>227</v>
      </c>
      <c r="J693" s="40">
        <v>235</v>
      </c>
      <c r="V693" s="40">
        <v>203.25</v>
      </c>
      <c r="W693" s="40">
        <v>222.1300048828125</v>
      </c>
      <c r="X693" s="40">
        <v>214.02000427246094</v>
      </c>
      <c r="Y693" s="40">
        <v>220.66999816894531</v>
      </c>
      <c r="Z693" s="40">
        <v>199.25</v>
      </c>
      <c r="AA693" s="40">
        <v>213.91999816894531</v>
      </c>
      <c r="AB693" s="40">
        <v>175.41999816894531</v>
      </c>
      <c r="AC693" s="40">
        <v>152.69999694824219</v>
      </c>
      <c r="AE693" s="40">
        <v>145</v>
      </c>
      <c r="AF693" s="40">
        <v>108.62000274658203</v>
      </c>
      <c r="AG693" s="40">
        <v>200.61000061035156</v>
      </c>
      <c r="AH693" s="40">
        <v>187.46000671386719</v>
      </c>
      <c r="AI693" s="40">
        <v>190.75999450683594</v>
      </c>
      <c r="AJ693" s="40">
        <v>165</v>
      </c>
      <c r="AK693" s="40">
        <v>170</v>
      </c>
      <c r="AL693" s="40">
        <v>165</v>
      </c>
      <c r="AQ693" s="40">
        <v>80</v>
      </c>
      <c r="AR693" s="40">
        <v>123.26000213623047</v>
      </c>
      <c r="AS693" s="40">
        <v>102.79000091552734</v>
      </c>
      <c r="AT693" s="40">
        <v>107.77999877929688</v>
      </c>
      <c r="AU693" s="40">
        <v>80</v>
      </c>
      <c r="BI693" s="40">
        <v>131.66999816894531</v>
      </c>
      <c r="BJ693" s="40">
        <v>130</v>
      </c>
      <c r="BL693" s="40">
        <v>120</v>
      </c>
    </row>
    <row r="694" spans="1:64" x14ac:dyDescent="0.2">
      <c r="A694" s="10">
        <v>45191</v>
      </c>
      <c r="E694" s="40">
        <v>290</v>
      </c>
      <c r="F694" s="40">
        <v>330</v>
      </c>
      <c r="U694" s="40">
        <v>235</v>
      </c>
      <c r="V694" s="40">
        <v>192.41999816894531</v>
      </c>
      <c r="W694" s="40">
        <v>213.30999755859375</v>
      </c>
      <c r="X694" s="40">
        <v>228.97000122070313</v>
      </c>
      <c r="Y694" s="40">
        <v>214.6199951171875</v>
      </c>
      <c r="Z694" s="40">
        <v>211.3800048828125</v>
      </c>
      <c r="AA694" s="40">
        <v>210.99000549316406</v>
      </c>
      <c r="AB694" s="40">
        <v>192.60000610351563</v>
      </c>
      <c r="AH694" s="40">
        <v>205</v>
      </c>
      <c r="AI694" s="40">
        <v>166.10000610351563</v>
      </c>
      <c r="AJ694" s="40">
        <v>155</v>
      </c>
      <c r="AK694" s="40">
        <v>190</v>
      </c>
      <c r="AR694" s="40">
        <v>105</v>
      </c>
      <c r="AS694" s="40">
        <v>116.76999664306641</v>
      </c>
      <c r="AT694" s="40">
        <v>115</v>
      </c>
      <c r="BA694" s="40">
        <v>85</v>
      </c>
      <c r="BJ694" s="40">
        <v>115</v>
      </c>
      <c r="BK694" s="40">
        <v>110</v>
      </c>
    </row>
    <row r="695" spans="1:64" x14ac:dyDescent="0.2">
      <c r="A695" s="10">
        <v>45198</v>
      </c>
      <c r="E695" s="40">
        <v>270.20999145507813</v>
      </c>
      <c r="F695" s="40">
        <v>270</v>
      </c>
      <c r="V695" s="40">
        <v>205</v>
      </c>
      <c r="W695" s="40">
        <v>217.6199951171875</v>
      </c>
      <c r="X695" s="40">
        <v>210.27000427246094</v>
      </c>
      <c r="Y695" s="40">
        <v>206.50999450683594</v>
      </c>
      <c r="Z695" s="40">
        <v>199.75999450683594</v>
      </c>
      <c r="AA695" s="40">
        <v>196.99000549316406</v>
      </c>
      <c r="AB695" s="40">
        <v>188.22999572753906</v>
      </c>
      <c r="AF695" s="40">
        <v>147.94000244140625</v>
      </c>
      <c r="AG695" s="40">
        <v>146.33000183105469</v>
      </c>
      <c r="AH695" s="40">
        <v>179.91999816894531</v>
      </c>
      <c r="AK695" s="40">
        <v>148.14999389648438</v>
      </c>
      <c r="AQ695" s="40">
        <v>130</v>
      </c>
      <c r="AR695" s="40">
        <v>86.269996643066406</v>
      </c>
      <c r="AS695" s="40">
        <v>92.099998474121094</v>
      </c>
      <c r="AT695" s="40">
        <v>96.239997863769531</v>
      </c>
      <c r="AU695" s="40">
        <v>65</v>
      </c>
      <c r="AZ695" s="41">
        <v>75</v>
      </c>
      <c r="BK695" s="40">
        <v>115</v>
      </c>
    </row>
    <row r="696" spans="1:64" x14ac:dyDescent="0.2">
      <c r="A696" s="10">
        <v>45205</v>
      </c>
      <c r="U696" s="40">
        <v>190</v>
      </c>
      <c r="V696" s="40">
        <v>240</v>
      </c>
      <c r="W696" s="40">
        <v>217.39999389648438</v>
      </c>
      <c r="X696" s="40">
        <v>209.39999389648438</v>
      </c>
      <c r="Y696" s="40">
        <v>190.47999572753906</v>
      </c>
      <c r="Z696" s="40">
        <v>191.36000061035156</v>
      </c>
      <c r="AA696" s="40">
        <v>182.35000610351563</v>
      </c>
      <c r="AB696" s="40">
        <v>179.07000732421875</v>
      </c>
      <c r="AF696" s="40">
        <v>180</v>
      </c>
      <c r="AG696" s="40">
        <v>190</v>
      </c>
      <c r="AH696" s="40">
        <v>186.32000732421875</v>
      </c>
      <c r="AI696" s="40">
        <v>173.52000427246094</v>
      </c>
      <c r="AJ696" s="40">
        <v>150.83000183105469</v>
      </c>
      <c r="AK696" s="40">
        <v>180</v>
      </c>
      <c r="AL696" s="40">
        <v>160</v>
      </c>
      <c r="AQ696" s="40">
        <v>115</v>
      </c>
      <c r="AS696" s="40">
        <v>93.709999084472656</v>
      </c>
      <c r="AT696" s="40">
        <v>85.459999084472656</v>
      </c>
      <c r="BJ696" s="40">
        <v>85.209999084472656</v>
      </c>
    </row>
    <row r="697" spans="1:64" x14ac:dyDescent="0.2">
      <c r="A697" s="10">
        <v>45212</v>
      </c>
    </row>
    <row r="698" spans="1:64" x14ac:dyDescent="0.2">
      <c r="A698" s="10">
        <v>45219</v>
      </c>
      <c r="E698" s="40">
        <v>345</v>
      </c>
      <c r="F698" s="40">
        <v>281.80999755859375</v>
      </c>
      <c r="G698" s="40">
        <v>280</v>
      </c>
      <c r="V698" s="40">
        <v>204.1199951171875</v>
      </c>
      <c r="W698" s="40">
        <v>219.33000183105469</v>
      </c>
      <c r="X698" s="40">
        <v>215.94000244140625</v>
      </c>
      <c r="Y698" s="40">
        <v>212.85000610351563</v>
      </c>
      <c r="Z698" s="40">
        <v>209.35000610351563</v>
      </c>
      <c r="AA698" s="40">
        <v>204.1300048828125</v>
      </c>
      <c r="AB698" s="40">
        <v>210.13999938964844</v>
      </c>
      <c r="AC698" s="40">
        <v>200</v>
      </c>
      <c r="AG698" s="40">
        <v>199.72000122070313</v>
      </c>
      <c r="AH698" s="40">
        <v>157</v>
      </c>
      <c r="AJ698" s="40">
        <v>180</v>
      </c>
      <c r="AK698" s="40">
        <v>161.16999816894531</v>
      </c>
      <c r="AL698" s="40">
        <v>129.6300048828125</v>
      </c>
      <c r="AQ698" s="40">
        <v>147.50999450683594</v>
      </c>
      <c r="AR698" s="40">
        <v>112.56999969482422</v>
      </c>
      <c r="AS698" s="40">
        <v>103.62000274658203</v>
      </c>
      <c r="AT698" s="40">
        <v>92.760002136230469</v>
      </c>
      <c r="BA698" s="40">
        <v>82.730003356933594</v>
      </c>
      <c r="BI698" s="40">
        <v>110</v>
      </c>
      <c r="BJ698" s="40">
        <v>132.13999938964844</v>
      </c>
      <c r="BK698" s="40">
        <v>80</v>
      </c>
    </row>
    <row r="699" spans="1:64" x14ac:dyDescent="0.2">
      <c r="A699" s="10">
        <v>45226</v>
      </c>
      <c r="D699" s="40">
        <v>330</v>
      </c>
      <c r="E699" s="40">
        <v>265</v>
      </c>
      <c r="F699" s="40">
        <v>260</v>
      </c>
      <c r="J699" s="40">
        <v>240</v>
      </c>
      <c r="V699" s="40">
        <v>205.82000732421875</v>
      </c>
      <c r="W699" s="40">
        <v>212.71000671386719</v>
      </c>
      <c r="X699" s="40">
        <v>214.57000732421875</v>
      </c>
      <c r="Y699" s="40">
        <v>204.02999877929688</v>
      </c>
      <c r="Z699" s="40">
        <v>209.22000122070313</v>
      </c>
      <c r="AA699" s="40">
        <v>214.64999389648438</v>
      </c>
      <c r="AB699" s="40">
        <v>197.41999816894531</v>
      </c>
      <c r="AF699" s="40">
        <v>130.30000305175781</v>
      </c>
      <c r="AG699" s="40">
        <v>140</v>
      </c>
      <c r="AH699" s="40">
        <v>155</v>
      </c>
      <c r="AI699" s="40">
        <v>168.94000244140625</v>
      </c>
      <c r="AJ699" s="40">
        <v>150</v>
      </c>
      <c r="AK699" s="40">
        <v>173.11000061035156</v>
      </c>
      <c r="AL699" s="40">
        <v>151.11000061035156</v>
      </c>
      <c r="AQ699" s="40">
        <v>110</v>
      </c>
      <c r="AR699" s="40">
        <v>117</v>
      </c>
      <c r="AS699" s="40">
        <v>98.769996643066406</v>
      </c>
      <c r="AT699" s="40">
        <v>90.080001831054688</v>
      </c>
      <c r="AU699" s="40">
        <v>64.639999389648438</v>
      </c>
      <c r="AZ699" s="40">
        <v>69.860000610351563</v>
      </c>
      <c r="BA699" s="40">
        <v>62.380001068115234</v>
      </c>
      <c r="BB699" s="40">
        <v>62.099998474121094</v>
      </c>
      <c r="BI699" s="40">
        <v>114.12999725341797</v>
      </c>
      <c r="BJ699" s="40">
        <v>82.5</v>
      </c>
    </row>
    <row r="700" spans="1:64" x14ac:dyDescent="0.2">
      <c r="A700" s="10">
        <v>45233</v>
      </c>
      <c r="D700" s="40">
        <v>325</v>
      </c>
      <c r="E700" s="40">
        <v>275</v>
      </c>
      <c r="F700" s="40">
        <v>283.16000366210938</v>
      </c>
      <c r="G700" s="40">
        <v>250</v>
      </c>
      <c r="V700" s="40">
        <v>260</v>
      </c>
      <c r="W700" s="40">
        <v>239.94000244140625</v>
      </c>
      <c r="X700" s="40">
        <v>235.08000183105469</v>
      </c>
      <c r="Y700" s="40">
        <v>219.99000549316406</v>
      </c>
      <c r="Z700" s="40">
        <v>218.16999816894531</v>
      </c>
      <c r="AA700" s="40">
        <v>218.6300048828125</v>
      </c>
      <c r="AB700" s="40">
        <v>218.69000244140625</v>
      </c>
      <c r="AF700" s="40">
        <v>172.58999633789063</v>
      </c>
      <c r="AH700" s="40">
        <v>194.69000244140625</v>
      </c>
      <c r="AI700" s="40">
        <v>185</v>
      </c>
      <c r="AK700" s="40">
        <v>180</v>
      </c>
      <c r="AL700" s="40">
        <v>155</v>
      </c>
      <c r="AR700" s="40">
        <v>108</v>
      </c>
      <c r="AS700" s="40">
        <v>80.260002136230469</v>
      </c>
      <c r="AZ700" s="41">
        <v>80</v>
      </c>
      <c r="BA700" s="40">
        <v>42</v>
      </c>
      <c r="BB700" s="40">
        <v>45</v>
      </c>
      <c r="BJ700" s="40">
        <v>77.589996337890625</v>
      </c>
    </row>
    <row r="701" spans="1:64" x14ac:dyDescent="0.2">
      <c r="A701" s="10">
        <v>45240</v>
      </c>
      <c r="V701" s="40">
        <v>235</v>
      </c>
      <c r="W701" s="40">
        <v>223.6300048828125</v>
      </c>
      <c r="X701" s="40">
        <v>232.80000305175781</v>
      </c>
      <c r="Y701" s="40">
        <v>213.97999572753906</v>
      </c>
      <c r="Z701" s="40">
        <v>229.00999450683594</v>
      </c>
      <c r="AA701" s="40">
        <v>211.97000122070313</v>
      </c>
      <c r="AB701" s="40">
        <v>214.47000122070313</v>
      </c>
      <c r="AH701" s="40">
        <v>181.03999328613281</v>
      </c>
      <c r="AJ701" s="40">
        <v>193.88999938964844</v>
      </c>
      <c r="AL701" s="40">
        <v>143.10000610351563</v>
      </c>
      <c r="AR701" s="40">
        <v>135</v>
      </c>
      <c r="AS701" s="40">
        <v>106.23000335693359</v>
      </c>
      <c r="AT701" s="40">
        <v>87.410003662109375</v>
      </c>
    </row>
    <row r="702" spans="1:64" x14ac:dyDescent="0.2">
      <c r="A702" s="10">
        <v>45247</v>
      </c>
    </row>
    <row r="703" spans="1:64" x14ac:dyDescent="0.2">
      <c r="A703" s="10">
        <v>45254</v>
      </c>
      <c r="V703" s="40">
        <v>227.86000061035156</v>
      </c>
      <c r="W703" s="40">
        <v>242.58000183105469</v>
      </c>
      <c r="X703" s="40">
        <v>235.72000122070313</v>
      </c>
      <c r="Y703" s="40">
        <v>224.32000732421875</v>
      </c>
      <c r="Z703" s="40">
        <v>230.66999816894531</v>
      </c>
      <c r="AA703" s="40">
        <v>232.39999389648438</v>
      </c>
      <c r="AB703" s="40">
        <v>203.3800048828125</v>
      </c>
      <c r="AS703" s="40">
        <v>79.730003356933594</v>
      </c>
      <c r="AT703" s="40">
        <v>90</v>
      </c>
      <c r="BJ703" s="40">
        <v>115.13999938964844</v>
      </c>
    </row>
    <row r="704" spans="1:64" x14ac:dyDescent="0.2">
      <c r="A704" s="10">
        <v>45261</v>
      </c>
    </row>
    <row r="705" spans="1:63" x14ac:dyDescent="0.2">
      <c r="A705" s="10">
        <v>45268</v>
      </c>
      <c r="D705" s="40">
        <v>375</v>
      </c>
      <c r="E705" s="40">
        <v>365</v>
      </c>
      <c r="F705" s="40">
        <v>281.67999267578125</v>
      </c>
      <c r="J705" s="40">
        <v>255</v>
      </c>
      <c r="V705" s="40">
        <v>281.39999389648438</v>
      </c>
      <c r="W705" s="40">
        <v>240.8800048828125</v>
      </c>
      <c r="X705" s="40">
        <v>253.19000244140625</v>
      </c>
      <c r="Y705" s="40">
        <v>231.57000732421875</v>
      </c>
      <c r="Z705" s="40">
        <v>224.50999450683594</v>
      </c>
      <c r="AA705" s="40">
        <v>228.74000549316406</v>
      </c>
      <c r="AB705" s="40">
        <v>222.42999267578125</v>
      </c>
      <c r="AH705" s="40">
        <v>215</v>
      </c>
      <c r="AK705" s="40">
        <v>180</v>
      </c>
      <c r="AL705" s="40">
        <v>125</v>
      </c>
      <c r="AQ705" s="40">
        <v>112</v>
      </c>
      <c r="AR705" s="40">
        <v>125</v>
      </c>
      <c r="AS705" s="40">
        <v>100.77999877929688</v>
      </c>
    </row>
    <row r="706" spans="1:63" x14ac:dyDescent="0.2">
      <c r="A706" s="10">
        <v>45275</v>
      </c>
    </row>
    <row r="707" spans="1:63" x14ac:dyDescent="0.2">
      <c r="A707" s="10">
        <v>45282</v>
      </c>
      <c r="C707" s="40">
        <v>280</v>
      </c>
      <c r="D707" s="40">
        <v>289.6400146484375</v>
      </c>
      <c r="J707" s="40">
        <v>259.07000732421875</v>
      </c>
      <c r="U707" s="40">
        <v>240</v>
      </c>
      <c r="V707" s="40">
        <v>218.96000671386719</v>
      </c>
      <c r="W707" s="40">
        <v>224.91000366210938</v>
      </c>
      <c r="X707" s="40">
        <v>222.86000061035156</v>
      </c>
      <c r="Y707" s="40">
        <v>233.00999450683594</v>
      </c>
      <c r="Z707" s="40">
        <v>227.94000244140625</v>
      </c>
      <c r="AA707" s="40">
        <v>240.75</v>
      </c>
      <c r="AB707" s="40">
        <v>221.05999755859375</v>
      </c>
      <c r="AC707" s="40">
        <v>180</v>
      </c>
      <c r="AF707" s="40">
        <v>178.58000183105469</v>
      </c>
      <c r="AG707" s="40">
        <v>196.39999389648438</v>
      </c>
      <c r="AH707" s="40">
        <v>209.16999816894531</v>
      </c>
      <c r="AI707" s="40">
        <v>192.83000183105469</v>
      </c>
      <c r="AJ707" s="40">
        <v>151.97000122070313</v>
      </c>
      <c r="AK707" s="40">
        <v>155</v>
      </c>
      <c r="AL707" s="40">
        <v>123.09999847412109</v>
      </c>
      <c r="AQ707" s="40">
        <v>110</v>
      </c>
      <c r="AR707" s="40">
        <v>100</v>
      </c>
      <c r="AS707" s="40">
        <v>108.06999969482422</v>
      </c>
      <c r="AT707" s="40">
        <v>96.860000610351563</v>
      </c>
      <c r="AZ707" s="40">
        <v>75</v>
      </c>
      <c r="BA707" s="40">
        <v>95</v>
      </c>
      <c r="BJ707" s="40">
        <v>120</v>
      </c>
    </row>
    <row r="708" spans="1:63" x14ac:dyDescent="0.2">
      <c r="A708" s="10">
        <v>45289</v>
      </c>
    </row>
    <row r="709" spans="1:63" x14ac:dyDescent="0.2">
      <c r="A709" s="10">
        <v>45296</v>
      </c>
    </row>
    <row r="710" spans="1:63" x14ac:dyDescent="0.2">
      <c r="A710" s="10">
        <v>45303</v>
      </c>
      <c r="V710" s="41">
        <v>268.69000244140625</v>
      </c>
      <c r="W710" s="41">
        <v>290</v>
      </c>
      <c r="X710" s="41">
        <v>280.10000610351563</v>
      </c>
      <c r="Y710" s="41">
        <v>293.32998657226563</v>
      </c>
      <c r="Z710" s="41">
        <v>285.25</v>
      </c>
      <c r="AA710" s="41">
        <v>278.20001220703125</v>
      </c>
      <c r="AB710" s="41">
        <v>258.51998901367188</v>
      </c>
      <c r="AL710" s="41">
        <v>190.03999328613281</v>
      </c>
      <c r="AQ710" s="41">
        <v>122</v>
      </c>
      <c r="AS710" s="41">
        <v>116.08999633789063</v>
      </c>
      <c r="AT710" s="41">
        <v>116.62999725341797</v>
      </c>
      <c r="BA710" s="41">
        <v>80</v>
      </c>
      <c r="BJ710" s="41">
        <v>130</v>
      </c>
      <c r="BK710" s="41">
        <v>130</v>
      </c>
    </row>
    <row r="711" spans="1:63" x14ac:dyDescent="0.2">
      <c r="A711" s="10">
        <v>45310</v>
      </c>
    </row>
    <row r="712" spans="1:63" x14ac:dyDescent="0.2">
      <c r="A712" s="10">
        <v>45317</v>
      </c>
      <c r="F712" s="40">
        <v>380</v>
      </c>
      <c r="V712" s="40">
        <v>284.04998779296875</v>
      </c>
      <c r="X712" s="40">
        <v>303.95999145507813</v>
      </c>
      <c r="Y712" s="40">
        <v>288.92001342773438</v>
      </c>
      <c r="Z712" s="40">
        <v>288.6400146484375</v>
      </c>
      <c r="AA712" s="40">
        <v>260.8599853515625</v>
      </c>
      <c r="AB712" s="40">
        <v>250.50999450683594</v>
      </c>
      <c r="AF712" s="40">
        <v>295</v>
      </c>
      <c r="AH712" s="40">
        <v>270</v>
      </c>
      <c r="AK712" s="40">
        <v>210</v>
      </c>
      <c r="AS712" s="40">
        <v>142.16999816894531</v>
      </c>
      <c r="AT712" s="40">
        <v>122</v>
      </c>
    </row>
    <row r="713" spans="1:63" x14ac:dyDescent="0.2">
      <c r="A713" s="10">
        <v>45324</v>
      </c>
      <c r="D713" s="40">
        <v>330</v>
      </c>
      <c r="E713" s="40">
        <v>366.83999633789063</v>
      </c>
      <c r="F713" s="40">
        <v>342</v>
      </c>
      <c r="H713" s="40">
        <v>320</v>
      </c>
      <c r="U713" s="40">
        <v>250</v>
      </c>
      <c r="V713" s="40">
        <v>250</v>
      </c>
      <c r="W713" s="40">
        <v>305.04998779296875</v>
      </c>
      <c r="X713" s="40">
        <v>297.1099853515625</v>
      </c>
      <c r="Y713" s="40">
        <v>290.5</v>
      </c>
      <c r="Z713" s="40">
        <v>288.32000732421875</v>
      </c>
      <c r="AA713" s="40">
        <v>287.82998657226563</v>
      </c>
      <c r="AB713" s="40">
        <v>263.39999389648438</v>
      </c>
      <c r="AF713" s="40">
        <v>195</v>
      </c>
      <c r="AG713" s="40">
        <v>230.75999450683594</v>
      </c>
      <c r="AH713" s="40">
        <v>235</v>
      </c>
      <c r="AI713" s="40">
        <v>245</v>
      </c>
      <c r="AJ713" s="40">
        <v>260.14999389648438</v>
      </c>
      <c r="AK713" s="40">
        <v>225</v>
      </c>
      <c r="AL713" s="40">
        <v>219.30000305175781</v>
      </c>
      <c r="AQ713" s="40">
        <v>160</v>
      </c>
      <c r="AR713" s="40">
        <v>175</v>
      </c>
      <c r="AS713" s="40">
        <v>128.82000732421875</v>
      </c>
      <c r="AT713" s="40">
        <v>117.5</v>
      </c>
      <c r="AZ713" s="40">
        <v>80</v>
      </c>
      <c r="BB713" s="40">
        <v>85</v>
      </c>
      <c r="BJ713" s="40">
        <v>170</v>
      </c>
    </row>
    <row r="714" spans="1:63" x14ac:dyDescent="0.2">
      <c r="A714" s="10">
        <v>45331</v>
      </c>
    </row>
    <row r="715" spans="1:63" x14ac:dyDescent="0.2">
      <c r="A715" s="10">
        <v>45338</v>
      </c>
      <c r="U715" s="40">
        <v>315</v>
      </c>
      <c r="V715" s="40">
        <v>311.05999755859375</v>
      </c>
      <c r="W715" s="40">
        <v>288.6400146484375</v>
      </c>
      <c r="X715" s="40">
        <v>262.1400146484375</v>
      </c>
      <c r="Y715" s="40">
        <v>254.25</v>
      </c>
      <c r="Z715" s="40">
        <v>246.97999572753906</v>
      </c>
      <c r="AA715" s="40">
        <v>251.25</v>
      </c>
      <c r="AB715" s="40">
        <v>252.25</v>
      </c>
      <c r="AF715" s="40">
        <v>280</v>
      </c>
      <c r="AH715" s="40">
        <v>204.52999877929688</v>
      </c>
      <c r="AI715" s="40">
        <v>236.66999816894531</v>
      </c>
      <c r="AJ715" s="40">
        <v>235</v>
      </c>
      <c r="AK715" s="40">
        <v>210</v>
      </c>
      <c r="AL715" s="40">
        <v>200.27000427246094</v>
      </c>
      <c r="AQ715" s="40">
        <v>135.22999572753906</v>
      </c>
      <c r="AR715" s="40">
        <v>137.91000366210938</v>
      </c>
      <c r="AS715" s="40">
        <v>110.05999755859375</v>
      </c>
      <c r="AT715" s="40">
        <v>106.08999633789063</v>
      </c>
      <c r="AZ715" s="40">
        <v>79.279998779296875</v>
      </c>
      <c r="BJ715" s="40">
        <v>137.36000061035156</v>
      </c>
      <c r="BK715" s="40">
        <v>140</v>
      </c>
    </row>
    <row r="716" spans="1:63" x14ac:dyDescent="0.2">
      <c r="A716" s="10">
        <v>45345</v>
      </c>
    </row>
    <row r="717" spans="1:63" x14ac:dyDescent="0.2">
      <c r="A717" s="10">
        <v>45352</v>
      </c>
      <c r="H717" s="40">
        <v>367.10000610351563</v>
      </c>
      <c r="V717" s="40">
        <v>353.94000244140625</v>
      </c>
      <c r="W717" s="40">
        <v>351.79998779296875</v>
      </c>
      <c r="X717" s="40">
        <v>307.95001220703125</v>
      </c>
      <c r="Y717" s="40">
        <v>323.989990234375</v>
      </c>
      <c r="Z717" s="40">
        <v>315.239990234375</v>
      </c>
      <c r="AA717" s="40">
        <v>318.39999389648438</v>
      </c>
      <c r="AB717" s="40">
        <v>307.20001220703125</v>
      </c>
      <c r="AE717" s="40">
        <v>275</v>
      </c>
      <c r="AF717" s="40">
        <v>290</v>
      </c>
      <c r="AG717" s="40">
        <v>295</v>
      </c>
      <c r="AH717" s="40">
        <v>284.04000854492188</v>
      </c>
      <c r="AI717" s="40">
        <v>255</v>
      </c>
      <c r="AJ717" s="40">
        <v>257</v>
      </c>
      <c r="AK717" s="40">
        <v>254</v>
      </c>
      <c r="AL717" s="40">
        <v>203.41000366210938</v>
      </c>
      <c r="AQ717" s="40">
        <v>191.14999389648438</v>
      </c>
      <c r="AS717" s="40">
        <v>136.08999633789063</v>
      </c>
      <c r="AT717" s="40">
        <v>117.11000061035156</v>
      </c>
      <c r="AU717" s="40">
        <v>95</v>
      </c>
      <c r="BI717" s="40">
        <v>120</v>
      </c>
      <c r="BJ717" s="40">
        <v>190.14999389648438</v>
      </c>
      <c r="BK717" s="40">
        <v>135</v>
      </c>
    </row>
    <row r="718" spans="1:63" x14ac:dyDescent="0.2">
      <c r="A718" s="10">
        <v>45359</v>
      </c>
      <c r="I718" s="40">
        <v>345</v>
      </c>
      <c r="J718" s="41">
        <v>325.3599853515625</v>
      </c>
      <c r="U718" s="40">
        <v>320</v>
      </c>
      <c r="V718" s="40">
        <v>348</v>
      </c>
      <c r="W718" s="40">
        <v>340.1300048828125</v>
      </c>
      <c r="X718" s="40">
        <v>323.3900146484375</v>
      </c>
      <c r="Y718" s="40">
        <v>290.17999267578125</v>
      </c>
      <c r="Z718" s="40">
        <v>307.8599853515625</v>
      </c>
      <c r="AA718" s="40">
        <v>273.239990234375</v>
      </c>
      <c r="AB718" s="41">
        <v>262.17001342773438</v>
      </c>
      <c r="AF718" s="40">
        <v>295</v>
      </c>
      <c r="AH718" s="40">
        <v>278.57000732421875</v>
      </c>
      <c r="AI718" s="40">
        <v>265</v>
      </c>
      <c r="AJ718" s="40">
        <v>275</v>
      </c>
      <c r="AK718" s="40">
        <v>225</v>
      </c>
      <c r="AL718" s="41">
        <v>205</v>
      </c>
      <c r="AS718" s="40">
        <v>148.33000183105469</v>
      </c>
      <c r="AT718" s="40">
        <v>129.52999877929688</v>
      </c>
      <c r="AZ718" s="40">
        <v>95</v>
      </c>
      <c r="BI718" s="40">
        <v>170</v>
      </c>
      <c r="BJ718" s="40">
        <v>170</v>
      </c>
    </row>
    <row r="719" spans="1:63" x14ac:dyDescent="0.2">
      <c r="A719" s="10">
        <v>45366</v>
      </c>
      <c r="I719" s="40">
        <v>350</v>
      </c>
      <c r="J719" s="40">
        <v>350</v>
      </c>
      <c r="U719" s="40">
        <v>317.10000610351563</v>
      </c>
      <c r="V719" s="40">
        <v>310.97000122070313</v>
      </c>
      <c r="W719" s="40">
        <v>306.57000732421875</v>
      </c>
      <c r="X719" s="40">
        <v>318.44000244140625</v>
      </c>
      <c r="Y719" s="40">
        <v>323.6400146484375</v>
      </c>
      <c r="Z719" s="40">
        <v>333.01998901367188</v>
      </c>
      <c r="AA719" s="40">
        <v>315.52999877929688</v>
      </c>
      <c r="AB719" s="41">
        <v>232.5</v>
      </c>
      <c r="AE719" s="40">
        <v>270</v>
      </c>
      <c r="AF719" s="40">
        <v>237.35000610351563</v>
      </c>
      <c r="AG719" s="40">
        <v>250</v>
      </c>
      <c r="AH719" s="40">
        <v>238.41000366210938</v>
      </c>
      <c r="AI719" s="40">
        <v>271.97000122070313</v>
      </c>
      <c r="AJ719" s="40">
        <v>237.25999450683594</v>
      </c>
      <c r="AK719" s="40">
        <v>249.57000732421875</v>
      </c>
      <c r="AL719" s="41">
        <v>170.89999389648438</v>
      </c>
      <c r="AR719" s="40">
        <v>128.97000122070313</v>
      </c>
      <c r="AS719" s="40">
        <v>129.99000549316406</v>
      </c>
      <c r="AT719" s="40">
        <v>108.93000030517578</v>
      </c>
      <c r="AU719" s="40">
        <v>80</v>
      </c>
      <c r="AZ719" s="40">
        <v>110</v>
      </c>
      <c r="BB719" s="40">
        <v>87.110000610351563</v>
      </c>
      <c r="BJ719" s="40">
        <v>152.41999816894531</v>
      </c>
    </row>
    <row r="720" spans="1:63" x14ac:dyDescent="0.2">
      <c r="A720" s="10">
        <v>45373</v>
      </c>
      <c r="I720" s="40">
        <v>355</v>
      </c>
      <c r="J720" s="41">
        <v>300</v>
      </c>
      <c r="U720" s="40">
        <v>315</v>
      </c>
      <c r="V720" s="40">
        <v>325.94000244140625</v>
      </c>
      <c r="W720" s="40">
        <v>297.25</v>
      </c>
      <c r="X720" s="40">
        <v>295.95999145507813</v>
      </c>
      <c r="Y720" s="40">
        <v>303.6099853515625</v>
      </c>
      <c r="Z720" s="40">
        <v>293.32998657226563</v>
      </c>
      <c r="AA720" s="40">
        <v>274.010009765625</v>
      </c>
      <c r="AB720" s="41">
        <v>245.27999877929688</v>
      </c>
      <c r="AC720" s="40">
        <v>210</v>
      </c>
      <c r="AD720" s="40">
        <v>255</v>
      </c>
      <c r="AF720" s="40">
        <v>275.25</v>
      </c>
      <c r="AG720" s="40">
        <v>280</v>
      </c>
      <c r="AI720" s="40">
        <v>261.92999267578125</v>
      </c>
      <c r="AK720" s="40">
        <v>255</v>
      </c>
      <c r="AL720" s="41">
        <v>195</v>
      </c>
      <c r="AQ720" s="40">
        <v>181.30999755859375</v>
      </c>
      <c r="AS720" s="40">
        <v>122.30999755859375</v>
      </c>
      <c r="AT720" s="40">
        <v>113.52999877929688</v>
      </c>
      <c r="AU720" s="40">
        <v>109.81999969482422</v>
      </c>
      <c r="AZ720" s="40">
        <v>104.37999725341797</v>
      </c>
      <c r="BA720" s="40">
        <v>86.110000610351563</v>
      </c>
      <c r="BJ720" s="40">
        <v>160</v>
      </c>
    </row>
    <row r="721" spans="1:64" x14ac:dyDescent="0.2">
      <c r="A721" s="10">
        <v>45380</v>
      </c>
      <c r="U721" s="40">
        <v>270</v>
      </c>
      <c r="V721" s="40">
        <v>247.16000366210938</v>
      </c>
      <c r="W721" s="40">
        <v>273.17001342773438</v>
      </c>
      <c r="X721" s="40">
        <v>295.42001342773438</v>
      </c>
      <c r="Y721" s="40">
        <v>285</v>
      </c>
      <c r="Z721" s="40">
        <v>273.82000732421875</v>
      </c>
      <c r="AA721" s="40">
        <v>328.07000732421875</v>
      </c>
      <c r="AB721" s="41">
        <v>260</v>
      </c>
      <c r="AF721" s="40">
        <v>215</v>
      </c>
      <c r="AH721" s="40">
        <v>270</v>
      </c>
      <c r="AI721" s="40">
        <v>198.33000183105469</v>
      </c>
      <c r="AL721" s="40">
        <v>120</v>
      </c>
      <c r="AR721" s="40">
        <v>117.19000244140625</v>
      </c>
      <c r="AS721" s="40">
        <v>93.360000610351563</v>
      </c>
      <c r="AT721" s="40">
        <v>90.410003662109375</v>
      </c>
      <c r="BA721" s="40">
        <v>50</v>
      </c>
      <c r="BJ721" s="40">
        <v>101.56999969482422</v>
      </c>
      <c r="BK721" s="40">
        <v>101.76000213623047</v>
      </c>
    </row>
    <row r="722" spans="1:64" x14ac:dyDescent="0.2">
      <c r="A722" s="10">
        <v>45387</v>
      </c>
      <c r="U722" s="40">
        <v>280</v>
      </c>
      <c r="V722" s="40">
        <v>294.32000732421875</v>
      </c>
      <c r="W722" s="40">
        <v>293.95001220703125</v>
      </c>
      <c r="X722" s="40">
        <v>326.489990234375</v>
      </c>
      <c r="Y722" s="40">
        <v>282.94000244140625</v>
      </c>
      <c r="Z722" s="40">
        <v>330</v>
      </c>
      <c r="AA722" s="40">
        <v>315</v>
      </c>
      <c r="AB722" s="41">
        <v>247.83999633789063</v>
      </c>
      <c r="AF722" s="40">
        <v>210</v>
      </c>
      <c r="AI722" s="40">
        <v>249.02000427246094</v>
      </c>
      <c r="AK722" s="40">
        <v>220</v>
      </c>
      <c r="AL722" s="41">
        <v>200</v>
      </c>
      <c r="AR722" s="40">
        <v>120</v>
      </c>
      <c r="AS722" s="40">
        <v>100.76999664306641</v>
      </c>
      <c r="AT722" s="40">
        <v>85.790000915527344</v>
      </c>
      <c r="AZ722" s="40">
        <v>106.93000030517578</v>
      </c>
      <c r="BA722" s="40">
        <v>83.129997253417969</v>
      </c>
      <c r="BJ722" s="40">
        <v>120</v>
      </c>
      <c r="BK722" s="40">
        <v>116.19999694824219</v>
      </c>
      <c r="BL722" s="40">
        <v>130</v>
      </c>
    </row>
    <row r="723" spans="1:64" x14ac:dyDescent="0.2">
      <c r="A723" s="10">
        <v>45394</v>
      </c>
      <c r="U723" s="40">
        <v>331.3900146484375</v>
      </c>
      <c r="V723" s="40">
        <v>322.26998901367188</v>
      </c>
      <c r="W723" s="40">
        <v>343.989990234375</v>
      </c>
      <c r="X723" s="40">
        <v>351.04000854492188</v>
      </c>
      <c r="Y723" s="40">
        <v>330</v>
      </c>
      <c r="Z723" s="40">
        <v>337.83999633789063</v>
      </c>
      <c r="AA723" s="40">
        <v>345.3599853515625</v>
      </c>
      <c r="AB723" s="40">
        <v>320</v>
      </c>
      <c r="AC723" s="40">
        <v>213.08000183105469</v>
      </c>
      <c r="AF723" s="40">
        <v>280</v>
      </c>
      <c r="AG723" s="40">
        <v>289.27999877929688</v>
      </c>
      <c r="AH723" s="40">
        <v>305.60000610351563</v>
      </c>
      <c r="AI723" s="40">
        <v>295</v>
      </c>
      <c r="AJ723" s="40">
        <v>245</v>
      </c>
      <c r="AL723" s="41">
        <v>225</v>
      </c>
      <c r="AZ723" s="40">
        <v>127.38999938964844</v>
      </c>
      <c r="BA723" s="40">
        <v>131.16000366210938</v>
      </c>
      <c r="BB723" s="40">
        <v>85.769996643066406</v>
      </c>
      <c r="BI723" s="40">
        <v>178.82000732421875</v>
      </c>
      <c r="BJ723" s="40">
        <v>119.91000366210938</v>
      </c>
      <c r="BK723" s="40">
        <v>122.05000305175781</v>
      </c>
    </row>
    <row r="724" spans="1:64" x14ac:dyDescent="0.2">
      <c r="A724" s="10">
        <v>45401</v>
      </c>
      <c r="U724" s="40">
        <v>260</v>
      </c>
      <c r="V724" s="40">
        <v>281.5</v>
      </c>
      <c r="W724" s="40">
        <v>305.8699951171875</v>
      </c>
      <c r="X724" s="40">
        <v>319</v>
      </c>
      <c r="Y724" s="40">
        <v>319.22000122070313</v>
      </c>
      <c r="Z724" s="40">
        <v>317.95999145507813</v>
      </c>
      <c r="AA724" s="40">
        <v>324.57998657226563</v>
      </c>
      <c r="AB724" s="41">
        <v>255</v>
      </c>
      <c r="AH724" s="40">
        <v>275</v>
      </c>
      <c r="AJ724" s="40">
        <v>250</v>
      </c>
      <c r="AK724" s="40">
        <v>236.52000427246094</v>
      </c>
      <c r="AL724" s="41">
        <v>260</v>
      </c>
      <c r="AR724" s="40">
        <v>140</v>
      </c>
      <c r="AS724" s="40">
        <v>115.48000335693359</v>
      </c>
      <c r="AT724" s="40">
        <v>107.02999877929688</v>
      </c>
      <c r="BJ724" s="40">
        <v>140</v>
      </c>
    </row>
    <row r="725" spans="1:64" x14ac:dyDescent="0.2">
      <c r="A725" s="10">
        <v>45408</v>
      </c>
      <c r="V725" s="40">
        <v>276.76998901367188</v>
      </c>
      <c r="W725" s="40">
        <v>312.17001342773438</v>
      </c>
      <c r="X725" s="40">
        <v>261.52999877929688</v>
      </c>
      <c r="Y725" s="40">
        <v>315</v>
      </c>
      <c r="Z725" s="40">
        <v>300</v>
      </c>
      <c r="AA725" s="40">
        <v>290.82000732421875</v>
      </c>
      <c r="AB725" s="41">
        <v>285</v>
      </c>
      <c r="AG725" s="40">
        <v>252</v>
      </c>
      <c r="AH725" s="40">
        <v>240</v>
      </c>
      <c r="AR725" s="40">
        <v>92.199996948242188</v>
      </c>
      <c r="AS725" s="40">
        <v>113.58999633789063</v>
      </c>
      <c r="AZ725" s="40">
        <v>60</v>
      </c>
      <c r="BA725" s="40">
        <v>70</v>
      </c>
    </row>
    <row r="726" spans="1:64" x14ac:dyDescent="0.2">
      <c r="A726" s="10">
        <v>45415</v>
      </c>
    </row>
    <row r="727" spans="1:64" x14ac:dyDescent="0.2">
      <c r="A727" s="10">
        <v>45422</v>
      </c>
    </row>
    <row r="728" spans="1:64" x14ac:dyDescent="0.2">
      <c r="A728" s="10">
        <v>45429</v>
      </c>
    </row>
    <row r="729" spans="1:64" x14ac:dyDescent="0.2">
      <c r="A729" s="10">
        <v>45436</v>
      </c>
    </row>
    <row r="730" spans="1:64" x14ac:dyDescent="0.2">
      <c r="A730" s="10">
        <v>45443</v>
      </c>
    </row>
    <row r="731" spans="1:64" x14ac:dyDescent="0.2">
      <c r="A731" s="10">
        <v>45450</v>
      </c>
    </row>
  </sheetData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68A19-C207-4841-98F5-98A317C24DF8}">
  <sheetPr codeName="Sheet3"/>
  <dimension ref="A1:FX175"/>
  <sheetViews>
    <sheetView workbookViewId="0">
      <pane xSplit="1" ySplit="7" topLeftCell="B143" activePane="bottomRight" state="frozen"/>
      <selection pane="topRight" activeCell="B1" sqref="B1"/>
      <selection pane="bottomLeft" activeCell="A8" sqref="A8"/>
      <selection pane="bottomRight" sqref="A1:FY177"/>
    </sheetView>
  </sheetViews>
  <sheetFormatPr defaultRowHeight="12.75" x14ac:dyDescent="0.2"/>
  <cols>
    <col min="1" max="95" width="9.140625" style="42" customWidth="1"/>
    <col min="96" max="98" width="10" style="1" customWidth="1"/>
    <col min="99" max="100" width="10.5703125" style="1" bestFit="1" customWidth="1"/>
    <col min="101" max="113" width="9.140625" style="1"/>
    <col min="114" max="116" width="10" style="1" customWidth="1"/>
    <col min="117" max="120" width="10.5703125" style="1" bestFit="1" customWidth="1"/>
    <col min="121" max="152" width="10.5703125" style="1" customWidth="1"/>
    <col min="153" max="160" width="12.140625" style="1" customWidth="1"/>
    <col min="161" max="161" width="9.140625" style="1"/>
    <col min="162" max="168" width="10.5703125" style="1" bestFit="1" customWidth="1"/>
    <col min="169" max="169" width="9.140625" style="1"/>
    <col min="170" max="176" width="10.5703125" style="1" bestFit="1" customWidth="1"/>
    <col min="177" max="177" width="9.140625" style="1"/>
    <col min="178" max="180" width="5.7109375" style="1" customWidth="1"/>
    <col min="181" max="16384" width="9.140625" style="1"/>
  </cols>
  <sheetData>
    <row r="1" spans="1:180" ht="15.75" x14ac:dyDescent="0.25">
      <c r="A1" s="5"/>
      <c r="B1" s="5" t="s">
        <v>14</v>
      </c>
      <c r="C1" s="1"/>
      <c r="D1" s="1"/>
      <c r="E1" s="1"/>
      <c r="F1" s="6" t="s">
        <v>15</v>
      </c>
      <c r="G1" s="1"/>
      <c r="H1" s="1"/>
      <c r="I1" s="1" t="s">
        <v>62</v>
      </c>
      <c r="J1" s="7" t="s">
        <v>63</v>
      </c>
      <c r="K1" s="6"/>
      <c r="L1" s="1"/>
      <c r="N1" s="1"/>
      <c r="O1" s="1"/>
      <c r="P1" s="7"/>
      <c r="Q1" s="7"/>
      <c r="R1" s="7"/>
      <c r="S1" s="7"/>
      <c r="T1" s="1"/>
      <c r="U1" s="7"/>
      <c r="V1" s="7"/>
      <c r="W1" s="7"/>
      <c r="X1" s="7"/>
      <c r="Y1" s="7"/>
      <c r="Z1" s="1"/>
      <c r="AA1" s="1"/>
      <c r="AB1" s="7"/>
      <c r="AC1" s="7"/>
      <c r="AD1" s="7"/>
      <c r="AE1" s="7"/>
      <c r="AF1" s="7"/>
      <c r="AG1" s="7"/>
      <c r="AH1" s="7"/>
      <c r="AI1" s="1"/>
      <c r="AJ1" s="1"/>
      <c r="AK1" s="7"/>
      <c r="AL1" s="7"/>
      <c r="AM1" s="7"/>
      <c r="AN1" s="7"/>
      <c r="AO1" s="7"/>
      <c r="AP1" s="7"/>
      <c r="AQ1" s="7"/>
      <c r="AR1" s="7"/>
      <c r="AS1" s="1"/>
      <c r="AT1" s="1"/>
      <c r="AU1" s="7"/>
      <c r="AV1" s="7"/>
      <c r="AW1" s="7"/>
      <c r="AX1" s="7"/>
      <c r="AY1" s="7"/>
      <c r="AZ1" s="7"/>
      <c r="BA1" s="1"/>
      <c r="BB1" s="1"/>
      <c r="BC1" s="7"/>
      <c r="BD1" s="7"/>
      <c r="BE1" s="7"/>
      <c r="BF1" s="7"/>
      <c r="BG1" s="7"/>
      <c r="BH1" s="7"/>
      <c r="BI1" s="1"/>
      <c r="BJ1" s="1"/>
      <c r="BK1" s="7"/>
      <c r="BL1" s="1"/>
      <c r="BM1" s="1"/>
      <c r="BN1" s="1"/>
      <c r="BO1" s="1"/>
      <c r="BP1" s="1"/>
      <c r="BQ1" s="7"/>
      <c r="BR1" s="1"/>
      <c r="BS1" s="1"/>
      <c r="BT1" s="7"/>
      <c r="BU1" s="1"/>
      <c r="BV1" s="7"/>
      <c r="BW1" s="1"/>
      <c r="BX1" s="1"/>
      <c r="BY1" s="1"/>
      <c r="BZ1" s="7"/>
      <c r="CA1" s="1"/>
      <c r="CB1" s="1"/>
      <c r="CC1" s="7"/>
      <c r="CD1" s="7"/>
      <c r="CE1" s="7"/>
      <c r="CF1" s="7"/>
      <c r="CG1" s="1"/>
      <c r="CH1" s="7"/>
      <c r="CI1" s="1"/>
      <c r="CJ1" s="1"/>
      <c r="CK1" s="1"/>
      <c r="CO1" s="5" t="s">
        <v>14</v>
      </c>
      <c r="CP1" s="1"/>
      <c r="CS1" s="1" t="s">
        <v>62</v>
      </c>
      <c r="CT1" s="7" t="s">
        <v>63</v>
      </c>
    </row>
    <row r="2" spans="1:180" x14ac:dyDescent="0.2">
      <c r="A2" s="6"/>
      <c r="B2" s="6" t="s">
        <v>17</v>
      </c>
      <c r="C2" s="1"/>
      <c r="D2" s="1"/>
      <c r="E2" s="1"/>
      <c r="F2" s="1"/>
      <c r="G2" s="1" t="s">
        <v>18</v>
      </c>
      <c r="H2" s="1"/>
      <c r="I2" s="1"/>
      <c r="J2" s="1"/>
      <c r="K2" s="1"/>
      <c r="L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9"/>
      <c r="AO2" s="9"/>
      <c r="AP2" s="9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0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6"/>
      <c r="BU2" s="1"/>
      <c r="BV2" s="1"/>
      <c r="BW2" s="1"/>
      <c r="BX2" s="1"/>
      <c r="BY2" s="1"/>
      <c r="BZ2" s="1"/>
      <c r="CA2" s="1"/>
      <c r="CB2" s="1"/>
      <c r="CC2" s="1"/>
      <c r="CD2" s="1"/>
      <c r="CE2" s="6"/>
      <c r="CF2" s="6"/>
      <c r="CG2" s="1"/>
      <c r="CH2" s="6"/>
      <c r="CI2" s="1"/>
      <c r="CJ2" s="1"/>
      <c r="CK2" s="1"/>
      <c r="CL2" s="1"/>
      <c r="CM2" s="1"/>
      <c r="CN2" s="1"/>
      <c r="CO2" s="6" t="s">
        <v>17</v>
      </c>
      <c r="CP2" s="1"/>
      <c r="CQ2" s="1"/>
      <c r="DU2" s="9"/>
      <c r="DV2" s="9"/>
      <c r="DW2" s="9"/>
      <c r="EL2" s="10"/>
      <c r="EZ2" s="6"/>
      <c r="FA2" s="6"/>
      <c r="FB2" s="6"/>
      <c r="FD2" s="6"/>
      <c r="FE2" s="6"/>
      <c r="FF2" s="6"/>
      <c r="FJ2" s="6"/>
      <c r="FK2" s="6"/>
      <c r="FM2" s="6"/>
      <c r="FN2" s="6"/>
      <c r="FO2" s="6"/>
      <c r="FP2" s="6"/>
      <c r="FR2" s="6"/>
      <c r="FS2" s="6"/>
      <c r="FT2" s="6"/>
    </row>
    <row r="3" spans="1:18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9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0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DV3" s="9"/>
      <c r="EL3" s="10"/>
    </row>
    <row r="4" spans="1:180" ht="1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9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0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9"/>
      <c r="CM4" s="9"/>
      <c r="CN4" s="9"/>
      <c r="CO4" s="15" t="s">
        <v>21</v>
      </c>
      <c r="CP4" s="13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3"/>
      <c r="DO4" s="14"/>
      <c r="DP4" s="13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5" t="s">
        <v>22</v>
      </c>
      <c r="EW4" s="13"/>
      <c r="EX4" s="14"/>
      <c r="EY4" s="14"/>
      <c r="EZ4" s="13"/>
      <c r="FA4" s="13"/>
      <c r="FB4" s="14"/>
      <c r="FC4" s="14"/>
      <c r="FD4" s="13"/>
      <c r="FE4" s="14"/>
      <c r="FF4" s="14"/>
      <c r="FG4" s="14"/>
      <c r="FH4" s="14"/>
      <c r="FI4" s="14"/>
      <c r="FJ4" s="14"/>
      <c r="FK4" s="14"/>
      <c r="FL4" s="13"/>
      <c r="FM4" s="13"/>
      <c r="FN4" s="14"/>
      <c r="FO4" s="14"/>
      <c r="FP4" s="15" t="s">
        <v>23</v>
      </c>
      <c r="FQ4" s="13"/>
      <c r="FR4" s="13"/>
      <c r="FS4" s="19"/>
      <c r="FT4" s="19"/>
      <c r="FW4" s="8"/>
    </row>
    <row r="5" spans="1:180" ht="12.75" customHeight="1" x14ac:dyDescent="0.25">
      <c r="A5" s="11"/>
      <c r="B5" s="12" t="s">
        <v>20</v>
      </c>
      <c r="C5" s="13" t="s">
        <v>21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5" t="s">
        <v>22</v>
      </c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4"/>
      <c r="CD5" s="13"/>
      <c r="CE5" s="14"/>
      <c r="CF5" s="14"/>
      <c r="CG5" s="15" t="s">
        <v>23</v>
      </c>
      <c r="CH5" s="13"/>
      <c r="CI5" s="13"/>
      <c r="CJ5" s="13"/>
      <c r="CK5" s="14"/>
      <c r="CL5" s="16"/>
      <c r="CM5" s="1"/>
      <c r="CN5" s="1"/>
      <c r="CO5" s="43" t="s">
        <v>15</v>
      </c>
      <c r="CP5" s="44"/>
      <c r="CQ5" s="44"/>
      <c r="CR5" s="44"/>
      <c r="CS5" s="44"/>
      <c r="CT5" s="44"/>
      <c r="CU5" s="44"/>
      <c r="CV5" s="44"/>
      <c r="CW5" s="6"/>
      <c r="CX5" s="43" t="s">
        <v>15</v>
      </c>
      <c r="CY5" s="44"/>
      <c r="CZ5" s="44"/>
      <c r="DA5" s="44"/>
      <c r="DB5" s="44"/>
      <c r="DC5" s="44"/>
      <c r="DD5" s="44"/>
      <c r="DE5" s="44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6"/>
      <c r="DS5" s="6"/>
      <c r="DT5" s="6"/>
      <c r="DU5" s="46"/>
      <c r="DV5" s="46"/>
      <c r="DW5" s="46"/>
      <c r="DX5" s="46"/>
      <c r="DY5" s="46"/>
      <c r="DZ5" s="46"/>
      <c r="EA5" s="46"/>
      <c r="EB5" s="46"/>
      <c r="EC5" s="46"/>
      <c r="ED5" s="47"/>
      <c r="EE5" s="6"/>
      <c r="EF5" s="6"/>
      <c r="EG5" s="6"/>
      <c r="EH5" s="6"/>
      <c r="EI5" s="6"/>
      <c r="EJ5" s="6"/>
      <c r="EK5" s="6"/>
      <c r="EL5" s="6"/>
      <c r="EM5" s="46"/>
      <c r="EN5" s="46"/>
      <c r="EO5" s="46"/>
      <c r="EP5" s="46"/>
      <c r="EQ5" s="46"/>
      <c r="ER5" s="46"/>
      <c r="ES5" s="46"/>
      <c r="ET5" s="46"/>
      <c r="EU5" s="6"/>
      <c r="EV5" s="48" t="s">
        <v>64</v>
      </c>
      <c r="EW5" s="46"/>
      <c r="EX5" s="49"/>
      <c r="EY5" s="49"/>
      <c r="EZ5" s="46" t="s">
        <v>65</v>
      </c>
      <c r="FA5" s="46"/>
      <c r="FB5" s="49"/>
      <c r="FC5" s="49"/>
      <c r="FD5" s="50" t="s">
        <v>64</v>
      </c>
      <c r="FE5" s="46"/>
      <c r="FF5" s="51"/>
      <c r="FG5" s="52"/>
      <c r="FH5" s="50" t="s">
        <v>64</v>
      </c>
      <c r="FI5" s="46"/>
      <c r="FJ5" s="51"/>
      <c r="FK5" s="52"/>
      <c r="FL5" s="46" t="s">
        <v>66</v>
      </c>
      <c r="FM5" s="46"/>
      <c r="FN5" s="51"/>
      <c r="FO5" s="52"/>
      <c r="FP5" s="53" t="s">
        <v>15</v>
      </c>
      <c r="FQ5" s="19"/>
      <c r="FR5" s="19"/>
      <c r="FS5" s="51"/>
      <c r="FT5" s="51"/>
      <c r="FW5" s="8"/>
    </row>
    <row r="6" spans="1:180" ht="12.75" customHeight="1" x14ac:dyDescent="0.2">
      <c r="A6" s="1"/>
      <c r="B6" s="18" t="s">
        <v>27</v>
      </c>
      <c r="C6" s="19" t="s">
        <v>28</v>
      </c>
      <c r="D6" s="14"/>
      <c r="E6" s="14"/>
      <c r="F6" s="14"/>
      <c r="G6" s="14"/>
      <c r="H6" s="14"/>
      <c r="I6" s="14"/>
      <c r="J6" s="14"/>
      <c r="K6" s="14"/>
      <c r="L6" s="14"/>
      <c r="M6" s="20" t="s">
        <v>29</v>
      </c>
      <c r="N6" s="14"/>
      <c r="O6" s="14"/>
      <c r="P6" s="14"/>
      <c r="Q6" s="14"/>
      <c r="R6" s="14"/>
      <c r="S6" s="14"/>
      <c r="T6" s="14"/>
      <c r="U6" s="20" t="s">
        <v>30</v>
      </c>
      <c r="V6" s="14"/>
      <c r="W6" s="14"/>
      <c r="X6" s="14"/>
      <c r="Y6" s="14"/>
      <c r="Z6" s="14"/>
      <c r="AA6" s="14"/>
      <c r="AB6" s="21" t="s">
        <v>31</v>
      </c>
      <c r="AC6" s="14"/>
      <c r="AD6" s="14"/>
      <c r="AE6" s="14"/>
      <c r="AF6" s="14"/>
      <c r="AG6" s="14"/>
      <c r="AH6" s="14"/>
      <c r="AI6" s="19"/>
      <c r="AJ6" s="19"/>
      <c r="AK6" s="22"/>
      <c r="AL6" s="23" t="s">
        <v>32</v>
      </c>
      <c r="AM6" s="24"/>
      <c r="AN6" s="24"/>
      <c r="AO6" s="24"/>
      <c r="AP6" s="24"/>
      <c r="AQ6" s="24"/>
      <c r="AR6" s="24"/>
      <c r="AS6" s="19"/>
      <c r="AT6" s="19"/>
      <c r="AU6" s="24"/>
      <c r="AV6" s="23" t="s">
        <v>33</v>
      </c>
      <c r="AW6" s="24"/>
      <c r="AX6" s="24"/>
      <c r="AY6" s="24"/>
      <c r="AZ6" s="24"/>
      <c r="BA6" s="19"/>
      <c r="BB6" s="19"/>
      <c r="BC6" s="22"/>
      <c r="BD6" s="23" t="s">
        <v>34</v>
      </c>
      <c r="BE6" s="24"/>
      <c r="BF6" s="24"/>
      <c r="BG6" s="24"/>
      <c r="BH6" s="24"/>
      <c r="BI6" s="19"/>
      <c r="BJ6" s="19"/>
      <c r="BK6" s="22"/>
      <c r="BL6" s="20" t="s">
        <v>35</v>
      </c>
      <c r="BM6" s="19"/>
      <c r="BN6" s="19"/>
      <c r="BO6" s="19"/>
      <c r="BP6" s="19"/>
      <c r="BQ6" s="24"/>
      <c r="BR6" s="19"/>
      <c r="BS6" s="19"/>
      <c r="BT6" s="25"/>
      <c r="BU6" s="20" t="s">
        <v>36</v>
      </c>
      <c r="BV6" s="24"/>
      <c r="BW6" s="19"/>
      <c r="BX6" s="19"/>
      <c r="BY6" s="20" t="s">
        <v>37</v>
      </c>
      <c r="BZ6" s="24"/>
      <c r="CA6" s="19"/>
      <c r="CB6" s="19"/>
      <c r="CC6" s="23" t="s">
        <v>38</v>
      </c>
      <c r="CD6" s="24"/>
      <c r="CE6" s="14"/>
      <c r="CF6" s="16"/>
      <c r="CG6" s="20" t="s">
        <v>39</v>
      </c>
      <c r="CH6" s="14"/>
      <c r="CI6" s="19"/>
      <c r="CJ6" s="19"/>
      <c r="CK6" s="14"/>
      <c r="CL6" s="16"/>
      <c r="CM6" s="1"/>
      <c r="CN6" s="1"/>
      <c r="CO6" s="20" t="s">
        <v>29</v>
      </c>
      <c r="CP6" s="19"/>
      <c r="CQ6" s="19"/>
      <c r="CR6" s="19"/>
      <c r="CS6" s="19"/>
      <c r="CT6" s="19"/>
      <c r="CU6" s="19"/>
      <c r="CV6" s="19"/>
      <c r="CW6" s="22"/>
      <c r="CX6" s="20" t="s">
        <v>30</v>
      </c>
      <c r="CY6" s="19"/>
      <c r="CZ6" s="19"/>
      <c r="DA6" s="19"/>
      <c r="DB6" s="19"/>
      <c r="DC6" s="19"/>
      <c r="DD6" s="19"/>
      <c r="DE6" s="19"/>
      <c r="DF6" s="21" t="s">
        <v>67</v>
      </c>
      <c r="DG6" s="14"/>
      <c r="DH6" s="14"/>
      <c r="DI6" s="14"/>
      <c r="DJ6" s="14"/>
      <c r="DK6" s="14"/>
      <c r="DL6" s="21" t="s">
        <v>68</v>
      </c>
      <c r="DM6" s="14"/>
      <c r="DN6" s="14"/>
      <c r="DO6" s="14"/>
      <c r="DP6" s="14"/>
      <c r="DQ6" s="14"/>
      <c r="DR6" s="14"/>
      <c r="DS6" s="14"/>
      <c r="DT6" s="22"/>
      <c r="DU6" s="23" t="s">
        <v>32</v>
      </c>
      <c r="DV6" s="24"/>
      <c r="DW6" s="24"/>
      <c r="DX6" s="24"/>
      <c r="DY6" s="24"/>
      <c r="DZ6" s="24"/>
      <c r="EA6" s="24"/>
      <c r="EB6" s="24"/>
      <c r="EC6" s="24"/>
      <c r="ED6" s="23" t="s">
        <v>69</v>
      </c>
      <c r="EE6" s="24"/>
      <c r="EF6" s="24"/>
      <c r="EG6" s="24"/>
      <c r="EH6" s="24"/>
      <c r="EI6" s="24"/>
      <c r="EJ6" s="24"/>
      <c r="EK6" s="24"/>
      <c r="EL6" s="22"/>
      <c r="EM6" s="23" t="s">
        <v>34</v>
      </c>
      <c r="EN6" s="24"/>
      <c r="EO6" s="24"/>
      <c r="EP6" s="24"/>
      <c r="EQ6" s="24"/>
      <c r="ER6" s="24"/>
      <c r="ES6" s="24"/>
      <c r="ET6" s="24"/>
      <c r="EU6" s="22"/>
      <c r="EV6" s="23" t="s">
        <v>70</v>
      </c>
      <c r="EW6" s="24"/>
      <c r="EX6" s="24"/>
      <c r="EY6" s="25"/>
      <c r="EZ6" s="14" t="s">
        <v>36</v>
      </c>
      <c r="FA6" s="14"/>
      <c r="FB6" s="14"/>
      <c r="FC6" s="16"/>
      <c r="FD6" s="21" t="s">
        <v>71</v>
      </c>
      <c r="FE6" s="14"/>
      <c r="FF6" s="14"/>
      <c r="FG6" s="16"/>
      <c r="FH6" s="23" t="s">
        <v>72</v>
      </c>
      <c r="FI6" s="24"/>
      <c r="FJ6" s="24"/>
      <c r="FK6" s="25"/>
      <c r="FL6" s="14" t="s">
        <v>38</v>
      </c>
      <c r="FM6" s="14"/>
      <c r="FN6" s="14"/>
      <c r="FO6" s="16"/>
      <c r="FP6" s="54"/>
      <c r="FQ6" s="55"/>
      <c r="FR6" s="55"/>
      <c r="FS6" s="55"/>
      <c r="FT6" s="55"/>
      <c r="FW6" s="8"/>
    </row>
    <row r="7" spans="1:180" x14ac:dyDescent="0.2">
      <c r="A7" s="1"/>
      <c r="B7" s="27" t="s">
        <v>42</v>
      </c>
      <c r="C7" s="28" t="s">
        <v>43</v>
      </c>
      <c r="D7" s="28" t="s">
        <v>44</v>
      </c>
      <c r="E7" s="28" t="s">
        <v>45</v>
      </c>
      <c r="F7" s="28" t="s">
        <v>46</v>
      </c>
      <c r="G7" s="28" t="s">
        <v>47</v>
      </c>
      <c r="H7" s="29" t="s">
        <v>48</v>
      </c>
      <c r="I7" s="28" t="s">
        <v>49</v>
      </c>
      <c r="J7" s="28" t="s">
        <v>50</v>
      </c>
      <c r="K7" s="28" t="s">
        <v>25</v>
      </c>
      <c r="L7" s="28" t="s">
        <v>51</v>
      </c>
      <c r="M7" s="28" t="s">
        <v>45</v>
      </c>
      <c r="N7" s="28" t="s">
        <v>46</v>
      </c>
      <c r="O7" s="28" t="s">
        <v>47</v>
      </c>
      <c r="P7" s="28" t="s">
        <v>48</v>
      </c>
      <c r="Q7" s="28" t="s">
        <v>49</v>
      </c>
      <c r="R7" s="28" t="s">
        <v>50</v>
      </c>
      <c r="S7" s="28" t="s">
        <v>25</v>
      </c>
      <c r="T7" s="28" t="s">
        <v>51</v>
      </c>
      <c r="U7" s="28" t="s">
        <v>45</v>
      </c>
      <c r="V7" s="28" t="s">
        <v>46</v>
      </c>
      <c r="W7" s="28" t="s">
        <v>47</v>
      </c>
      <c r="X7" s="28" t="s">
        <v>48</v>
      </c>
      <c r="Y7" s="28" t="s">
        <v>49</v>
      </c>
      <c r="Z7" s="28" t="s">
        <v>50</v>
      </c>
      <c r="AA7" s="28" t="s">
        <v>25</v>
      </c>
      <c r="AB7" s="28" t="s">
        <v>43</v>
      </c>
      <c r="AC7" s="28" t="s">
        <v>44</v>
      </c>
      <c r="AD7" s="28" t="s">
        <v>45</v>
      </c>
      <c r="AE7" s="28" t="s">
        <v>46</v>
      </c>
      <c r="AF7" s="28" t="s">
        <v>47</v>
      </c>
      <c r="AG7" s="28" t="s">
        <v>48</v>
      </c>
      <c r="AH7" s="28" t="s">
        <v>49</v>
      </c>
      <c r="AI7" s="28" t="s">
        <v>50</v>
      </c>
      <c r="AJ7" s="28" t="s">
        <v>25</v>
      </c>
      <c r="AK7" s="28" t="s">
        <v>51</v>
      </c>
      <c r="AL7" s="28" t="s">
        <v>43</v>
      </c>
      <c r="AM7" s="28" t="s">
        <v>44</v>
      </c>
      <c r="AN7" s="28" t="s">
        <v>45</v>
      </c>
      <c r="AO7" s="28" t="s">
        <v>46</v>
      </c>
      <c r="AP7" s="28" t="s">
        <v>47</v>
      </c>
      <c r="AQ7" s="28" t="s">
        <v>48</v>
      </c>
      <c r="AR7" s="28" t="s">
        <v>49</v>
      </c>
      <c r="AS7" s="28" t="s">
        <v>50</v>
      </c>
      <c r="AT7" s="28" t="s">
        <v>25</v>
      </c>
      <c r="AU7" s="28" t="s">
        <v>51</v>
      </c>
      <c r="AV7" s="28" t="s">
        <v>45</v>
      </c>
      <c r="AW7" s="28" t="s">
        <v>46</v>
      </c>
      <c r="AX7" s="28" t="s">
        <v>47</v>
      </c>
      <c r="AY7" s="28" t="s">
        <v>48</v>
      </c>
      <c r="AZ7" s="28" t="s">
        <v>49</v>
      </c>
      <c r="BA7" s="28" t="s">
        <v>50</v>
      </c>
      <c r="BB7" s="28" t="s">
        <v>25</v>
      </c>
      <c r="BC7" s="28" t="s">
        <v>51</v>
      </c>
      <c r="BD7" s="28" t="s">
        <v>45</v>
      </c>
      <c r="BE7" s="28" t="s">
        <v>46</v>
      </c>
      <c r="BF7" s="28" t="s">
        <v>47</v>
      </c>
      <c r="BG7" s="28" t="s">
        <v>48</v>
      </c>
      <c r="BH7" s="28" t="s">
        <v>49</v>
      </c>
      <c r="BI7" s="28" t="s">
        <v>50</v>
      </c>
      <c r="BJ7" s="28" t="s">
        <v>25</v>
      </c>
      <c r="BK7" s="28" t="s">
        <v>51</v>
      </c>
      <c r="BL7" s="28" t="s">
        <v>46</v>
      </c>
      <c r="BM7" s="28" t="s">
        <v>47</v>
      </c>
      <c r="BN7" s="29" t="s">
        <v>48</v>
      </c>
      <c r="BO7" s="28" t="s">
        <v>49</v>
      </c>
      <c r="BP7" s="28" t="s">
        <v>50</v>
      </c>
      <c r="BQ7" s="30" t="s">
        <v>25</v>
      </c>
      <c r="BR7" s="28" t="s">
        <v>51</v>
      </c>
      <c r="BS7" s="28" t="s">
        <v>52</v>
      </c>
      <c r="BT7" s="30" t="s">
        <v>53</v>
      </c>
      <c r="BU7" s="28" t="s">
        <v>54</v>
      </c>
      <c r="BV7" s="30" t="s">
        <v>25</v>
      </c>
      <c r="BW7" s="28" t="s">
        <v>51</v>
      </c>
      <c r="BX7" s="28" t="s">
        <v>52</v>
      </c>
      <c r="BY7" s="28" t="s">
        <v>54</v>
      </c>
      <c r="BZ7" s="30" t="s">
        <v>25</v>
      </c>
      <c r="CA7" s="28" t="s">
        <v>51</v>
      </c>
      <c r="CB7" s="28" t="s">
        <v>52</v>
      </c>
      <c r="CC7" s="28" t="s">
        <v>54</v>
      </c>
      <c r="CD7" s="30" t="s">
        <v>25</v>
      </c>
      <c r="CE7" s="30" t="s">
        <v>51</v>
      </c>
      <c r="CF7" s="30" t="s">
        <v>52</v>
      </c>
      <c r="CG7" s="28" t="s">
        <v>54</v>
      </c>
      <c r="CH7" s="30" t="s">
        <v>25</v>
      </c>
      <c r="CI7" s="30" t="s">
        <v>51</v>
      </c>
      <c r="CJ7" s="28" t="s">
        <v>52</v>
      </c>
      <c r="CK7" s="28" t="s">
        <v>53</v>
      </c>
      <c r="CL7" s="28" t="s">
        <v>55</v>
      </c>
      <c r="CM7" s="1"/>
      <c r="CN7" s="1"/>
      <c r="CO7" s="28" t="s">
        <v>45</v>
      </c>
      <c r="CP7" s="28" t="s">
        <v>46</v>
      </c>
      <c r="CQ7" s="28" t="s">
        <v>47</v>
      </c>
      <c r="CR7" s="28" t="s">
        <v>48</v>
      </c>
      <c r="CS7" s="28" t="s">
        <v>49</v>
      </c>
      <c r="CT7" s="28" t="s">
        <v>73</v>
      </c>
      <c r="CU7" s="28" t="s">
        <v>74</v>
      </c>
      <c r="CV7" s="28" t="s">
        <v>75</v>
      </c>
      <c r="CW7" s="28" t="s">
        <v>51</v>
      </c>
      <c r="CX7" s="28" t="s">
        <v>45</v>
      </c>
      <c r="CY7" s="28" t="s">
        <v>46</v>
      </c>
      <c r="CZ7" s="28" t="s">
        <v>47</v>
      </c>
      <c r="DA7" s="28" t="s">
        <v>48</v>
      </c>
      <c r="DB7" s="28" t="s">
        <v>49</v>
      </c>
      <c r="DC7" s="28" t="s">
        <v>73</v>
      </c>
      <c r="DD7" s="28" t="s">
        <v>74</v>
      </c>
      <c r="DE7" s="28" t="s">
        <v>75</v>
      </c>
      <c r="DF7" s="28" t="s">
        <v>44</v>
      </c>
      <c r="DG7" s="28" t="s">
        <v>45</v>
      </c>
      <c r="DH7" s="28" t="s">
        <v>46</v>
      </c>
      <c r="DI7" s="28" t="s">
        <v>47</v>
      </c>
      <c r="DJ7" s="28" t="s">
        <v>48</v>
      </c>
      <c r="DK7" s="28" t="s">
        <v>49</v>
      </c>
      <c r="DL7" s="28" t="s">
        <v>45</v>
      </c>
      <c r="DM7" s="28" t="s">
        <v>46</v>
      </c>
      <c r="DN7" s="28" t="s">
        <v>47</v>
      </c>
      <c r="DO7" s="28" t="s">
        <v>48</v>
      </c>
      <c r="DP7" s="28" t="s">
        <v>49</v>
      </c>
      <c r="DQ7" s="28" t="s">
        <v>73</v>
      </c>
      <c r="DR7" s="28" t="s">
        <v>74</v>
      </c>
      <c r="DS7" s="28" t="s">
        <v>75</v>
      </c>
      <c r="DT7" s="28" t="s">
        <v>51</v>
      </c>
      <c r="DU7" s="28" t="s">
        <v>45</v>
      </c>
      <c r="DV7" s="28" t="s">
        <v>46</v>
      </c>
      <c r="DW7" s="28" t="s">
        <v>47</v>
      </c>
      <c r="DX7" s="28" t="s">
        <v>48</v>
      </c>
      <c r="DY7" s="28" t="s">
        <v>49</v>
      </c>
      <c r="DZ7" s="28" t="s">
        <v>73</v>
      </c>
      <c r="EA7" s="28" t="s">
        <v>74</v>
      </c>
      <c r="EB7" s="28" t="s">
        <v>75</v>
      </c>
      <c r="EC7" s="28" t="s">
        <v>51</v>
      </c>
      <c r="ED7" s="28" t="s">
        <v>45</v>
      </c>
      <c r="EE7" s="28" t="s">
        <v>46</v>
      </c>
      <c r="EF7" s="28" t="s">
        <v>47</v>
      </c>
      <c r="EG7" s="28" t="s">
        <v>48</v>
      </c>
      <c r="EH7" s="28" t="s">
        <v>49</v>
      </c>
      <c r="EI7" s="28" t="s">
        <v>73</v>
      </c>
      <c r="EJ7" s="28" t="s">
        <v>74</v>
      </c>
      <c r="EK7" s="28" t="s">
        <v>75</v>
      </c>
      <c r="EL7" s="28" t="s">
        <v>51</v>
      </c>
      <c r="EM7" s="28" t="s">
        <v>45</v>
      </c>
      <c r="EN7" s="28" t="s">
        <v>46</v>
      </c>
      <c r="EO7" s="28" t="s">
        <v>47</v>
      </c>
      <c r="EP7" s="28" t="s">
        <v>48</v>
      </c>
      <c r="EQ7" s="28" t="s">
        <v>49</v>
      </c>
      <c r="ER7" s="28" t="s">
        <v>73</v>
      </c>
      <c r="ES7" s="28" t="s">
        <v>74</v>
      </c>
      <c r="ET7" s="28" t="s">
        <v>75</v>
      </c>
      <c r="EU7" s="28" t="s">
        <v>51</v>
      </c>
      <c r="EV7" s="30" t="s">
        <v>76</v>
      </c>
      <c r="EW7" s="30" t="s">
        <v>77</v>
      </c>
      <c r="EX7" s="30" t="s">
        <v>78</v>
      </c>
      <c r="EY7" s="30" t="s">
        <v>79</v>
      </c>
      <c r="EZ7" s="30" t="s">
        <v>76</v>
      </c>
      <c r="FA7" s="30" t="s">
        <v>77</v>
      </c>
      <c r="FB7" s="30" t="s">
        <v>78</v>
      </c>
      <c r="FC7" s="30" t="s">
        <v>79</v>
      </c>
      <c r="FD7" s="30" t="s">
        <v>76</v>
      </c>
      <c r="FE7" s="30" t="s">
        <v>77</v>
      </c>
      <c r="FF7" s="30" t="s">
        <v>78</v>
      </c>
      <c r="FG7" s="30" t="s">
        <v>79</v>
      </c>
      <c r="FH7" s="30" t="s">
        <v>80</v>
      </c>
      <c r="FI7" s="30" t="s">
        <v>77</v>
      </c>
      <c r="FJ7" s="30" t="s">
        <v>78</v>
      </c>
      <c r="FK7" s="30" t="s">
        <v>81</v>
      </c>
      <c r="FL7" s="30" t="s">
        <v>76</v>
      </c>
      <c r="FM7" s="30" t="s">
        <v>77</v>
      </c>
      <c r="FN7" s="30" t="s">
        <v>78</v>
      </c>
      <c r="FO7" s="30" t="s">
        <v>81</v>
      </c>
      <c r="FP7" s="30" t="s">
        <v>82</v>
      </c>
      <c r="FQ7" s="30" t="s">
        <v>83</v>
      </c>
      <c r="FR7" s="30" t="s">
        <v>77</v>
      </c>
      <c r="FS7" s="30" t="s">
        <v>78</v>
      </c>
      <c r="FT7" s="30" t="s">
        <v>79</v>
      </c>
      <c r="FW7" s="8"/>
      <c r="FX7" s="8" t="s">
        <v>84</v>
      </c>
    </row>
    <row r="8" spans="1:180" x14ac:dyDescent="0.2">
      <c r="A8" s="42">
        <v>40360</v>
      </c>
      <c r="B8" s="1" t="s">
        <v>56</v>
      </c>
      <c r="C8" s="9" t="s">
        <v>56</v>
      </c>
      <c r="D8" s="9" t="s">
        <v>56</v>
      </c>
      <c r="E8" s="9" t="s">
        <v>56</v>
      </c>
      <c r="F8" s="9" t="s">
        <v>56</v>
      </c>
      <c r="G8" s="9" t="s">
        <v>56</v>
      </c>
      <c r="H8" s="9" t="s">
        <v>56</v>
      </c>
      <c r="I8" s="9" t="s">
        <v>56</v>
      </c>
      <c r="J8" s="9" t="s">
        <v>56</v>
      </c>
      <c r="K8" s="9" t="s">
        <v>56</v>
      </c>
      <c r="L8" s="9" t="s">
        <v>56</v>
      </c>
      <c r="M8" s="9">
        <v>163.69</v>
      </c>
      <c r="N8" s="9">
        <v>172.17</v>
      </c>
      <c r="O8" s="9">
        <v>169.67</v>
      </c>
      <c r="P8" s="9">
        <v>163.89</v>
      </c>
      <c r="Q8" s="9">
        <v>159.33000000000001</v>
      </c>
      <c r="R8" s="9">
        <v>157</v>
      </c>
      <c r="S8" s="9">
        <v>152.84</v>
      </c>
      <c r="T8" s="9" t="s">
        <v>56</v>
      </c>
      <c r="U8" s="9" t="s">
        <v>56</v>
      </c>
      <c r="V8" s="9" t="s">
        <v>56</v>
      </c>
      <c r="W8" s="9" t="s">
        <v>56</v>
      </c>
      <c r="X8" s="9" t="s">
        <v>56</v>
      </c>
      <c r="Y8" s="9" t="s">
        <v>56</v>
      </c>
      <c r="Z8" s="9" t="s">
        <v>56</v>
      </c>
      <c r="AA8" s="9" t="s">
        <v>56</v>
      </c>
      <c r="AB8" s="9" t="s">
        <v>56</v>
      </c>
      <c r="AC8" s="9" t="s">
        <v>56</v>
      </c>
      <c r="AD8" s="9">
        <v>151.99</v>
      </c>
      <c r="AE8" s="9">
        <v>148.13</v>
      </c>
      <c r="AF8" s="9">
        <v>146.09</v>
      </c>
      <c r="AG8" s="9">
        <v>146.56</v>
      </c>
      <c r="AH8" s="9">
        <v>146.29</v>
      </c>
      <c r="AI8" s="9">
        <v>146.9</v>
      </c>
      <c r="AJ8" s="9">
        <v>141.25</v>
      </c>
      <c r="AK8" s="9" t="s">
        <v>56</v>
      </c>
      <c r="AL8" s="9" t="s">
        <v>56</v>
      </c>
      <c r="AM8" s="9" t="s">
        <v>56</v>
      </c>
      <c r="AN8" s="9" t="s">
        <v>56</v>
      </c>
      <c r="AO8" s="9" t="s">
        <v>56</v>
      </c>
      <c r="AP8" s="9" t="s">
        <v>56</v>
      </c>
      <c r="AQ8" s="9" t="s">
        <v>56</v>
      </c>
      <c r="AR8" s="9" t="s">
        <v>56</v>
      </c>
      <c r="AS8" s="9" t="s">
        <v>56</v>
      </c>
      <c r="AT8" s="9" t="s">
        <v>56</v>
      </c>
      <c r="AU8" s="9" t="s">
        <v>56</v>
      </c>
      <c r="AV8" s="9" t="s">
        <v>56</v>
      </c>
      <c r="AW8" s="9" t="s">
        <v>56</v>
      </c>
      <c r="AX8" s="9" t="s">
        <v>56</v>
      </c>
      <c r="AY8" s="9" t="s">
        <v>56</v>
      </c>
      <c r="AZ8" s="9" t="s">
        <v>56</v>
      </c>
      <c r="BA8" s="9" t="s">
        <v>56</v>
      </c>
      <c r="BB8" s="9" t="s">
        <v>56</v>
      </c>
      <c r="BC8" s="9" t="s">
        <v>56</v>
      </c>
      <c r="BD8" s="9" t="s">
        <v>56</v>
      </c>
      <c r="BE8" s="9" t="s">
        <v>56</v>
      </c>
      <c r="BF8" s="9" t="s">
        <v>56</v>
      </c>
      <c r="BG8" s="9" t="s">
        <v>56</v>
      </c>
      <c r="BH8" s="9" t="s">
        <v>56</v>
      </c>
      <c r="BI8" s="9" t="s">
        <v>56</v>
      </c>
      <c r="BJ8" s="9" t="s">
        <v>56</v>
      </c>
      <c r="BK8" s="9" t="s">
        <v>56</v>
      </c>
      <c r="BL8" s="9" t="s">
        <v>56</v>
      </c>
      <c r="BM8" s="9" t="s">
        <v>56</v>
      </c>
      <c r="BN8" s="9" t="s">
        <v>56</v>
      </c>
      <c r="BO8" s="9" t="s">
        <v>56</v>
      </c>
      <c r="BP8" s="9" t="s">
        <v>56</v>
      </c>
      <c r="BQ8" s="9">
        <v>75.489999999999995</v>
      </c>
      <c r="BR8" s="9">
        <v>69.87</v>
      </c>
      <c r="BS8" s="9">
        <v>58.08</v>
      </c>
      <c r="BT8" s="9" t="s">
        <v>56</v>
      </c>
      <c r="BU8" s="9" t="s">
        <v>56</v>
      </c>
      <c r="BV8" s="9" t="s">
        <v>56</v>
      </c>
      <c r="BW8" s="9" t="s">
        <v>56</v>
      </c>
      <c r="BX8" s="9" t="s">
        <v>56</v>
      </c>
      <c r="BY8" s="9">
        <v>69.12</v>
      </c>
      <c r="BZ8" s="9">
        <v>61.32</v>
      </c>
      <c r="CA8" s="9">
        <v>57.01</v>
      </c>
      <c r="CB8" s="9" t="s">
        <v>56</v>
      </c>
      <c r="CC8" s="9" t="s">
        <v>56</v>
      </c>
      <c r="CD8" s="9" t="s">
        <v>56</v>
      </c>
      <c r="CE8" s="9" t="s">
        <v>56</v>
      </c>
      <c r="CF8" s="9" t="s">
        <v>56</v>
      </c>
      <c r="CG8" s="9" t="s">
        <v>56</v>
      </c>
      <c r="CH8" s="9" t="s">
        <v>56</v>
      </c>
      <c r="CI8" s="9" t="s">
        <v>56</v>
      </c>
      <c r="CJ8" s="9" t="s">
        <v>56</v>
      </c>
      <c r="CK8" s="9" t="s">
        <v>56</v>
      </c>
      <c r="CL8" s="9" t="s">
        <v>56</v>
      </c>
      <c r="CO8" s="31"/>
      <c r="CP8" s="31"/>
      <c r="CQ8" s="32"/>
      <c r="CR8" s="32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9"/>
      <c r="FW8" s="56">
        <v>3</v>
      </c>
      <c r="FX8" s="56">
        <v>0</v>
      </c>
    </row>
    <row r="9" spans="1:180" x14ac:dyDescent="0.2">
      <c r="A9" s="42">
        <v>40391</v>
      </c>
      <c r="B9" s="1" t="s">
        <v>56</v>
      </c>
      <c r="C9" s="9" t="s">
        <v>56</v>
      </c>
      <c r="D9" s="9" t="s">
        <v>56</v>
      </c>
      <c r="E9" s="9" t="s">
        <v>56</v>
      </c>
      <c r="F9" s="9" t="s">
        <v>56</v>
      </c>
      <c r="G9" s="9" t="s">
        <v>56</v>
      </c>
      <c r="H9" s="9" t="s">
        <v>56</v>
      </c>
      <c r="I9" s="9" t="s">
        <v>56</v>
      </c>
      <c r="J9" s="9" t="s">
        <v>56</v>
      </c>
      <c r="K9" s="9" t="s">
        <v>56</v>
      </c>
      <c r="L9" s="9" t="s">
        <v>56</v>
      </c>
      <c r="M9" s="9">
        <v>182.89</v>
      </c>
      <c r="N9" s="9">
        <v>163.02000000000001</v>
      </c>
      <c r="O9" s="9">
        <v>162.66</v>
      </c>
      <c r="P9" s="9">
        <v>159.72999999999999</v>
      </c>
      <c r="Q9" s="9">
        <v>153.87</v>
      </c>
      <c r="R9" s="9">
        <v>165.98</v>
      </c>
      <c r="S9" s="9">
        <v>152.88</v>
      </c>
      <c r="T9" s="9">
        <v>145.57</v>
      </c>
      <c r="U9" s="9" t="s">
        <v>56</v>
      </c>
      <c r="V9" s="9" t="s">
        <v>56</v>
      </c>
      <c r="W9" s="9" t="s">
        <v>56</v>
      </c>
      <c r="X9" s="9" t="s">
        <v>56</v>
      </c>
      <c r="Y9" s="9" t="s">
        <v>56</v>
      </c>
      <c r="Z9" s="9" t="s">
        <v>56</v>
      </c>
      <c r="AA9" s="9" t="s">
        <v>56</v>
      </c>
      <c r="AB9" s="9" t="s">
        <v>56</v>
      </c>
      <c r="AC9" s="9" t="s">
        <v>56</v>
      </c>
      <c r="AD9" s="9">
        <v>155.96</v>
      </c>
      <c r="AE9" s="9">
        <v>145.86000000000001</v>
      </c>
      <c r="AF9" s="9">
        <v>144</v>
      </c>
      <c r="AG9" s="9">
        <v>143.80000000000001</v>
      </c>
      <c r="AH9" s="9">
        <v>139.03</v>
      </c>
      <c r="AI9" s="9">
        <v>146.58000000000001</v>
      </c>
      <c r="AJ9" s="9">
        <v>139.84</v>
      </c>
      <c r="AK9" s="9">
        <v>120.5</v>
      </c>
      <c r="AL9" s="9" t="s">
        <v>56</v>
      </c>
      <c r="AM9" s="9" t="s">
        <v>56</v>
      </c>
      <c r="AN9" s="9" t="s">
        <v>56</v>
      </c>
      <c r="AO9" s="9">
        <v>235</v>
      </c>
      <c r="AP9" s="9">
        <v>233.77</v>
      </c>
      <c r="AQ9" s="9">
        <v>223.21</v>
      </c>
      <c r="AR9" s="9">
        <v>186.52</v>
      </c>
      <c r="AS9" s="9">
        <v>148.85</v>
      </c>
      <c r="AT9" s="9">
        <v>140.71</v>
      </c>
      <c r="AU9" s="9" t="s">
        <v>56</v>
      </c>
      <c r="AV9" s="9" t="s">
        <v>56</v>
      </c>
      <c r="AW9" s="9" t="s">
        <v>56</v>
      </c>
      <c r="AX9" s="9" t="s">
        <v>56</v>
      </c>
      <c r="AY9" s="9" t="s">
        <v>56</v>
      </c>
      <c r="AZ9" s="9" t="s">
        <v>56</v>
      </c>
      <c r="BA9" s="9" t="s">
        <v>56</v>
      </c>
      <c r="BB9" s="9" t="s">
        <v>56</v>
      </c>
      <c r="BC9" s="9" t="s">
        <v>56</v>
      </c>
      <c r="BD9" s="9" t="s">
        <v>56</v>
      </c>
      <c r="BE9" s="9" t="s">
        <v>56</v>
      </c>
      <c r="BF9" s="9" t="s">
        <v>56</v>
      </c>
      <c r="BG9" s="9" t="s">
        <v>56</v>
      </c>
      <c r="BH9" s="9" t="s">
        <v>56</v>
      </c>
      <c r="BI9" s="9" t="s">
        <v>56</v>
      </c>
      <c r="BJ9" s="9" t="s">
        <v>56</v>
      </c>
      <c r="BK9" s="9" t="s">
        <v>56</v>
      </c>
      <c r="BL9" s="9" t="s">
        <v>56</v>
      </c>
      <c r="BM9" s="9" t="s">
        <v>56</v>
      </c>
      <c r="BN9" s="9" t="s">
        <v>56</v>
      </c>
      <c r="BO9" s="9" t="s">
        <v>56</v>
      </c>
      <c r="BP9" s="9" t="s">
        <v>56</v>
      </c>
      <c r="BQ9" s="9">
        <v>86.97</v>
      </c>
      <c r="BR9" s="9">
        <v>82.3</v>
      </c>
      <c r="BS9" s="9">
        <v>77.45</v>
      </c>
      <c r="BT9" s="9" t="s">
        <v>56</v>
      </c>
      <c r="BU9" s="9" t="s">
        <v>56</v>
      </c>
      <c r="BV9" s="9" t="s">
        <v>56</v>
      </c>
      <c r="BW9" s="9" t="s">
        <v>56</v>
      </c>
      <c r="BX9" s="9" t="s">
        <v>56</v>
      </c>
      <c r="BY9" s="9" t="s">
        <v>56</v>
      </c>
      <c r="BZ9" s="9">
        <v>67.67</v>
      </c>
      <c r="CA9" s="9">
        <v>59.07</v>
      </c>
      <c r="CB9" s="9" t="s">
        <v>56</v>
      </c>
      <c r="CC9" s="9" t="s">
        <v>56</v>
      </c>
      <c r="CD9" s="9" t="s">
        <v>56</v>
      </c>
      <c r="CE9" s="9" t="s">
        <v>56</v>
      </c>
      <c r="CF9" s="9" t="s">
        <v>56</v>
      </c>
      <c r="CG9" s="9" t="s">
        <v>56</v>
      </c>
      <c r="CH9" s="9" t="s">
        <v>56</v>
      </c>
      <c r="CI9" s="9">
        <v>109.86</v>
      </c>
      <c r="CJ9" s="9">
        <v>101.93</v>
      </c>
      <c r="CK9" s="9" t="s">
        <v>56</v>
      </c>
      <c r="CL9" s="9" t="s">
        <v>56</v>
      </c>
      <c r="CO9" s="9">
        <v>182.89</v>
      </c>
      <c r="CP9" s="9">
        <v>163.02000000000001</v>
      </c>
      <c r="CQ9" s="9">
        <v>162.66</v>
      </c>
      <c r="CR9" s="9">
        <v>159.72999999999999</v>
      </c>
      <c r="CS9" s="9">
        <v>153.87</v>
      </c>
      <c r="CT9" s="9">
        <v>165.98</v>
      </c>
      <c r="CU9" s="9">
        <v>148.97999999999999</v>
      </c>
      <c r="CV9" s="9">
        <v>145.02000000000001</v>
      </c>
      <c r="CW9" s="9">
        <v>145.57</v>
      </c>
      <c r="CX9" s="9" t="s">
        <v>56</v>
      </c>
      <c r="CY9" s="9" t="s">
        <v>56</v>
      </c>
      <c r="CZ9" s="9" t="s">
        <v>56</v>
      </c>
      <c r="DA9" s="9" t="s">
        <v>56</v>
      </c>
      <c r="DB9" s="9" t="s">
        <v>56</v>
      </c>
      <c r="DC9" s="9" t="s">
        <v>56</v>
      </c>
      <c r="DD9" s="9" t="s">
        <v>56</v>
      </c>
      <c r="DE9" s="9" t="s">
        <v>56</v>
      </c>
      <c r="DF9" s="9" t="s">
        <v>56</v>
      </c>
      <c r="DG9" s="9" t="s">
        <v>56</v>
      </c>
      <c r="DH9" s="9" t="s">
        <v>56</v>
      </c>
      <c r="DI9" s="9" t="s">
        <v>56</v>
      </c>
      <c r="DJ9" s="9">
        <v>237.88</v>
      </c>
      <c r="DK9" s="9">
        <v>204.38</v>
      </c>
      <c r="DL9" s="9">
        <v>155.96</v>
      </c>
      <c r="DM9" s="9">
        <v>145.86000000000001</v>
      </c>
      <c r="DN9" s="9">
        <v>144</v>
      </c>
      <c r="DO9" s="9">
        <v>143.80000000000001</v>
      </c>
      <c r="DP9" s="9">
        <v>139.03</v>
      </c>
      <c r="DQ9" s="9">
        <v>146.58000000000001</v>
      </c>
      <c r="DR9" s="9">
        <v>155.21</v>
      </c>
      <c r="DS9" s="9">
        <v>136.94999999999999</v>
      </c>
      <c r="DT9" s="9">
        <v>120.5</v>
      </c>
      <c r="DU9" s="9" t="s">
        <v>56</v>
      </c>
      <c r="DV9" s="9">
        <v>235</v>
      </c>
      <c r="DW9" s="9">
        <v>233.77</v>
      </c>
      <c r="DX9" s="9">
        <v>223.21</v>
      </c>
      <c r="DY9" s="9">
        <v>186.52</v>
      </c>
      <c r="DZ9" s="9">
        <v>148.85</v>
      </c>
      <c r="EA9" s="9">
        <v>132.56</v>
      </c>
      <c r="EB9" s="9" t="s">
        <v>56</v>
      </c>
      <c r="EC9" s="9" t="s">
        <v>56</v>
      </c>
      <c r="ED9" s="9" t="s">
        <v>56</v>
      </c>
      <c r="EE9" s="9" t="s">
        <v>56</v>
      </c>
      <c r="EF9" s="9" t="s">
        <v>56</v>
      </c>
      <c r="EG9" s="9" t="s">
        <v>56</v>
      </c>
      <c r="EH9" s="9" t="s">
        <v>56</v>
      </c>
      <c r="EI9" s="9" t="s">
        <v>56</v>
      </c>
      <c r="EJ9" s="9" t="s">
        <v>56</v>
      </c>
      <c r="EK9" s="9" t="s">
        <v>56</v>
      </c>
      <c r="EL9" s="9" t="s">
        <v>56</v>
      </c>
      <c r="EM9" s="9" t="s">
        <v>56</v>
      </c>
      <c r="EN9" s="9" t="s">
        <v>56</v>
      </c>
      <c r="EO9" s="9" t="s">
        <v>56</v>
      </c>
      <c r="EP9" s="9" t="s">
        <v>56</v>
      </c>
      <c r="EQ9" s="9" t="s">
        <v>56</v>
      </c>
      <c r="ER9" s="9" t="s">
        <v>56</v>
      </c>
      <c r="ES9" s="9" t="s">
        <v>56</v>
      </c>
      <c r="ET9" s="9" t="s">
        <v>56</v>
      </c>
      <c r="EU9" s="9" t="s">
        <v>56</v>
      </c>
      <c r="EV9" s="9">
        <v>92.35</v>
      </c>
      <c r="EW9" s="9">
        <v>86.09</v>
      </c>
      <c r="EX9" s="9">
        <v>82.3</v>
      </c>
      <c r="EY9" s="9">
        <v>77.45</v>
      </c>
      <c r="EZ9" s="9" t="s">
        <v>56</v>
      </c>
      <c r="FA9" s="9" t="s">
        <v>56</v>
      </c>
      <c r="FB9" s="9" t="s">
        <v>56</v>
      </c>
      <c r="FC9" s="9" t="s">
        <v>56</v>
      </c>
      <c r="FD9" s="9" t="s">
        <v>56</v>
      </c>
      <c r="FE9" s="9">
        <v>67.67</v>
      </c>
      <c r="FF9" s="9">
        <v>59.07</v>
      </c>
      <c r="FG9" s="9" t="s">
        <v>56</v>
      </c>
      <c r="FH9" s="9" t="s">
        <v>56</v>
      </c>
      <c r="FI9" s="9" t="s">
        <v>56</v>
      </c>
      <c r="FJ9" s="9" t="s">
        <v>56</v>
      </c>
      <c r="FK9" s="9" t="s">
        <v>56</v>
      </c>
      <c r="FL9" s="9" t="s">
        <v>56</v>
      </c>
      <c r="FM9" s="9" t="s">
        <v>56</v>
      </c>
      <c r="FN9" s="9" t="s">
        <v>56</v>
      </c>
      <c r="FO9" s="9" t="s">
        <v>56</v>
      </c>
      <c r="FP9" s="9" t="s">
        <v>56</v>
      </c>
      <c r="FQ9" s="9" t="s">
        <v>56</v>
      </c>
      <c r="FR9" s="9" t="s">
        <v>56</v>
      </c>
      <c r="FS9" s="9">
        <v>109.86</v>
      </c>
      <c r="FT9" s="9">
        <v>101.93</v>
      </c>
      <c r="FU9" s="9"/>
      <c r="FW9" s="56">
        <v>3</v>
      </c>
      <c r="FX9" s="56">
        <v>4</v>
      </c>
    </row>
    <row r="10" spans="1:180" x14ac:dyDescent="0.2">
      <c r="A10" s="42">
        <v>40422</v>
      </c>
      <c r="B10" s="1" t="s">
        <v>56</v>
      </c>
      <c r="C10" s="9" t="s">
        <v>56</v>
      </c>
      <c r="D10" s="9" t="s">
        <v>56</v>
      </c>
      <c r="E10" s="9" t="s">
        <v>56</v>
      </c>
      <c r="F10" s="9" t="s">
        <v>56</v>
      </c>
      <c r="G10" s="9" t="s">
        <v>56</v>
      </c>
      <c r="H10" s="9" t="s">
        <v>56</v>
      </c>
      <c r="I10" s="9" t="s">
        <v>56</v>
      </c>
      <c r="J10" s="9" t="s">
        <v>56</v>
      </c>
      <c r="K10" s="9" t="s">
        <v>56</v>
      </c>
      <c r="L10" s="9" t="s">
        <v>56</v>
      </c>
      <c r="M10" s="9">
        <v>174.18</v>
      </c>
      <c r="N10" s="9">
        <v>174.4</v>
      </c>
      <c r="O10" s="9">
        <v>170.83</v>
      </c>
      <c r="P10" s="9">
        <v>169.59</v>
      </c>
      <c r="Q10" s="9">
        <v>165.57</v>
      </c>
      <c r="R10" s="9">
        <v>160.57</v>
      </c>
      <c r="S10" s="9">
        <v>155.15</v>
      </c>
      <c r="T10" s="9" t="s">
        <v>56</v>
      </c>
      <c r="U10" s="9" t="s">
        <v>56</v>
      </c>
      <c r="V10" s="9" t="s">
        <v>56</v>
      </c>
      <c r="W10" s="9" t="s">
        <v>56</v>
      </c>
      <c r="X10" s="9" t="s">
        <v>56</v>
      </c>
      <c r="Y10" s="9" t="s">
        <v>56</v>
      </c>
      <c r="Z10" s="9" t="s">
        <v>56</v>
      </c>
      <c r="AA10" s="9" t="s">
        <v>56</v>
      </c>
      <c r="AB10" s="9" t="s">
        <v>56</v>
      </c>
      <c r="AC10" s="9" t="s">
        <v>56</v>
      </c>
      <c r="AD10" s="9">
        <v>153.72</v>
      </c>
      <c r="AE10" s="9">
        <v>152.44</v>
      </c>
      <c r="AF10" s="9">
        <v>154.86000000000001</v>
      </c>
      <c r="AG10" s="9">
        <v>148.46</v>
      </c>
      <c r="AH10" s="9">
        <v>148.94</v>
      </c>
      <c r="AI10" s="9">
        <v>144.83000000000001</v>
      </c>
      <c r="AJ10" s="9">
        <v>144.53</v>
      </c>
      <c r="AK10" s="9" t="s">
        <v>56</v>
      </c>
      <c r="AL10" s="9" t="s">
        <v>56</v>
      </c>
      <c r="AM10" s="9" t="s">
        <v>56</v>
      </c>
      <c r="AN10" s="9" t="s">
        <v>56</v>
      </c>
      <c r="AO10" s="9" t="s">
        <v>56</v>
      </c>
      <c r="AP10" s="9" t="s">
        <v>56</v>
      </c>
      <c r="AQ10" s="9" t="s">
        <v>56</v>
      </c>
      <c r="AR10" s="9" t="s">
        <v>56</v>
      </c>
      <c r="AS10" s="9" t="s">
        <v>56</v>
      </c>
      <c r="AT10" s="9" t="s">
        <v>56</v>
      </c>
      <c r="AU10" s="9" t="s">
        <v>56</v>
      </c>
      <c r="AV10" s="9" t="s">
        <v>56</v>
      </c>
      <c r="AW10" s="9" t="s">
        <v>56</v>
      </c>
      <c r="AX10" s="9" t="s">
        <v>56</v>
      </c>
      <c r="AY10" s="9" t="s">
        <v>56</v>
      </c>
      <c r="AZ10" s="9" t="s">
        <v>56</v>
      </c>
      <c r="BA10" s="9" t="s">
        <v>56</v>
      </c>
      <c r="BB10" s="9" t="s">
        <v>56</v>
      </c>
      <c r="BC10" s="9" t="s">
        <v>56</v>
      </c>
      <c r="BD10" s="9" t="s">
        <v>56</v>
      </c>
      <c r="BE10" s="9" t="s">
        <v>56</v>
      </c>
      <c r="BF10" s="9" t="s">
        <v>56</v>
      </c>
      <c r="BG10" s="9" t="s">
        <v>56</v>
      </c>
      <c r="BH10" s="9" t="s">
        <v>56</v>
      </c>
      <c r="BI10" s="9" t="s">
        <v>56</v>
      </c>
      <c r="BJ10" s="9" t="s">
        <v>56</v>
      </c>
      <c r="BK10" s="9" t="s">
        <v>56</v>
      </c>
      <c r="BL10" s="9" t="s">
        <v>56</v>
      </c>
      <c r="BM10" s="9" t="s">
        <v>56</v>
      </c>
      <c r="BN10" s="9" t="s">
        <v>56</v>
      </c>
      <c r="BO10" s="9" t="s">
        <v>56</v>
      </c>
      <c r="BP10" s="9" t="s">
        <v>56</v>
      </c>
      <c r="BQ10" s="9">
        <v>84.86</v>
      </c>
      <c r="BR10" s="9">
        <v>83.11</v>
      </c>
      <c r="BS10" s="9">
        <v>79.66</v>
      </c>
      <c r="BT10" s="9" t="s">
        <v>56</v>
      </c>
      <c r="BU10" s="9" t="s">
        <v>56</v>
      </c>
      <c r="BV10" s="9" t="s">
        <v>56</v>
      </c>
      <c r="BW10" s="9" t="s">
        <v>56</v>
      </c>
      <c r="BX10" s="9" t="s">
        <v>56</v>
      </c>
      <c r="BY10" s="9" t="s">
        <v>56</v>
      </c>
      <c r="BZ10" s="9">
        <v>67.11</v>
      </c>
      <c r="CA10" s="9">
        <v>60.69</v>
      </c>
      <c r="CB10" s="9">
        <v>64.37</v>
      </c>
      <c r="CC10" s="9" t="s">
        <v>56</v>
      </c>
      <c r="CD10" s="9" t="s">
        <v>56</v>
      </c>
      <c r="CE10" s="9" t="s">
        <v>56</v>
      </c>
      <c r="CF10" s="9" t="s">
        <v>56</v>
      </c>
      <c r="CG10" s="9" t="s">
        <v>56</v>
      </c>
      <c r="CH10" s="9" t="s">
        <v>56</v>
      </c>
      <c r="CI10" s="9" t="s">
        <v>56</v>
      </c>
      <c r="CJ10" s="9" t="s">
        <v>56</v>
      </c>
      <c r="CK10" s="9" t="s">
        <v>56</v>
      </c>
      <c r="CL10" s="9" t="s">
        <v>56</v>
      </c>
      <c r="CO10" s="9">
        <v>174.18</v>
      </c>
      <c r="CP10" s="9">
        <v>174.4</v>
      </c>
      <c r="CQ10" s="9">
        <v>170.83</v>
      </c>
      <c r="CR10" s="9">
        <v>169.59</v>
      </c>
      <c r="CS10" s="9">
        <v>165.57</v>
      </c>
      <c r="CT10" s="9">
        <v>160.57</v>
      </c>
      <c r="CU10" s="9">
        <v>155.63999999999999</v>
      </c>
      <c r="CV10" s="9">
        <v>149.22999999999999</v>
      </c>
      <c r="CW10" s="9" t="s">
        <v>56</v>
      </c>
      <c r="CX10" s="9" t="s">
        <v>56</v>
      </c>
      <c r="CY10" s="9" t="s">
        <v>56</v>
      </c>
      <c r="CZ10" s="9" t="s">
        <v>56</v>
      </c>
      <c r="DA10" s="9" t="s">
        <v>56</v>
      </c>
      <c r="DB10" s="9" t="s">
        <v>56</v>
      </c>
      <c r="DC10" s="9" t="s">
        <v>56</v>
      </c>
      <c r="DD10" s="9" t="s">
        <v>56</v>
      </c>
      <c r="DE10" s="9" t="s">
        <v>56</v>
      </c>
      <c r="DF10" s="9" t="s">
        <v>56</v>
      </c>
      <c r="DG10" s="9" t="s">
        <v>56</v>
      </c>
      <c r="DH10" s="9" t="s">
        <v>56</v>
      </c>
      <c r="DI10" s="9" t="s">
        <v>56</v>
      </c>
      <c r="DJ10" s="9" t="s">
        <v>56</v>
      </c>
      <c r="DK10" s="9" t="s">
        <v>56</v>
      </c>
      <c r="DL10" s="9">
        <v>153.72</v>
      </c>
      <c r="DM10" s="9">
        <v>152.44</v>
      </c>
      <c r="DN10" s="9">
        <v>154.86000000000001</v>
      </c>
      <c r="DO10" s="9">
        <v>148.46</v>
      </c>
      <c r="DP10" s="9">
        <v>148.94</v>
      </c>
      <c r="DQ10" s="9">
        <v>144.83000000000001</v>
      </c>
      <c r="DR10" s="9">
        <v>137.59</v>
      </c>
      <c r="DS10" s="9" t="s">
        <v>56</v>
      </c>
      <c r="DT10" s="9" t="s">
        <v>56</v>
      </c>
      <c r="DU10" s="9" t="s">
        <v>56</v>
      </c>
      <c r="DV10" s="9" t="s">
        <v>56</v>
      </c>
      <c r="DW10" s="9" t="s">
        <v>56</v>
      </c>
      <c r="DX10" s="9" t="s">
        <v>56</v>
      </c>
      <c r="DY10" s="9" t="s">
        <v>56</v>
      </c>
      <c r="DZ10" s="9" t="s">
        <v>56</v>
      </c>
      <c r="EA10" s="9" t="s">
        <v>56</v>
      </c>
      <c r="EB10" s="9" t="s">
        <v>56</v>
      </c>
      <c r="EC10" s="9" t="s">
        <v>56</v>
      </c>
      <c r="ED10" s="9" t="s">
        <v>56</v>
      </c>
      <c r="EE10" s="9" t="s">
        <v>56</v>
      </c>
      <c r="EF10" s="9" t="s">
        <v>56</v>
      </c>
      <c r="EG10" s="9" t="s">
        <v>56</v>
      </c>
      <c r="EH10" s="9" t="s">
        <v>56</v>
      </c>
      <c r="EI10" s="9" t="s">
        <v>56</v>
      </c>
      <c r="EJ10" s="9" t="s">
        <v>56</v>
      </c>
      <c r="EK10" s="9" t="s">
        <v>56</v>
      </c>
      <c r="EL10" s="9" t="s">
        <v>56</v>
      </c>
      <c r="EM10" s="9" t="s">
        <v>56</v>
      </c>
      <c r="EN10" s="9" t="s">
        <v>56</v>
      </c>
      <c r="EO10" s="9" t="s">
        <v>56</v>
      </c>
      <c r="EP10" s="9" t="s">
        <v>56</v>
      </c>
      <c r="EQ10" s="9" t="s">
        <v>56</v>
      </c>
      <c r="ER10" s="9" t="s">
        <v>56</v>
      </c>
      <c r="ES10" s="9" t="s">
        <v>56</v>
      </c>
      <c r="ET10" s="9" t="s">
        <v>56</v>
      </c>
      <c r="EU10" s="9" t="s">
        <v>56</v>
      </c>
      <c r="EV10" s="9" t="s">
        <v>56</v>
      </c>
      <c r="EW10" s="9">
        <v>84.86</v>
      </c>
      <c r="EX10" s="9">
        <v>83.11</v>
      </c>
      <c r="EY10" s="9">
        <v>79.66</v>
      </c>
      <c r="EZ10" s="9" t="s">
        <v>56</v>
      </c>
      <c r="FA10" s="9" t="s">
        <v>56</v>
      </c>
      <c r="FB10" s="9" t="s">
        <v>56</v>
      </c>
      <c r="FC10" s="9" t="s">
        <v>56</v>
      </c>
      <c r="FD10" s="9" t="s">
        <v>56</v>
      </c>
      <c r="FE10" s="9">
        <v>67.11</v>
      </c>
      <c r="FF10" s="9">
        <v>60.69</v>
      </c>
      <c r="FG10" s="9">
        <v>64.37</v>
      </c>
      <c r="FH10" s="9" t="s">
        <v>56</v>
      </c>
      <c r="FI10" s="9" t="s">
        <v>56</v>
      </c>
      <c r="FJ10" s="9" t="s">
        <v>56</v>
      </c>
      <c r="FK10" s="9" t="s">
        <v>56</v>
      </c>
      <c r="FL10" s="9" t="s">
        <v>56</v>
      </c>
      <c r="FM10" s="9" t="s">
        <v>56</v>
      </c>
      <c r="FN10" s="9" t="s">
        <v>56</v>
      </c>
      <c r="FO10" s="9" t="s">
        <v>56</v>
      </c>
      <c r="FP10" s="9" t="s">
        <v>56</v>
      </c>
      <c r="FQ10" s="9" t="s">
        <v>56</v>
      </c>
      <c r="FR10" s="9" t="s">
        <v>56</v>
      </c>
      <c r="FS10" s="9" t="s">
        <v>56</v>
      </c>
      <c r="FT10" s="9" t="s">
        <v>56</v>
      </c>
      <c r="FU10" s="9"/>
      <c r="FW10" s="56">
        <v>3</v>
      </c>
      <c r="FX10" s="56">
        <v>8</v>
      </c>
    </row>
    <row r="11" spans="1:180" x14ac:dyDescent="0.2">
      <c r="A11" s="42">
        <v>40452</v>
      </c>
      <c r="B11" s="1" t="s">
        <v>56</v>
      </c>
      <c r="C11" s="9" t="s">
        <v>56</v>
      </c>
      <c r="D11" s="9" t="s">
        <v>56</v>
      </c>
      <c r="E11" s="9" t="s">
        <v>56</v>
      </c>
      <c r="F11" s="9" t="s">
        <v>56</v>
      </c>
      <c r="G11" s="9" t="s">
        <v>56</v>
      </c>
      <c r="H11" s="9" t="s">
        <v>56</v>
      </c>
      <c r="I11" s="9" t="s">
        <v>56</v>
      </c>
      <c r="J11" s="9" t="s">
        <v>56</v>
      </c>
      <c r="K11" s="9" t="s">
        <v>56</v>
      </c>
      <c r="L11" s="9" t="s">
        <v>56</v>
      </c>
      <c r="M11" s="9" t="s">
        <v>56</v>
      </c>
      <c r="N11" s="9">
        <v>180.89</v>
      </c>
      <c r="O11" s="9">
        <v>179.4</v>
      </c>
      <c r="P11" s="9">
        <v>175.62</v>
      </c>
      <c r="Q11" s="9">
        <v>176.72</v>
      </c>
      <c r="R11" s="9">
        <v>169.75</v>
      </c>
      <c r="S11" s="9">
        <v>162.9</v>
      </c>
      <c r="T11" s="9" t="s">
        <v>56</v>
      </c>
      <c r="U11" s="9" t="s">
        <v>56</v>
      </c>
      <c r="V11" s="9" t="s">
        <v>56</v>
      </c>
      <c r="W11" s="9" t="s">
        <v>56</v>
      </c>
      <c r="X11" s="9" t="s">
        <v>56</v>
      </c>
      <c r="Y11" s="9" t="s">
        <v>56</v>
      </c>
      <c r="Z11" s="9" t="s">
        <v>56</v>
      </c>
      <c r="AA11" s="9" t="s">
        <v>56</v>
      </c>
      <c r="AB11" s="9" t="s">
        <v>56</v>
      </c>
      <c r="AC11" s="9" t="s">
        <v>56</v>
      </c>
      <c r="AD11" s="9">
        <v>178.16</v>
      </c>
      <c r="AE11" s="9">
        <v>164.93</v>
      </c>
      <c r="AF11" s="9">
        <v>163.16999999999999</v>
      </c>
      <c r="AG11" s="9">
        <v>162.35</v>
      </c>
      <c r="AH11" s="9">
        <v>156.97999999999999</v>
      </c>
      <c r="AI11" s="9">
        <v>152.86000000000001</v>
      </c>
      <c r="AJ11" s="9">
        <v>147.91</v>
      </c>
      <c r="AK11" s="9" t="s">
        <v>56</v>
      </c>
      <c r="AL11" s="9" t="s">
        <v>56</v>
      </c>
      <c r="AM11" s="9" t="s">
        <v>56</v>
      </c>
      <c r="AN11" s="9" t="s">
        <v>56</v>
      </c>
      <c r="AO11" s="9" t="s">
        <v>56</v>
      </c>
      <c r="AP11" s="9" t="s">
        <v>56</v>
      </c>
      <c r="AQ11" s="9" t="s">
        <v>56</v>
      </c>
      <c r="AR11" s="9" t="s">
        <v>56</v>
      </c>
      <c r="AS11" s="9" t="s">
        <v>56</v>
      </c>
      <c r="AT11" s="9" t="s">
        <v>56</v>
      </c>
      <c r="AU11" s="9" t="s">
        <v>56</v>
      </c>
      <c r="AV11" s="9" t="s">
        <v>56</v>
      </c>
      <c r="AW11" s="9" t="s">
        <v>56</v>
      </c>
      <c r="AX11" s="9" t="s">
        <v>56</v>
      </c>
      <c r="AY11" s="9" t="s">
        <v>56</v>
      </c>
      <c r="AZ11" s="9" t="s">
        <v>56</v>
      </c>
      <c r="BA11" s="9" t="s">
        <v>56</v>
      </c>
      <c r="BB11" s="9" t="s">
        <v>56</v>
      </c>
      <c r="BC11" s="9" t="s">
        <v>56</v>
      </c>
      <c r="BD11" s="9" t="s">
        <v>56</v>
      </c>
      <c r="BE11" s="9" t="s">
        <v>56</v>
      </c>
      <c r="BF11" s="9" t="s">
        <v>56</v>
      </c>
      <c r="BG11" s="9" t="s">
        <v>56</v>
      </c>
      <c r="BH11" s="9" t="s">
        <v>56</v>
      </c>
      <c r="BI11" s="9" t="s">
        <v>56</v>
      </c>
      <c r="BJ11" s="9" t="s">
        <v>56</v>
      </c>
      <c r="BK11" s="9" t="s">
        <v>56</v>
      </c>
      <c r="BL11" s="9" t="s">
        <v>56</v>
      </c>
      <c r="BM11" s="9" t="s">
        <v>56</v>
      </c>
      <c r="BN11" s="9" t="s">
        <v>56</v>
      </c>
      <c r="BO11" s="9" t="s">
        <v>56</v>
      </c>
      <c r="BP11" s="9" t="s">
        <v>56</v>
      </c>
      <c r="BQ11" s="9">
        <v>88.4</v>
      </c>
      <c r="BR11" s="9">
        <v>83.38</v>
      </c>
      <c r="BS11" s="9">
        <v>86.49</v>
      </c>
      <c r="BT11" s="9" t="s">
        <v>56</v>
      </c>
      <c r="BU11" s="9" t="s">
        <v>56</v>
      </c>
      <c r="BV11" s="9" t="s">
        <v>56</v>
      </c>
      <c r="BW11" s="9" t="s">
        <v>56</v>
      </c>
      <c r="BX11" s="9" t="s">
        <v>56</v>
      </c>
      <c r="BY11" s="9" t="s">
        <v>56</v>
      </c>
      <c r="BZ11" s="9">
        <v>70.87</v>
      </c>
      <c r="CA11" s="9">
        <v>63.45</v>
      </c>
      <c r="CB11" s="9">
        <v>57.02</v>
      </c>
      <c r="CC11" s="9" t="s">
        <v>56</v>
      </c>
      <c r="CD11" s="9" t="s">
        <v>56</v>
      </c>
      <c r="CE11" s="9" t="s">
        <v>56</v>
      </c>
      <c r="CF11" s="9" t="s">
        <v>56</v>
      </c>
      <c r="CG11" s="9" t="s">
        <v>56</v>
      </c>
      <c r="CH11" s="9" t="s">
        <v>56</v>
      </c>
      <c r="CI11" s="9" t="s">
        <v>56</v>
      </c>
      <c r="CJ11" s="9" t="s">
        <v>56</v>
      </c>
      <c r="CK11" s="9" t="s">
        <v>56</v>
      </c>
      <c r="CL11" s="9" t="s">
        <v>56</v>
      </c>
      <c r="CO11" s="9" t="s">
        <v>56</v>
      </c>
      <c r="CP11" s="9">
        <v>180.89</v>
      </c>
      <c r="CQ11" s="9">
        <v>179.4</v>
      </c>
      <c r="CR11" s="9">
        <v>175.62</v>
      </c>
      <c r="CS11" s="9">
        <v>176.72</v>
      </c>
      <c r="CT11" s="9">
        <v>169.75</v>
      </c>
      <c r="CU11" s="9">
        <v>159.63</v>
      </c>
      <c r="CV11" s="9">
        <v>154.79</v>
      </c>
      <c r="CW11" s="9" t="s">
        <v>56</v>
      </c>
      <c r="CX11" s="9" t="s">
        <v>56</v>
      </c>
      <c r="CY11" s="9" t="s">
        <v>56</v>
      </c>
      <c r="CZ11" s="9" t="s">
        <v>56</v>
      </c>
      <c r="DA11" s="9" t="s">
        <v>56</v>
      </c>
      <c r="DB11" s="9" t="s">
        <v>56</v>
      </c>
      <c r="DC11" s="9" t="s">
        <v>56</v>
      </c>
      <c r="DD11" s="9" t="s">
        <v>56</v>
      </c>
      <c r="DE11" s="9" t="s">
        <v>56</v>
      </c>
      <c r="DF11" s="9" t="s">
        <v>56</v>
      </c>
      <c r="DG11" s="9" t="s">
        <v>56</v>
      </c>
      <c r="DH11" s="9" t="s">
        <v>56</v>
      </c>
      <c r="DI11" s="9" t="s">
        <v>56</v>
      </c>
      <c r="DJ11" s="9" t="s">
        <v>56</v>
      </c>
      <c r="DK11" s="9" t="s">
        <v>56</v>
      </c>
      <c r="DL11" s="9">
        <v>178.16</v>
      </c>
      <c r="DM11" s="9">
        <v>164.93</v>
      </c>
      <c r="DN11" s="9">
        <v>163.16999999999999</v>
      </c>
      <c r="DO11" s="9">
        <v>162.35</v>
      </c>
      <c r="DP11" s="9">
        <v>156.97999999999999</v>
      </c>
      <c r="DQ11" s="9">
        <v>152.86000000000001</v>
      </c>
      <c r="DR11" s="9">
        <v>134.25</v>
      </c>
      <c r="DS11" s="9">
        <v>127.01</v>
      </c>
      <c r="DT11" s="9" t="s">
        <v>56</v>
      </c>
      <c r="DU11" s="9" t="s">
        <v>56</v>
      </c>
      <c r="DV11" s="9" t="s">
        <v>56</v>
      </c>
      <c r="DW11" s="9" t="s">
        <v>56</v>
      </c>
      <c r="DX11" s="9" t="s">
        <v>56</v>
      </c>
      <c r="DY11" s="9" t="s">
        <v>56</v>
      </c>
      <c r="DZ11" s="9" t="s">
        <v>56</v>
      </c>
      <c r="EA11" s="9" t="s">
        <v>56</v>
      </c>
      <c r="EB11" s="9" t="s">
        <v>56</v>
      </c>
      <c r="EC11" s="9" t="s">
        <v>56</v>
      </c>
      <c r="ED11" s="9" t="s">
        <v>56</v>
      </c>
      <c r="EE11" s="9" t="s">
        <v>56</v>
      </c>
      <c r="EF11" s="9" t="s">
        <v>56</v>
      </c>
      <c r="EG11" s="9" t="s">
        <v>56</v>
      </c>
      <c r="EH11" s="9" t="s">
        <v>56</v>
      </c>
      <c r="EI11" s="9" t="s">
        <v>56</v>
      </c>
      <c r="EJ11" s="9" t="s">
        <v>56</v>
      </c>
      <c r="EK11" s="9" t="s">
        <v>56</v>
      </c>
      <c r="EL11" s="9" t="s">
        <v>56</v>
      </c>
      <c r="EM11" s="9" t="s">
        <v>56</v>
      </c>
      <c r="EN11" s="9" t="s">
        <v>56</v>
      </c>
      <c r="EO11" s="9" t="s">
        <v>56</v>
      </c>
      <c r="EP11" s="9" t="s">
        <v>56</v>
      </c>
      <c r="EQ11" s="9" t="s">
        <v>56</v>
      </c>
      <c r="ER11" s="9" t="s">
        <v>56</v>
      </c>
      <c r="ES11" s="9" t="s">
        <v>56</v>
      </c>
      <c r="ET11" s="9" t="s">
        <v>56</v>
      </c>
      <c r="EU11" s="9" t="s">
        <v>56</v>
      </c>
      <c r="EV11" s="9">
        <v>89.22</v>
      </c>
      <c r="EW11" s="9">
        <v>87.82</v>
      </c>
      <c r="EX11" s="9">
        <v>83.38</v>
      </c>
      <c r="EY11" s="9">
        <v>86.49</v>
      </c>
      <c r="EZ11" s="9" t="s">
        <v>56</v>
      </c>
      <c r="FA11" s="9" t="s">
        <v>56</v>
      </c>
      <c r="FB11" s="9" t="s">
        <v>56</v>
      </c>
      <c r="FC11" s="9" t="s">
        <v>56</v>
      </c>
      <c r="FD11" s="9" t="s">
        <v>56</v>
      </c>
      <c r="FE11" s="9">
        <v>70.87</v>
      </c>
      <c r="FF11" s="9">
        <v>63.45</v>
      </c>
      <c r="FG11" s="9">
        <v>57.02</v>
      </c>
      <c r="FH11" s="9" t="s">
        <v>56</v>
      </c>
      <c r="FI11" s="9" t="s">
        <v>56</v>
      </c>
      <c r="FJ11" s="9" t="s">
        <v>56</v>
      </c>
      <c r="FK11" s="9" t="s">
        <v>56</v>
      </c>
      <c r="FL11" s="9" t="s">
        <v>56</v>
      </c>
      <c r="FM11" s="9" t="s">
        <v>56</v>
      </c>
      <c r="FN11" s="9" t="s">
        <v>56</v>
      </c>
      <c r="FO11" s="9" t="s">
        <v>56</v>
      </c>
      <c r="FP11" s="9" t="s">
        <v>56</v>
      </c>
      <c r="FQ11" s="9" t="s">
        <v>56</v>
      </c>
      <c r="FR11" s="9" t="s">
        <v>56</v>
      </c>
      <c r="FS11" s="9" t="s">
        <v>56</v>
      </c>
      <c r="FT11" s="9" t="s">
        <v>56</v>
      </c>
      <c r="FU11" s="9"/>
      <c r="FW11" s="56">
        <v>3</v>
      </c>
      <c r="FX11" s="56">
        <v>12</v>
      </c>
    </row>
    <row r="12" spans="1:180" x14ac:dyDescent="0.2">
      <c r="A12" s="42">
        <v>40483</v>
      </c>
      <c r="B12" s="1" t="s">
        <v>56</v>
      </c>
      <c r="C12" s="9" t="s">
        <v>56</v>
      </c>
      <c r="D12" s="9" t="s">
        <v>56</v>
      </c>
      <c r="E12" s="9" t="s">
        <v>56</v>
      </c>
      <c r="F12" s="9" t="s">
        <v>56</v>
      </c>
      <c r="G12" s="9" t="s">
        <v>56</v>
      </c>
      <c r="H12" s="9" t="s">
        <v>56</v>
      </c>
      <c r="I12" s="9" t="s">
        <v>56</v>
      </c>
      <c r="J12" s="9" t="s">
        <v>56</v>
      </c>
      <c r="K12" s="9" t="s">
        <v>56</v>
      </c>
      <c r="L12" s="9" t="s">
        <v>56</v>
      </c>
      <c r="M12" s="9">
        <v>216.65</v>
      </c>
      <c r="N12" s="9">
        <v>200.78</v>
      </c>
      <c r="O12" s="9">
        <v>189.47</v>
      </c>
      <c r="P12" s="9">
        <v>183.01</v>
      </c>
      <c r="Q12" s="9">
        <v>179.45</v>
      </c>
      <c r="R12" s="9">
        <v>173.42</v>
      </c>
      <c r="S12" s="9">
        <v>166.31</v>
      </c>
      <c r="T12" s="9" t="s">
        <v>56</v>
      </c>
      <c r="U12" s="9" t="s">
        <v>56</v>
      </c>
      <c r="V12" s="9" t="s">
        <v>56</v>
      </c>
      <c r="W12" s="9" t="s">
        <v>56</v>
      </c>
      <c r="X12" s="9" t="s">
        <v>56</v>
      </c>
      <c r="Y12" s="9" t="s">
        <v>56</v>
      </c>
      <c r="Z12" s="9" t="s">
        <v>56</v>
      </c>
      <c r="AA12" s="9" t="s">
        <v>56</v>
      </c>
      <c r="AB12" s="9" t="s">
        <v>56</v>
      </c>
      <c r="AC12" s="9" t="s">
        <v>56</v>
      </c>
      <c r="AD12" s="9">
        <v>179.29</v>
      </c>
      <c r="AE12" s="9">
        <v>176.88</v>
      </c>
      <c r="AF12" s="9">
        <v>168.82</v>
      </c>
      <c r="AG12" s="9">
        <v>169.3</v>
      </c>
      <c r="AH12" s="9">
        <v>165.08</v>
      </c>
      <c r="AI12" s="9">
        <v>160.05000000000001</v>
      </c>
      <c r="AJ12" s="9">
        <v>156.94999999999999</v>
      </c>
      <c r="AK12" s="9" t="s">
        <v>56</v>
      </c>
      <c r="AL12" s="9" t="s">
        <v>56</v>
      </c>
      <c r="AM12" s="9" t="s">
        <v>56</v>
      </c>
      <c r="AN12" s="9" t="s">
        <v>56</v>
      </c>
      <c r="AO12" s="9" t="s">
        <v>56</v>
      </c>
      <c r="AP12" s="9" t="s">
        <v>56</v>
      </c>
      <c r="AQ12" s="9" t="s">
        <v>56</v>
      </c>
      <c r="AR12" s="9" t="s">
        <v>56</v>
      </c>
      <c r="AS12" s="9" t="s">
        <v>56</v>
      </c>
      <c r="AT12" s="9" t="s">
        <v>56</v>
      </c>
      <c r="AU12" s="9" t="s">
        <v>56</v>
      </c>
      <c r="AV12" s="9" t="s">
        <v>56</v>
      </c>
      <c r="AW12" s="9" t="s">
        <v>56</v>
      </c>
      <c r="AX12" s="9" t="s">
        <v>56</v>
      </c>
      <c r="AY12" s="9" t="s">
        <v>56</v>
      </c>
      <c r="AZ12" s="9" t="s">
        <v>56</v>
      </c>
      <c r="BA12" s="9" t="s">
        <v>56</v>
      </c>
      <c r="BB12" s="9" t="s">
        <v>56</v>
      </c>
      <c r="BC12" s="9" t="s">
        <v>56</v>
      </c>
      <c r="BD12" s="9" t="s">
        <v>56</v>
      </c>
      <c r="BE12" s="9" t="s">
        <v>56</v>
      </c>
      <c r="BF12" s="9" t="s">
        <v>56</v>
      </c>
      <c r="BG12" s="9" t="s">
        <v>56</v>
      </c>
      <c r="BH12" s="9" t="s">
        <v>56</v>
      </c>
      <c r="BI12" s="9" t="s">
        <v>56</v>
      </c>
      <c r="BJ12" s="9" t="s">
        <v>56</v>
      </c>
      <c r="BK12" s="9" t="s">
        <v>56</v>
      </c>
      <c r="BL12" s="9" t="s">
        <v>56</v>
      </c>
      <c r="BM12" s="9" t="s">
        <v>56</v>
      </c>
      <c r="BN12" s="9" t="s">
        <v>56</v>
      </c>
      <c r="BO12" s="9" t="s">
        <v>56</v>
      </c>
      <c r="BP12" s="9" t="s">
        <v>56</v>
      </c>
      <c r="BQ12" s="9">
        <v>106.21</v>
      </c>
      <c r="BR12" s="9">
        <v>103.08</v>
      </c>
      <c r="BS12" s="9">
        <v>92.81</v>
      </c>
      <c r="BT12" s="9" t="s">
        <v>56</v>
      </c>
      <c r="BU12" s="9" t="s">
        <v>56</v>
      </c>
      <c r="BV12" s="9" t="s">
        <v>56</v>
      </c>
      <c r="BW12" s="9" t="s">
        <v>56</v>
      </c>
      <c r="BX12" s="9" t="s">
        <v>56</v>
      </c>
      <c r="BY12" s="9">
        <v>82</v>
      </c>
      <c r="BZ12" s="9">
        <v>89.1</v>
      </c>
      <c r="CA12" s="9">
        <v>94.21</v>
      </c>
      <c r="CB12" s="9" t="s">
        <v>56</v>
      </c>
      <c r="CC12" s="9" t="s">
        <v>56</v>
      </c>
      <c r="CD12" s="9" t="s">
        <v>56</v>
      </c>
      <c r="CE12" s="9" t="s">
        <v>56</v>
      </c>
      <c r="CF12" s="9" t="s">
        <v>56</v>
      </c>
      <c r="CG12" s="9" t="s">
        <v>56</v>
      </c>
      <c r="CH12" s="9" t="s">
        <v>56</v>
      </c>
      <c r="CI12" s="9" t="s">
        <v>56</v>
      </c>
      <c r="CJ12" s="9" t="s">
        <v>56</v>
      </c>
      <c r="CK12" s="9" t="s">
        <v>56</v>
      </c>
      <c r="CL12" s="9" t="s">
        <v>56</v>
      </c>
      <c r="CO12" s="9">
        <v>216.65</v>
      </c>
      <c r="CP12" s="9">
        <v>200.78</v>
      </c>
      <c r="CQ12" s="9">
        <v>189.47</v>
      </c>
      <c r="CR12" s="9">
        <v>183.01</v>
      </c>
      <c r="CS12" s="9">
        <v>179.45</v>
      </c>
      <c r="CT12" s="9">
        <v>173.42</v>
      </c>
      <c r="CU12" s="9">
        <v>169.42</v>
      </c>
      <c r="CV12" s="9">
        <v>156.1</v>
      </c>
      <c r="CW12" s="9" t="s">
        <v>56</v>
      </c>
      <c r="CX12" s="9" t="s">
        <v>56</v>
      </c>
      <c r="CY12" s="9" t="s">
        <v>56</v>
      </c>
      <c r="CZ12" s="9" t="s">
        <v>56</v>
      </c>
      <c r="DA12" s="9" t="s">
        <v>56</v>
      </c>
      <c r="DB12" s="9" t="s">
        <v>56</v>
      </c>
      <c r="DC12" s="9" t="s">
        <v>56</v>
      </c>
      <c r="DD12" s="9" t="s">
        <v>56</v>
      </c>
      <c r="DE12" s="9" t="s">
        <v>56</v>
      </c>
      <c r="DF12" s="9" t="s">
        <v>56</v>
      </c>
      <c r="DG12" s="9" t="s">
        <v>56</v>
      </c>
      <c r="DH12" s="9" t="s">
        <v>56</v>
      </c>
      <c r="DI12" s="9" t="s">
        <v>56</v>
      </c>
      <c r="DJ12" s="9" t="s">
        <v>56</v>
      </c>
      <c r="DK12" s="9" t="s">
        <v>56</v>
      </c>
      <c r="DL12" s="9">
        <v>179.29</v>
      </c>
      <c r="DM12" s="9">
        <v>176.88</v>
      </c>
      <c r="DN12" s="9">
        <v>168.82</v>
      </c>
      <c r="DO12" s="9">
        <v>169.3</v>
      </c>
      <c r="DP12" s="9">
        <v>165.08</v>
      </c>
      <c r="DQ12" s="9">
        <v>160.05000000000001</v>
      </c>
      <c r="DR12" s="9">
        <v>152.13999999999999</v>
      </c>
      <c r="DS12" s="9">
        <v>144.68</v>
      </c>
      <c r="DT12" s="9" t="s">
        <v>56</v>
      </c>
      <c r="DU12" s="9" t="s">
        <v>56</v>
      </c>
      <c r="DV12" s="9" t="s">
        <v>56</v>
      </c>
      <c r="DW12" s="9" t="s">
        <v>56</v>
      </c>
      <c r="DX12" s="9" t="s">
        <v>56</v>
      </c>
      <c r="DY12" s="9" t="s">
        <v>56</v>
      </c>
      <c r="DZ12" s="9" t="s">
        <v>56</v>
      </c>
      <c r="EA12" s="9" t="s">
        <v>56</v>
      </c>
      <c r="EB12" s="9" t="s">
        <v>56</v>
      </c>
      <c r="EC12" s="9" t="s">
        <v>56</v>
      </c>
      <c r="ED12" s="9" t="s">
        <v>56</v>
      </c>
      <c r="EE12" s="9" t="s">
        <v>56</v>
      </c>
      <c r="EF12" s="9" t="s">
        <v>56</v>
      </c>
      <c r="EG12" s="9" t="s">
        <v>56</v>
      </c>
      <c r="EH12" s="9" t="s">
        <v>56</v>
      </c>
      <c r="EI12" s="9" t="s">
        <v>56</v>
      </c>
      <c r="EJ12" s="9" t="s">
        <v>56</v>
      </c>
      <c r="EK12" s="9" t="s">
        <v>56</v>
      </c>
      <c r="EL12" s="9" t="s">
        <v>56</v>
      </c>
      <c r="EM12" s="9" t="s">
        <v>56</v>
      </c>
      <c r="EN12" s="9" t="s">
        <v>56</v>
      </c>
      <c r="EO12" s="9" t="s">
        <v>56</v>
      </c>
      <c r="EP12" s="9" t="s">
        <v>56</v>
      </c>
      <c r="EQ12" s="9" t="s">
        <v>56</v>
      </c>
      <c r="ER12" s="9" t="s">
        <v>56</v>
      </c>
      <c r="ES12" s="9" t="s">
        <v>56</v>
      </c>
      <c r="ET12" s="9" t="s">
        <v>56</v>
      </c>
      <c r="EU12" s="9" t="s">
        <v>56</v>
      </c>
      <c r="EV12" s="9">
        <v>112.48</v>
      </c>
      <c r="EW12" s="9">
        <v>105.75</v>
      </c>
      <c r="EX12" s="9">
        <v>103.08</v>
      </c>
      <c r="EY12" s="9">
        <v>92.81</v>
      </c>
      <c r="EZ12" s="9" t="s">
        <v>56</v>
      </c>
      <c r="FA12" s="9" t="s">
        <v>56</v>
      </c>
      <c r="FB12" s="9" t="s">
        <v>56</v>
      </c>
      <c r="FC12" s="9" t="s">
        <v>56</v>
      </c>
      <c r="FD12" s="9">
        <v>82</v>
      </c>
      <c r="FE12" s="9">
        <v>90.85</v>
      </c>
      <c r="FF12" s="9">
        <v>94.21</v>
      </c>
      <c r="FG12" s="9" t="s">
        <v>56</v>
      </c>
      <c r="FH12" s="9" t="s">
        <v>56</v>
      </c>
      <c r="FI12" s="9" t="s">
        <v>56</v>
      </c>
      <c r="FJ12" s="9" t="s">
        <v>56</v>
      </c>
      <c r="FK12" s="9" t="s">
        <v>56</v>
      </c>
      <c r="FL12" s="9" t="s">
        <v>56</v>
      </c>
      <c r="FM12" s="9" t="s">
        <v>56</v>
      </c>
      <c r="FN12" s="9" t="s">
        <v>56</v>
      </c>
      <c r="FO12" s="9" t="s">
        <v>56</v>
      </c>
      <c r="FP12" s="9" t="s">
        <v>56</v>
      </c>
      <c r="FQ12" s="9" t="s">
        <v>56</v>
      </c>
      <c r="FR12" s="9" t="s">
        <v>56</v>
      </c>
      <c r="FS12" s="9" t="s">
        <v>56</v>
      </c>
      <c r="FT12" s="9" t="s">
        <v>56</v>
      </c>
      <c r="FU12" s="9"/>
      <c r="FW12" s="56">
        <v>3</v>
      </c>
      <c r="FX12" s="56">
        <v>16</v>
      </c>
    </row>
    <row r="13" spans="1:180" x14ac:dyDescent="0.2">
      <c r="A13" s="42">
        <v>40513</v>
      </c>
      <c r="B13" s="1" t="s">
        <v>56</v>
      </c>
      <c r="C13" s="9" t="s">
        <v>56</v>
      </c>
      <c r="D13" s="9" t="s">
        <v>56</v>
      </c>
      <c r="E13" s="9" t="s">
        <v>56</v>
      </c>
      <c r="F13" s="9" t="s">
        <v>56</v>
      </c>
      <c r="G13" s="9" t="s">
        <v>56</v>
      </c>
      <c r="H13" s="9" t="s">
        <v>56</v>
      </c>
      <c r="I13" s="9" t="s">
        <v>56</v>
      </c>
      <c r="J13" s="9" t="s">
        <v>56</v>
      </c>
      <c r="K13" s="9" t="s">
        <v>56</v>
      </c>
      <c r="L13" s="9" t="s">
        <v>56</v>
      </c>
      <c r="M13" s="9">
        <v>229.45</v>
      </c>
      <c r="N13" s="9">
        <v>220.59</v>
      </c>
      <c r="O13" s="9">
        <v>218.27</v>
      </c>
      <c r="P13" s="9">
        <v>210.47</v>
      </c>
      <c r="Q13" s="9">
        <v>202.98</v>
      </c>
      <c r="R13" s="9">
        <v>195.16</v>
      </c>
      <c r="S13" s="9">
        <v>188.63</v>
      </c>
      <c r="T13" s="9">
        <v>171.59</v>
      </c>
      <c r="U13" s="9" t="s">
        <v>56</v>
      </c>
      <c r="V13" s="9" t="s">
        <v>56</v>
      </c>
      <c r="W13" s="9" t="s">
        <v>56</v>
      </c>
      <c r="X13" s="9" t="s">
        <v>56</v>
      </c>
      <c r="Y13" s="9" t="s">
        <v>56</v>
      </c>
      <c r="Z13" s="9" t="s">
        <v>56</v>
      </c>
      <c r="AA13" s="9" t="s">
        <v>56</v>
      </c>
      <c r="AB13" s="9" t="s">
        <v>56</v>
      </c>
      <c r="AC13" s="9" t="s">
        <v>56</v>
      </c>
      <c r="AD13" s="9">
        <v>202</v>
      </c>
      <c r="AE13" s="9">
        <v>185.76</v>
      </c>
      <c r="AF13" s="9">
        <v>188.94</v>
      </c>
      <c r="AG13" s="9">
        <v>187.06</v>
      </c>
      <c r="AH13" s="9">
        <v>177.99</v>
      </c>
      <c r="AI13" s="9">
        <v>178.06</v>
      </c>
      <c r="AJ13" s="9">
        <v>177.01</v>
      </c>
      <c r="AK13" s="9">
        <v>180.22</v>
      </c>
      <c r="AL13" s="9" t="s">
        <v>56</v>
      </c>
      <c r="AM13" s="9" t="s">
        <v>56</v>
      </c>
      <c r="AN13" s="9" t="s">
        <v>56</v>
      </c>
      <c r="AO13" s="9" t="s">
        <v>56</v>
      </c>
      <c r="AP13" s="9" t="s">
        <v>56</v>
      </c>
      <c r="AQ13" s="9" t="s">
        <v>56</v>
      </c>
      <c r="AR13" s="9" t="s">
        <v>56</v>
      </c>
      <c r="AS13" s="9" t="s">
        <v>56</v>
      </c>
      <c r="AT13" s="9" t="s">
        <v>56</v>
      </c>
      <c r="AU13" s="9" t="s">
        <v>56</v>
      </c>
      <c r="AV13" s="9" t="s">
        <v>56</v>
      </c>
      <c r="AW13" s="9" t="s">
        <v>56</v>
      </c>
      <c r="AX13" s="9" t="s">
        <v>56</v>
      </c>
      <c r="AY13" s="9" t="s">
        <v>56</v>
      </c>
      <c r="AZ13" s="9" t="s">
        <v>56</v>
      </c>
      <c r="BA13" s="9" t="s">
        <v>56</v>
      </c>
      <c r="BB13" s="9" t="s">
        <v>56</v>
      </c>
      <c r="BC13" s="9" t="s">
        <v>56</v>
      </c>
      <c r="BD13" s="9" t="s">
        <v>56</v>
      </c>
      <c r="BE13" s="9" t="s">
        <v>56</v>
      </c>
      <c r="BF13" s="9" t="s">
        <v>56</v>
      </c>
      <c r="BG13" s="9" t="s">
        <v>56</v>
      </c>
      <c r="BH13" s="9" t="s">
        <v>56</v>
      </c>
      <c r="BI13" s="9" t="s">
        <v>56</v>
      </c>
      <c r="BJ13" s="9" t="s">
        <v>56</v>
      </c>
      <c r="BK13" s="9" t="s">
        <v>56</v>
      </c>
      <c r="BL13" s="9" t="s">
        <v>56</v>
      </c>
      <c r="BM13" s="9" t="s">
        <v>56</v>
      </c>
      <c r="BN13" s="9" t="s">
        <v>56</v>
      </c>
      <c r="BO13" s="9" t="s">
        <v>56</v>
      </c>
      <c r="BP13" s="9" t="s">
        <v>56</v>
      </c>
      <c r="BQ13" s="9">
        <v>124.11</v>
      </c>
      <c r="BR13" s="9">
        <v>113.34</v>
      </c>
      <c r="BS13" s="9">
        <v>106.09</v>
      </c>
      <c r="BT13" s="9" t="s">
        <v>56</v>
      </c>
      <c r="BU13" s="9" t="s">
        <v>56</v>
      </c>
      <c r="BV13" s="9" t="s">
        <v>56</v>
      </c>
      <c r="BW13" s="9" t="s">
        <v>56</v>
      </c>
      <c r="BX13" s="9" t="s">
        <v>56</v>
      </c>
      <c r="BY13" s="9" t="s">
        <v>56</v>
      </c>
      <c r="BZ13" s="9">
        <v>108.52</v>
      </c>
      <c r="CA13" s="9">
        <v>92.45</v>
      </c>
      <c r="CB13" s="9" t="s">
        <v>56</v>
      </c>
      <c r="CC13" s="9" t="s">
        <v>56</v>
      </c>
      <c r="CD13" s="9" t="s">
        <v>56</v>
      </c>
      <c r="CE13" s="9" t="s">
        <v>56</v>
      </c>
      <c r="CF13" s="9" t="s">
        <v>56</v>
      </c>
      <c r="CG13" s="9" t="s">
        <v>56</v>
      </c>
      <c r="CH13" s="9" t="s">
        <v>56</v>
      </c>
      <c r="CI13" s="9" t="s">
        <v>56</v>
      </c>
      <c r="CJ13" s="9" t="s">
        <v>56</v>
      </c>
      <c r="CK13" s="9" t="s">
        <v>56</v>
      </c>
      <c r="CL13" s="9" t="s">
        <v>56</v>
      </c>
      <c r="CO13" s="9">
        <v>229.45</v>
      </c>
      <c r="CP13" s="9">
        <v>220.59</v>
      </c>
      <c r="CQ13" s="9">
        <v>218.27</v>
      </c>
      <c r="CR13" s="9">
        <v>210.47</v>
      </c>
      <c r="CS13" s="9">
        <v>202.98</v>
      </c>
      <c r="CT13" s="9">
        <v>195.16</v>
      </c>
      <c r="CU13" s="9">
        <v>189</v>
      </c>
      <c r="CV13" s="9">
        <v>172.33</v>
      </c>
      <c r="CW13" s="9">
        <v>171.59</v>
      </c>
      <c r="CX13" s="9" t="s">
        <v>56</v>
      </c>
      <c r="CY13" s="9" t="s">
        <v>56</v>
      </c>
      <c r="CZ13" s="9" t="s">
        <v>56</v>
      </c>
      <c r="DA13" s="9" t="s">
        <v>56</v>
      </c>
      <c r="DB13" s="9" t="s">
        <v>56</v>
      </c>
      <c r="DC13" s="9" t="s">
        <v>56</v>
      </c>
      <c r="DD13" s="9" t="s">
        <v>56</v>
      </c>
      <c r="DE13" s="9" t="s">
        <v>56</v>
      </c>
      <c r="DF13" s="9" t="s">
        <v>56</v>
      </c>
      <c r="DG13" s="9" t="s">
        <v>56</v>
      </c>
      <c r="DH13" s="9" t="s">
        <v>56</v>
      </c>
      <c r="DI13" s="9" t="s">
        <v>56</v>
      </c>
      <c r="DJ13" s="9" t="s">
        <v>56</v>
      </c>
      <c r="DK13" s="9" t="s">
        <v>56</v>
      </c>
      <c r="DL13" s="9">
        <v>202</v>
      </c>
      <c r="DM13" s="9">
        <v>185.76</v>
      </c>
      <c r="DN13" s="9">
        <v>188.94</v>
      </c>
      <c r="DO13" s="9">
        <v>187.06</v>
      </c>
      <c r="DP13" s="9">
        <v>177.99</v>
      </c>
      <c r="DQ13" s="9">
        <v>178.06</v>
      </c>
      <c r="DR13" s="9">
        <v>178.53</v>
      </c>
      <c r="DS13" s="9" t="s">
        <v>56</v>
      </c>
      <c r="DT13" s="9">
        <v>180.22</v>
      </c>
      <c r="DU13" s="9" t="s">
        <v>56</v>
      </c>
      <c r="DV13" s="9" t="s">
        <v>56</v>
      </c>
      <c r="DW13" s="9" t="s">
        <v>56</v>
      </c>
      <c r="DX13" s="9" t="s">
        <v>56</v>
      </c>
      <c r="DY13" s="9" t="s">
        <v>56</v>
      </c>
      <c r="DZ13" s="9" t="s">
        <v>56</v>
      </c>
      <c r="EA13" s="9" t="s">
        <v>56</v>
      </c>
      <c r="EB13" s="9" t="s">
        <v>56</v>
      </c>
      <c r="EC13" s="9" t="s">
        <v>56</v>
      </c>
      <c r="ED13" s="9" t="s">
        <v>56</v>
      </c>
      <c r="EE13" s="9" t="s">
        <v>56</v>
      </c>
      <c r="EF13" s="9" t="s">
        <v>56</v>
      </c>
      <c r="EG13" s="9" t="s">
        <v>56</v>
      </c>
      <c r="EH13" s="9" t="s">
        <v>56</v>
      </c>
      <c r="EI13" s="9" t="s">
        <v>56</v>
      </c>
      <c r="EJ13" s="9" t="s">
        <v>56</v>
      </c>
      <c r="EK13" s="9" t="s">
        <v>56</v>
      </c>
      <c r="EL13" s="9" t="s">
        <v>56</v>
      </c>
      <c r="EM13" s="9" t="s">
        <v>56</v>
      </c>
      <c r="EN13" s="9" t="s">
        <v>56</v>
      </c>
      <c r="EO13" s="9" t="s">
        <v>56</v>
      </c>
      <c r="EP13" s="9" t="s">
        <v>56</v>
      </c>
      <c r="EQ13" s="9" t="s">
        <v>56</v>
      </c>
      <c r="ER13" s="9" t="s">
        <v>56</v>
      </c>
      <c r="ES13" s="9" t="s">
        <v>56</v>
      </c>
      <c r="ET13" s="9" t="s">
        <v>56</v>
      </c>
      <c r="EU13" s="9" t="s">
        <v>56</v>
      </c>
      <c r="EV13" s="9">
        <v>132.07</v>
      </c>
      <c r="EW13" s="9">
        <v>126.63</v>
      </c>
      <c r="EX13" s="9">
        <v>113.34</v>
      </c>
      <c r="EY13" s="9">
        <v>106.09</v>
      </c>
      <c r="EZ13" s="9" t="s">
        <v>56</v>
      </c>
      <c r="FA13" s="9" t="s">
        <v>56</v>
      </c>
      <c r="FB13" s="9" t="s">
        <v>56</v>
      </c>
      <c r="FC13" s="9" t="s">
        <v>56</v>
      </c>
      <c r="FD13" s="9" t="s">
        <v>56</v>
      </c>
      <c r="FE13" s="9">
        <v>108.52</v>
      </c>
      <c r="FF13" s="9">
        <v>92.45</v>
      </c>
      <c r="FG13" s="9" t="s">
        <v>56</v>
      </c>
      <c r="FH13" s="9" t="s">
        <v>56</v>
      </c>
      <c r="FI13" s="9" t="s">
        <v>56</v>
      </c>
      <c r="FJ13" s="9" t="s">
        <v>56</v>
      </c>
      <c r="FK13" s="9" t="s">
        <v>56</v>
      </c>
      <c r="FL13" s="9" t="s">
        <v>56</v>
      </c>
      <c r="FM13" s="9" t="s">
        <v>56</v>
      </c>
      <c r="FN13" s="9" t="s">
        <v>56</v>
      </c>
      <c r="FO13" s="9" t="s">
        <v>56</v>
      </c>
      <c r="FP13" s="9" t="s">
        <v>56</v>
      </c>
      <c r="FQ13" s="9" t="s">
        <v>56</v>
      </c>
      <c r="FR13" s="9" t="s">
        <v>56</v>
      </c>
      <c r="FS13" s="9" t="s">
        <v>56</v>
      </c>
      <c r="FT13" s="9" t="s">
        <v>56</v>
      </c>
      <c r="FU13" s="9"/>
      <c r="FW13" s="56">
        <v>3</v>
      </c>
      <c r="FX13" s="56">
        <v>20</v>
      </c>
    </row>
    <row r="14" spans="1:180" x14ac:dyDescent="0.2">
      <c r="A14" s="42">
        <v>40544</v>
      </c>
      <c r="B14" s="1" t="s">
        <v>56</v>
      </c>
      <c r="C14" s="9" t="s">
        <v>56</v>
      </c>
      <c r="D14" s="9" t="s">
        <v>56</v>
      </c>
      <c r="E14" s="9" t="s">
        <v>56</v>
      </c>
      <c r="F14" s="9" t="s">
        <v>56</v>
      </c>
      <c r="G14" s="9" t="s">
        <v>56</v>
      </c>
      <c r="H14" s="9" t="s">
        <v>56</v>
      </c>
      <c r="I14" s="9" t="s">
        <v>56</v>
      </c>
      <c r="J14" s="9" t="s">
        <v>56</v>
      </c>
      <c r="K14" s="9" t="s">
        <v>56</v>
      </c>
      <c r="L14" s="9" t="s">
        <v>56</v>
      </c>
      <c r="M14" s="9">
        <v>233.89</v>
      </c>
      <c r="N14" s="9">
        <v>231.12</v>
      </c>
      <c r="O14" s="9">
        <v>226.69</v>
      </c>
      <c r="P14" s="9">
        <v>242.68</v>
      </c>
      <c r="Q14" s="9">
        <v>220.78</v>
      </c>
      <c r="R14" s="9">
        <v>209.03</v>
      </c>
      <c r="S14" s="9">
        <v>200.17</v>
      </c>
      <c r="T14" s="9">
        <v>175.28</v>
      </c>
      <c r="U14" s="9" t="s">
        <v>56</v>
      </c>
      <c r="V14" s="9" t="s">
        <v>56</v>
      </c>
      <c r="W14" s="9" t="s">
        <v>56</v>
      </c>
      <c r="X14" s="9" t="s">
        <v>56</v>
      </c>
      <c r="Y14" s="9" t="s">
        <v>56</v>
      </c>
      <c r="Z14" s="9" t="s">
        <v>56</v>
      </c>
      <c r="AA14" s="9" t="s">
        <v>56</v>
      </c>
      <c r="AB14" s="9" t="s">
        <v>56</v>
      </c>
      <c r="AC14" s="9" t="s">
        <v>56</v>
      </c>
      <c r="AD14" s="9">
        <v>205.83</v>
      </c>
      <c r="AE14" s="9">
        <v>196.74</v>
      </c>
      <c r="AF14" s="9">
        <v>201.51</v>
      </c>
      <c r="AG14" s="9">
        <v>201.61</v>
      </c>
      <c r="AH14" s="9">
        <v>206.91</v>
      </c>
      <c r="AI14" s="9">
        <v>194.05</v>
      </c>
      <c r="AJ14" s="9">
        <v>187.96</v>
      </c>
      <c r="AK14" s="9" t="s">
        <v>56</v>
      </c>
      <c r="AL14" s="9" t="s">
        <v>56</v>
      </c>
      <c r="AM14" s="9" t="s">
        <v>56</v>
      </c>
      <c r="AN14" s="9" t="s">
        <v>56</v>
      </c>
      <c r="AO14" s="9" t="s">
        <v>56</v>
      </c>
      <c r="AP14" s="9" t="s">
        <v>56</v>
      </c>
      <c r="AQ14" s="9" t="s">
        <v>56</v>
      </c>
      <c r="AR14" s="9" t="s">
        <v>56</v>
      </c>
      <c r="AS14" s="9" t="s">
        <v>56</v>
      </c>
      <c r="AT14" s="9" t="s">
        <v>56</v>
      </c>
      <c r="AU14" s="9" t="s">
        <v>56</v>
      </c>
      <c r="AV14" s="9" t="s">
        <v>56</v>
      </c>
      <c r="AW14" s="9" t="s">
        <v>56</v>
      </c>
      <c r="AX14" s="9" t="s">
        <v>56</v>
      </c>
      <c r="AY14" s="9" t="s">
        <v>56</v>
      </c>
      <c r="AZ14" s="9" t="s">
        <v>56</v>
      </c>
      <c r="BA14" s="9" t="s">
        <v>56</v>
      </c>
      <c r="BB14" s="9" t="s">
        <v>56</v>
      </c>
      <c r="BC14" s="9" t="s">
        <v>56</v>
      </c>
      <c r="BD14" s="9" t="s">
        <v>56</v>
      </c>
      <c r="BE14" s="9" t="s">
        <v>56</v>
      </c>
      <c r="BF14" s="9" t="s">
        <v>56</v>
      </c>
      <c r="BG14" s="9" t="s">
        <v>56</v>
      </c>
      <c r="BH14" s="9" t="s">
        <v>56</v>
      </c>
      <c r="BI14" s="9" t="s">
        <v>56</v>
      </c>
      <c r="BJ14" s="9" t="s">
        <v>56</v>
      </c>
      <c r="BK14" s="9" t="s">
        <v>56</v>
      </c>
      <c r="BL14" s="9" t="s">
        <v>56</v>
      </c>
      <c r="BM14" s="9" t="s">
        <v>56</v>
      </c>
      <c r="BN14" s="9" t="s">
        <v>56</v>
      </c>
      <c r="BO14" s="9" t="s">
        <v>56</v>
      </c>
      <c r="BP14" s="9" t="s">
        <v>56</v>
      </c>
      <c r="BQ14" s="9">
        <v>122.68</v>
      </c>
      <c r="BR14" s="9">
        <v>116.17</v>
      </c>
      <c r="BS14" s="9" t="s">
        <v>56</v>
      </c>
      <c r="BT14" s="9" t="s">
        <v>56</v>
      </c>
      <c r="BU14" s="9" t="s">
        <v>56</v>
      </c>
      <c r="BV14" s="9" t="s">
        <v>56</v>
      </c>
      <c r="BW14" s="9" t="s">
        <v>56</v>
      </c>
      <c r="BX14" s="9" t="s">
        <v>56</v>
      </c>
      <c r="BY14" s="9">
        <v>108.07</v>
      </c>
      <c r="BZ14" s="9">
        <v>102.46</v>
      </c>
      <c r="CA14" s="9">
        <v>93.19</v>
      </c>
      <c r="CB14" s="9">
        <v>86.56</v>
      </c>
      <c r="CC14" s="9" t="s">
        <v>56</v>
      </c>
      <c r="CD14" s="9" t="s">
        <v>56</v>
      </c>
      <c r="CE14" s="9" t="s">
        <v>56</v>
      </c>
      <c r="CF14" s="9" t="s">
        <v>56</v>
      </c>
      <c r="CG14" s="9" t="s">
        <v>56</v>
      </c>
      <c r="CH14" s="9" t="s">
        <v>56</v>
      </c>
      <c r="CI14" s="9" t="s">
        <v>56</v>
      </c>
      <c r="CJ14" s="9" t="s">
        <v>56</v>
      </c>
      <c r="CK14" s="9" t="s">
        <v>56</v>
      </c>
      <c r="CL14" s="9" t="s">
        <v>56</v>
      </c>
      <c r="CO14" s="9">
        <v>233.89</v>
      </c>
      <c r="CP14" s="9">
        <v>231.12</v>
      </c>
      <c r="CQ14" s="9">
        <v>226.69</v>
      </c>
      <c r="CR14" s="9">
        <v>242.68</v>
      </c>
      <c r="CS14" s="9">
        <v>220.78</v>
      </c>
      <c r="CT14" s="9">
        <v>209.03</v>
      </c>
      <c r="CU14" s="9">
        <v>196.53</v>
      </c>
      <c r="CV14" s="9">
        <v>188.6</v>
      </c>
      <c r="CW14" s="9">
        <v>175.28</v>
      </c>
      <c r="CX14" s="9" t="s">
        <v>56</v>
      </c>
      <c r="CY14" s="9" t="s">
        <v>56</v>
      </c>
      <c r="CZ14" s="9" t="s">
        <v>56</v>
      </c>
      <c r="DA14" s="9" t="s">
        <v>56</v>
      </c>
      <c r="DB14" s="9" t="s">
        <v>56</v>
      </c>
      <c r="DC14" s="9" t="s">
        <v>56</v>
      </c>
      <c r="DD14" s="9" t="s">
        <v>56</v>
      </c>
      <c r="DE14" s="9" t="s">
        <v>56</v>
      </c>
      <c r="DF14" s="9" t="s">
        <v>56</v>
      </c>
      <c r="DG14" s="9" t="s">
        <v>56</v>
      </c>
      <c r="DH14" s="9" t="s">
        <v>56</v>
      </c>
      <c r="DI14" s="9" t="s">
        <v>56</v>
      </c>
      <c r="DJ14" s="9" t="s">
        <v>56</v>
      </c>
      <c r="DK14" s="9" t="s">
        <v>56</v>
      </c>
      <c r="DL14" s="9">
        <v>205.83</v>
      </c>
      <c r="DM14" s="9">
        <v>196.74</v>
      </c>
      <c r="DN14" s="9">
        <v>201.51</v>
      </c>
      <c r="DO14" s="9">
        <v>201.61</v>
      </c>
      <c r="DP14" s="9">
        <v>206.91</v>
      </c>
      <c r="DQ14" s="9">
        <v>194.05</v>
      </c>
      <c r="DR14" s="9">
        <v>182.03</v>
      </c>
      <c r="DS14" s="9" t="s">
        <v>56</v>
      </c>
      <c r="DT14" s="9" t="s">
        <v>56</v>
      </c>
      <c r="DU14" s="9" t="s">
        <v>56</v>
      </c>
      <c r="DV14" s="9" t="s">
        <v>56</v>
      </c>
      <c r="DW14" s="9" t="s">
        <v>56</v>
      </c>
      <c r="DX14" s="9" t="s">
        <v>56</v>
      </c>
      <c r="DY14" s="9" t="s">
        <v>56</v>
      </c>
      <c r="DZ14" s="9" t="s">
        <v>56</v>
      </c>
      <c r="EA14" s="9" t="s">
        <v>56</v>
      </c>
      <c r="EB14" s="9" t="s">
        <v>56</v>
      </c>
      <c r="EC14" s="9" t="s">
        <v>56</v>
      </c>
      <c r="ED14" s="9" t="s">
        <v>56</v>
      </c>
      <c r="EE14" s="9" t="s">
        <v>56</v>
      </c>
      <c r="EF14" s="9" t="s">
        <v>56</v>
      </c>
      <c r="EG14" s="9" t="s">
        <v>56</v>
      </c>
      <c r="EH14" s="9" t="s">
        <v>56</v>
      </c>
      <c r="EI14" s="9" t="s">
        <v>56</v>
      </c>
      <c r="EJ14" s="9" t="s">
        <v>56</v>
      </c>
      <c r="EK14" s="9" t="s">
        <v>56</v>
      </c>
      <c r="EL14" s="9" t="s">
        <v>56</v>
      </c>
      <c r="EM14" s="9" t="s">
        <v>56</v>
      </c>
      <c r="EN14" s="9" t="s">
        <v>56</v>
      </c>
      <c r="EO14" s="9" t="s">
        <v>56</v>
      </c>
      <c r="EP14" s="9" t="s">
        <v>56</v>
      </c>
      <c r="EQ14" s="9" t="s">
        <v>56</v>
      </c>
      <c r="ER14" s="9" t="s">
        <v>56</v>
      </c>
      <c r="ES14" s="9" t="s">
        <v>56</v>
      </c>
      <c r="ET14" s="9" t="s">
        <v>56</v>
      </c>
      <c r="EU14" s="9" t="s">
        <v>56</v>
      </c>
      <c r="EV14" s="9">
        <v>138.77000000000001</v>
      </c>
      <c r="EW14" s="9">
        <v>121.62</v>
      </c>
      <c r="EX14" s="9">
        <v>116.17</v>
      </c>
      <c r="EY14" s="9" t="s">
        <v>56</v>
      </c>
      <c r="EZ14" s="9" t="s">
        <v>56</v>
      </c>
      <c r="FA14" s="9" t="s">
        <v>56</v>
      </c>
      <c r="FB14" s="9" t="s">
        <v>56</v>
      </c>
      <c r="FC14" s="9" t="s">
        <v>56</v>
      </c>
      <c r="FD14" s="9">
        <v>108.07</v>
      </c>
      <c r="FE14" s="9">
        <v>101.99</v>
      </c>
      <c r="FF14" s="9">
        <v>93.19</v>
      </c>
      <c r="FG14" s="9">
        <v>86.56</v>
      </c>
      <c r="FH14" s="9" t="s">
        <v>56</v>
      </c>
      <c r="FI14" s="9" t="s">
        <v>56</v>
      </c>
      <c r="FJ14" s="9" t="s">
        <v>56</v>
      </c>
      <c r="FK14" s="9" t="s">
        <v>56</v>
      </c>
      <c r="FL14" s="9" t="s">
        <v>56</v>
      </c>
      <c r="FM14" s="9" t="s">
        <v>56</v>
      </c>
      <c r="FN14" s="9" t="s">
        <v>56</v>
      </c>
      <c r="FO14" s="9" t="s">
        <v>56</v>
      </c>
      <c r="FP14" s="9" t="s">
        <v>56</v>
      </c>
      <c r="FQ14" s="9" t="s">
        <v>56</v>
      </c>
      <c r="FR14" s="9" t="s">
        <v>56</v>
      </c>
      <c r="FS14" s="9" t="s">
        <v>56</v>
      </c>
      <c r="FT14" s="9" t="s">
        <v>56</v>
      </c>
      <c r="FU14" s="9"/>
      <c r="FW14" s="56">
        <v>3</v>
      </c>
      <c r="FX14" s="56">
        <v>24</v>
      </c>
    </row>
    <row r="15" spans="1:180" x14ac:dyDescent="0.2">
      <c r="A15" s="42">
        <v>40575</v>
      </c>
      <c r="B15" s="1" t="s">
        <v>56</v>
      </c>
      <c r="C15" s="9" t="s">
        <v>56</v>
      </c>
      <c r="D15" s="9" t="s">
        <v>56</v>
      </c>
      <c r="E15" s="9" t="s">
        <v>56</v>
      </c>
      <c r="F15" s="9" t="s">
        <v>56</v>
      </c>
      <c r="G15" s="9" t="s">
        <v>56</v>
      </c>
      <c r="H15" s="9" t="s">
        <v>56</v>
      </c>
      <c r="I15" s="9" t="s">
        <v>56</v>
      </c>
      <c r="J15" s="9" t="s">
        <v>56</v>
      </c>
      <c r="K15" s="9" t="s">
        <v>56</v>
      </c>
      <c r="L15" s="9" t="s">
        <v>56</v>
      </c>
      <c r="M15" s="9">
        <v>268.10000000000002</v>
      </c>
      <c r="N15" s="9">
        <v>271.58</v>
      </c>
      <c r="O15" s="9">
        <v>258.89999999999998</v>
      </c>
      <c r="P15" s="9">
        <v>249.87</v>
      </c>
      <c r="Q15" s="9">
        <v>236.45</v>
      </c>
      <c r="R15" s="9">
        <v>227.06</v>
      </c>
      <c r="S15" s="9">
        <v>218.91</v>
      </c>
      <c r="T15" s="9">
        <v>192</v>
      </c>
      <c r="U15" s="9" t="s">
        <v>56</v>
      </c>
      <c r="V15" s="9" t="s">
        <v>56</v>
      </c>
      <c r="W15" s="9" t="s">
        <v>56</v>
      </c>
      <c r="X15" s="9" t="s">
        <v>56</v>
      </c>
      <c r="Y15" s="9" t="s">
        <v>56</v>
      </c>
      <c r="Z15" s="9" t="s">
        <v>56</v>
      </c>
      <c r="AA15" s="9" t="s">
        <v>56</v>
      </c>
      <c r="AB15" s="9" t="s">
        <v>56</v>
      </c>
      <c r="AC15" s="9" t="s">
        <v>56</v>
      </c>
      <c r="AD15" s="9">
        <v>234.71</v>
      </c>
      <c r="AE15" s="9">
        <v>229.93</v>
      </c>
      <c r="AF15" s="9">
        <v>229.32</v>
      </c>
      <c r="AG15" s="9">
        <v>213.54</v>
      </c>
      <c r="AH15" s="9">
        <v>197.21</v>
      </c>
      <c r="AI15" s="9">
        <v>194.6</v>
      </c>
      <c r="AJ15" s="9">
        <v>188.7</v>
      </c>
      <c r="AK15" s="9">
        <v>180.56</v>
      </c>
      <c r="AL15" s="9" t="s">
        <v>56</v>
      </c>
      <c r="AM15" s="9" t="s">
        <v>56</v>
      </c>
      <c r="AN15" s="9" t="s">
        <v>56</v>
      </c>
      <c r="AO15" s="9" t="s">
        <v>56</v>
      </c>
      <c r="AP15" s="9" t="s">
        <v>56</v>
      </c>
      <c r="AQ15" s="9" t="s">
        <v>56</v>
      </c>
      <c r="AR15" s="9" t="s">
        <v>56</v>
      </c>
      <c r="AS15" s="9" t="s">
        <v>56</v>
      </c>
      <c r="AT15" s="9" t="s">
        <v>56</v>
      </c>
      <c r="AU15" s="9" t="s">
        <v>56</v>
      </c>
      <c r="AV15" s="9" t="s">
        <v>56</v>
      </c>
      <c r="AW15" s="9" t="s">
        <v>56</v>
      </c>
      <c r="AX15" s="9" t="s">
        <v>56</v>
      </c>
      <c r="AY15" s="9" t="s">
        <v>56</v>
      </c>
      <c r="AZ15" s="9" t="s">
        <v>56</v>
      </c>
      <c r="BA15" s="9" t="s">
        <v>56</v>
      </c>
      <c r="BB15" s="9" t="s">
        <v>56</v>
      </c>
      <c r="BC15" s="9" t="s">
        <v>56</v>
      </c>
      <c r="BD15" s="9" t="s">
        <v>56</v>
      </c>
      <c r="BE15" s="9" t="s">
        <v>56</v>
      </c>
      <c r="BF15" s="9" t="s">
        <v>56</v>
      </c>
      <c r="BG15" s="9" t="s">
        <v>56</v>
      </c>
      <c r="BH15" s="9" t="s">
        <v>56</v>
      </c>
      <c r="BI15" s="9" t="s">
        <v>56</v>
      </c>
      <c r="BJ15" s="9" t="s">
        <v>56</v>
      </c>
      <c r="BK15" s="9" t="s">
        <v>56</v>
      </c>
      <c r="BL15" s="9" t="s">
        <v>56</v>
      </c>
      <c r="BM15" s="9" t="s">
        <v>56</v>
      </c>
      <c r="BN15" s="9" t="s">
        <v>56</v>
      </c>
      <c r="BO15" s="9" t="s">
        <v>56</v>
      </c>
      <c r="BP15" s="9" t="s">
        <v>56</v>
      </c>
      <c r="BQ15" s="9">
        <v>130.33000000000001</v>
      </c>
      <c r="BR15" s="9">
        <v>124.6</v>
      </c>
      <c r="BS15" s="9" t="s">
        <v>56</v>
      </c>
      <c r="BT15" s="9" t="s">
        <v>56</v>
      </c>
      <c r="BU15" s="9" t="s">
        <v>56</v>
      </c>
      <c r="BV15" s="9" t="s">
        <v>56</v>
      </c>
      <c r="BW15" s="9" t="s">
        <v>56</v>
      </c>
      <c r="BX15" s="9" t="s">
        <v>56</v>
      </c>
      <c r="BY15" s="9" t="s">
        <v>56</v>
      </c>
      <c r="BZ15" s="9">
        <v>101.03</v>
      </c>
      <c r="CA15" s="9">
        <v>96.51</v>
      </c>
      <c r="CB15" s="9">
        <v>79.69</v>
      </c>
      <c r="CC15" s="9" t="s">
        <v>56</v>
      </c>
      <c r="CD15" s="9" t="s">
        <v>56</v>
      </c>
      <c r="CE15" s="9" t="s">
        <v>56</v>
      </c>
      <c r="CF15" s="9" t="s">
        <v>56</v>
      </c>
      <c r="CG15" s="9" t="s">
        <v>56</v>
      </c>
      <c r="CH15" s="9" t="s">
        <v>56</v>
      </c>
      <c r="CI15" s="9" t="s">
        <v>56</v>
      </c>
      <c r="CJ15" s="9" t="s">
        <v>56</v>
      </c>
      <c r="CK15" s="9" t="s">
        <v>56</v>
      </c>
      <c r="CL15" s="9" t="s">
        <v>56</v>
      </c>
      <c r="CO15" s="9">
        <v>268.10000000000002</v>
      </c>
      <c r="CP15" s="9">
        <v>271.58</v>
      </c>
      <c r="CQ15" s="9">
        <v>258.89999999999998</v>
      </c>
      <c r="CR15" s="9">
        <v>249.87</v>
      </c>
      <c r="CS15" s="9">
        <v>236.45</v>
      </c>
      <c r="CT15" s="9">
        <v>227.06</v>
      </c>
      <c r="CU15" s="9">
        <v>216.86</v>
      </c>
      <c r="CV15" s="9">
        <v>212.11</v>
      </c>
      <c r="CW15" s="9">
        <v>192</v>
      </c>
      <c r="CX15" s="9" t="s">
        <v>56</v>
      </c>
      <c r="CY15" s="9" t="s">
        <v>56</v>
      </c>
      <c r="CZ15" s="9" t="s">
        <v>56</v>
      </c>
      <c r="DA15" s="9" t="s">
        <v>56</v>
      </c>
      <c r="DB15" s="9" t="s">
        <v>56</v>
      </c>
      <c r="DC15" s="9" t="s">
        <v>56</v>
      </c>
      <c r="DD15" s="9" t="s">
        <v>56</v>
      </c>
      <c r="DE15" s="9" t="s">
        <v>56</v>
      </c>
      <c r="DF15" s="9" t="s">
        <v>56</v>
      </c>
      <c r="DG15" s="9" t="s">
        <v>56</v>
      </c>
      <c r="DH15" s="9" t="s">
        <v>56</v>
      </c>
      <c r="DI15" s="9" t="s">
        <v>56</v>
      </c>
      <c r="DJ15" s="9" t="s">
        <v>56</v>
      </c>
      <c r="DK15" s="9" t="s">
        <v>56</v>
      </c>
      <c r="DL15" s="9">
        <v>234.71</v>
      </c>
      <c r="DM15" s="9">
        <v>229.93</v>
      </c>
      <c r="DN15" s="9">
        <v>229.32</v>
      </c>
      <c r="DO15" s="9">
        <v>213.54</v>
      </c>
      <c r="DP15" s="9">
        <v>197.21</v>
      </c>
      <c r="DQ15" s="9">
        <v>194.6</v>
      </c>
      <c r="DR15" s="9">
        <v>184.48</v>
      </c>
      <c r="DS15" s="9">
        <v>173.79</v>
      </c>
      <c r="DT15" s="9">
        <v>180.56</v>
      </c>
      <c r="DU15" s="9" t="s">
        <v>56</v>
      </c>
      <c r="DV15" s="9" t="s">
        <v>56</v>
      </c>
      <c r="DW15" s="9" t="s">
        <v>56</v>
      </c>
      <c r="DX15" s="9" t="s">
        <v>56</v>
      </c>
      <c r="DY15" s="9" t="s">
        <v>56</v>
      </c>
      <c r="DZ15" s="9" t="s">
        <v>56</v>
      </c>
      <c r="EA15" s="9" t="s">
        <v>56</v>
      </c>
      <c r="EB15" s="9" t="s">
        <v>56</v>
      </c>
      <c r="EC15" s="9" t="s">
        <v>56</v>
      </c>
      <c r="ED15" s="9" t="s">
        <v>56</v>
      </c>
      <c r="EE15" s="9" t="s">
        <v>56</v>
      </c>
      <c r="EF15" s="9" t="s">
        <v>56</v>
      </c>
      <c r="EG15" s="9" t="s">
        <v>56</v>
      </c>
      <c r="EH15" s="9" t="s">
        <v>56</v>
      </c>
      <c r="EI15" s="9" t="s">
        <v>56</v>
      </c>
      <c r="EJ15" s="9" t="s">
        <v>56</v>
      </c>
      <c r="EK15" s="9" t="s">
        <v>56</v>
      </c>
      <c r="EL15" s="9" t="s">
        <v>56</v>
      </c>
      <c r="EM15" s="9" t="s">
        <v>56</v>
      </c>
      <c r="EN15" s="9" t="s">
        <v>56</v>
      </c>
      <c r="EO15" s="9" t="s">
        <v>56</v>
      </c>
      <c r="EP15" s="9" t="s">
        <v>56</v>
      </c>
      <c r="EQ15" s="9" t="s">
        <v>56</v>
      </c>
      <c r="ER15" s="9" t="s">
        <v>56</v>
      </c>
      <c r="ES15" s="9" t="s">
        <v>56</v>
      </c>
      <c r="ET15" s="9" t="s">
        <v>56</v>
      </c>
      <c r="EU15" s="9" t="s">
        <v>56</v>
      </c>
      <c r="EV15" s="9" t="s">
        <v>56</v>
      </c>
      <c r="EW15" s="9">
        <v>130.33000000000001</v>
      </c>
      <c r="EX15" s="9">
        <v>124.6</v>
      </c>
      <c r="EY15" s="9" t="s">
        <v>56</v>
      </c>
      <c r="EZ15" s="9" t="s">
        <v>56</v>
      </c>
      <c r="FA15" s="9" t="s">
        <v>56</v>
      </c>
      <c r="FB15" s="9" t="s">
        <v>56</v>
      </c>
      <c r="FC15" s="9" t="s">
        <v>56</v>
      </c>
      <c r="FD15" s="9" t="s">
        <v>56</v>
      </c>
      <c r="FE15" s="9">
        <v>101.03</v>
      </c>
      <c r="FF15" s="9">
        <v>96.51</v>
      </c>
      <c r="FG15" s="9">
        <v>79.69</v>
      </c>
      <c r="FH15" s="9" t="s">
        <v>56</v>
      </c>
      <c r="FI15" s="9" t="s">
        <v>56</v>
      </c>
      <c r="FJ15" s="9" t="s">
        <v>56</v>
      </c>
      <c r="FK15" s="9" t="s">
        <v>56</v>
      </c>
      <c r="FL15" s="9" t="s">
        <v>56</v>
      </c>
      <c r="FM15" s="9" t="s">
        <v>56</v>
      </c>
      <c r="FN15" s="9" t="s">
        <v>56</v>
      </c>
      <c r="FO15" s="9" t="s">
        <v>56</v>
      </c>
      <c r="FP15" s="9" t="s">
        <v>56</v>
      </c>
      <c r="FQ15" s="9" t="s">
        <v>56</v>
      </c>
      <c r="FR15" s="9" t="s">
        <v>56</v>
      </c>
      <c r="FS15" s="9" t="s">
        <v>56</v>
      </c>
      <c r="FT15" s="9" t="s">
        <v>56</v>
      </c>
      <c r="FU15" s="9"/>
      <c r="FW15" s="56">
        <v>3</v>
      </c>
      <c r="FX15" s="56">
        <v>28</v>
      </c>
    </row>
    <row r="16" spans="1:180" x14ac:dyDescent="0.2">
      <c r="A16" s="42">
        <v>40603</v>
      </c>
      <c r="B16" s="1" t="s">
        <v>56</v>
      </c>
      <c r="C16" s="9" t="s">
        <v>56</v>
      </c>
      <c r="D16" s="9" t="s">
        <v>56</v>
      </c>
      <c r="E16" s="9" t="s">
        <v>56</v>
      </c>
      <c r="F16" s="9" t="s">
        <v>56</v>
      </c>
      <c r="G16" s="9" t="s">
        <v>56</v>
      </c>
      <c r="H16" s="9" t="s">
        <v>56</v>
      </c>
      <c r="I16" s="9" t="s">
        <v>56</v>
      </c>
      <c r="J16" s="9" t="s">
        <v>56</v>
      </c>
      <c r="K16" s="9" t="s">
        <v>56</v>
      </c>
      <c r="L16" s="9" t="s">
        <v>56</v>
      </c>
      <c r="M16" s="9">
        <v>268.44</v>
      </c>
      <c r="N16" s="9">
        <v>264.2</v>
      </c>
      <c r="O16" s="9">
        <v>266.83999999999997</v>
      </c>
      <c r="P16" s="9">
        <v>255.9</v>
      </c>
      <c r="Q16" s="9">
        <v>255.6</v>
      </c>
      <c r="R16" s="9">
        <v>246.5</v>
      </c>
      <c r="S16" s="9">
        <v>231.61</v>
      </c>
      <c r="T16" s="9">
        <v>216.57</v>
      </c>
      <c r="U16" s="9" t="s">
        <v>56</v>
      </c>
      <c r="V16" s="9" t="s">
        <v>56</v>
      </c>
      <c r="W16" s="9" t="s">
        <v>56</v>
      </c>
      <c r="X16" s="9" t="s">
        <v>56</v>
      </c>
      <c r="Y16" s="9" t="s">
        <v>56</v>
      </c>
      <c r="Z16" s="9" t="s">
        <v>56</v>
      </c>
      <c r="AA16" s="9" t="s">
        <v>56</v>
      </c>
      <c r="AB16" s="9" t="s">
        <v>56</v>
      </c>
      <c r="AC16" s="9" t="s">
        <v>56</v>
      </c>
      <c r="AD16" s="9">
        <v>232.51</v>
      </c>
      <c r="AE16" s="9">
        <v>234.03</v>
      </c>
      <c r="AF16" s="9">
        <v>225.57</v>
      </c>
      <c r="AG16" s="9">
        <v>224.11</v>
      </c>
      <c r="AH16" s="9">
        <v>225.03</v>
      </c>
      <c r="AI16" s="9">
        <v>204.28</v>
      </c>
      <c r="AJ16" s="9">
        <v>199.16</v>
      </c>
      <c r="AK16" s="9">
        <v>191.92</v>
      </c>
      <c r="AL16" s="9" t="s">
        <v>56</v>
      </c>
      <c r="AM16" s="9" t="s">
        <v>56</v>
      </c>
      <c r="AN16" s="9" t="s">
        <v>56</v>
      </c>
      <c r="AO16" s="9" t="s">
        <v>56</v>
      </c>
      <c r="AP16" s="9" t="s">
        <v>56</v>
      </c>
      <c r="AQ16" s="9" t="s">
        <v>56</v>
      </c>
      <c r="AR16" s="9" t="s">
        <v>56</v>
      </c>
      <c r="AS16" s="9" t="s">
        <v>56</v>
      </c>
      <c r="AT16" s="9" t="s">
        <v>56</v>
      </c>
      <c r="AU16" s="9" t="s">
        <v>56</v>
      </c>
      <c r="AV16" s="9" t="s">
        <v>56</v>
      </c>
      <c r="AW16" s="9" t="s">
        <v>56</v>
      </c>
      <c r="AX16" s="9" t="s">
        <v>56</v>
      </c>
      <c r="AY16" s="9" t="s">
        <v>56</v>
      </c>
      <c r="AZ16" s="9" t="s">
        <v>56</v>
      </c>
      <c r="BA16" s="9" t="s">
        <v>56</v>
      </c>
      <c r="BB16" s="9" t="s">
        <v>56</v>
      </c>
      <c r="BC16" s="9" t="s">
        <v>56</v>
      </c>
      <c r="BD16" s="9" t="s">
        <v>56</v>
      </c>
      <c r="BE16" s="9" t="s">
        <v>56</v>
      </c>
      <c r="BF16" s="9" t="s">
        <v>56</v>
      </c>
      <c r="BG16" s="9" t="s">
        <v>56</v>
      </c>
      <c r="BH16" s="9" t="s">
        <v>56</v>
      </c>
      <c r="BI16" s="9" t="s">
        <v>56</v>
      </c>
      <c r="BJ16" s="9" t="s">
        <v>56</v>
      </c>
      <c r="BK16" s="9" t="s">
        <v>56</v>
      </c>
      <c r="BL16" s="9" t="s">
        <v>56</v>
      </c>
      <c r="BM16" s="9" t="s">
        <v>56</v>
      </c>
      <c r="BN16" s="9" t="s">
        <v>56</v>
      </c>
      <c r="BO16" s="9" t="s">
        <v>56</v>
      </c>
      <c r="BP16" s="9" t="s">
        <v>56</v>
      </c>
      <c r="BQ16" s="9">
        <v>113.33</v>
      </c>
      <c r="BR16" s="9">
        <v>109.71</v>
      </c>
      <c r="BS16" s="9">
        <v>89.81</v>
      </c>
      <c r="BT16" s="9" t="s">
        <v>56</v>
      </c>
      <c r="BU16" s="9" t="s">
        <v>56</v>
      </c>
      <c r="BV16" s="9" t="s">
        <v>56</v>
      </c>
      <c r="BW16" s="9" t="s">
        <v>56</v>
      </c>
      <c r="BX16" s="9" t="s">
        <v>56</v>
      </c>
      <c r="BY16" s="9" t="s">
        <v>56</v>
      </c>
      <c r="BZ16" s="9">
        <v>89.7</v>
      </c>
      <c r="CA16" s="9">
        <v>87.19</v>
      </c>
      <c r="CB16" s="9">
        <v>77.37</v>
      </c>
      <c r="CC16" s="9" t="s">
        <v>56</v>
      </c>
      <c r="CD16" s="9" t="s">
        <v>56</v>
      </c>
      <c r="CE16" s="9" t="s">
        <v>56</v>
      </c>
      <c r="CF16" s="9" t="s">
        <v>56</v>
      </c>
      <c r="CG16" s="9" t="s">
        <v>56</v>
      </c>
      <c r="CH16" s="9" t="s">
        <v>56</v>
      </c>
      <c r="CI16" s="9" t="s">
        <v>56</v>
      </c>
      <c r="CJ16" s="9" t="s">
        <v>56</v>
      </c>
      <c r="CK16" s="9" t="s">
        <v>56</v>
      </c>
      <c r="CL16" s="9" t="s">
        <v>56</v>
      </c>
      <c r="CO16" s="9">
        <v>268.44</v>
      </c>
      <c r="CP16" s="9">
        <v>264.2</v>
      </c>
      <c r="CQ16" s="9">
        <v>266.83999999999997</v>
      </c>
      <c r="CR16" s="9">
        <v>255.9</v>
      </c>
      <c r="CS16" s="9">
        <v>255.6</v>
      </c>
      <c r="CT16" s="9">
        <v>246.5</v>
      </c>
      <c r="CU16" s="9">
        <v>227.92</v>
      </c>
      <c r="CV16" s="9">
        <v>220.42</v>
      </c>
      <c r="CW16" s="9">
        <v>216.57</v>
      </c>
      <c r="CX16" s="9" t="s">
        <v>56</v>
      </c>
      <c r="CY16" s="9" t="s">
        <v>56</v>
      </c>
      <c r="CZ16" s="9" t="s">
        <v>56</v>
      </c>
      <c r="DA16" s="9" t="s">
        <v>56</v>
      </c>
      <c r="DB16" s="9" t="s">
        <v>56</v>
      </c>
      <c r="DC16" s="9" t="s">
        <v>56</v>
      </c>
      <c r="DD16" s="9" t="s">
        <v>56</v>
      </c>
      <c r="DE16" s="9" t="s">
        <v>56</v>
      </c>
      <c r="DF16" s="9" t="s">
        <v>56</v>
      </c>
      <c r="DG16" s="9" t="s">
        <v>56</v>
      </c>
      <c r="DH16" s="9" t="s">
        <v>56</v>
      </c>
      <c r="DI16" s="9" t="s">
        <v>56</v>
      </c>
      <c r="DJ16" s="9" t="s">
        <v>56</v>
      </c>
      <c r="DK16" s="9" t="s">
        <v>56</v>
      </c>
      <c r="DL16" s="9">
        <v>232.51</v>
      </c>
      <c r="DM16" s="9">
        <v>234.03</v>
      </c>
      <c r="DN16" s="9">
        <v>225.57</v>
      </c>
      <c r="DO16" s="9">
        <v>224.11</v>
      </c>
      <c r="DP16" s="9">
        <v>225.03</v>
      </c>
      <c r="DQ16" s="9">
        <v>204.28</v>
      </c>
      <c r="DR16" s="9">
        <v>194.3</v>
      </c>
      <c r="DS16" s="9">
        <v>189.21</v>
      </c>
      <c r="DT16" s="9">
        <v>191.92</v>
      </c>
      <c r="DU16" s="9" t="s">
        <v>56</v>
      </c>
      <c r="DV16" s="9" t="s">
        <v>56</v>
      </c>
      <c r="DW16" s="9" t="s">
        <v>56</v>
      </c>
      <c r="DX16" s="9" t="s">
        <v>56</v>
      </c>
      <c r="DY16" s="9" t="s">
        <v>56</v>
      </c>
      <c r="DZ16" s="9" t="s">
        <v>56</v>
      </c>
      <c r="EA16" s="9" t="s">
        <v>56</v>
      </c>
      <c r="EB16" s="9" t="s">
        <v>56</v>
      </c>
      <c r="EC16" s="9" t="s">
        <v>56</v>
      </c>
      <c r="ED16" s="9" t="s">
        <v>56</v>
      </c>
      <c r="EE16" s="9" t="s">
        <v>56</v>
      </c>
      <c r="EF16" s="9" t="s">
        <v>56</v>
      </c>
      <c r="EG16" s="9" t="s">
        <v>56</v>
      </c>
      <c r="EH16" s="9" t="s">
        <v>56</v>
      </c>
      <c r="EI16" s="9" t="s">
        <v>56</v>
      </c>
      <c r="EJ16" s="9" t="s">
        <v>56</v>
      </c>
      <c r="EK16" s="9" t="s">
        <v>56</v>
      </c>
      <c r="EL16" s="9" t="s">
        <v>56</v>
      </c>
      <c r="EM16" s="9" t="s">
        <v>56</v>
      </c>
      <c r="EN16" s="9" t="s">
        <v>56</v>
      </c>
      <c r="EO16" s="9" t="s">
        <v>56</v>
      </c>
      <c r="EP16" s="9" t="s">
        <v>56</v>
      </c>
      <c r="EQ16" s="9" t="s">
        <v>56</v>
      </c>
      <c r="ER16" s="9" t="s">
        <v>56</v>
      </c>
      <c r="ES16" s="9" t="s">
        <v>56</v>
      </c>
      <c r="ET16" s="9" t="s">
        <v>56</v>
      </c>
      <c r="EU16" s="9" t="s">
        <v>56</v>
      </c>
      <c r="EV16" s="9" t="s">
        <v>56</v>
      </c>
      <c r="EW16" s="9">
        <v>113.33</v>
      </c>
      <c r="EX16" s="9">
        <v>109.71</v>
      </c>
      <c r="EY16" s="9">
        <v>89.81</v>
      </c>
      <c r="EZ16" s="9" t="s">
        <v>56</v>
      </c>
      <c r="FA16" s="9" t="s">
        <v>56</v>
      </c>
      <c r="FB16" s="9" t="s">
        <v>56</v>
      </c>
      <c r="FC16" s="9" t="s">
        <v>56</v>
      </c>
      <c r="FD16" s="9" t="s">
        <v>56</v>
      </c>
      <c r="FE16" s="9">
        <v>89.7</v>
      </c>
      <c r="FF16" s="9">
        <v>87.19</v>
      </c>
      <c r="FG16" s="9">
        <v>77.37</v>
      </c>
      <c r="FH16" s="9" t="s">
        <v>56</v>
      </c>
      <c r="FI16" s="9" t="s">
        <v>56</v>
      </c>
      <c r="FJ16" s="9" t="s">
        <v>56</v>
      </c>
      <c r="FK16" s="9" t="s">
        <v>56</v>
      </c>
      <c r="FL16" s="9" t="s">
        <v>56</v>
      </c>
      <c r="FM16" s="9" t="s">
        <v>56</v>
      </c>
      <c r="FN16" s="9" t="s">
        <v>56</v>
      </c>
      <c r="FO16" s="9" t="s">
        <v>56</v>
      </c>
      <c r="FP16" s="9" t="s">
        <v>56</v>
      </c>
      <c r="FQ16" s="9" t="s">
        <v>56</v>
      </c>
      <c r="FR16" s="9" t="s">
        <v>56</v>
      </c>
      <c r="FS16" s="9" t="s">
        <v>56</v>
      </c>
      <c r="FT16" s="9" t="s">
        <v>56</v>
      </c>
      <c r="FU16" s="9"/>
      <c r="FW16" s="56">
        <v>3</v>
      </c>
      <c r="FX16" s="56">
        <v>32</v>
      </c>
    </row>
    <row r="17" spans="1:180" x14ac:dyDescent="0.2">
      <c r="A17" s="42">
        <v>40634</v>
      </c>
      <c r="B17" s="1" t="s">
        <v>56</v>
      </c>
      <c r="C17" s="9" t="s">
        <v>56</v>
      </c>
      <c r="D17" s="9" t="s">
        <v>56</v>
      </c>
      <c r="E17" s="9" t="s">
        <v>56</v>
      </c>
      <c r="F17" s="9" t="s">
        <v>56</v>
      </c>
      <c r="G17" s="9" t="s">
        <v>56</v>
      </c>
      <c r="H17" s="9" t="s">
        <v>56</v>
      </c>
      <c r="I17" s="9" t="s">
        <v>56</v>
      </c>
      <c r="J17" s="9" t="s">
        <v>56</v>
      </c>
      <c r="K17" s="9" t="s">
        <v>56</v>
      </c>
      <c r="L17" s="9" t="s">
        <v>56</v>
      </c>
      <c r="M17" s="9">
        <v>265.14</v>
      </c>
      <c r="N17" s="9">
        <v>251.49</v>
      </c>
      <c r="O17" s="9">
        <v>240.65</v>
      </c>
      <c r="P17" s="9">
        <v>233.85</v>
      </c>
      <c r="Q17" s="9">
        <v>236.93</v>
      </c>
      <c r="R17" s="9">
        <v>236.78</v>
      </c>
      <c r="S17" s="9">
        <v>226.17</v>
      </c>
      <c r="T17" s="9">
        <v>197.54</v>
      </c>
      <c r="U17" s="9" t="s">
        <v>56</v>
      </c>
      <c r="V17" s="9" t="s">
        <v>56</v>
      </c>
      <c r="W17" s="9" t="s">
        <v>56</v>
      </c>
      <c r="X17" s="9" t="s">
        <v>56</v>
      </c>
      <c r="Y17" s="9" t="s">
        <v>56</v>
      </c>
      <c r="Z17" s="9" t="s">
        <v>56</v>
      </c>
      <c r="AA17" s="9" t="s">
        <v>56</v>
      </c>
      <c r="AB17" s="9" t="s">
        <v>56</v>
      </c>
      <c r="AC17" s="9" t="s">
        <v>56</v>
      </c>
      <c r="AD17" s="9">
        <v>231.57</v>
      </c>
      <c r="AE17" s="9">
        <v>224.24</v>
      </c>
      <c r="AF17" s="9">
        <v>216.7</v>
      </c>
      <c r="AG17" s="9">
        <v>220.15</v>
      </c>
      <c r="AH17" s="9">
        <v>206.02</v>
      </c>
      <c r="AI17" s="9">
        <v>205.3</v>
      </c>
      <c r="AJ17" s="9">
        <v>203.43</v>
      </c>
      <c r="AK17" s="9" t="s">
        <v>56</v>
      </c>
      <c r="AL17" s="9" t="s">
        <v>56</v>
      </c>
      <c r="AM17" s="9" t="s">
        <v>56</v>
      </c>
      <c r="AN17" s="9" t="s">
        <v>56</v>
      </c>
      <c r="AO17" s="9" t="s">
        <v>56</v>
      </c>
      <c r="AP17" s="9" t="s">
        <v>56</v>
      </c>
      <c r="AQ17" s="9" t="s">
        <v>56</v>
      </c>
      <c r="AR17" s="9" t="s">
        <v>56</v>
      </c>
      <c r="AS17" s="9" t="s">
        <v>56</v>
      </c>
      <c r="AT17" s="9" t="s">
        <v>56</v>
      </c>
      <c r="AU17" s="9" t="s">
        <v>56</v>
      </c>
      <c r="AV17" s="9" t="s">
        <v>56</v>
      </c>
      <c r="AW17" s="9" t="s">
        <v>56</v>
      </c>
      <c r="AX17" s="9" t="s">
        <v>56</v>
      </c>
      <c r="AY17" s="9" t="s">
        <v>56</v>
      </c>
      <c r="AZ17" s="9" t="s">
        <v>56</v>
      </c>
      <c r="BA17" s="9" t="s">
        <v>56</v>
      </c>
      <c r="BB17" s="9" t="s">
        <v>56</v>
      </c>
      <c r="BC17" s="9" t="s">
        <v>56</v>
      </c>
      <c r="BD17" s="9" t="s">
        <v>56</v>
      </c>
      <c r="BE17" s="9" t="s">
        <v>56</v>
      </c>
      <c r="BF17" s="9" t="s">
        <v>56</v>
      </c>
      <c r="BG17" s="9" t="s">
        <v>56</v>
      </c>
      <c r="BH17" s="9" t="s">
        <v>56</v>
      </c>
      <c r="BI17" s="9" t="s">
        <v>56</v>
      </c>
      <c r="BJ17" s="9" t="s">
        <v>56</v>
      </c>
      <c r="BK17" s="9" t="s">
        <v>56</v>
      </c>
      <c r="BL17" s="9" t="s">
        <v>56</v>
      </c>
      <c r="BM17" s="9" t="s">
        <v>56</v>
      </c>
      <c r="BN17" s="9" t="s">
        <v>56</v>
      </c>
      <c r="BO17" s="9" t="s">
        <v>56</v>
      </c>
      <c r="BP17" s="9" t="s">
        <v>56</v>
      </c>
      <c r="BQ17" s="9">
        <v>90.07</v>
      </c>
      <c r="BR17" s="9">
        <v>86.73</v>
      </c>
      <c r="BS17" s="9">
        <v>75.44</v>
      </c>
      <c r="BT17" s="9" t="s">
        <v>56</v>
      </c>
      <c r="BU17" s="9" t="s">
        <v>56</v>
      </c>
      <c r="BV17" s="9" t="s">
        <v>56</v>
      </c>
      <c r="BW17" s="9" t="s">
        <v>56</v>
      </c>
      <c r="BX17" s="9" t="s">
        <v>56</v>
      </c>
      <c r="BY17" s="9" t="s">
        <v>56</v>
      </c>
      <c r="BZ17" s="9">
        <v>71.83</v>
      </c>
      <c r="CA17" s="9">
        <v>69.48</v>
      </c>
      <c r="CB17" s="9">
        <v>63.92</v>
      </c>
      <c r="CC17" s="9" t="s">
        <v>56</v>
      </c>
      <c r="CD17" s="9" t="s">
        <v>56</v>
      </c>
      <c r="CE17" s="9" t="s">
        <v>56</v>
      </c>
      <c r="CF17" s="9" t="s">
        <v>56</v>
      </c>
      <c r="CG17" s="9" t="s">
        <v>56</v>
      </c>
      <c r="CH17" s="9" t="s">
        <v>56</v>
      </c>
      <c r="CI17" s="9" t="s">
        <v>56</v>
      </c>
      <c r="CJ17" s="9" t="s">
        <v>56</v>
      </c>
      <c r="CK17" s="9" t="s">
        <v>56</v>
      </c>
      <c r="CL17" s="9" t="s">
        <v>56</v>
      </c>
      <c r="CO17" s="9">
        <v>265.14</v>
      </c>
      <c r="CP17" s="9">
        <v>251.49</v>
      </c>
      <c r="CQ17" s="9">
        <v>240.65</v>
      </c>
      <c r="CR17" s="9">
        <v>233.85</v>
      </c>
      <c r="CS17" s="9">
        <v>236.93</v>
      </c>
      <c r="CT17" s="9">
        <v>236.78</v>
      </c>
      <c r="CU17" s="9">
        <v>223.06</v>
      </c>
      <c r="CV17" s="9">
        <v>214.22</v>
      </c>
      <c r="CW17" s="9">
        <v>197.54</v>
      </c>
      <c r="CX17" s="9" t="s">
        <v>56</v>
      </c>
      <c r="CY17" s="9" t="s">
        <v>56</v>
      </c>
      <c r="CZ17" s="9" t="s">
        <v>56</v>
      </c>
      <c r="DA17" s="9" t="s">
        <v>56</v>
      </c>
      <c r="DB17" s="9" t="s">
        <v>56</v>
      </c>
      <c r="DC17" s="9" t="s">
        <v>56</v>
      </c>
      <c r="DD17" s="9" t="s">
        <v>56</v>
      </c>
      <c r="DE17" s="9" t="s">
        <v>56</v>
      </c>
      <c r="DF17" s="9" t="s">
        <v>56</v>
      </c>
      <c r="DG17" s="9" t="s">
        <v>56</v>
      </c>
      <c r="DH17" s="9" t="s">
        <v>56</v>
      </c>
      <c r="DI17" s="9" t="s">
        <v>56</v>
      </c>
      <c r="DJ17" s="9" t="s">
        <v>56</v>
      </c>
      <c r="DK17" s="9" t="s">
        <v>56</v>
      </c>
      <c r="DL17" s="9">
        <v>231.57</v>
      </c>
      <c r="DM17" s="9">
        <v>224.24</v>
      </c>
      <c r="DN17" s="9">
        <v>216.7</v>
      </c>
      <c r="DO17" s="9">
        <v>220.15</v>
      </c>
      <c r="DP17" s="9">
        <v>206.02</v>
      </c>
      <c r="DQ17" s="9">
        <v>205.3</v>
      </c>
      <c r="DR17" s="9">
        <v>201.16</v>
      </c>
      <c r="DS17" s="9">
        <v>170</v>
      </c>
      <c r="DT17" s="9" t="s">
        <v>56</v>
      </c>
      <c r="DU17" s="9" t="s">
        <v>56</v>
      </c>
      <c r="DV17" s="9" t="s">
        <v>56</v>
      </c>
      <c r="DW17" s="9" t="s">
        <v>56</v>
      </c>
      <c r="DX17" s="9" t="s">
        <v>56</v>
      </c>
      <c r="DY17" s="9" t="s">
        <v>56</v>
      </c>
      <c r="DZ17" s="9" t="s">
        <v>56</v>
      </c>
      <c r="EA17" s="9" t="s">
        <v>56</v>
      </c>
      <c r="EB17" s="9" t="s">
        <v>56</v>
      </c>
      <c r="EC17" s="9" t="s">
        <v>56</v>
      </c>
      <c r="ED17" s="9" t="s">
        <v>56</v>
      </c>
      <c r="EE17" s="9" t="s">
        <v>56</v>
      </c>
      <c r="EF17" s="9" t="s">
        <v>56</v>
      </c>
      <c r="EG17" s="9" t="s">
        <v>56</v>
      </c>
      <c r="EH17" s="9" t="s">
        <v>56</v>
      </c>
      <c r="EI17" s="9" t="s">
        <v>56</v>
      </c>
      <c r="EJ17" s="9" t="s">
        <v>56</v>
      </c>
      <c r="EK17" s="9" t="s">
        <v>56</v>
      </c>
      <c r="EL17" s="9" t="s">
        <v>56</v>
      </c>
      <c r="EM17" s="9" t="s">
        <v>56</v>
      </c>
      <c r="EN17" s="9" t="s">
        <v>56</v>
      </c>
      <c r="EO17" s="9" t="s">
        <v>56</v>
      </c>
      <c r="EP17" s="9" t="s">
        <v>56</v>
      </c>
      <c r="EQ17" s="9" t="s">
        <v>56</v>
      </c>
      <c r="ER17" s="9" t="s">
        <v>56</v>
      </c>
      <c r="ES17" s="9" t="s">
        <v>56</v>
      </c>
      <c r="ET17" s="9" t="s">
        <v>56</v>
      </c>
      <c r="EU17" s="9" t="s">
        <v>56</v>
      </c>
      <c r="EV17" s="9" t="s">
        <v>56</v>
      </c>
      <c r="EW17" s="9">
        <v>90.07</v>
      </c>
      <c r="EX17" s="9">
        <v>86.73</v>
      </c>
      <c r="EY17" s="9">
        <v>75.44</v>
      </c>
      <c r="EZ17" s="9" t="s">
        <v>56</v>
      </c>
      <c r="FA17" s="9" t="s">
        <v>56</v>
      </c>
      <c r="FB17" s="9" t="s">
        <v>56</v>
      </c>
      <c r="FC17" s="9" t="s">
        <v>56</v>
      </c>
      <c r="FD17" s="9" t="s">
        <v>56</v>
      </c>
      <c r="FE17" s="9">
        <v>71.83</v>
      </c>
      <c r="FF17" s="9">
        <v>69.48</v>
      </c>
      <c r="FG17" s="9">
        <v>63.92</v>
      </c>
      <c r="FH17" s="9" t="s">
        <v>56</v>
      </c>
      <c r="FI17" s="9" t="s">
        <v>56</v>
      </c>
      <c r="FJ17" s="9" t="s">
        <v>56</v>
      </c>
      <c r="FK17" s="9" t="s">
        <v>56</v>
      </c>
      <c r="FL17" s="9" t="s">
        <v>56</v>
      </c>
      <c r="FM17" s="9" t="s">
        <v>56</v>
      </c>
      <c r="FN17" s="9" t="s">
        <v>56</v>
      </c>
      <c r="FO17" s="9" t="s">
        <v>56</v>
      </c>
      <c r="FP17" s="9" t="s">
        <v>56</v>
      </c>
      <c r="FQ17" s="9" t="s">
        <v>56</v>
      </c>
      <c r="FR17" s="9" t="s">
        <v>56</v>
      </c>
      <c r="FS17" s="9" t="s">
        <v>56</v>
      </c>
      <c r="FT17" s="9" t="s">
        <v>56</v>
      </c>
      <c r="FU17" s="9"/>
      <c r="FW17" s="56">
        <v>3</v>
      </c>
      <c r="FX17" s="56">
        <v>36</v>
      </c>
    </row>
    <row r="18" spans="1:180" x14ac:dyDescent="0.2">
      <c r="A18" s="42">
        <v>40664</v>
      </c>
      <c r="B18" s="1" t="s">
        <v>56</v>
      </c>
      <c r="C18" s="9" t="s">
        <v>56</v>
      </c>
      <c r="D18" s="9" t="s">
        <v>56</v>
      </c>
      <c r="E18" s="9" t="s">
        <v>56</v>
      </c>
      <c r="F18" s="9" t="s">
        <v>56</v>
      </c>
      <c r="G18" s="9" t="s">
        <v>56</v>
      </c>
      <c r="H18" s="9" t="s">
        <v>56</v>
      </c>
      <c r="I18" s="9" t="s">
        <v>56</v>
      </c>
      <c r="J18" s="9" t="s">
        <v>56</v>
      </c>
      <c r="K18" s="9" t="s">
        <v>56</v>
      </c>
      <c r="L18" s="9" t="s">
        <v>56</v>
      </c>
      <c r="M18" s="9">
        <v>234.86</v>
      </c>
      <c r="N18" s="9">
        <v>232.62</v>
      </c>
      <c r="O18" s="9">
        <v>224.3</v>
      </c>
      <c r="P18" s="9">
        <v>222.74</v>
      </c>
      <c r="Q18" s="9">
        <v>224.64</v>
      </c>
      <c r="R18" s="9">
        <v>221.72</v>
      </c>
      <c r="S18" s="9">
        <v>217.49</v>
      </c>
      <c r="T18" s="9" t="s">
        <v>56</v>
      </c>
      <c r="U18" s="9" t="s">
        <v>56</v>
      </c>
      <c r="V18" s="9" t="s">
        <v>56</v>
      </c>
      <c r="W18" s="9" t="s">
        <v>56</v>
      </c>
      <c r="X18" s="9" t="s">
        <v>56</v>
      </c>
      <c r="Y18" s="9" t="s">
        <v>56</v>
      </c>
      <c r="Z18" s="9" t="s">
        <v>56</v>
      </c>
      <c r="AA18" s="9" t="s">
        <v>56</v>
      </c>
      <c r="AB18" s="9" t="s">
        <v>56</v>
      </c>
      <c r="AC18" s="9" t="s">
        <v>56</v>
      </c>
      <c r="AD18" s="9">
        <v>205.49</v>
      </c>
      <c r="AE18" s="9">
        <v>208.19</v>
      </c>
      <c r="AF18" s="9">
        <v>206.92</v>
      </c>
      <c r="AG18" s="9">
        <v>205.87</v>
      </c>
      <c r="AH18" s="9">
        <v>209.98</v>
      </c>
      <c r="AI18" s="9">
        <v>199.32</v>
      </c>
      <c r="AJ18" s="9">
        <v>195.41</v>
      </c>
      <c r="AK18" s="9" t="s">
        <v>56</v>
      </c>
      <c r="AL18" s="9" t="s">
        <v>56</v>
      </c>
      <c r="AM18" s="9" t="s">
        <v>56</v>
      </c>
      <c r="AN18" s="9" t="s">
        <v>56</v>
      </c>
      <c r="AO18" s="9" t="s">
        <v>56</v>
      </c>
      <c r="AP18" s="9" t="s">
        <v>56</v>
      </c>
      <c r="AQ18" s="9" t="s">
        <v>56</v>
      </c>
      <c r="AR18" s="9" t="s">
        <v>56</v>
      </c>
      <c r="AS18" s="9" t="s">
        <v>56</v>
      </c>
      <c r="AT18" s="9" t="s">
        <v>56</v>
      </c>
      <c r="AU18" s="9" t="s">
        <v>56</v>
      </c>
      <c r="AV18" s="9" t="s">
        <v>56</v>
      </c>
      <c r="AW18" s="9" t="s">
        <v>56</v>
      </c>
      <c r="AX18" s="9" t="s">
        <v>56</v>
      </c>
      <c r="AY18" s="9" t="s">
        <v>56</v>
      </c>
      <c r="AZ18" s="9" t="s">
        <v>56</v>
      </c>
      <c r="BA18" s="9" t="s">
        <v>56</v>
      </c>
      <c r="BB18" s="9" t="s">
        <v>56</v>
      </c>
      <c r="BC18" s="9" t="s">
        <v>56</v>
      </c>
      <c r="BD18" s="9" t="s">
        <v>56</v>
      </c>
      <c r="BE18" s="9" t="s">
        <v>56</v>
      </c>
      <c r="BF18" s="9" t="s">
        <v>56</v>
      </c>
      <c r="BG18" s="9" t="s">
        <v>56</v>
      </c>
      <c r="BH18" s="9" t="s">
        <v>56</v>
      </c>
      <c r="BI18" s="9" t="s">
        <v>56</v>
      </c>
      <c r="BJ18" s="9" t="s">
        <v>56</v>
      </c>
      <c r="BK18" s="9" t="s">
        <v>56</v>
      </c>
      <c r="BL18" s="9" t="s">
        <v>56</v>
      </c>
      <c r="BM18" s="9" t="s">
        <v>56</v>
      </c>
      <c r="BN18" s="9" t="s">
        <v>56</v>
      </c>
      <c r="BO18" s="9" t="s">
        <v>56</v>
      </c>
      <c r="BP18" s="9" t="s">
        <v>56</v>
      </c>
      <c r="BQ18" s="9">
        <v>92.05</v>
      </c>
      <c r="BR18" s="9">
        <v>90.96</v>
      </c>
      <c r="BS18" s="9">
        <v>77.45</v>
      </c>
      <c r="BT18" s="9" t="s">
        <v>56</v>
      </c>
      <c r="BU18" s="9" t="s">
        <v>56</v>
      </c>
      <c r="BV18" s="9" t="s">
        <v>56</v>
      </c>
      <c r="BW18" s="9" t="s">
        <v>56</v>
      </c>
      <c r="BX18" s="9" t="s">
        <v>56</v>
      </c>
      <c r="BY18" s="9" t="s">
        <v>56</v>
      </c>
      <c r="BZ18" s="9">
        <v>70.92</v>
      </c>
      <c r="CA18" s="9">
        <v>70.91</v>
      </c>
      <c r="CB18" s="9" t="s">
        <v>56</v>
      </c>
      <c r="CC18" s="9" t="s">
        <v>56</v>
      </c>
      <c r="CD18" s="9" t="s">
        <v>56</v>
      </c>
      <c r="CE18" s="9" t="s">
        <v>56</v>
      </c>
      <c r="CF18" s="9" t="s">
        <v>56</v>
      </c>
      <c r="CG18" s="9" t="s">
        <v>56</v>
      </c>
      <c r="CH18" s="9" t="s">
        <v>56</v>
      </c>
      <c r="CI18" s="9" t="s">
        <v>56</v>
      </c>
      <c r="CJ18" s="9" t="s">
        <v>56</v>
      </c>
      <c r="CK18" s="9" t="s">
        <v>56</v>
      </c>
      <c r="CL18" s="9" t="s">
        <v>56</v>
      </c>
      <c r="CO18" s="9">
        <v>234.86</v>
      </c>
      <c r="CP18" s="9">
        <v>232.62</v>
      </c>
      <c r="CQ18" s="9">
        <v>224.3</v>
      </c>
      <c r="CR18" s="9">
        <v>222.74</v>
      </c>
      <c r="CS18" s="9">
        <v>224.64</v>
      </c>
      <c r="CT18" s="9">
        <v>221.72</v>
      </c>
      <c r="CU18" s="9">
        <v>220.39</v>
      </c>
      <c r="CV18" s="9">
        <v>206.45</v>
      </c>
      <c r="CW18" s="9" t="s">
        <v>56</v>
      </c>
      <c r="CX18" s="9" t="s">
        <v>56</v>
      </c>
      <c r="CY18" s="9" t="s">
        <v>56</v>
      </c>
      <c r="CZ18" s="9" t="s">
        <v>56</v>
      </c>
      <c r="DA18" s="9" t="s">
        <v>56</v>
      </c>
      <c r="DB18" s="9" t="s">
        <v>56</v>
      </c>
      <c r="DC18" s="9" t="s">
        <v>56</v>
      </c>
      <c r="DD18" s="9" t="s">
        <v>56</v>
      </c>
      <c r="DE18" s="9" t="s">
        <v>56</v>
      </c>
      <c r="DF18" s="9" t="s">
        <v>56</v>
      </c>
      <c r="DG18" s="9" t="s">
        <v>56</v>
      </c>
      <c r="DH18" s="9" t="s">
        <v>56</v>
      </c>
      <c r="DI18" s="9" t="s">
        <v>56</v>
      </c>
      <c r="DJ18" s="9" t="s">
        <v>56</v>
      </c>
      <c r="DK18" s="9" t="s">
        <v>56</v>
      </c>
      <c r="DL18" s="9">
        <v>205.49</v>
      </c>
      <c r="DM18" s="9">
        <v>208.19</v>
      </c>
      <c r="DN18" s="9">
        <v>206.92</v>
      </c>
      <c r="DO18" s="9">
        <v>205.87</v>
      </c>
      <c r="DP18" s="9">
        <v>209.98</v>
      </c>
      <c r="DQ18" s="9">
        <v>199.32</v>
      </c>
      <c r="DR18" s="9">
        <v>188.41</v>
      </c>
      <c r="DS18" s="9">
        <v>189.94</v>
      </c>
      <c r="DT18" s="9" t="s">
        <v>56</v>
      </c>
      <c r="DU18" s="9" t="s">
        <v>56</v>
      </c>
      <c r="DV18" s="9" t="s">
        <v>56</v>
      </c>
      <c r="DW18" s="9" t="s">
        <v>56</v>
      </c>
      <c r="DX18" s="9" t="s">
        <v>56</v>
      </c>
      <c r="DY18" s="9" t="s">
        <v>56</v>
      </c>
      <c r="DZ18" s="9" t="s">
        <v>56</v>
      </c>
      <c r="EA18" s="9" t="s">
        <v>56</v>
      </c>
      <c r="EB18" s="9" t="s">
        <v>56</v>
      </c>
      <c r="EC18" s="9" t="s">
        <v>56</v>
      </c>
      <c r="ED18" s="9" t="s">
        <v>56</v>
      </c>
      <c r="EE18" s="9" t="s">
        <v>56</v>
      </c>
      <c r="EF18" s="9" t="s">
        <v>56</v>
      </c>
      <c r="EG18" s="9" t="s">
        <v>56</v>
      </c>
      <c r="EH18" s="9" t="s">
        <v>56</v>
      </c>
      <c r="EI18" s="9" t="s">
        <v>56</v>
      </c>
      <c r="EJ18" s="9" t="s">
        <v>56</v>
      </c>
      <c r="EK18" s="9" t="s">
        <v>56</v>
      </c>
      <c r="EL18" s="9" t="s">
        <v>56</v>
      </c>
      <c r="EM18" s="9" t="s">
        <v>56</v>
      </c>
      <c r="EN18" s="9" t="s">
        <v>56</v>
      </c>
      <c r="EO18" s="9" t="s">
        <v>56</v>
      </c>
      <c r="EP18" s="9" t="s">
        <v>56</v>
      </c>
      <c r="EQ18" s="9" t="s">
        <v>56</v>
      </c>
      <c r="ER18" s="9" t="s">
        <v>56</v>
      </c>
      <c r="ES18" s="9" t="s">
        <v>56</v>
      </c>
      <c r="ET18" s="9" t="s">
        <v>56</v>
      </c>
      <c r="EU18" s="9" t="s">
        <v>56</v>
      </c>
      <c r="EV18" s="9" t="s">
        <v>56</v>
      </c>
      <c r="EW18" s="9">
        <v>92.05</v>
      </c>
      <c r="EX18" s="9">
        <v>90.96</v>
      </c>
      <c r="EY18" s="9">
        <v>77.45</v>
      </c>
      <c r="EZ18" s="9" t="s">
        <v>56</v>
      </c>
      <c r="FA18" s="9" t="s">
        <v>56</v>
      </c>
      <c r="FB18" s="9" t="s">
        <v>56</v>
      </c>
      <c r="FC18" s="9" t="s">
        <v>56</v>
      </c>
      <c r="FD18" s="9" t="s">
        <v>56</v>
      </c>
      <c r="FE18" s="9">
        <v>70.92</v>
      </c>
      <c r="FF18" s="9">
        <v>70.91</v>
      </c>
      <c r="FG18" s="9" t="s">
        <v>56</v>
      </c>
      <c r="FH18" s="9" t="s">
        <v>56</v>
      </c>
      <c r="FI18" s="9" t="s">
        <v>56</v>
      </c>
      <c r="FJ18" s="9" t="s">
        <v>56</v>
      </c>
      <c r="FK18" s="9" t="s">
        <v>56</v>
      </c>
      <c r="FL18" s="9" t="s">
        <v>56</v>
      </c>
      <c r="FM18" s="9" t="s">
        <v>56</v>
      </c>
      <c r="FN18" s="9" t="s">
        <v>56</v>
      </c>
      <c r="FO18" s="9" t="s">
        <v>56</v>
      </c>
      <c r="FP18" s="9" t="s">
        <v>56</v>
      </c>
      <c r="FQ18" s="9" t="s">
        <v>56</v>
      </c>
      <c r="FR18" s="9" t="s">
        <v>56</v>
      </c>
      <c r="FS18" s="9" t="s">
        <v>56</v>
      </c>
      <c r="FT18" s="9" t="s">
        <v>56</v>
      </c>
      <c r="FU18" s="9"/>
      <c r="FW18" s="56">
        <v>3</v>
      </c>
      <c r="FX18" s="56">
        <v>40</v>
      </c>
    </row>
    <row r="19" spans="1:180" x14ac:dyDescent="0.2">
      <c r="A19" s="42">
        <v>40695</v>
      </c>
      <c r="B19" s="1" t="s">
        <v>56</v>
      </c>
      <c r="C19" s="9" t="s">
        <v>56</v>
      </c>
      <c r="D19" s="9" t="s">
        <v>56</v>
      </c>
      <c r="E19" s="9" t="s">
        <v>56</v>
      </c>
      <c r="F19" s="9" t="s">
        <v>56</v>
      </c>
      <c r="G19" s="9" t="s">
        <v>56</v>
      </c>
      <c r="H19" s="9" t="s">
        <v>56</v>
      </c>
      <c r="I19" s="9" t="s">
        <v>56</v>
      </c>
      <c r="J19" s="9" t="s">
        <v>56</v>
      </c>
      <c r="K19" s="9" t="s">
        <v>56</v>
      </c>
      <c r="L19" s="9" t="s">
        <v>56</v>
      </c>
      <c r="M19" s="9">
        <v>195.58</v>
      </c>
      <c r="N19" s="9">
        <v>208.24</v>
      </c>
      <c r="O19" s="9">
        <v>202.78</v>
      </c>
      <c r="P19" s="9">
        <v>204.66</v>
      </c>
      <c r="Q19" s="9">
        <v>206.51</v>
      </c>
      <c r="R19" s="9">
        <v>205.74</v>
      </c>
      <c r="S19" s="9">
        <v>208.02</v>
      </c>
      <c r="T19" s="9" t="s">
        <v>56</v>
      </c>
      <c r="U19" s="9" t="s">
        <v>56</v>
      </c>
      <c r="V19" s="9" t="s">
        <v>56</v>
      </c>
      <c r="W19" s="9" t="s">
        <v>56</v>
      </c>
      <c r="X19" s="9" t="s">
        <v>56</v>
      </c>
      <c r="Y19" s="9" t="s">
        <v>56</v>
      </c>
      <c r="Z19" s="9" t="s">
        <v>56</v>
      </c>
      <c r="AA19" s="9" t="s">
        <v>56</v>
      </c>
      <c r="AB19" s="9" t="s">
        <v>56</v>
      </c>
      <c r="AC19" s="9" t="s">
        <v>56</v>
      </c>
      <c r="AD19" s="9">
        <v>166.47</v>
      </c>
      <c r="AE19" s="9">
        <v>165.91</v>
      </c>
      <c r="AF19" s="9">
        <v>178.51</v>
      </c>
      <c r="AG19" s="9">
        <v>178.27</v>
      </c>
      <c r="AH19" s="9">
        <v>186.39</v>
      </c>
      <c r="AI19" s="9">
        <v>183.14</v>
      </c>
      <c r="AJ19" s="9">
        <v>178.48</v>
      </c>
      <c r="AK19" s="9" t="s">
        <v>56</v>
      </c>
      <c r="AL19" s="9" t="s">
        <v>56</v>
      </c>
      <c r="AM19" s="9" t="s">
        <v>56</v>
      </c>
      <c r="AN19" s="9" t="s">
        <v>56</v>
      </c>
      <c r="AO19" s="9" t="s">
        <v>56</v>
      </c>
      <c r="AP19" s="9" t="s">
        <v>56</v>
      </c>
      <c r="AQ19" s="9" t="s">
        <v>56</v>
      </c>
      <c r="AR19" s="9" t="s">
        <v>56</v>
      </c>
      <c r="AS19" s="9" t="s">
        <v>56</v>
      </c>
      <c r="AT19" s="9" t="s">
        <v>56</v>
      </c>
      <c r="AU19" s="9" t="s">
        <v>56</v>
      </c>
      <c r="AV19" s="9" t="s">
        <v>56</v>
      </c>
      <c r="AW19" s="9" t="s">
        <v>56</v>
      </c>
      <c r="AX19" s="9" t="s">
        <v>56</v>
      </c>
      <c r="AY19" s="9" t="s">
        <v>56</v>
      </c>
      <c r="AZ19" s="9" t="s">
        <v>56</v>
      </c>
      <c r="BA19" s="9" t="s">
        <v>56</v>
      </c>
      <c r="BB19" s="9" t="s">
        <v>56</v>
      </c>
      <c r="BC19" s="9" t="s">
        <v>56</v>
      </c>
      <c r="BD19" s="9" t="s">
        <v>56</v>
      </c>
      <c r="BE19" s="9" t="s">
        <v>56</v>
      </c>
      <c r="BF19" s="9" t="s">
        <v>56</v>
      </c>
      <c r="BG19" s="9" t="s">
        <v>56</v>
      </c>
      <c r="BH19" s="9" t="s">
        <v>56</v>
      </c>
      <c r="BI19" s="9" t="s">
        <v>56</v>
      </c>
      <c r="BJ19" s="9" t="s">
        <v>56</v>
      </c>
      <c r="BK19" s="9" t="s">
        <v>56</v>
      </c>
      <c r="BL19" s="9" t="s">
        <v>56</v>
      </c>
      <c r="BM19" s="9" t="s">
        <v>56</v>
      </c>
      <c r="BN19" s="9" t="s">
        <v>56</v>
      </c>
      <c r="BO19" s="9" t="s">
        <v>56</v>
      </c>
      <c r="BP19" s="9" t="s">
        <v>56</v>
      </c>
      <c r="BQ19" s="9">
        <v>91.77</v>
      </c>
      <c r="BR19" s="9">
        <v>93.31</v>
      </c>
      <c r="BS19" s="9">
        <v>90.33</v>
      </c>
      <c r="BT19" s="9" t="s">
        <v>56</v>
      </c>
      <c r="BU19" s="9" t="s">
        <v>56</v>
      </c>
      <c r="BV19" s="9" t="s">
        <v>56</v>
      </c>
      <c r="BW19" s="9" t="s">
        <v>56</v>
      </c>
      <c r="BX19" s="9" t="s">
        <v>56</v>
      </c>
      <c r="BY19" s="9" t="s">
        <v>56</v>
      </c>
      <c r="BZ19" s="9">
        <v>68.400000000000006</v>
      </c>
      <c r="CA19" s="9">
        <v>67.2</v>
      </c>
      <c r="CB19" s="9" t="s">
        <v>56</v>
      </c>
      <c r="CC19" s="9" t="s">
        <v>56</v>
      </c>
      <c r="CD19" s="9" t="s">
        <v>56</v>
      </c>
      <c r="CE19" s="9" t="s">
        <v>56</v>
      </c>
      <c r="CF19" s="9" t="s">
        <v>56</v>
      </c>
      <c r="CG19" s="9" t="s">
        <v>56</v>
      </c>
      <c r="CH19" s="9" t="s">
        <v>56</v>
      </c>
      <c r="CI19" s="9" t="s">
        <v>56</v>
      </c>
      <c r="CJ19" s="9" t="s">
        <v>56</v>
      </c>
      <c r="CK19" s="9" t="s">
        <v>56</v>
      </c>
      <c r="CL19" s="9" t="s">
        <v>56</v>
      </c>
      <c r="CO19" s="9">
        <v>195.58</v>
      </c>
      <c r="CP19" s="9">
        <v>208.24</v>
      </c>
      <c r="CQ19" s="9">
        <v>202.78</v>
      </c>
      <c r="CR19" s="9">
        <v>204.66</v>
      </c>
      <c r="CS19" s="9">
        <v>206.51</v>
      </c>
      <c r="CT19" s="9">
        <v>205.74</v>
      </c>
      <c r="CU19" s="9">
        <v>208.92</v>
      </c>
      <c r="CV19" s="9">
        <v>199.69</v>
      </c>
      <c r="CW19" s="9" t="s">
        <v>56</v>
      </c>
      <c r="CX19" s="9" t="s">
        <v>56</v>
      </c>
      <c r="CY19" s="9" t="s">
        <v>56</v>
      </c>
      <c r="CZ19" s="9" t="s">
        <v>56</v>
      </c>
      <c r="DA19" s="9" t="s">
        <v>56</v>
      </c>
      <c r="DB19" s="9" t="s">
        <v>56</v>
      </c>
      <c r="DC19" s="9" t="s">
        <v>56</v>
      </c>
      <c r="DD19" s="9" t="s">
        <v>56</v>
      </c>
      <c r="DE19" s="9" t="s">
        <v>56</v>
      </c>
      <c r="DF19" s="9" t="s">
        <v>56</v>
      </c>
      <c r="DG19" s="9" t="s">
        <v>56</v>
      </c>
      <c r="DH19" s="9" t="s">
        <v>56</v>
      </c>
      <c r="DI19" s="9" t="s">
        <v>56</v>
      </c>
      <c r="DJ19" s="9" t="s">
        <v>56</v>
      </c>
      <c r="DK19" s="9" t="s">
        <v>56</v>
      </c>
      <c r="DL19" s="9">
        <v>166.47</v>
      </c>
      <c r="DM19" s="9">
        <v>165.91</v>
      </c>
      <c r="DN19" s="9">
        <v>178.51</v>
      </c>
      <c r="DO19" s="9">
        <v>178.27</v>
      </c>
      <c r="DP19" s="9">
        <v>186.39</v>
      </c>
      <c r="DQ19" s="9">
        <v>183.14</v>
      </c>
      <c r="DR19" s="9">
        <v>177.68</v>
      </c>
      <c r="DS19" s="9">
        <v>173.61</v>
      </c>
      <c r="DT19" s="9" t="s">
        <v>56</v>
      </c>
      <c r="DU19" s="9" t="s">
        <v>56</v>
      </c>
      <c r="DV19" s="9" t="s">
        <v>56</v>
      </c>
      <c r="DW19" s="9" t="s">
        <v>56</v>
      </c>
      <c r="DX19" s="9" t="s">
        <v>56</v>
      </c>
      <c r="DY19" s="9" t="s">
        <v>56</v>
      </c>
      <c r="DZ19" s="9" t="s">
        <v>56</v>
      </c>
      <c r="EA19" s="9" t="s">
        <v>56</v>
      </c>
      <c r="EB19" s="9" t="s">
        <v>56</v>
      </c>
      <c r="EC19" s="9" t="s">
        <v>56</v>
      </c>
      <c r="ED19" s="9" t="s">
        <v>56</v>
      </c>
      <c r="EE19" s="9" t="s">
        <v>56</v>
      </c>
      <c r="EF19" s="9" t="s">
        <v>56</v>
      </c>
      <c r="EG19" s="9" t="s">
        <v>56</v>
      </c>
      <c r="EH19" s="9" t="s">
        <v>56</v>
      </c>
      <c r="EI19" s="9" t="s">
        <v>56</v>
      </c>
      <c r="EJ19" s="9" t="s">
        <v>56</v>
      </c>
      <c r="EK19" s="9" t="s">
        <v>56</v>
      </c>
      <c r="EL19" s="9" t="s">
        <v>56</v>
      </c>
      <c r="EM19" s="9" t="s">
        <v>56</v>
      </c>
      <c r="EN19" s="9" t="s">
        <v>56</v>
      </c>
      <c r="EO19" s="9" t="s">
        <v>56</v>
      </c>
      <c r="EP19" s="9" t="s">
        <v>56</v>
      </c>
      <c r="EQ19" s="9" t="s">
        <v>56</v>
      </c>
      <c r="ER19" s="9" t="s">
        <v>56</v>
      </c>
      <c r="ES19" s="9" t="s">
        <v>56</v>
      </c>
      <c r="ET19" s="9" t="s">
        <v>56</v>
      </c>
      <c r="EU19" s="9" t="s">
        <v>56</v>
      </c>
      <c r="EV19" s="9" t="s">
        <v>56</v>
      </c>
      <c r="EW19" s="9">
        <v>91.77</v>
      </c>
      <c r="EX19" s="9">
        <v>93.31</v>
      </c>
      <c r="EY19" s="9">
        <v>90.33</v>
      </c>
      <c r="EZ19" s="9" t="s">
        <v>56</v>
      </c>
      <c r="FA19" s="9" t="s">
        <v>56</v>
      </c>
      <c r="FB19" s="9" t="s">
        <v>56</v>
      </c>
      <c r="FC19" s="9" t="s">
        <v>56</v>
      </c>
      <c r="FD19" s="9" t="s">
        <v>56</v>
      </c>
      <c r="FE19" s="9">
        <v>68.400000000000006</v>
      </c>
      <c r="FF19" s="9">
        <v>67.2</v>
      </c>
      <c r="FG19" s="9" t="s">
        <v>56</v>
      </c>
      <c r="FH19" s="9" t="s">
        <v>56</v>
      </c>
      <c r="FI19" s="9" t="s">
        <v>56</v>
      </c>
      <c r="FJ19" s="9" t="s">
        <v>56</v>
      </c>
      <c r="FK19" s="9" t="s">
        <v>56</v>
      </c>
      <c r="FL19" s="9" t="s">
        <v>56</v>
      </c>
      <c r="FM19" s="9" t="s">
        <v>56</v>
      </c>
      <c r="FN19" s="9" t="s">
        <v>56</v>
      </c>
      <c r="FO19" s="9" t="s">
        <v>56</v>
      </c>
      <c r="FP19" s="9" t="s">
        <v>56</v>
      </c>
      <c r="FQ19" s="9" t="s">
        <v>56</v>
      </c>
      <c r="FR19" s="9" t="s">
        <v>56</v>
      </c>
      <c r="FS19" s="9" t="s">
        <v>56</v>
      </c>
      <c r="FT19" s="9" t="s">
        <v>56</v>
      </c>
      <c r="FU19" s="9"/>
      <c r="FW19" s="56">
        <v>3</v>
      </c>
      <c r="FX19" s="56">
        <v>44</v>
      </c>
    </row>
    <row r="20" spans="1:180" x14ac:dyDescent="0.2">
      <c r="A20" s="42">
        <v>40725</v>
      </c>
      <c r="B20" s="1" t="s">
        <v>56</v>
      </c>
      <c r="C20" s="9" t="s">
        <v>56</v>
      </c>
      <c r="D20" s="9" t="s">
        <v>56</v>
      </c>
      <c r="E20" s="9" t="s">
        <v>56</v>
      </c>
      <c r="F20" s="9" t="s">
        <v>56</v>
      </c>
      <c r="G20" s="9" t="s">
        <v>56</v>
      </c>
      <c r="H20" s="9" t="s">
        <v>56</v>
      </c>
      <c r="I20" s="9" t="s">
        <v>56</v>
      </c>
      <c r="J20" s="9" t="s">
        <v>56</v>
      </c>
      <c r="K20" s="9" t="s">
        <v>56</v>
      </c>
      <c r="L20" s="9" t="s">
        <v>56</v>
      </c>
      <c r="M20" s="9">
        <v>206.37</v>
      </c>
      <c r="N20" s="9">
        <v>217</v>
      </c>
      <c r="O20" s="9">
        <v>212.17</v>
      </c>
      <c r="P20" s="9">
        <v>214.03</v>
      </c>
      <c r="Q20" s="9">
        <v>206.14</v>
      </c>
      <c r="R20" s="9">
        <v>207.28</v>
      </c>
      <c r="S20" s="9">
        <v>207.99</v>
      </c>
      <c r="T20" s="9" t="s">
        <v>56</v>
      </c>
      <c r="U20" s="9" t="s">
        <v>56</v>
      </c>
      <c r="V20" s="9" t="s">
        <v>56</v>
      </c>
      <c r="W20" s="9" t="s">
        <v>56</v>
      </c>
      <c r="X20" s="9" t="s">
        <v>56</v>
      </c>
      <c r="Y20" s="9" t="s">
        <v>56</v>
      </c>
      <c r="Z20" s="9" t="s">
        <v>56</v>
      </c>
      <c r="AA20" s="9" t="s">
        <v>56</v>
      </c>
      <c r="AB20" s="9" t="s">
        <v>56</v>
      </c>
      <c r="AC20" s="9" t="s">
        <v>56</v>
      </c>
      <c r="AD20" s="9">
        <v>175.23</v>
      </c>
      <c r="AE20" s="9">
        <v>182.79</v>
      </c>
      <c r="AF20" s="9">
        <v>190.1</v>
      </c>
      <c r="AG20" s="9">
        <v>185.92</v>
      </c>
      <c r="AH20" s="9">
        <v>185.07</v>
      </c>
      <c r="AI20" s="9">
        <v>183.09</v>
      </c>
      <c r="AJ20" s="9">
        <v>180.12</v>
      </c>
      <c r="AK20" s="9">
        <v>186.37</v>
      </c>
      <c r="AL20" s="9" t="s">
        <v>56</v>
      </c>
      <c r="AM20" s="9" t="s">
        <v>56</v>
      </c>
      <c r="AN20" s="9" t="s">
        <v>56</v>
      </c>
      <c r="AO20" s="9" t="s">
        <v>56</v>
      </c>
      <c r="AP20" s="9" t="s">
        <v>56</v>
      </c>
      <c r="AQ20" s="9" t="s">
        <v>56</v>
      </c>
      <c r="AR20" s="9" t="s">
        <v>56</v>
      </c>
      <c r="AS20" s="9" t="s">
        <v>56</v>
      </c>
      <c r="AT20" s="9" t="s">
        <v>56</v>
      </c>
      <c r="AU20" s="9" t="s">
        <v>56</v>
      </c>
      <c r="AV20" s="9" t="s">
        <v>56</v>
      </c>
      <c r="AW20" s="9" t="s">
        <v>56</v>
      </c>
      <c r="AX20" s="9" t="s">
        <v>56</v>
      </c>
      <c r="AY20" s="9" t="s">
        <v>56</v>
      </c>
      <c r="AZ20" s="9" t="s">
        <v>56</v>
      </c>
      <c r="BA20" s="9" t="s">
        <v>56</v>
      </c>
      <c r="BB20" s="9" t="s">
        <v>56</v>
      </c>
      <c r="BC20" s="9" t="s">
        <v>56</v>
      </c>
      <c r="BD20" s="9" t="s">
        <v>56</v>
      </c>
      <c r="BE20" s="9" t="s">
        <v>56</v>
      </c>
      <c r="BF20" s="9" t="s">
        <v>56</v>
      </c>
      <c r="BG20" s="9" t="s">
        <v>56</v>
      </c>
      <c r="BH20" s="9" t="s">
        <v>56</v>
      </c>
      <c r="BI20" s="9" t="s">
        <v>56</v>
      </c>
      <c r="BJ20" s="9" t="s">
        <v>56</v>
      </c>
      <c r="BK20" s="9" t="s">
        <v>56</v>
      </c>
      <c r="BL20" s="9" t="s">
        <v>56</v>
      </c>
      <c r="BM20" s="9" t="s">
        <v>56</v>
      </c>
      <c r="BN20" s="9" t="s">
        <v>56</v>
      </c>
      <c r="BO20" s="9" t="s">
        <v>56</v>
      </c>
      <c r="BP20" s="9" t="s">
        <v>56</v>
      </c>
      <c r="BQ20" s="9">
        <v>104.76</v>
      </c>
      <c r="BR20" s="9">
        <v>99.24</v>
      </c>
      <c r="BS20" s="9">
        <v>97.85</v>
      </c>
      <c r="BT20" s="9" t="s">
        <v>56</v>
      </c>
      <c r="BU20" s="9" t="s">
        <v>56</v>
      </c>
      <c r="BV20" s="9" t="s">
        <v>56</v>
      </c>
      <c r="BW20" s="9" t="s">
        <v>56</v>
      </c>
      <c r="BX20" s="9" t="s">
        <v>56</v>
      </c>
      <c r="BY20" s="9">
        <v>85.92</v>
      </c>
      <c r="BZ20" s="9">
        <v>74</v>
      </c>
      <c r="CA20" s="9">
        <v>74.739999999999995</v>
      </c>
      <c r="CB20" s="9" t="s">
        <v>56</v>
      </c>
      <c r="CC20" s="9" t="s">
        <v>56</v>
      </c>
      <c r="CD20" s="9" t="s">
        <v>56</v>
      </c>
      <c r="CE20" s="9" t="s">
        <v>56</v>
      </c>
      <c r="CF20" s="9" t="s">
        <v>56</v>
      </c>
      <c r="CG20" s="9" t="s">
        <v>56</v>
      </c>
      <c r="CH20" s="9" t="s">
        <v>56</v>
      </c>
      <c r="CI20" s="9" t="s">
        <v>56</v>
      </c>
      <c r="CJ20" s="9" t="s">
        <v>56</v>
      </c>
      <c r="CK20" s="9" t="s">
        <v>56</v>
      </c>
      <c r="CL20" s="9" t="s">
        <v>56</v>
      </c>
      <c r="CO20" s="9">
        <v>206.37</v>
      </c>
      <c r="CP20" s="9">
        <v>217</v>
      </c>
      <c r="CQ20" s="9">
        <v>212.17</v>
      </c>
      <c r="CR20" s="9">
        <v>214.03</v>
      </c>
      <c r="CS20" s="9">
        <v>206.14</v>
      </c>
      <c r="CT20" s="9">
        <v>207.28</v>
      </c>
      <c r="CU20" s="9">
        <v>208.27</v>
      </c>
      <c r="CV20" s="9">
        <v>210.52</v>
      </c>
      <c r="CW20" s="9" t="s">
        <v>56</v>
      </c>
      <c r="CX20" s="9" t="s">
        <v>56</v>
      </c>
      <c r="CY20" s="9" t="s">
        <v>56</v>
      </c>
      <c r="CZ20" s="9" t="s">
        <v>56</v>
      </c>
      <c r="DA20" s="9" t="s">
        <v>56</v>
      </c>
      <c r="DB20" s="9" t="s">
        <v>56</v>
      </c>
      <c r="DC20" s="9" t="s">
        <v>56</v>
      </c>
      <c r="DD20" s="9" t="s">
        <v>56</v>
      </c>
      <c r="DE20" s="9" t="s">
        <v>56</v>
      </c>
      <c r="DF20" s="9" t="s">
        <v>56</v>
      </c>
      <c r="DG20" s="9" t="s">
        <v>56</v>
      </c>
      <c r="DH20" s="9" t="s">
        <v>56</v>
      </c>
      <c r="DI20" s="9" t="s">
        <v>56</v>
      </c>
      <c r="DJ20" s="9" t="s">
        <v>56</v>
      </c>
      <c r="DK20" s="9" t="s">
        <v>56</v>
      </c>
      <c r="DL20" s="9">
        <v>175.23</v>
      </c>
      <c r="DM20" s="9">
        <v>182.79</v>
      </c>
      <c r="DN20" s="9">
        <v>190.1</v>
      </c>
      <c r="DO20" s="9">
        <v>185.92</v>
      </c>
      <c r="DP20" s="9">
        <v>185.07</v>
      </c>
      <c r="DQ20" s="9">
        <v>183.09</v>
      </c>
      <c r="DR20" s="9">
        <v>175.11</v>
      </c>
      <c r="DS20" s="9">
        <v>172.12</v>
      </c>
      <c r="DT20" s="9">
        <v>186.37</v>
      </c>
      <c r="DU20" s="9" t="s">
        <v>56</v>
      </c>
      <c r="DV20" s="9" t="s">
        <v>56</v>
      </c>
      <c r="DW20" s="9" t="s">
        <v>56</v>
      </c>
      <c r="DX20" s="9" t="s">
        <v>56</v>
      </c>
      <c r="DY20" s="9" t="s">
        <v>56</v>
      </c>
      <c r="DZ20" s="9" t="s">
        <v>56</v>
      </c>
      <c r="EA20" s="9" t="s">
        <v>56</v>
      </c>
      <c r="EB20" s="9" t="s">
        <v>56</v>
      </c>
      <c r="EC20" s="9" t="s">
        <v>56</v>
      </c>
      <c r="ED20" s="9" t="s">
        <v>56</v>
      </c>
      <c r="EE20" s="9" t="s">
        <v>56</v>
      </c>
      <c r="EF20" s="9" t="s">
        <v>56</v>
      </c>
      <c r="EG20" s="9" t="s">
        <v>56</v>
      </c>
      <c r="EH20" s="9" t="s">
        <v>56</v>
      </c>
      <c r="EI20" s="9" t="s">
        <v>56</v>
      </c>
      <c r="EJ20" s="9" t="s">
        <v>56</v>
      </c>
      <c r="EK20" s="9" t="s">
        <v>56</v>
      </c>
      <c r="EL20" s="9" t="s">
        <v>56</v>
      </c>
      <c r="EM20" s="9" t="s">
        <v>56</v>
      </c>
      <c r="EN20" s="9" t="s">
        <v>56</v>
      </c>
      <c r="EO20" s="9" t="s">
        <v>56</v>
      </c>
      <c r="EP20" s="9" t="s">
        <v>56</v>
      </c>
      <c r="EQ20" s="9" t="s">
        <v>56</v>
      </c>
      <c r="ER20" s="9" t="s">
        <v>56</v>
      </c>
      <c r="ES20" s="9" t="s">
        <v>56</v>
      </c>
      <c r="ET20" s="9" t="s">
        <v>56</v>
      </c>
      <c r="EU20" s="9" t="s">
        <v>56</v>
      </c>
      <c r="EV20" s="9" t="s">
        <v>56</v>
      </c>
      <c r="EW20" s="9">
        <v>104.76</v>
      </c>
      <c r="EX20" s="9">
        <v>99.24</v>
      </c>
      <c r="EY20" s="9">
        <v>97.85</v>
      </c>
      <c r="EZ20" s="9" t="s">
        <v>56</v>
      </c>
      <c r="FA20" s="9" t="s">
        <v>56</v>
      </c>
      <c r="FB20" s="9" t="s">
        <v>56</v>
      </c>
      <c r="FC20" s="9" t="s">
        <v>56</v>
      </c>
      <c r="FD20" s="9">
        <v>85.92</v>
      </c>
      <c r="FE20" s="9">
        <v>72.819999999999993</v>
      </c>
      <c r="FF20" s="9">
        <v>74.739999999999995</v>
      </c>
      <c r="FG20" s="9" t="s">
        <v>56</v>
      </c>
      <c r="FH20" s="9" t="s">
        <v>56</v>
      </c>
      <c r="FI20" s="9" t="s">
        <v>56</v>
      </c>
      <c r="FJ20" s="9" t="s">
        <v>56</v>
      </c>
      <c r="FK20" s="9" t="s">
        <v>56</v>
      </c>
      <c r="FL20" s="9" t="s">
        <v>56</v>
      </c>
      <c r="FM20" s="9" t="s">
        <v>56</v>
      </c>
      <c r="FN20" s="9" t="s">
        <v>56</v>
      </c>
      <c r="FO20" s="9" t="s">
        <v>56</v>
      </c>
      <c r="FP20" s="9" t="s">
        <v>56</v>
      </c>
      <c r="FQ20" s="9" t="s">
        <v>56</v>
      </c>
      <c r="FR20" s="9" t="s">
        <v>56</v>
      </c>
      <c r="FS20" s="9" t="s">
        <v>56</v>
      </c>
      <c r="FT20" s="9" t="s">
        <v>56</v>
      </c>
      <c r="FU20" s="9"/>
      <c r="FW20" s="56">
        <v>4</v>
      </c>
      <c r="FX20" s="56">
        <v>48</v>
      </c>
    </row>
    <row r="21" spans="1:180" x14ac:dyDescent="0.2">
      <c r="A21" s="42">
        <v>40756</v>
      </c>
      <c r="B21" s="1" t="s">
        <v>56</v>
      </c>
      <c r="C21" s="9" t="s">
        <v>56</v>
      </c>
      <c r="D21" s="9" t="s">
        <v>56</v>
      </c>
      <c r="E21" s="9" t="s">
        <v>56</v>
      </c>
      <c r="F21" s="9" t="s">
        <v>56</v>
      </c>
      <c r="G21" s="9" t="s">
        <v>56</v>
      </c>
      <c r="H21" s="9" t="s">
        <v>56</v>
      </c>
      <c r="I21" s="9" t="s">
        <v>56</v>
      </c>
      <c r="J21" s="9" t="s">
        <v>56</v>
      </c>
      <c r="K21" s="9" t="s">
        <v>56</v>
      </c>
      <c r="L21" s="9" t="s">
        <v>56</v>
      </c>
      <c r="M21" s="9">
        <v>207.28</v>
      </c>
      <c r="N21" s="9">
        <v>199.98</v>
      </c>
      <c r="O21" s="9">
        <v>201.32</v>
      </c>
      <c r="P21" s="9">
        <v>195.29</v>
      </c>
      <c r="Q21" s="9">
        <v>190.91</v>
      </c>
      <c r="R21" s="9">
        <v>186.5</v>
      </c>
      <c r="S21" s="9">
        <v>178.23</v>
      </c>
      <c r="T21" s="9" t="s">
        <v>56</v>
      </c>
      <c r="U21" s="9" t="s">
        <v>56</v>
      </c>
      <c r="V21" s="9" t="s">
        <v>56</v>
      </c>
      <c r="W21" s="9" t="s">
        <v>56</v>
      </c>
      <c r="X21" s="9" t="s">
        <v>56</v>
      </c>
      <c r="Y21" s="9" t="s">
        <v>56</v>
      </c>
      <c r="Z21" s="9" t="s">
        <v>56</v>
      </c>
      <c r="AA21" s="9" t="s">
        <v>56</v>
      </c>
      <c r="AB21" s="9" t="s">
        <v>56</v>
      </c>
      <c r="AC21" s="9" t="s">
        <v>56</v>
      </c>
      <c r="AD21" s="9">
        <v>178</v>
      </c>
      <c r="AE21" s="9">
        <v>179.9</v>
      </c>
      <c r="AF21" s="9">
        <v>178.96</v>
      </c>
      <c r="AG21" s="9">
        <v>176.68</v>
      </c>
      <c r="AH21" s="9">
        <v>177.34</v>
      </c>
      <c r="AI21" s="9">
        <v>172.6</v>
      </c>
      <c r="AJ21" s="9">
        <v>167.76</v>
      </c>
      <c r="AK21" s="9" t="s">
        <v>56</v>
      </c>
      <c r="AL21" s="9" t="s">
        <v>56</v>
      </c>
      <c r="AM21" s="9" t="s">
        <v>56</v>
      </c>
      <c r="AN21" s="9" t="s">
        <v>56</v>
      </c>
      <c r="AO21" s="9" t="s">
        <v>56</v>
      </c>
      <c r="AP21" s="9" t="s">
        <v>56</v>
      </c>
      <c r="AQ21" s="9" t="s">
        <v>56</v>
      </c>
      <c r="AR21" s="9" t="s">
        <v>56</v>
      </c>
      <c r="AS21" s="9" t="s">
        <v>56</v>
      </c>
      <c r="AT21" s="9" t="s">
        <v>56</v>
      </c>
      <c r="AU21" s="9" t="s">
        <v>56</v>
      </c>
      <c r="AV21" s="9" t="s">
        <v>56</v>
      </c>
      <c r="AW21" s="9" t="s">
        <v>56</v>
      </c>
      <c r="AX21" s="9" t="s">
        <v>56</v>
      </c>
      <c r="AY21" s="9" t="s">
        <v>56</v>
      </c>
      <c r="AZ21" s="9" t="s">
        <v>56</v>
      </c>
      <c r="BA21" s="9" t="s">
        <v>56</v>
      </c>
      <c r="BB21" s="9" t="s">
        <v>56</v>
      </c>
      <c r="BC21" s="9" t="s">
        <v>56</v>
      </c>
      <c r="BD21" s="9" t="s">
        <v>56</v>
      </c>
      <c r="BE21" s="9" t="s">
        <v>56</v>
      </c>
      <c r="BF21" s="9" t="s">
        <v>56</v>
      </c>
      <c r="BG21" s="9" t="s">
        <v>56</v>
      </c>
      <c r="BH21" s="9" t="s">
        <v>56</v>
      </c>
      <c r="BI21" s="9" t="s">
        <v>56</v>
      </c>
      <c r="BJ21" s="9" t="s">
        <v>56</v>
      </c>
      <c r="BK21" s="9" t="s">
        <v>56</v>
      </c>
      <c r="BL21" s="9" t="s">
        <v>56</v>
      </c>
      <c r="BM21" s="9" t="s">
        <v>56</v>
      </c>
      <c r="BN21" s="9" t="s">
        <v>56</v>
      </c>
      <c r="BO21" s="9" t="s">
        <v>56</v>
      </c>
      <c r="BP21" s="9" t="s">
        <v>56</v>
      </c>
      <c r="BQ21" s="9">
        <v>78.39</v>
      </c>
      <c r="BR21" s="9">
        <v>106.13</v>
      </c>
      <c r="BS21" s="9">
        <v>94.65</v>
      </c>
      <c r="BT21" s="9" t="s">
        <v>56</v>
      </c>
      <c r="BU21" s="9" t="s">
        <v>56</v>
      </c>
      <c r="BV21" s="9" t="s">
        <v>56</v>
      </c>
      <c r="BW21" s="9" t="s">
        <v>56</v>
      </c>
      <c r="BX21" s="9" t="s">
        <v>56</v>
      </c>
      <c r="BY21" s="9">
        <v>71.48</v>
      </c>
      <c r="BZ21" s="9">
        <v>82.32</v>
      </c>
      <c r="CA21" s="9" t="s">
        <v>56</v>
      </c>
      <c r="CB21" s="9" t="s">
        <v>56</v>
      </c>
      <c r="CC21" s="9" t="s">
        <v>56</v>
      </c>
      <c r="CD21" s="9" t="s">
        <v>56</v>
      </c>
      <c r="CE21" s="9" t="s">
        <v>56</v>
      </c>
      <c r="CF21" s="9" t="s">
        <v>56</v>
      </c>
      <c r="CG21" s="9" t="s">
        <v>56</v>
      </c>
      <c r="CH21" s="9" t="s">
        <v>56</v>
      </c>
      <c r="CI21" s="9" t="s">
        <v>56</v>
      </c>
      <c r="CJ21" s="9" t="s">
        <v>56</v>
      </c>
      <c r="CK21" s="9" t="s">
        <v>56</v>
      </c>
      <c r="CL21" s="9" t="s">
        <v>56</v>
      </c>
      <c r="CO21" s="9">
        <v>207.28</v>
      </c>
      <c r="CP21" s="9">
        <v>199.98</v>
      </c>
      <c r="CQ21" s="9">
        <v>201.32</v>
      </c>
      <c r="CR21" s="9">
        <v>195.29</v>
      </c>
      <c r="CS21" s="9">
        <v>190.91</v>
      </c>
      <c r="CT21" s="9">
        <v>186.5</v>
      </c>
      <c r="CU21" s="9">
        <v>178.96</v>
      </c>
      <c r="CV21" s="9">
        <v>164.42</v>
      </c>
      <c r="CW21" s="9" t="s">
        <v>56</v>
      </c>
      <c r="CX21" s="9" t="s">
        <v>56</v>
      </c>
      <c r="CY21" s="9" t="s">
        <v>56</v>
      </c>
      <c r="CZ21" s="9" t="s">
        <v>56</v>
      </c>
      <c r="DA21" s="9" t="s">
        <v>56</v>
      </c>
      <c r="DB21" s="9" t="s">
        <v>56</v>
      </c>
      <c r="DC21" s="9" t="s">
        <v>56</v>
      </c>
      <c r="DD21" s="9" t="s">
        <v>56</v>
      </c>
      <c r="DE21" s="9" t="s">
        <v>56</v>
      </c>
      <c r="DF21" s="9" t="s">
        <v>56</v>
      </c>
      <c r="DG21" s="9" t="s">
        <v>56</v>
      </c>
      <c r="DH21" s="9" t="s">
        <v>56</v>
      </c>
      <c r="DI21" s="9" t="s">
        <v>56</v>
      </c>
      <c r="DJ21" s="9" t="s">
        <v>56</v>
      </c>
      <c r="DK21" s="9" t="s">
        <v>56</v>
      </c>
      <c r="DL21" s="9">
        <v>178</v>
      </c>
      <c r="DM21" s="9">
        <v>179.9</v>
      </c>
      <c r="DN21" s="9">
        <v>178.96</v>
      </c>
      <c r="DO21" s="9">
        <v>176.68</v>
      </c>
      <c r="DP21" s="9">
        <v>177.34</v>
      </c>
      <c r="DQ21" s="9">
        <v>172.6</v>
      </c>
      <c r="DR21" s="9">
        <v>166.31</v>
      </c>
      <c r="DS21" s="9">
        <v>132.11000000000001</v>
      </c>
      <c r="DT21" s="9" t="s">
        <v>56</v>
      </c>
      <c r="DU21" s="9" t="s">
        <v>56</v>
      </c>
      <c r="DV21" s="9" t="s">
        <v>56</v>
      </c>
      <c r="DW21" s="9" t="s">
        <v>56</v>
      </c>
      <c r="DX21" s="9" t="s">
        <v>56</v>
      </c>
      <c r="DY21" s="9" t="s">
        <v>56</v>
      </c>
      <c r="DZ21" s="9" t="s">
        <v>56</v>
      </c>
      <c r="EA21" s="9" t="s">
        <v>56</v>
      </c>
      <c r="EB21" s="9" t="s">
        <v>56</v>
      </c>
      <c r="EC21" s="9" t="s">
        <v>56</v>
      </c>
      <c r="ED21" s="9" t="s">
        <v>56</v>
      </c>
      <c r="EE21" s="9" t="s">
        <v>56</v>
      </c>
      <c r="EF21" s="9" t="s">
        <v>56</v>
      </c>
      <c r="EG21" s="9" t="s">
        <v>56</v>
      </c>
      <c r="EH21" s="9" t="s">
        <v>56</v>
      </c>
      <c r="EI21" s="9" t="s">
        <v>56</v>
      </c>
      <c r="EJ21" s="9" t="s">
        <v>56</v>
      </c>
      <c r="EK21" s="9" t="s">
        <v>56</v>
      </c>
      <c r="EL21" s="9" t="s">
        <v>56</v>
      </c>
      <c r="EM21" s="9" t="s">
        <v>56</v>
      </c>
      <c r="EN21" s="9" t="s">
        <v>56</v>
      </c>
      <c r="EO21" s="9" t="s">
        <v>56</v>
      </c>
      <c r="EP21" s="9" t="s">
        <v>56</v>
      </c>
      <c r="EQ21" s="9" t="s">
        <v>56</v>
      </c>
      <c r="ER21" s="9" t="s">
        <v>56</v>
      </c>
      <c r="ES21" s="9" t="s">
        <v>56</v>
      </c>
      <c r="ET21" s="9" t="s">
        <v>56</v>
      </c>
      <c r="EU21" s="9" t="s">
        <v>56</v>
      </c>
      <c r="EV21" s="9" t="s">
        <v>56</v>
      </c>
      <c r="EW21" s="9">
        <v>78.39</v>
      </c>
      <c r="EX21" s="9">
        <v>106.13</v>
      </c>
      <c r="EY21" s="9">
        <v>94.65</v>
      </c>
      <c r="EZ21" s="9" t="s">
        <v>56</v>
      </c>
      <c r="FA21" s="9" t="s">
        <v>56</v>
      </c>
      <c r="FB21" s="9" t="s">
        <v>56</v>
      </c>
      <c r="FC21" s="9" t="s">
        <v>56</v>
      </c>
      <c r="FD21" s="9">
        <v>71.48</v>
      </c>
      <c r="FE21" s="9">
        <v>83.12</v>
      </c>
      <c r="FF21" s="9" t="s">
        <v>56</v>
      </c>
      <c r="FG21" s="9" t="s">
        <v>56</v>
      </c>
      <c r="FH21" s="9" t="s">
        <v>56</v>
      </c>
      <c r="FI21" s="9" t="s">
        <v>56</v>
      </c>
      <c r="FJ21" s="9" t="s">
        <v>56</v>
      </c>
      <c r="FK21" s="9" t="s">
        <v>56</v>
      </c>
      <c r="FL21" s="9" t="s">
        <v>56</v>
      </c>
      <c r="FM21" s="9" t="s">
        <v>56</v>
      </c>
      <c r="FN21" s="9" t="s">
        <v>56</v>
      </c>
      <c r="FO21" s="9" t="s">
        <v>56</v>
      </c>
      <c r="FP21" s="9" t="s">
        <v>56</v>
      </c>
      <c r="FQ21" s="9" t="s">
        <v>56</v>
      </c>
      <c r="FR21" s="9" t="s">
        <v>56</v>
      </c>
      <c r="FS21" s="9" t="s">
        <v>56</v>
      </c>
      <c r="FT21" s="9" t="s">
        <v>56</v>
      </c>
      <c r="FU21" s="9"/>
      <c r="FW21" s="56">
        <v>3</v>
      </c>
      <c r="FX21" s="56">
        <v>53</v>
      </c>
    </row>
    <row r="22" spans="1:180" x14ac:dyDescent="0.2">
      <c r="A22" s="42">
        <v>40787</v>
      </c>
      <c r="B22" s="1" t="s">
        <v>56</v>
      </c>
      <c r="C22" s="9" t="s">
        <v>56</v>
      </c>
      <c r="D22" s="9" t="s">
        <v>56</v>
      </c>
      <c r="E22" s="9" t="s">
        <v>56</v>
      </c>
      <c r="F22" s="9" t="s">
        <v>56</v>
      </c>
      <c r="G22" s="9" t="s">
        <v>56</v>
      </c>
      <c r="H22" s="9" t="s">
        <v>56</v>
      </c>
      <c r="I22" s="9" t="s">
        <v>56</v>
      </c>
      <c r="J22" s="9" t="s">
        <v>56</v>
      </c>
      <c r="K22" s="9" t="s">
        <v>56</v>
      </c>
      <c r="L22" s="9" t="s">
        <v>56</v>
      </c>
      <c r="M22" s="9">
        <v>213.37</v>
      </c>
      <c r="N22" s="9">
        <v>202.66</v>
      </c>
      <c r="O22" s="9">
        <v>194.37</v>
      </c>
      <c r="P22" s="9">
        <v>189.98</v>
      </c>
      <c r="Q22" s="9">
        <v>185.87</v>
      </c>
      <c r="R22" s="9">
        <v>183.48</v>
      </c>
      <c r="S22" s="9">
        <v>182.44</v>
      </c>
      <c r="T22" s="9">
        <v>190.02</v>
      </c>
      <c r="U22" s="9" t="s">
        <v>56</v>
      </c>
      <c r="V22" s="9" t="s">
        <v>56</v>
      </c>
      <c r="W22" s="9" t="s">
        <v>56</v>
      </c>
      <c r="X22" s="9" t="s">
        <v>56</v>
      </c>
      <c r="Y22" s="9" t="s">
        <v>56</v>
      </c>
      <c r="Z22" s="9" t="s">
        <v>56</v>
      </c>
      <c r="AA22" s="9" t="s">
        <v>56</v>
      </c>
      <c r="AB22" s="9" t="s">
        <v>56</v>
      </c>
      <c r="AC22" s="9" t="s">
        <v>56</v>
      </c>
      <c r="AD22" s="9">
        <v>181.16</v>
      </c>
      <c r="AE22" s="9">
        <v>174.23</v>
      </c>
      <c r="AF22" s="9">
        <v>180.39</v>
      </c>
      <c r="AG22" s="9">
        <v>176.48</v>
      </c>
      <c r="AH22" s="9">
        <v>173.86</v>
      </c>
      <c r="AI22" s="9">
        <v>169.6</v>
      </c>
      <c r="AJ22" s="9">
        <v>166.72</v>
      </c>
      <c r="AK22" s="9" t="s">
        <v>56</v>
      </c>
      <c r="AL22" s="9" t="s">
        <v>56</v>
      </c>
      <c r="AM22" s="9" t="s">
        <v>56</v>
      </c>
      <c r="AN22" s="9" t="s">
        <v>56</v>
      </c>
      <c r="AO22" s="9" t="s">
        <v>56</v>
      </c>
      <c r="AP22" s="9" t="s">
        <v>56</v>
      </c>
      <c r="AQ22" s="9" t="s">
        <v>56</v>
      </c>
      <c r="AR22" s="9" t="s">
        <v>56</v>
      </c>
      <c r="AS22" s="9" t="s">
        <v>56</v>
      </c>
      <c r="AT22" s="9" t="s">
        <v>56</v>
      </c>
      <c r="AU22" s="9" t="s">
        <v>56</v>
      </c>
      <c r="AV22" s="9" t="s">
        <v>56</v>
      </c>
      <c r="AW22" s="9" t="s">
        <v>56</v>
      </c>
      <c r="AX22" s="9" t="s">
        <v>56</v>
      </c>
      <c r="AY22" s="9" t="s">
        <v>56</v>
      </c>
      <c r="AZ22" s="9" t="s">
        <v>56</v>
      </c>
      <c r="BA22" s="9" t="s">
        <v>56</v>
      </c>
      <c r="BB22" s="9" t="s">
        <v>56</v>
      </c>
      <c r="BC22" s="9" t="s">
        <v>56</v>
      </c>
      <c r="BD22" s="9" t="s">
        <v>56</v>
      </c>
      <c r="BE22" s="9" t="s">
        <v>56</v>
      </c>
      <c r="BF22" s="9" t="s">
        <v>56</v>
      </c>
      <c r="BG22" s="9" t="s">
        <v>56</v>
      </c>
      <c r="BH22" s="9" t="s">
        <v>56</v>
      </c>
      <c r="BI22" s="9" t="s">
        <v>56</v>
      </c>
      <c r="BJ22" s="9" t="s">
        <v>56</v>
      </c>
      <c r="BK22" s="9" t="s">
        <v>56</v>
      </c>
      <c r="BL22" s="9" t="s">
        <v>56</v>
      </c>
      <c r="BM22" s="9" t="s">
        <v>56</v>
      </c>
      <c r="BN22" s="9" t="s">
        <v>56</v>
      </c>
      <c r="BO22" s="9" t="s">
        <v>56</v>
      </c>
      <c r="BP22" s="9" t="s">
        <v>56</v>
      </c>
      <c r="BQ22" s="9">
        <v>99.57</v>
      </c>
      <c r="BR22" s="9">
        <v>98.93</v>
      </c>
      <c r="BS22" s="9">
        <v>83.43</v>
      </c>
      <c r="BT22" s="9" t="s">
        <v>56</v>
      </c>
      <c r="BU22" s="9" t="s">
        <v>56</v>
      </c>
      <c r="BV22" s="9" t="s">
        <v>56</v>
      </c>
      <c r="BW22" s="9" t="s">
        <v>56</v>
      </c>
      <c r="BX22" s="9" t="s">
        <v>56</v>
      </c>
      <c r="BY22" s="9">
        <v>77.47</v>
      </c>
      <c r="BZ22" s="9">
        <v>79.459999999999994</v>
      </c>
      <c r="CA22" s="9">
        <v>76.39</v>
      </c>
      <c r="CB22" s="9" t="s">
        <v>56</v>
      </c>
      <c r="CC22" s="9" t="s">
        <v>56</v>
      </c>
      <c r="CD22" s="9" t="s">
        <v>56</v>
      </c>
      <c r="CE22" s="9" t="s">
        <v>56</v>
      </c>
      <c r="CF22" s="9" t="s">
        <v>56</v>
      </c>
      <c r="CG22" s="9" t="s">
        <v>56</v>
      </c>
      <c r="CH22" s="9" t="s">
        <v>56</v>
      </c>
      <c r="CI22" s="9" t="s">
        <v>56</v>
      </c>
      <c r="CJ22" s="9" t="s">
        <v>56</v>
      </c>
      <c r="CK22" s="9" t="s">
        <v>56</v>
      </c>
      <c r="CL22" s="9" t="s">
        <v>56</v>
      </c>
      <c r="CO22" s="9">
        <v>213.37</v>
      </c>
      <c r="CP22" s="9">
        <v>202.66</v>
      </c>
      <c r="CQ22" s="9">
        <v>194.37</v>
      </c>
      <c r="CR22" s="9">
        <v>189.98</v>
      </c>
      <c r="CS22" s="9">
        <v>185.87</v>
      </c>
      <c r="CT22" s="9">
        <v>183.48</v>
      </c>
      <c r="CU22" s="9">
        <v>180.73</v>
      </c>
      <c r="CV22" s="9">
        <v>174.48</v>
      </c>
      <c r="CW22" s="9">
        <v>190.02</v>
      </c>
      <c r="CX22" s="9" t="s">
        <v>56</v>
      </c>
      <c r="CY22" s="9" t="s">
        <v>56</v>
      </c>
      <c r="CZ22" s="9" t="s">
        <v>56</v>
      </c>
      <c r="DA22" s="9" t="s">
        <v>56</v>
      </c>
      <c r="DB22" s="9" t="s">
        <v>56</v>
      </c>
      <c r="DC22" s="9" t="s">
        <v>56</v>
      </c>
      <c r="DD22" s="9" t="s">
        <v>56</v>
      </c>
      <c r="DE22" s="9" t="s">
        <v>56</v>
      </c>
      <c r="DF22" s="9" t="s">
        <v>56</v>
      </c>
      <c r="DG22" s="9" t="s">
        <v>56</v>
      </c>
      <c r="DH22" s="9" t="s">
        <v>56</v>
      </c>
      <c r="DI22" s="9" t="s">
        <v>56</v>
      </c>
      <c r="DJ22" s="9" t="s">
        <v>56</v>
      </c>
      <c r="DK22" s="9" t="s">
        <v>56</v>
      </c>
      <c r="DL22" s="9">
        <v>181.16</v>
      </c>
      <c r="DM22" s="9">
        <v>174.23</v>
      </c>
      <c r="DN22" s="9">
        <v>180.39</v>
      </c>
      <c r="DO22" s="9">
        <v>176.48</v>
      </c>
      <c r="DP22" s="9">
        <v>173.86</v>
      </c>
      <c r="DQ22" s="9">
        <v>169.6</v>
      </c>
      <c r="DR22" s="9">
        <v>160.9</v>
      </c>
      <c r="DS22" s="9">
        <v>173.59</v>
      </c>
      <c r="DT22" s="9" t="s">
        <v>56</v>
      </c>
      <c r="DU22" s="9" t="s">
        <v>56</v>
      </c>
      <c r="DV22" s="9" t="s">
        <v>56</v>
      </c>
      <c r="DW22" s="9" t="s">
        <v>56</v>
      </c>
      <c r="DX22" s="9" t="s">
        <v>56</v>
      </c>
      <c r="DY22" s="9" t="s">
        <v>56</v>
      </c>
      <c r="DZ22" s="9" t="s">
        <v>56</v>
      </c>
      <c r="EA22" s="9" t="s">
        <v>56</v>
      </c>
      <c r="EB22" s="9" t="s">
        <v>56</v>
      </c>
      <c r="EC22" s="9" t="s">
        <v>56</v>
      </c>
      <c r="ED22" s="9" t="s">
        <v>56</v>
      </c>
      <c r="EE22" s="9" t="s">
        <v>56</v>
      </c>
      <c r="EF22" s="9" t="s">
        <v>56</v>
      </c>
      <c r="EG22" s="9" t="s">
        <v>56</v>
      </c>
      <c r="EH22" s="9" t="s">
        <v>56</v>
      </c>
      <c r="EI22" s="9" t="s">
        <v>56</v>
      </c>
      <c r="EJ22" s="9" t="s">
        <v>56</v>
      </c>
      <c r="EK22" s="9" t="s">
        <v>56</v>
      </c>
      <c r="EL22" s="9" t="s">
        <v>56</v>
      </c>
      <c r="EM22" s="9" t="s">
        <v>56</v>
      </c>
      <c r="EN22" s="9" t="s">
        <v>56</v>
      </c>
      <c r="EO22" s="9" t="s">
        <v>56</v>
      </c>
      <c r="EP22" s="9" t="s">
        <v>56</v>
      </c>
      <c r="EQ22" s="9" t="s">
        <v>56</v>
      </c>
      <c r="ER22" s="9" t="s">
        <v>56</v>
      </c>
      <c r="ES22" s="9" t="s">
        <v>56</v>
      </c>
      <c r="ET22" s="9" t="s">
        <v>56</v>
      </c>
      <c r="EU22" s="9" t="s">
        <v>56</v>
      </c>
      <c r="EV22" s="9" t="s">
        <v>56</v>
      </c>
      <c r="EW22" s="9">
        <v>99.57</v>
      </c>
      <c r="EX22" s="9">
        <v>98.93</v>
      </c>
      <c r="EY22" s="9">
        <v>83.43</v>
      </c>
      <c r="EZ22" s="9" t="s">
        <v>56</v>
      </c>
      <c r="FA22" s="9" t="s">
        <v>56</v>
      </c>
      <c r="FB22" s="9" t="s">
        <v>56</v>
      </c>
      <c r="FC22" s="9" t="s">
        <v>56</v>
      </c>
      <c r="FD22" s="9">
        <v>77.47</v>
      </c>
      <c r="FE22" s="9">
        <v>79.959999999999994</v>
      </c>
      <c r="FF22" s="9">
        <v>76.39</v>
      </c>
      <c r="FG22" s="9" t="s">
        <v>56</v>
      </c>
      <c r="FH22" s="9" t="s">
        <v>56</v>
      </c>
      <c r="FI22" s="9" t="s">
        <v>56</v>
      </c>
      <c r="FJ22" s="9" t="s">
        <v>56</v>
      </c>
      <c r="FK22" s="9" t="s">
        <v>56</v>
      </c>
      <c r="FL22" s="9" t="s">
        <v>56</v>
      </c>
      <c r="FM22" s="9" t="s">
        <v>56</v>
      </c>
      <c r="FN22" s="9" t="s">
        <v>56</v>
      </c>
      <c r="FO22" s="9" t="s">
        <v>56</v>
      </c>
      <c r="FP22" s="9" t="s">
        <v>56</v>
      </c>
      <c r="FQ22" s="9" t="s">
        <v>56</v>
      </c>
      <c r="FR22" s="9" t="s">
        <v>56</v>
      </c>
      <c r="FS22" s="9" t="s">
        <v>56</v>
      </c>
      <c r="FT22" s="9" t="s">
        <v>56</v>
      </c>
      <c r="FU22" s="9"/>
      <c r="FW22" s="56">
        <v>4</v>
      </c>
      <c r="FX22" s="56">
        <v>57</v>
      </c>
    </row>
    <row r="23" spans="1:180" x14ac:dyDescent="0.2">
      <c r="A23" s="42">
        <v>40817</v>
      </c>
      <c r="B23" s="1" t="s">
        <v>56</v>
      </c>
      <c r="C23" s="9" t="s">
        <v>56</v>
      </c>
      <c r="D23" s="9" t="s">
        <v>56</v>
      </c>
      <c r="E23" s="9" t="s">
        <v>56</v>
      </c>
      <c r="F23" s="9" t="s">
        <v>56</v>
      </c>
      <c r="G23" s="9" t="s">
        <v>56</v>
      </c>
      <c r="H23" s="9" t="s">
        <v>56</v>
      </c>
      <c r="I23" s="9" t="s">
        <v>56</v>
      </c>
      <c r="J23" s="9" t="s">
        <v>56</v>
      </c>
      <c r="K23" s="9" t="s">
        <v>56</v>
      </c>
      <c r="L23" s="9" t="s">
        <v>56</v>
      </c>
      <c r="M23" s="9">
        <v>230.62</v>
      </c>
      <c r="N23" s="9">
        <v>235.42</v>
      </c>
      <c r="O23" s="9">
        <v>224.14</v>
      </c>
      <c r="P23" s="9">
        <v>217.57</v>
      </c>
      <c r="Q23" s="9">
        <v>211.95</v>
      </c>
      <c r="R23" s="9">
        <v>209.43</v>
      </c>
      <c r="S23" s="9">
        <v>196.26</v>
      </c>
      <c r="T23" s="9">
        <v>196.5</v>
      </c>
      <c r="U23" s="9" t="s">
        <v>56</v>
      </c>
      <c r="V23" s="9" t="s">
        <v>56</v>
      </c>
      <c r="W23" s="9" t="s">
        <v>56</v>
      </c>
      <c r="X23" s="9" t="s">
        <v>56</v>
      </c>
      <c r="Y23" s="9" t="s">
        <v>56</v>
      </c>
      <c r="Z23" s="9" t="s">
        <v>56</v>
      </c>
      <c r="AA23" s="9" t="s">
        <v>56</v>
      </c>
      <c r="AB23" s="9" t="s">
        <v>56</v>
      </c>
      <c r="AC23" s="9" t="s">
        <v>56</v>
      </c>
      <c r="AD23" s="9">
        <v>213.91</v>
      </c>
      <c r="AE23" s="9">
        <v>204.74</v>
      </c>
      <c r="AF23" s="9">
        <v>198.71</v>
      </c>
      <c r="AG23" s="9">
        <v>190</v>
      </c>
      <c r="AH23" s="9">
        <v>181.45</v>
      </c>
      <c r="AI23" s="9">
        <v>188.46</v>
      </c>
      <c r="AJ23" s="9">
        <v>183.23</v>
      </c>
      <c r="AK23" s="9">
        <v>158.09</v>
      </c>
      <c r="AL23" s="9" t="s">
        <v>56</v>
      </c>
      <c r="AM23" s="9" t="s">
        <v>56</v>
      </c>
      <c r="AN23" s="9" t="s">
        <v>56</v>
      </c>
      <c r="AO23" s="9" t="s">
        <v>56</v>
      </c>
      <c r="AP23" s="9" t="s">
        <v>56</v>
      </c>
      <c r="AQ23" s="9" t="s">
        <v>56</v>
      </c>
      <c r="AR23" s="9" t="s">
        <v>56</v>
      </c>
      <c r="AS23" s="9" t="s">
        <v>56</v>
      </c>
      <c r="AT23" s="9" t="s">
        <v>56</v>
      </c>
      <c r="AU23" s="9" t="s">
        <v>56</v>
      </c>
      <c r="AV23" s="9" t="s">
        <v>56</v>
      </c>
      <c r="AW23" s="9" t="s">
        <v>56</v>
      </c>
      <c r="AX23" s="9" t="s">
        <v>56</v>
      </c>
      <c r="AY23" s="9" t="s">
        <v>56</v>
      </c>
      <c r="AZ23" s="9" t="s">
        <v>56</v>
      </c>
      <c r="BA23" s="9" t="s">
        <v>56</v>
      </c>
      <c r="BB23" s="9" t="s">
        <v>56</v>
      </c>
      <c r="BC23" s="9" t="s">
        <v>56</v>
      </c>
      <c r="BD23" s="9" t="s">
        <v>56</v>
      </c>
      <c r="BE23" s="9" t="s">
        <v>56</v>
      </c>
      <c r="BF23" s="9" t="s">
        <v>56</v>
      </c>
      <c r="BG23" s="9" t="s">
        <v>56</v>
      </c>
      <c r="BH23" s="9" t="s">
        <v>56</v>
      </c>
      <c r="BI23" s="9" t="s">
        <v>56</v>
      </c>
      <c r="BJ23" s="9" t="s">
        <v>56</v>
      </c>
      <c r="BK23" s="9" t="s">
        <v>56</v>
      </c>
      <c r="BL23" s="9" t="s">
        <v>56</v>
      </c>
      <c r="BM23" s="9" t="s">
        <v>56</v>
      </c>
      <c r="BN23" s="9" t="s">
        <v>56</v>
      </c>
      <c r="BO23" s="9" t="s">
        <v>56</v>
      </c>
      <c r="BP23" s="9" t="s">
        <v>56</v>
      </c>
      <c r="BQ23" s="9">
        <v>105.27</v>
      </c>
      <c r="BR23" s="9">
        <v>94.41</v>
      </c>
      <c r="BS23" s="9">
        <v>85.79</v>
      </c>
      <c r="BT23" s="9" t="s">
        <v>56</v>
      </c>
      <c r="BU23" s="9" t="s">
        <v>56</v>
      </c>
      <c r="BV23" s="9" t="s">
        <v>56</v>
      </c>
      <c r="BW23" s="9" t="s">
        <v>56</v>
      </c>
      <c r="BX23" s="9" t="s">
        <v>56</v>
      </c>
      <c r="BY23" s="9" t="s">
        <v>56</v>
      </c>
      <c r="BZ23" s="9">
        <v>86.87</v>
      </c>
      <c r="CA23" s="9">
        <v>84.41</v>
      </c>
      <c r="CB23" s="9" t="s">
        <v>56</v>
      </c>
      <c r="CC23" s="9" t="s">
        <v>56</v>
      </c>
      <c r="CD23" s="9" t="s">
        <v>56</v>
      </c>
      <c r="CE23" s="9" t="s">
        <v>56</v>
      </c>
      <c r="CF23" s="9" t="s">
        <v>56</v>
      </c>
      <c r="CG23" s="9" t="s">
        <v>56</v>
      </c>
      <c r="CH23" s="9" t="s">
        <v>56</v>
      </c>
      <c r="CI23" s="9" t="s">
        <v>56</v>
      </c>
      <c r="CJ23" s="9" t="s">
        <v>56</v>
      </c>
      <c r="CK23" s="9" t="s">
        <v>56</v>
      </c>
      <c r="CL23" s="9" t="s">
        <v>56</v>
      </c>
      <c r="CO23" s="9">
        <v>230.62</v>
      </c>
      <c r="CP23" s="9">
        <v>235.42</v>
      </c>
      <c r="CQ23" s="9">
        <v>224.14</v>
      </c>
      <c r="CR23" s="9">
        <v>217.57</v>
      </c>
      <c r="CS23" s="9">
        <v>211.95</v>
      </c>
      <c r="CT23" s="9">
        <v>209.43</v>
      </c>
      <c r="CU23" s="9">
        <v>197.02</v>
      </c>
      <c r="CV23" s="9">
        <v>182.32</v>
      </c>
      <c r="CW23" s="9">
        <v>196.5</v>
      </c>
      <c r="CX23" s="9" t="s">
        <v>56</v>
      </c>
      <c r="CY23" s="9" t="s">
        <v>56</v>
      </c>
      <c r="CZ23" s="9" t="s">
        <v>56</v>
      </c>
      <c r="DA23" s="9" t="s">
        <v>56</v>
      </c>
      <c r="DB23" s="9" t="s">
        <v>56</v>
      </c>
      <c r="DC23" s="9" t="s">
        <v>56</v>
      </c>
      <c r="DD23" s="9" t="s">
        <v>56</v>
      </c>
      <c r="DE23" s="9" t="s">
        <v>56</v>
      </c>
      <c r="DF23" s="9" t="s">
        <v>56</v>
      </c>
      <c r="DG23" s="9" t="s">
        <v>56</v>
      </c>
      <c r="DH23" s="9" t="s">
        <v>56</v>
      </c>
      <c r="DI23" s="9" t="s">
        <v>56</v>
      </c>
      <c r="DJ23" s="9" t="s">
        <v>56</v>
      </c>
      <c r="DK23" s="9" t="s">
        <v>56</v>
      </c>
      <c r="DL23" s="9">
        <v>213.91</v>
      </c>
      <c r="DM23" s="9">
        <v>204.74</v>
      </c>
      <c r="DN23" s="9">
        <v>198.71</v>
      </c>
      <c r="DO23" s="9">
        <v>190</v>
      </c>
      <c r="DP23" s="9">
        <v>181.45</v>
      </c>
      <c r="DQ23" s="9">
        <v>188.46</v>
      </c>
      <c r="DR23" s="9">
        <v>184.64</v>
      </c>
      <c r="DS23" s="9">
        <v>167.59</v>
      </c>
      <c r="DT23" s="9">
        <v>158.09</v>
      </c>
      <c r="DU23" s="9" t="s">
        <v>56</v>
      </c>
      <c r="DV23" s="9" t="s">
        <v>56</v>
      </c>
      <c r="DW23" s="9" t="s">
        <v>56</v>
      </c>
      <c r="DX23" s="9" t="s">
        <v>56</v>
      </c>
      <c r="DY23" s="9" t="s">
        <v>56</v>
      </c>
      <c r="DZ23" s="9" t="s">
        <v>56</v>
      </c>
      <c r="EA23" s="9" t="s">
        <v>56</v>
      </c>
      <c r="EB23" s="9" t="s">
        <v>56</v>
      </c>
      <c r="EC23" s="9" t="s">
        <v>56</v>
      </c>
      <c r="ED23" s="9" t="s">
        <v>56</v>
      </c>
      <c r="EE23" s="9" t="s">
        <v>56</v>
      </c>
      <c r="EF23" s="9" t="s">
        <v>56</v>
      </c>
      <c r="EG23" s="9" t="s">
        <v>56</v>
      </c>
      <c r="EH23" s="9" t="s">
        <v>56</v>
      </c>
      <c r="EI23" s="9" t="s">
        <v>56</v>
      </c>
      <c r="EJ23" s="9" t="s">
        <v>56</v>
      </c>
      <c r="EK23" s="9" t="s">
        <v>56</v>
      </c>
      <c r="EL23" s="9" t="s">
        <v>56</v>
      </c>
      <c r="EM23" s="9" t="s">
        <v>56</v>
      </c>
      <c r="EN23" s="9" t="s">
        <v>56</v>
      </c>
      <c r="EO23" s="9" t="s">
        <v>56</v>
      </c>
      <c r="EP23" s="9" t="s">
        <v>56</v>
      </c>
      <c r="EQ23" s="9" t="s">
        <v>56</v>
      </c>
      <c r="ER23" s="9" t="s">
        <v>56</v>
      </c>
      <c r="ES23" s="9" t="s">
        <v>56</v>
      </c>
      <c r="ET23" s="9" t="s">
        <v>56</v>
      </c>
      <c r="EU23" s="9" t="s">
        <v>56</v>
      </c>
      <c r="EV23" s="9" t="s">
        <v>56</v>
      </c>
      <c r="EW23" s="9">
        <v>105.27</v>
      </c>
      <c r="EX23" s="9">
        <v>94.41</v>
      </c>
      <c r="EY23" s="9">
        <v>85.79</v>
      </c>
      <c r="EZ23" s="9" t="s">
        <v>56</v>
      </c>
      <c r="FA23" s="9" t="s">
        <v>56</v>
      </c>
      <c r="FB23" s="9" t="s">
        <v>56</v>
      </c>
      <c r="FC23" s="9" t="s">
        <v>56</v>
      </c>
      <c r="FD23" s="9" t="s">
        <v>56</v>
      </c>
      <c r="FE23" s="9">
        <v>86.87</v>
      </c>
      <c r="FF23" s="9">
        <v>84.41</v>
      </c>
      <c r="FG23" s="9" t="s">
        <v>56</v>
      </c>
      <c r="FH23" s="9" t="s">
        <v>56</v>
      </c>
      <c r="FI23" s="9" t="s">
        <v>56</v>
      </c>
      <c r="FJ23" s="9" t="s">
        <v>56</v>
      </c>
      <c r="FK23" s="9" t="s">
        <v>56</v>
      </c>
      <c r="FL23" s="9" t="s">
        <v>56</v>
      </c>
      <c r="FM23" s="9" t="s">
        <v>56</v>
      </c>
      <c r="FN23" s="9" t="s">
        <v>56</v>
      </c>
      <c r="FO23" s="9" t="s">
        <v>56</v>
      </c>
      <c r="FP23" s="9" t="s">
        <v>56</v>
      </c>
      <c r="FQ23" s="9" t="s">
        <v>56</v>
      </c>
      <c r="FR23" s="9" t="s">
        <v>56</v>
      </c>
      <c r="FS23" s="9" t="s">
        <v>56</v>
      </c>
      <c r="FT23" s="9" t="s">
        <v>56</v>
      </c>
      <c r="FU23" s="9"/>
      <c r="FW23" s="56">
        <v>3</v>
      </c>
      <c r="FX23" s="56">
        <v>62</v>
      </c>
    </row>
    <row r="24" spans="1:180" x14ac:dyDescent="0.2">
      <c r="A24" s="42">
        <v>40848</v>
      </c>
      <c r="B24" s="1" t="s">
        <v>56</v>
      </c>
      <c r="C24" s="9" t="s">
        <v>56</v>
      </c>
      <c r="D24" s="9" t="s">
        <v>56</v>
      </c>
      <c r="E24" s="9" t="s">
        <v>56</v>
      </c>
      <c r="F24" s="9" t="s">
        <v>56</v>
      </c>
      <c r="G24" s="9" t="s">
        <v>56</v>
      </c>
      <c r="H24" s="9" t="s">
        <v>56</v>
      </c>
      <c r="I24" s="9" t="s">
        <v>56</v>
      </c>
      <c r="J24" s="9" t="s">
        <v>56</v>
      </c>
      <c r="K24" s="9" t="s">
        <v>56</v>
      </c>
      <c r="L24" s="9" t="s">
        <v>56</v>
      </c>
      <c r="M24" s="9">
        <v>238.44</v>
      </c>
      <c r="N24" s="9">
        <v>229.08</v>
      </c>
      <c r="O24" s="9">
        <v>216.34</v>
      </c>
      <c r="P24" s="9">
        <v>203.83</v>
      </c>
      <c r="Q24" s="9">
        <v>190.39</v>
      </c>
      <c r="R24" s="9">
        <v>183.63</v>
      </c>
      <c r="S24" s="9">
        <v>177.58</v>
      </c>
      <c r="T24" s="9">
        <v>160.56</v>
      </c>
      <c r="U24" s="9" t="s">
        <v>56</v>
      </c>
      <c r="V24" s="9" t="s">
        <v>56</v>
      </c>
      <c r="W24" s="9" t="s">
        <v>56</v>
      </c>
      <c r="X24" s="9" t="s">
        <v>56</v>
      </c>
      <c r="Y24" s="9" t="s">
        <v>56</v>
      </c>
      <c r="Z24" s="9" t="s">
        <v>56</v>
      </c>
      <c r="AA24" s="9" t="s">
        <v>56</v>
      </c>
      <c r="AB24" s="9" t="s">
        <v>56</v>
      </c>
      <c r="AC24" s="9" t="s">
        <v>56</v>
      </c>
      <c r="AD24" s="9">
        <v>197.57</v>
      </c>
      <c r="AE24" s="9">
        <v>188.03</v>
      </c>
      <c r="AF24" s="9">
        <v>183.43</v>
      </c>
      <c r="AG24" s="9">
        <v>176.08</v>
      </c>
      <c r="AH24" s="9">
        <v>171.08</v>
      </c>
      <c r="AI24" s="9">
        <v>168.63</v>
      </c>
      <c r="AJ24" s="9">
        <v>164.46</v>
      </c>
      <c r="AK24" s="9" t="s">
        <v>56</v>
      </c>
      <c r="AL24" s="9" t="s">
        <v>56</v>
      </c>
      <c r="AM24" s="9" t="s">
        <v>56</v>
      </c>
      <c r="AN24" s="9" t="s">
        <v>56</v>
      </c>
      <c r="AO24" s="9" t="s">
        <v>56</v>
      </c>
      <c r="AP24" s="9" t="s">
        <v>56</v>
      </c>
      <c r="AQ24" s="9" t="s">
        <v>56</v>
      </c>
      <c r="AR24" s="9" t="s">
        <v>56</v>
      </c>
      <c r="AS24" s="9" t="s">
        <v>56</v>
      </c>
      <c r="AT24" s="9" t="s">
        <v>56</v>
      </c>
      <c r="AU24" s="9" t="s">
        <v>56</v>
      </c>
      <c r="AV24" s="9">
        <v>156</v>
      </c>
      <c r="AW24" s="9" t="s">
        <v>56</v>
      </c>
      <c r="AX24" s="9" t="s">
        <v>56</v>
      </c>
      <c r="AY24" s="9">
        <v>154</v>
      </c>
      <c r="AZ24" s="9">
        <v>138.28</v>
      </c>
      <c r="BA24" s="9">
        <v>134.02000000000001</v>
      </c>
      <c r="BB24" s="9">
        <v>130.15</v>
      </c>
      <c r="BC24" s="9" t="s">
        <v>56</v>
      </c>
      <c r="BD24" s="9" t="s">
        <v>56</v>
      </c>
      <c r="BE24" s="9" t="s">
        <v>56</v>
      </c>
      <c r="BF24" s="9" t="s">
        <v>56</v>
      </c>
      <c r="BG24" s="9" t="s">
        <v>56</v>
      </c>
      <c r="BH24" s="9" t="s">
        <v>56</v>
      </c>
      <c r="BI24" s="9" t="s">
        <v>56</v>
      </c>
      <c r="BJ24" s="9" t="s">
        <v>56</v>
      </c>
      <c r="BK24" s="9" t="s">
        <v>56</v>
      </c>
      <c r="BL24" s="9" t="s">
        <v>56</v>
      </c>
      <c r="BM24" s="9" t="s">
        <v>56</v>
      </c>
      <c r="BN24" s="9" t="s">
        <v>56</v>
      </c>
      <c r="BO24" s="9" t="s">
        <v>56</v>
      </c>
      <c r="BP24" s="9" t="s">
        <v>56</v>
      </c>
      <c r="BQ24" s="9">
        <v>86.56</v>
      </c>
      <c r="BR24" s="9">
        <v>77.88</v>
      </c>
      <c r="BS24" s="9">
        <v>76.33</v>
      </c>
      <c r="BT24" s="9" t="s">
        <v>56</v>
      </c>
      <c r="BU24" s="9" t="s">
        <v>56</v>
      </c>
      <c r="BV24" s="9" t="s">
        <v>56</v>
      </c>
      <c r="BW24" s="9" t="s">
        <v>56</v>
      </c>
      <c r="BX24" s="9" t="s">
        <v>56</v>
      </c>
      <c r="BY24" s="9" t="s">
        <v>56</v>
      </c>
      <c r="BZ24" s="9">
        <v>73.66</v>
      </c>
      <c r="CA24" s="9">
        <v>69.010000000000005</v>
      </c>
      <c r="CB24" s="9" t="s">
        <v>56</v>
      </c>
      <c r="CC24" s="9" t="s">
        <v>56</v>
      </c>
      <c r="CD24" s="9" t="s">
        <v>56</v>
      </c>
      <c r="CE24" s="9" t="s">
        <v>56</v>
      </c>
      <c r="CF24" s="9" t="s">
        <v>56</v>
      </c>
      <c r="CG24" s="9" t="s">
        <v>56</v>
      </c>
      <c r="CH24" s="9" t="s">
        <v>56</v>
      </c>
      <c r="CI24" s="9" t="s">
        <v>56</v>
      </c>
      <c r="CJ24" s="9" t="s">
        <v>56</v>
      </c>
      <c r="CK24" s="9" t="s">
        <v>56</v>
      </c>
      <c r="CL24" s="9" t="s">
        <v>56</v>
      </c>
      <c r="CO24" s="9">
        <v>238.44</v>
      </c>
      <c r="CP24" s="9">
        <v>229.08</v>
      </c>
      <c r="CQ24" s="9">
        <v>216.34</v>
      </c>
      <c r="CR24" s="9">
        <v>203.83</v>
      </c>
      <c r="CS24" s="9">
        <v>190.39</v>
      </c>
      <c r="CT24" s="9">
        <v>183.63</v>
      </c>
      <c r="CU24" s="9">
        <v>178.7</v>
      </c>
      <c r="CV24" s="9">
        <v>155.41</v>
      </c>
      <c r="CW24" s="9">
        <v>160.56</v>
      </c>
      <c r="CX24" s="9" t="s">
        <v>56</v>
      </c>
      <c r="CY24" s="9" t="s">
        <v>56</v>
      </c>
      <c r="CZ24" s="9" t="s">
        <v>56</v>
      </c>
      <c r="DA24" s="9" t="s">
        <v>56</v>
      </c>
      <c r="DB24" s="9" t="s">
        <v>56</v>
      </c>
      <c r="DC24" s="9" t="s">
        <v>56</v>
      </c>
      <c r="DD24" s="9" t="s">
        <v>56</v>
      </c>
      <c r="DE24" s="9" t="s">
        <v>56</v>
      </c>
      <c r="DF24" s="9" t="s">
        <v>56</v>
      </c>
      <c r="DG24" s="9" t="s">
        <v>56</v>
      </c>
      <c r="DH24" s="9" t="s">
        <v>56</v>
      </c>
      <c r="DI24" s="9" t="s">
        <v>56</v>
      </c>
      <c r="DJ24" s="9" t="s">
        <v>56</v>
      </c>
      <c r="DK24" s="9" t="s">
        <v>56</v>
      </c>
      <c r="DL24" s="9">
        <v>197.57</v>
      </c>
      <c r="DM24" s="9">
        <v>188.03</v>
      </c>
      <c r="DN24" s="9">
        <v>183.43</v>
      </c>
      <c r="DO24" s="9">
        <v>176.08</v>
      </c>
      <c r="DP24" s="9">
        <v>171.08</v>
      </c>
      <c r="DQ24" s="9">
        <v>168.63</v>
      </c>
      <c r="DR24" s="9">
        <v>151.28</v>
      </c>
      <c r="DS24" s="9">
        <v>144.97</v>
      </c>
      <c r="DT24" s="9" t="s">
        <v>56</v>
      </c>
      <c r="DU24" s="9" t="s">
        <v>56</v>
      </c>
      <c r="DV24" s="9" t="s">
        <v>56</v>
      </c>
      <c r="DW24" s="9" t="s">
        <v>56</v>
      </c>
      <c r="DX24" s="9" t="s">
        <v>56</v>
      </c>
      <c r="DY24" s="9" t="s">
        <v>56</v>
      </c>
      <c r="DZ24" s="9" t="s">
        <v>56</v>
      </c>
      <c r="EA24" s="9" t="s">
        <v>56</v>
      </c>
      <c r="EB24" s="9" t="s">
        <v>56</v>
      </c>
      <c r="EC24" s="9" t="s">
        <v>56</v>
      </c>
      <c r="ED24" s="9">
        <v>156</v>
      </c>
      <c r="EE24" s="9" t="s">
        <v>56</v>
      </c>
      <c r="EF24" s="9" t="s">
        <v>56</v>
      </c>
      <c r="EG24" s="9">
        <v>154</v>
      </c>
      <c r="EH24" s="9">
        <v>138.28</v>
      </c>
      <c r="EI24" s="9">
        <v>134.02000000000001</v>
      </c>
      <c r="EJ24" s="9">
        <v>126.28</v>
      </c>
      <c r="EK24" s="9" t="s">
        <v>56</v>
      </c>
      <c r="EL24" s="9" t="s">
        <v>56</v>
      </c>
      <c r="EM24" s="9" t="s">
        <v>56</v>
      </c>
      <c r="EN24" s="9" t="s">
        <v>56</v>
      </c>
      <c r="EO24" s="9" t="s">
        <v>56</v>
      </c>
      <c r="EP24" s="9" t="s">
        <v>56</v>
      </c>
      <c r="EQ24" s="9" t="s">
        <v>56</v>
      </c>
      <c r="ER24" s="9" t="s">
        <v>56</v>
      </c>
      <c r="ES24" s="9" t="s">
        <v>56</v>
      </c>
      <c r="ET24" s="9" t="s">
        <v>56</v>
      </c>
      <c r="EU24" s="9" t="s">
        <v>56</v>
      </c>
      <c r="EV24" s="9" t="s">
        <v>56</v>
      </c>
      <c r="EW24" s="9">
        <v>86.56</v>
      </c>
      <c r="EX24" s="9">
        <v>77.88</v>
      </c>
      <c r="EY24" s="9">
        <v>76.33</v>
      </c>
      <c r="EZ24" s="9" t="s">
        <v>56</v>
      </c>
      <c r="FA24" s="9" t="s">
        <v>56</v>
      </c>
      <c r="FB24" s="9" t="s">
        <v>56</v>
      </c>
      <c r="FC24" s="9" t="s">
        <v>56</v>
      </c>
      <c r="FD24" s="9" t="s">
        <v>56</v>
      </c>
      <c r="FE24" s="9">
        <v>73.66</v>
      </c>
      <c r="FF24" s="9">
        <v>69.010000000000005</v>
      </c>
      <c r="FG24" s="9" t="s">
        <v>56</v>
      </c>
      <c r="FH24" s="9" t="s">
        <v>56</v>
      </c>
      <c r="FI24" s="9" t="s">
        <v>56</v>
      </c>
      <c r="FJ24" s="9" t="s">
        <v>56</v>
      </c>
      <c r="FK24" s="9" t="s">
        <v>56</v>
      </c>
      <c r="FL24" s="9" t="s">
        <v>56</v>
      </c>
      <c r="FM24" s="9" t="s">
        <v>56</v>
      </c>
      <c r="FN24" s="9" t="s">
        <v>56</v>
      </c>
      <c r="FO24" s="9" t="s">
        <v>56</v>
      </c>
      <c r="FP24" s="9" t="s">
        <v>56</v>
      </c>
      <c r="FQ24" s="9" t="s">
        <v>56</v>
      </c>
      <c r="FR24" s="9" t="s">
        <v>56</v>
      </c>
      <c r="FS24" s="9" t="s">
        <v>56</v>
      </c>
      <c r="FT24" s="9" t="s">
        <v>56</v>
      </c>
      <c r="FU24" s="9"/>
      <c r="FW24" s="56">
        <v>3</v>
      </c>
      <c r="FX24" s="56">
        <v>66</v>
      </c>
    </row>
    <row r="25" spans="1:180" x14ac:dyDescent="0.2">
      <c r="A25" s="42">
        <v>40878</v>
      </c>
      <c r="B25" s="1" t="s">
        <v>56</v>
      </c>
      <c r="C25" s="9" t="s">
        <v>56</v>
      </c>
      <c r="D25" s="9" t="s">
        <v>56</v>
      </c>
      <c r="E25" s="9" t="s">
        <v>56</v>
      </c>
      <c r="F25" s="9" t="s">
        <v>56</v>
      </c>
      <c r="G25" s="9" t="s">
        <v>56</v>
      </c>
      <c r="H25" s="9" t="s">
        <v>56</v>
      </c>
      <c r="I25" s="9" t="s">
        <v>56</v>
      </c>
      <c r="J25" s="9" t="s">
        <v>56</v>
      </c>
      <c r="K25" s="9" t="s">
        <v>56</v>
      </c>
      <c r="L25" s="9" t="s">
        <v>56</v>
      </c>
      <c r="M25" s="9">
        <v>280.08999999999997</v>
      </c>
      <c r="N25" s="9">
        <v>258.67</v>
      </c>
      <c r="O25" s="9">
        <v>231.18</v>
      </c>
      <c r="P25" s="9">
        <v>200.93</v>
      </c>
      <c r="Q25" s="9">
        <v>192.17</v>
      </c>
      <c r="R25" s="9">
        <v>184.14</v>
      </c>
      <c r="S25" s="9">
        <v>176.44</v>
      </c>
      <c r="T25" s="9">
        <v>162.36000000000001</v>
      </c>
      <c r="U25" s="9" t="s">
        <v>56</v>
      </c>
      <c r="V25" s="9" t="s">
        <v>56</v>
      </c>
      <c r="W25" s="9" t="s">
        <v>56</v>
      </c>
      <c r="X25" s="9" t="s">
        <v>56</v>
      </c>
      <c r="Y25" s="9" t="s">
        <v>56</v>
      </c>
      <c r="Z25" s="9" t="s">
        <v>56</v>
      </c>
      <c r="AA25" s="9" t="s">
        <v>56</v>
      </c>
      <c r="AB25" s="9" t="s">
        <v>56</v>
      </c>
      <c r="AC25" s="9" t="s">
        <v>56</v>
      </c>
      <c r="AD25" s="9">
        <v>225.35</v>
      </c>
      <c r="AE25" s="9">
        <v>210.48</v>
      </c>
      <c r="AF25" s="9">
        <v>189.24</v>
      </c>
      <c r="AG25" s="9">
        <v>186.27</v>
      </c>
      <c r="AH25" s="9">
        <v>175.9</v>
      </c>
      <c r="AI25" s="9">
        <v>170.02</v>
      </c>
      <c r="AJ25" s="9">
        <v>163.35</v>
      </c>
      <c r="AK25" s="9">
        <v>109.71</v>
      </c>
      <c r="AL25" s="9" t="s">
        <v>56</v>
      </c>
      <c r="AM25" s="9" t="s">
        <v>56</v>
      </c>
      <c r="AN25" s="9" t="s">
        <v>56</v>
      </c>
      <c r="AO25" s="9" t="s">
        <v>56</v>
      </c>
      <c r="AP25" s="9" t="s">
        <v>56</v>
      </c>
      <c r="AQ25" s="9" t="s">
        <v>56</v>
      </c>
      <c r="AR25" s="9" t="s">
        <v>56</v>
      </c>
      <c r="AS25" s="9" t="s">
        <v>56</v>
      </c>
      <c r="AT25" s="9" t="s">
        <v>56</v>
      </c>
      <c r="AU25" s="9" t="s">
        <v>56</v>
      </c>
      <c r="AV25" s="9" t="s">
        <v>56</v>
      </c>
      <c r="AW25" s="9" t="s">
        <v>56</v>
      </c>
      <c r="AX25" s="9" t="s">
        <v>56</v>
      </c>
      <c r="AY25" s="9" t="s">
        <v>56</v>
      </c>
      <c r="AZ25" s="9" t="s">
        <v>56</v>
      </c>
      <c r="BA25" s="9" t="s">
        <v>56</v>
      </c>
      <c r="BB25" s="9" t="s">
        <v>56</v>
      </c>
      <c r="BC25" s="9" t="s">
        <v>56</v>
      </c>
      <c r="BD25" s="9" t="s">
        <v>56</v>
      </c>
      <c r="BE25" s="9" t="s">
        <v>56</v>
      </c>
      <c r="BF25" s="9" t="s">
        <v>56</v>
      </c>
      <c r="BG25" s="9" t="s">
        <v>56</v>
      </c>
      <c r="BH25" s="9" t="s">
        <v>56</v>
      </c>
      <c r="BI25" s="9" t="s">
        <v>56</v>
      </c>
      <c r="BJ25" s="9" t="s">
        <v>56</v>
      </c>
      <c r="BK25" s="9" t="s">
        <v>56</v>
      </c>
      <c r="BL25" s="9" t="s">
        <v>56</v>
      </c>
      <c r="BM25" s="9" t="s">
        <v>56</v>
      </c>
      <c r="BN25" s="9" t="s">
        <v>56</v>
      </c>
      <c r="BO25" s="9" t="s">
        <v>56</v>
      </c>
      <c r="BP25" s="9" t="s">
        <v>56</v>
      </c>
      <c r="BQ25" s="9">
        <v>100.89</v>
      </c>
      <c r="BR25" s="9">
        <v>94.2</v>
      </c>
      <c r="BS25" s="9">
        <v>85.14</v>
      </c>
      <c r="BT25" s="9" t="s">
        <v>56</v>
      </c>
      <c r="BU25" s="9" t="s">
        <v>56</v>
      </c>
      <c r="BV25" s="9" t="s">
        <v>56</v>
      </c>
      <c r="BW25" s="9" t="s">
        <v>56</v>
      </c>
      <c r="BX25" s="9" t="s">
        <v>56</v>
      </c>
      <c r="BY25" s="9" t="s">
        <v>56</v>
      </c>
      <c r="BZ25" s="9">
        <v>73.680000000000007</v>
      </c>
      <c r="CA25" s="9">
        <v>69.510000000000005</v>
      </c>
      <c r="CB25" s="9" t="s">
        <v>56</v>
      </c>
      <c r="CC25" s="9" t="s">
        <v>56</v>
      </c>
      <c r="CD25" s="9" t="s">
        <v>56</v>
      </c>
      <c r="CE25" s="9" t="s">
        <v>56</v>
      </c>
      <c r="CF25" s="9" t="s">
        <v>56</v>
      </c>
      <c r="CG25" s="9" t="s">
        <v>56</v>
      </c>
      <c r="CH25" s="9" t="s">
        <v>56</v>
      </c>
      <c r="CI25" s="9" t="s">
        <v>56</v>
      </c>
      <c r="CJ25" s="9" t="s">
        <v>56</v>
      </c>
      <c r="CK25" s="9" t="s">
        <v>56</v>
      </c>
      <c r="CL25" s="9" t="s">
        <v>56</v>
      </c>
      <c r="CO25" s="9">
        <v>280.08999999999997</v>
      </c>
      <c r="CP25" s="9">
        <v>258.67</v>
      </c>
      <c r="CQ25" s="9">
        <v>231.18</v>
      </c>
      <c r="CR25" s="9">
        <v>200.93</v>
      </c>
      <c r="CS25" s="9">
        <v>192.17</v>
      </c>
      <c r="CT25" s="9">
        <v>184.14</v>
      </c>
      <c r="CU25" s="9">
        <v>177.99</v>
      </c>
      <c r="CV25" s="9">
        <v>164.93</v>
      </c>
      <c r="CW25" s="9">
        <v>162.36000000000001</v>
      </c>
      <c r="CX25" s="9" t="s">
        <v>56</v>
      </c>
      <c r="CY25" s="9" t="s">
        <v>56</v>
      </c>
      <c r="CZ25" s="9" t="s">
        <v>56</v>
      </c>
      <c r="DA25" s="9" t="s">
        <v>56</v>
      </c>
      <c r="DB25" s="9" t="s">
        <v>56</v>
      </c>
      <c r="DC25" s="9" t="s">
        <v>56</v>
      </c>
      <c r="DD25" s="9" t="s">
        <v>56</v>
      </c>
      <c r="DE25" s="9" t="s">
        <v>56</v>
      </c>
      <c r="DF25" s="9" t="s">
        <v>56</v>
      </c>
      <c r="DG25" s="9" t="s">
        <v>56</v>
      </c>
      <c r="DH25" s="9" t="s">
        <v>56</v>
      </c>
      <c r="DI25" s="9" t="s">
        <v>56</v>
      </c>
      <c r="DJ25" s="9" t="s">
        <v>56</v>
      </c>
      <c r="DK25" s="9" t="s">
        <v>56</v>
      </c>
      <c r="DL25" s="9">
        <v>225.35</v>
      </c>
      <c r="DM25" s="9">
        <v>210.48</v>
      </c>
      <c r="DN25" s="9">
        <v>189.24</v>
      </c>
      <c r="DO25" s="9">
        <v>186.27</v>
      </c>
      <c r="DP25" s="9">
        <v>175.9</v>
      </c>
      <c r="DQ25" s="9">
        <v>170.02</v>
      </c>
      <c r="DR25" s="9">
        <v>163.72</v>
      </c>
      <c r="DS25" s="9">
        <v>148.9</v>
      </c>
      <c r="DT25" s="9">
        <v>109.71</v>
      </c>
      <c r="DU25" s="9" t="s">
        <v>56</v>
      </c>
      <c r="DV25" s="9" t="s">
        <v>56</v>
      </c>
      <c r="DW25" s="9" t="s">
        <v>56</v>
      </c>
      <c r="DX25" s="9" t="s">
        <v>56</v>
      </c>
      <c r="DY25" s="9" t="s">
        <v>56</v>
      </c>
      <c r="DZ25" s="9" t="s">
        <v>56</v>
      </c>
      <c r="EA25" s="9" t="s">
        <v>56</v>
      </c>
      <c r="EB25" s="9" t="s">
        <v>56</v>
      </c>
      <c r="EC25" s="9" t="s">
        <v>56</v>
      </c>
      <c r="ED25" s="9" t="s">
        <v>56</v>
      </c>
      <c r="EE25" s="9" t="s">
        <v>56</v>
      </c>
      <c r="EF25" s="9" t="s">
        <v>56</v>
      </c>
      <c r="EG25" s="9" t="s">
        <v>56</v>
      </c>
      <c r="EH25" s="9" t="s">
        <v>56</v>
      </c>
      <c r="EI25" s="9" t="s">
        <v>56</v>
      </c>
      <c r="EJ25" s="9" t="s">
        <v>56</v>
      </c>
      <c r="EK25" s="9" t="s">
        <v>56</v>
      </c>
      <c r="EL25" s="9" t="s">
        <v>56</v>
      </c>
      <c r="EM25" s="9" t="s">
        <v>56</v>
      </c>
      <c r="EN25" s="9" t="s">
        <v>56</v>
      </c>
      <c r="EO25" s="9" t="s">
        <v>56</v>
      </c>
      <c r="EP25" s="9" t="s">
        <v>56</v>
      </c>
      <c r="EQ25" s="9" t="s">
        <v>56</v>
      </c>
      <c r="ER25" s="9" t="s">
        <v>56</v>
      </c>
      <c r="ES25" s="9" t="s">
        <v>56</v>
      </c>
      <c r="ET25" s="9" t="s">
        <v>56</v>
      </c>
      <c r="EU25" s="9" t="s">
        <v>56</v>
      </c>
      <c r="EV25" s="9">
        <v>131.71</v>
      </c>
      <c r="EW25" s="9">
        <v>99.89</v>
      </c>
      <c r="EX25" s="9">
        <v>94.2</v>
      </c>
      <c r="EY25" s="9">
        <v>85.14</v>
      </c>
      <c r="EZ25" s="9" t="s">
        <v>56</v>
      </c>
      <c r="FA25" s="9" t="s">
        <v>56</v>
      </c>
      <c r="FB25" s="9" t="s">
        <v>56</v>
      </c>
      <c r="FC25" s="9" t="s">
        <v>56</v>
      </c>
      <c r="FD25" s="9" t="s">
        <v>56</v>
      </c>
      <c r="FE25" s="9">
        <v>73.680000000000007</v>
      </c>
      <c r="FF25" s="9">
        <v>69.510000000000005</v>
      </c>
      <c r="FG25" s="9" t="s">
        <v>56</v>
      </c>
      <c r="FH25" s="9" t="s">
        <v>56</v>
      </c>
      <c r="FI25" s="9" t="s">
        <v>56</v>
      </c>
      <c r="FJ25" s="9" t="s">
        <v>56</v>
      </c>
      <c r="FK25" s="9" t="s">
        <v>56</v>
      </c>
      <c r="FL25" s="9" t="s">
        <v>56</v>
      </c>
      <c r="FM25" s="9" t="s">
        <v>56</v>
      </c>
      <c r="FN25" s="9" t="s">
        <v>56</v>
      </c>
      <c r="FO25" s="9" t="s">
        <v>56</v>
      </c>
      <c r="FP25" s="9" t="s">
        <v>56</v>
      </c>
      <c r="FQ25" s="9" t="s">
        <v>56</v>
      </c>
      <c r="FR25" s="9" t="s">
        <v>56</v>
      </c>
      <c r="FS25" s="9" t="s">
        <v>56</v>
      </c>
      <c r="FT25" s="9" t="s">
        <v>56</v>
      </c>
      <c r="FU25" s="9"/>
      <c r="FW25" s="56">
        <v>4</v>
      </c>
      <c r="FX25" s="56">
        <v>70</v>
      </c>
    </row>
    <row r="26" spans="1:180" x14ac:dyDescent="0.2">
      <c r="A26" s="42">
        <v>40909</v>
      </c>
      <c r="B26" s="1" t="s">
        <v>56</v>
      </c>
      <c r="C26" s="9" t="s">
        <v>56</v>
      </c>
      <c r="D26" s="9" t="s">
        <v>56</v>
      </c>
      <c r="E26" s="9" t="s">
        <v>56</v>
      </c>
      <c r="F26" s="9" t="s">
        <v>56</v>
      </c>
      <c r="G26" s="9" t="s">
        <v>56</v>
      </c>
      <c r="H26" s="9" t="s">
        <v>56</v>
      </c>
      <c r="I26" s="9" t="s">
        <v>56</v>
      </c>
      <c r="J26" s="9" t="s">
        <v>56</v>
      </c>
      <c r="K26" s="9" t="s">
        <v>56</v>
      </c>
      <c r="L26" s="9" t="s">
        <v>56</v>
      </c>
      <c r="M26" s="9">
        <v>274.57</v>
      </c>
      <c r="N26" s="9">
        <v>253.76</v>
      </c>
      <c r="O26" s="9">
        <v>247.55</v>
      </c>
      <c r="P26" s="9">
        <v>232.46</v>
      </c>
      <c r="Q26" s="9">
        <v>218.95</v>
      </c>
      <c r="R26" s="9">
        <v>210.56</v>
      </c>
      <c r="S26" s="9">
        <v>200.22</v>
      </c>
      <c r="T26" s="9">
        <v>163.96</v>
      </c>
      <c r="U26" s="9" t="s">
        <v>56</v>
      </c>
      <c r="V26" s="9" t="s">
        <v>56</v>
      </c>
      <c r="W26" s="9" t="s">
        <v>56</v>
      </c>
      <c r="X26" s="9" t="s">
        <v>56</v>
      </c>
      <c r="Y26" s="9" t="s">
        <v>56</v>
      </c>
      <c r="Z26" s="9" t="s">
        <v>56</v>
      </c>
      <c r="AA26" s="9" t="s">
        <v>56</v>
      </c>
      <c r="AB26" s="9" t="s">
        <v>56</v>
      </c>
      <c r="AC26" s="9" t="s">
        <v>56</v>
      </c>
      <c r="AD26" s="9">
        <v>218.6</v>
      </c>
      <c r="AE26" s="9">
        <v>229.22</v>
      </c>
      <c r="AF26" s="9">
        <v>216.82</v>
      </c>
      <c r="AG26" s="9">
        <v>210.35</v>
      </c>
      <c r="AH26" s="9">
        <v>201.62</v>
      </c>
      <c r="AI26" s="9">
        <v>168.61</v>
      </c>
      <c r="AJ26" s="9">
        <v>171.64</v>
      </c>
      <c r="AK26" s="9" t="s">
        <v>56</v>
      </c>
      <c r="AL26" s="9" t="s">
        <v>56</v>
      </c>
      <c r="AM26" s="9" t="s">
        <v>56</v>
      </c>
      <c r="AN26" s="9">
        <v>160</v>
      </c>
      <c r="AO26" s="9" t="s">
        <v>56</v>
      </c>
      <c r="AP26" s="9" t="s">
        <v>56</v>
      </c>
      <c r="AQ26" s="9" t="s">
        <v>56</v>
      </c>
      <c r="AR26" s="9" t="s">
        <v>56</v>
      </c>
      <c r="AS26" s="9" t="s">
        <v>56</v>
      </c>
      <c r="AT26" s="9" t="s">
        <v>56</v>
      </c>
      <c r="AU26" s="9" t="s">
        <v>56</v>
      </c>
      <c r="AV26" s="9" t="s">
        <v>56</v>
      </c>
      <c r="AW26" s="9" t="s">
        <v>56</v>
      </c>
      <c r="AX26" s="9" t="s">
        <v>56</v>
      </c>
      <c r="AY26" s="9" t="s">
        <v>56</v>
      </c>
      <c r="AZ26" s="9" t="s">
        <v>56</v>
      </c>
      <c r="BA26" s="9" t="s">
        <v>56</v>
      </c>
      <c r="BB26" s="9" t="s">
        <v>56</v>
      </c>
      <c r="BC26" s="9" t="s">
        <v>56</v>
      </c>
      <c r="BD26" s="9" t="s">
        <v>56</v>
      </c>
      <c r="BE26" s="9" t="s">
        <v>56</v>
      </c>
      <c r="BF26" s="9" t="s">
        <v>56</v>
      </c>
      <c r="BG26" s="9" t="s">
        <v>56</v>
      </c>
      <c r="BH26" s="9" t="s">
        <v>56</v>
      </c>
      <c r="BI26" s="9" t="s">
        <v>56</v>
      </c>
      <c r="BJ26" s="9" t="s">
        <v>56</v>
      </c>
      <c r="BK26" s="9" t="s">
        <v>56</v>
      </c>
      <c r="BL26" s="9" t="s">
        <v>56</v>
      </c>
      <c r="BM26" s="9" t="s">
        <v>56</v>
      </c>
      <c r="BN26" s="9" t="s">
        <v>56</v>
      </c>
      <c r="BO26" s="9" t="s">
        <v>56</v>
      </c>
      <c r="BP26" s="9" t="s">
        <v>56</v>
      </c>
      <c r="BQ26" s="9">
        <v>118.59</v>
      </c>
      <c r="BR26" s="9">
        <v>105.85</v>
      </c>
      <c r="BS26" s="9">
        <v>96.96</v>
      </c>
      <c r="BT26" s="9" t="s">
        <v>56</v>
      </c>
      <c r="BU26" s="9" t="s">
        <v>56</v>
      </c>
      <c r="BV26" s="9" t="s">
        <v>56</v>
      </c>
      <c r="BW26" s="9" t="s">
        <v>56</v>
      </c>
      <c r="BX26" s="9" t="s">
        <v>56</v>
      </c>
      <c r="BY26" s="9" t="s">
        <v>56</v>
      </c>
      <c r="BZ26" s="9">
        <v>99.8</v>
      </c>
      <c r="CA26" s="9">
        <v>92.07</v>
      </c>
      <c r="CB26" s="9" t="s">
        <v>56</v>
      </c>
      <c r="CC26" s="9" t="s">
        <v>56</v>
      </c>
      <c r="CD26" s="9" t="s">
        <v>56</v>
      </c>
      <c r="CE26" s="9" t="s">
        <v>56</v>
      </c>
      <c r="CF26" s="9" t="s">
        <v>56</v>
      </c>
      <c r="CG26" s="9" t="s">
        <v>56</v>
      </c>
      <c r="CH26" s="9" t="s">
        <v>56</v>
      </c>
      <c r="CI26" s="9" t="s">
        <v>56</v>
      </c>
      <c r="CJ26" s="9" t="s">
        <v>56</v>
      </c>
      <c r="CK26" s="9" t="s">
        <v>56</v>
      </c>
      <c r="CL26" s="9" t="s">
        <v>56</v>
      </c>
      <c r="CO26" s="9">
        <v>274.57</v>
      </c>
      <c r="CP26" s="9">
        <v>253.76</v>
      </c>
      <c r="CQ26" s="9">
        <v>247.55</v>
      </c>
      <c r="CR26" s="9">
        <v>232.46</v>
      </c>
      <c r="CS26" s="9">
        <v>218.95</v>
      </c>
      <c r="CT26" s="9">
        <v>210.56</v>
      </c>
      <c r="CU26" s="9">
        <v>203.26</v>
      </c>
      <c r="CV26" s="9">
        <v>186.02</v>
      </c>
      <c r="CW26" s="9">
        <v>163.96</v>
      </c>
      <c r="CX26" s="9" t="s">
        <v>56</v>
      </c>
      <c r="CY26" s="9" t="s">
        <v>56</v>
      </c>
      <c r="CZ26" s="9" t="s">
        <v>56</v>
      </c>
      <c r="DA26" s="9" t="s">
        <v>56</v>
      </c>
      <c r="DB26" s="9" t="s">
        <v>56</v>
      </c>
      <c r="DC26" s="9" t="s">
        <v>56</v>
      </c>
      <c r="DD26" s="9" t="s">
        <v>56</v>
      </c>
      <c r="DE26" s="9" t="s">
        <v>56</v>
      </c>
      <c r="DF26" s="9" t="s">
        <v>56</v>
      </c>
      <c r="DG26" s="9" t="s">
        <v>56</v>
      </c>
      <c r="DH26" s="9" t="s">
        <v>56</v>
      </c>
      <c r="DI26" s="9" t="s">
        <v>56</v>
      </c>
      <c r="DJ26" s="9" t="s">
        <v>56</v>
      </c>
      <c r="DK26" s="9" t="s">
        <v>56</v>
      </c>
      <c r="DL26" s="9">
        <v>218.6</v>
      </c>
      <c r="DM26" s="9">
        <v>229.22</v>
      </c>
      <c r="DN26" s="9">
        <v>216.82</v>
      </c>
      <c r="DO26" s="9">
        <v>210.35</v>
      </c>
      <c r="DP26" s="9">
        <v>201.62</v>
      </c>
      <c r="DQ26" s="9">
        <v>168.61</v>
      </c>
      <c r="DR26" s="9">
        <v>171.36</v>
      </c>
      <c r="DS26" s="9">
        <v>144.69999999999999</v>
      </c>
      <c r="DT26" s="9" t="s">
        <v>56</v>
      </c>
      <c r="DU26" s="9">
        <v>160</v>
      </c>
      <c r="DV26" s="9" t="s">
        <v>56</v>
      </c>
      <c r="DW26" s="9" t="s">
        <v>56</v>
      </c>
      <c r="DX26" s="9" t="s">
        <v>56</v>
      </c>
      <c r="DY26" s="9" t="s">
        <v>56</v>
      </c>
      <c r="DZ26" s="9" t="s">
        <v>56</v>
      </c>
      <c r="EA26" s="9" t="s">
        <v>56</v>
      </c>
      <c r="EB26" s="9" t="s">
        <v>56</v>
      </c>
      <c r="EC26" s="9" t="s">
        <v>56</v>
      </c>
      <c r="ED26" s="9" t="s">
        <v>56</v>
      </c>
      <c r="EE26" s="9" t="s">
        <v>56</v>
      </c>
      <c r="EF26" s="9" t="s">
        <v>56</v>
      </c>
      <c r="EG26" s="9" t="s">
        <v>56</v>
      </c>
      <c r="EH26" s="9" t="s">
        <v>56</v>
      </c>
      <c r="EI26" s="9" t="s">
        <v>56</v>
      </c>
      <c r="EJ26" s="9" t="s">
        <v>56</v>
      </c>
      <c r="EK26" s="9" t="s">
        <v>56</v>
      </c>
      <c r="EL26" s="9" t="s">
        <v>56</v>
      </c>
      <c r="EM26" s="9" t="s">
        <v>56</v>
      </c>
      <c r="EN26" s="9" t="s">
        <v>56</v>
      </c>
      <c r="EO26" s="9" t="s">
        <v>56</v>
      </c>
      <c r="EP26" s="9" t="s">
        <v>56</v>
      </c>
      <c r="EQ26" s="9" t="s">
        <v>56</v>
      </c>
      <c r="ER26" s="9" t="s">
        <v>56</v>
      </c>
      <c r="ES26" s="9" t="s">
        <v>56</v>
      </c>
      <c r="ET26" s="9" t="s">
        <v>56</v>
      </c>
      <c r="EU26" s="9" t="s">
        <v>56</v>
      </c>
      <c r="EV26" s="9">
        <v>126.77</v>
      </c>
      <c r="EW26" s="9">
        <v>116.83</v>
      </c>
      <c r="EX26" s="9">
        <v>105.85</v>
      </c>
      <c r="EY26" s="9">
        <v>96.96</v>
      </c>
      <c r="EZ26" s="9" t="s">
        <v>56</v>
      </c>
      <c r="FA26" s="9" t="s">
        <v>56</v>
      </c>
      <c r="FB26" s="9" t="s">
        <v>56</v>
      </c>
      <c r="FC26" s="9" t="s">
        <v>56</v>
      </c>
      <c r="FD26" s="9" t="s">
        <v>56</v>
      </c>
      <c r="FE26" s="9">
        <v>99.8</v>
      </c>
      <c r="FF26" s="9">
        <v>92.07</v>
      </c>
      <c r="FG26" s="9" t="s">
        <v>56</v>
      </c>
      <c r="FH26" s="9" t="s">
        <v>56</v>
      </c>
      <c r="FI26" s="9" t="s">
        <v>56</v>
      </c>
      <c r="FJ26" s="9" t="s">
        <v>56</v>
      </c>
      <c r="FK26" s="9" t="s">
        <v>56</v>
      </c>
      <c r="FL26" s="9" t="s">
        <v>56</v>
      </c>
      <c r="FM26" s="9" t="s">
        <v>56</v>
      </c>
      <c r="FN26" s="9" t="s">
        <v>56</v>
      </c>
      <c r="FO26" s="9" t="s">
        <v>56</v>
      </c>
      <c r="FP26" s="9" t="s">
        <v>56</v>
      </c>
      <c r="FQ26" s="9" t="s">
        <v>56</v>
      </c>
      <c r="FR26" s="9" t="s">
        <v>56</v>
      </c>
      <c r="FS26" s="9" t="s">
        <v>56</v>
      </c>
      <c r="FT26" s="9" t="s">
        <v>56</v>
      </c>
      <c r="FU26" s="9"/>
      <c r="FW26" s="56">
        <v>3</v>
      </c>
      <c r="FX26" s="56">
        <v>75</v>
      </c>
    </row>
    <row r="27" spans="1:180" x14ac:dyDescent="0.2">
      <c r="A27" s="42">
        <v>40940</v>
      </c>
      <c r="B27" s="1" t="s">
        <v>56</v>
      </c>
      <c r="C27" s="9" t="s">
        <v>56</v>
      </c>
      <c r="D27" s="9" t="s">
        <v>56</v>
      </c>
      <c r="E27" s="9" t="s">
        <v>56</v>
      </c>
      <c r="F27" s="9" t="s">
        <v>56</v>
      </c>
      <c r="G27" s="9" t="s">
        <v>56</v>
      </c>
      <c r="H27" s="9" t="s">
        <v>56</v>
      </c>
      <c r="I27" s="9" t="s">
        <v>56</v>
      </c>
      <c r="J27" s="9" t="s">
        <v>56</v>
      </c>
      <c r="K27" s="9" t="s">
        <v>56</v>
      </c>
      <c r="L27" s="9" t="s">
        <v>56</v>
      </c>
      <c r="M27" s="9">
        <v>287.18</v>
      </c>
      <c r="N27" s="9">
        <v>263.17</v>
      </c>
      <c r="O27" s="9">
        <v>247.55</v>
      </c>
      <c r="P27" s="9">
        <v>236.35</v>
      </c>
      <c r="Q27" s="9">
        <v>223.03</v>
      </c>
      <c r="R27" s="9">
        <v>205.39</v>
      </c>
      <c r="S27" s="9">
        <v>196.92</v>
      </c>
      <c r="T27" s="9">
        <v>156.02000000000001</v>
      </c>
      <c r="U27" s="9" t="s">
        <v>56</v>
      </c>
      <c r="V27" s="9" t="s">
        <v>56</v>
      </c>
      <c r="W27" s="9" t="s">
        <v>56</v>
      </c>
      <c r="X27" s="9" t="s">
        <v>56</v>
      </c>
      <c r="Y27" s="9" t="s">
        <v>56</v>
      </c>
      <c r="Z27" s="9" t="s">
        <v>56</v>
      </c>
      <c r="AA27" s="9" t="s">
        <v>56</v>
      </c>
      <c r="AB27" s="9" t="s">
        <v>56</v>
      </c>
      <c r="AC27" s="9" t="s">
        <v>56</v>
      </c>
      <c r="AD27" s="9">
        <v>232.46</v>
      </c>
      <c r="AE27" s="9">
        <v>227.41</v>
      </c>
      <c r="AF27" s="9">
        <v>225.33</v>
      </c>
      <c r="AG27" s="9">
        <v>220.94</v>
      </c>
      <c r="AH27" s="9">
        <v>209.42</v>
      </c>
      <c r="AI27" s="9">
        <v>182.83</v>
      </c>
      <c r="AJ27" s="9">
        <v>176.48</v>
      </c>
      <c r="AK27" s="9" t="s">
        <v>56</v>
      </c>
      <c r="AL27" s="9" t="s">
        <v>56</v>
      </c>
      <c r="AM27" s="9" t="s">
        <v>56</v>
      </c>
      <c r="AN27" s="9" t="s">
        <v>56</v>
      </c>
      <c r="AO27" s="9" t="s">
        <v>56</v>
      </c>
      <c r="AP27" s="9" t="s">
        <v>56</v>
      </c>
      <c r="AQ27" s="9" t="s">
        <v>56</v>
      </c>
      <c r="AR27" s="9" t="s">
        <v>56</v>
      </c>
      <c r="AS27" s="9" t="s">
        <v>56</v>
      </c>
      <c r="AT27" s="9" t="s">
        <v>56</v>
      </c>
      <c r="AU27" s="9" t="s">
        <v>56</v>
      </c>
      <c r="AV27" s="9" t="s">
        <v>56</v>
      </c>
      <c r="AW27" s="9" t="s">
        <v>56</v>
      </c>
      <c r="AX27" s="9" t="s">
        <v>56</v>
      </c>
      <c r="AY27" s="9" t="s">
        <v>56</v>
      </c>
      <c r="AZ27" s="9" t="s">
        <v>56</v>
      </c>
      <c r="BA27" s="9" t="s">
        <v>56</v>
      </c>
      <c r="BB27" s="9" t="s">
        <v>56</v>
      </c>
      <c r="BC27" s="9" t="s">
        <v>56</v>
      </c>
      <c r="BD27" s="9" t="s">
        <v>56</v>
      </c>
      <c r="BE27" s="9" t="s">
        <v>56</v>
      </c>
      <c r="BF27" s="9" t="s">
        <v>56</v>
      </c>
      <c r="BG27" s="9" t="s">
        <v>56</v>
      </c>
      <c r="BH27" s="9" t="s">
        <v>56</v>
      </c>
      <c r="BI27" s="9" t="s">
        <v>56</v>
      </c>
      <c r="BJ27" s="9" t="s">
        <v>56</v>
      </c>
      <c r="BK27" s="9" t="s">
        <v>56</v>
      </c>
      <c r="BL27" s="9" t="s">
        <v>56</v>
      </c>
      <c r="BM27" s="9" t="s">
        <v>56</v>
      </c>
      <c r="BN27" s="9" t="s">
        <v>56</v>
      </c>
      <c r="BO27" s="9" t="s">
        <v>56</v>
      </c>
      <c r="BP27" s="9" t="s">
        <v>56</v>
      </c>
      <c r="BQ27" s="9">
        <v>111.06</v>
      </c>
      <c r="BR27" s="9">
        <v>106.18</v>
      </c>
      <c r="BS27" s="9">
        <v>98.54</v>
      </c>
      <c r="BT27" s="9" t="s">
        <v>56</v>
      </c>
      <c r="BU27" s="9" t="s">
        <v>56</v>
      </c>
      <c r="BV27" s="9" t="s">
        <v>56</v>
      </c>
      <c r="BW27" s="9" t="s">
        <v>56</v>
      </c>
      <c r="BX27" s="9" t="s">
        <v>56</v>
      </c>
      <c r="BY27" s="9" t="s">
        <v>56</v>
      </c>
      <c r="BZ27" s="9">
        <v>108.68</v>
      </c>
      <c r="CA27" s="9">
        <v>93.36</v>
      </c>
      <c r="CB27" s="9" t="s">
        <v>56</v>
      </c>
      <c r="CC27" s="9" t="s">
        <v>56</v>
      </c>
      <c r="CD27" s="9" t="s">
        <v>56</v>
      </c>
      <c r="CE27" s="9" t="s">
        <v>56</v>
      </c>
      <c r="CF27" s="9" t="s">
        <v>56</v>
      </c>
      <c r="CG27" s="9" t="s">
        <v>56</v>
      </c>
      <c r="CH27" s="9" t="s">
        <v>56</v>
      </c>
      <c r="CI27" s="9" t="s">
        <v>56</v>
      </c>
      <c r="CJ27" s="9" t="s">
        <v>56</v>
      </c>
      <c r="CK27" s="9" t="s">
        <v>56</v>
      </c>
      <c r="CL27" s="9" t="s">
        <v>56</v>
      </c>
      <c r="CO27" s="9">
        <v>287.18</v>
      </c>
      <c r="CP27" s="9">
        <v>263.17</v>
      </c>
      <c r="CQ27" s="9">
        <v>247.55</v>
      </c>
      <c r="CR27" s="9">
        <v>236.35</v>
      </c>
      <c r="CS27" s="9">
        <v>223.03</v>
      </c>
      <c r="CT27" s="9">
        <v>205.39</v>
      </c>
      <c r="CU27" s="9">
        <v>201.65</v>
      </c>
      <c r="CV27" s="9">
        <v>183.73</v>
      </c>
      <c r="CW27" s="9">
        <v>156.02000000000001</v>
      </c>
      <c r="CX27" s="9" t="s">
        <v>56</v>
      </c>
      <c r="CY27" s="9" t="s">
        <v>56</v>
      </c>
      <c r="CZ27" s="9" t="s">
        <v>56</v>
      </c>
      <c r="DA27" s="9" t="s">
        <v>56</v>
      </c>
      <c r="DB27" s="9" t="s">
        <v>56</v>
      </c>
      <c r="DC27" s="9" t="s">
        <v>56</v>
      </c>
      <c r="DD27" s="9" t="s">
        <v>56</v>
      </c>
      <c r="DE27" s="9" t="s">
        <v>56</v>
      </c>
      <c r="DF27" s="9" t="s">
        <v>56</v>
      </c>
      <c r="DG27" s="9" t="s">
        <v>56</v>
      </c>
      <c r="DH27" s="9" t="s">
        <v>56</v>
      </c>
      <c r="DI27" s="9" t="s">
        <v>56</v>
      </c>
      <c r="DJ27" s="9" t="s">
        <v>56</v>
      </c>
      <c r="DK27" s="9" t="s">
        <v>56</v>
      </c>
      <c r="DL27" s="9">
        <v>232.46</v>
      </c>
      <c r="DM27" s="9">
        <v>227.41</v>
      </c>
      <c r="DN27" s="9">
        <v>225.33</v>
      </c>
      <c r="DO27" s="9">
        <v>220.94</v>
      </c>
      <c r="DP27" s="9">
        <v>209.42</v>
      </c>
      <c r="DQ27" s="9">
        <v>182.83</v>
      </c>
      <c r="DR27" s="9">
        <v>169.15</v>
      </c>
      <c r="DS27" s="9">
        <v>150.21</v>
      </c>
      <c r="DT27" s="9" t="s">
        <v>56</v>
      </c>
      <c r="DU27" s="9" t="s">
        <v>56</v>
      </c>
      <c r="DV27" s="9" t="s">
        <v>56</v>
      </c>
      <c r="DW27" s="9" t="s">
        <v>56</v>
      </c>
      <c r="DX27" s="9" t="s">
        <v>56</v>
      </c>
      <c r="DY27" s="9" t="s">
        <v>56</v>
      </c>
      <c r="DZ27" s="9" t="s">
        <v>56</v>
      </c>
      <c r="EA27" s="9" t="s">
        <v>56</v>
      </c>
      <c r="EB27" s="9" t="s">
        <v>56</v>
      </c>
      <c r="EC27" s="9" t="s">
        <v>56</v>
      </c>
      <c r="ED27" s="9" t="s">
        <v>56</v>
      </c>
      <c r="EE27" s="9" t="s">
        <v>56</v>
      </c>
      <c r="EF27" s="9" t="s">
        <v>56</v>
      </c>
      <c r="EG27" s="9" t="s">
        <v>56</v>
      </c>
      <c r="EH27" s="9" t="s">
        <v>56</v>
      </c>
      <c r="EI27" s="9" t="s">
        <v>56</v>
      </c>
      <c r="EJ27" s="9" t="s">
        <v>56</v>
      </c>
      <c r="EK27" s="9" t="s">
        <v>56</v>
      </c>
      <c r="EL27" s="9" t="s">
        <v>56</v>
      </c>
      <c r="EM27" s="9" t="s">
        <v>56</v>
      </c>
      <c r="EN27" s="9" t="s">
        <v>56</v>
      </c>
      <c r="EO27" s="9" t="s">
        <v>56</v>
      </c>
      <c r="EP27" s="9" t="s">
        <v>56</v>
      </c>
      <c r="EQ27" s="9" t="s">
        <v>56</v>
      </c>
      <c r="ER27" s="9" t="s">
        <v>56</v>
      </c>
      <c r="ES27" s="9" t="s">
        <v>56</v>
      </c>
      <c r="ET27" s="9" t="s">
        <v>56</v>
      </c>
      <c r="EU27" s="9" t="s">
        <v>56</v>
      </c>
      <c r="EV27" s="9" t="s">
        <v>56</v>
      </c>
      <c r="EW27" s="9">
        <v>111.06</v>
      </c>
      <c r="EX27" s="9">
        <v>106.18</v>
      </c>
      <c r="EY27" s="9">
        <v>98.54</v>
      </c>
      <c r="EZ27" s="9" t="s">
        <v>56</v>
      </c>
      <c r="FA27" s="9" t="s">
        <v>56</v>
      </c>
      <c r="FB27" s="9" t="s">
        <v>56</v>
      </c>
      <c r="FC27" s="9" t="s">
        <v>56</v>
      </c>
      <c r="FD27" s="9" t="s">
        <v>56</v>
      </c>
      <c r="FE27" s="9">
        <v>108.68</v>
      </c>
      <c r="FF27" s="9">
        <v>93.36</v>
      </c>
      <c r="FG27" s="9" t="s">
        <v>56</v>
      </c>
      <c r="FH27" s="9" t="s">
        <v>56</v>
      </c>
      <c r="FI27" s="9" t="s">
        <v>56</v>
      </c>
      <c r="FJ27" s="9" t="s">
        <v>56</v>
      </c>
      <c r="FK27" s="9" t="s">
        <v>56</v>
      </c>
      <c r="FL27" s="9" t="s">
        <v>56</v>
      </c>
      <c r="FM27" s="9" t="s">
        <v>56</v>
      </c>
      <c r="FN27" s="9" t="s">
        <v>56</v>
      </c>
      <c r="FO27" s="9" t="s">
        <v>56</v>
      </c>
      <c r="FP27" s="9" t="s">
        <v>56</v>
      </c>
      <c r="FQ27" s="9" t="s">
        <v>56</v>
      </c>
      <c r="FR27" s="9" t="s">
        <v>56</v>
      </c>
      <c r="FS27" s="9" t="s">
        <v>56</v>
      </c>
      <c r="FT27" s="9" t="s">
        <v>56</v>
      </c>
      <c r="FU27" s="9"/>
      <c r="FW27" s="56">
        <v>3</v>
      </c>
      <c r="FX27" s="56">
        <v>79</v>
      </c>
    </row>
    <row r="28" spans="1:180" x14ac:dyDescent="0.2">
      <c r="A28" s="42">
        <v>40969</v>
      </c>
      <c r="B28" s="1" t="s">
        <v>56</v>
      </c>
      <c r="C28" s="9" t="s">
        <v>56</v>
      </c>
      <c r="D28" s="9" t="s">
        <v>56</v>
      </c>
      <c r="E28" s="9" t="s">
        <v>56</v>
      </c>
      <c r="F28" s="9" t="s">
        <v>56</v>
      </c>
      <c r="G28" s="9" t="s">
        <v>56</v>
      </c>
      <c r="H28" s="9" t="s">
        <v>56</v>
      </c>
      <c r="I28" s="9" t="s">
        <v>56</v>
      </c>
      <c r="J28" s="9" t="s">
        <v>56</v>
      </c>
      <c r="K28" s="9" t="s">
        <v>56</v>
      </c>
      <c r="L28" s="9" t="s">
        <v>56</v>
      </c>
      <c r="M28" s="9">
        <v>269.26</v>
      </c>
      <c r="N28" s="9">
        <v>258.66000000000003</v>
      </c>
      <c r="O28" s="9">
        <v>242.6</v>
      </c>
      <c r="P28" s="9">
        <v>225.64</v>
      </c>
      <c r="Q28" s="9">
        <v>214.84</v>
      </c>
      <c r="R28" s="9">
        <v>202.36</v>
      </c>
      <c r="S28" s="9">
        <v>185.2</v>
      </c>
      <c r="T28" s="9">
        <v>166.51</v>
      </c>
      <c r="U28" s="9" t="s">
        <v>56</v>
      </c>
      <c r="V28" s="9" t="s">
        <v>56</v>
      </c>
      <c r="W28" s="9" t="s">
        <v>56</v>
      </c>
      <c r="X28" s="9" t="s">
        <v>56</v>
      </c>
      <c r="Y28" s="9" t="s">
        <v>56</v>
      </c>
      <c r="Z28" s="9" t="s">
        <v>56</v>
      </c>
      <c r="AA28" s="9" t="s">
        <v>56</v>
      </c>
      <c r="AB28" s="9" t="s">
        <v>56</v>
      </c>
      <c r="AC28" s="9" t="s">
        <v>56</v>
      </c>
      <c r="AD28" s="9">
        <v>241.86</v>
      </c>
      <c r="AE28" s="9">
        <v>226.84</v>
      </c>
      <c r="AF28" s="9">
        <v>215.98</v>
      </c>
      <c r="AG28" s="9">
        <v>197.62</v>
      </c>
      <c r="AH28" s="9">
        <v>190.65</v>
      </c>
      <c r="AI28" s="9">
        <v>182.68</v>
      </c>
      <c r="AJ28" s="9">
        <v>174.49</v>
      </c>
      <c r="AK28" s="9" t="s">
        <v>56</v>
      </c>
      <c r="AL28" s="9" t="s">
        <v>56</v>
      </c>
      <c r="AM28" s="9" t="s">
        <v>56</v>
      </c>
      <c r="AN28" s="9" t="s">
        <v>56</v>
      </c>
      <c r="AO28" s="9" t="s">
        <v>56</v>
      </c>
      <c r="AP28" s="9" t="s">
        <v>56</v>
      </c>
      <c r="AQ28" s="9" t="s">
        <v>56</v>
      </c>
      <c r="AR28" s="9" t="s">
        <v>56</v>
      </c>
      <c r="AS28" s="9" t="s">
        <v>56</v>
      </c>
      <c r="AT28" s="9" t="s">
        <v>56</v>
      </c>
      <c r="AU28" s="9" t="s">
        <v>56</v>
      </c>
      <c r="AV28" s="9" t="s">
        <v>56</v>
      </c>
      <c r="AW28" s="9" t="s">
        <v>56</v>
      </c>
      <c r="AX28" s="9" t="s">
        <v>56</v>
      </c>
      <c r="AY28" s="9" t="s">
        <v>56</v>
      </c>
      <c r="AZ28" s="9" t="s">
        <v>56</v>
      </c>
      <c r="BA28" s="9" t="s">
        <v>56</v>
      </c>
      <c r="BB28" s="9" t="s">
        <v>56</v>
      </c>
      <c r="BC28" s="9" t="s">
        <v>56</v>
      </c>
      <c r="BD28" s="9" t="s">
        <v>56</v>
      </c>
      <c r="BE28" s="9" t="s">
        <v>56</v>
      </c>
      <c r="BF28" s="9" t="s">
        <v>56</v>
      </c>
      <c r="BG28" s="9" t="s">
        <v>56</v>
      </c>
      <c r="BH28" s="9" t="s">
        <v>56</v>
      </c>
      <c r="BI28" s="9" t="s">
        <v>56</v>
      </c>
      <c r="BJ28" s="9" t="s">
        <v>56</v>
      </c>
      <c r="BK28" s="9" t="s">
        <v>56</v>
      </c>
      <c r="BL28" s="9" t="s">
        <v>56</v>
      </c>
      <c r="BM28" s="9" t="s">
        <v>56</v>
      </c>
      <c r="BN28" s="9" t="s">
        <v>56</v>
      </c>
      <c r="BO28" s="9" t="s">
        <v>56</v>
      </c>
      <c r="BP28" s="9" t="s">
        <v>56</v>
      </c>
      <c r="BQ28" s="9">
        <v>97.03</v>
      </c>
      <c r="BR28" s="9">
        <v>95.17</v>
      </c>
      <c r="BS28" s="9">
        <v>83.96</v>
      </c>
      <c r="BT28" s="9" t="s">
        <v>56</v>
      </c>
      <c r="BU28" s="9" t="s">
        <v>56</v>
      </c>
      <c r="BV28" s="9" t="s">
        <v>56</v>
      </c>
      <c r="BW28" s="9" t="s">
        <v>56</v>
      </c>
      <c r="BX28" s="9" t="s">
        <v>56</v>
      </c>
      <c r="BY28" s="9" t="s">
        <v>56</v>
      </c>
      <c r="BZ28" s="9">
        <v>90.68</v>
      </c>
      <c r="CA28" s="9">
        <v>79.87</v>
      </c>
      <c r="CB28" s="9" t="s">
        <v>56</v>
      </c>
      <c r="CC28" s="9" t="s">
        <v>56</v>
      </c>
      <c r="CD28" s="9" t="s">
        <v>56</v>
      </c>
      <c r="CE28" s="9" t="s">
        <v>56</v>
      </c>
      <c r="CF28" s="9" t="s">
        <v>56</v>
      </c>
      <c r="CG28" s="9" t="s">
        <v>56</v>
      </c>
      <c r="CH28" s="9" t="s">
        <v>56</v>
      </c>
      <c r="CI28" s="9" t="s">
        <v>56</v>
      </c>
      <c r="CJ28" s="9" t="s">
        <v>56</v>
      </c>
      <c r="CK28" s="9" t="s">
        <v>56</v>
      </c>
      <c r="CL28" s="9" t="s">
        <v>56</v>
      </c>
      <c r="CO28" s="9">
        <v>269.26</v>
      </c>
      <c r="CP28" s="9">
        <v>258.66000000000003</v>
      </c>
      <c r="CQ28" s="9">
        <v>242.6</v>
      </c>
      <c r="CR28" s="9">
        <v>225.64</v>
      </c>
      <c r="CS28" s="9">
        <v>214.84</v>
      </c>
      <c r="CT28" s="9">
        <v>202.36</v>
      </c>
      <c r="CU28" s="9">
        <v>183.59</v>
      </c>
      <c r="CV28" s="9">
        <v>169.65</v>
      </c>
      <c r="CW28" s="9">
        <v>166.51</v>
      </c>
      <c r="CX28" s="9" t="s">
        <v>56</v>
      </c>
      <c r="CY28" s="9" t="s">
        <v>56</v>
      </c>
      <c r="CZ28" s="9" t="s">
        <v>56</v>
      </c>
      <c r="DA28" s="9" t="s">
        <v>56</v>
      </c>
      <c r="DB28" s="9" t="s">
        <v>56</v>
      </c>
      <c r="DC28" s="9" t="s">
        <v>56</v>
      </c>
      <c r="DD28" s="9" t="s">
        <v>56</v>
      </c>
      <c r="DE28" s="9" t="s">
        <v>56</v>
      </c>
      <c r="DF28" s="9" t="s">
        <v>56</v>
      </c>
      <c r="DG28" s="9" t="s">
        <v>56</v>
      </c>
      <c r="DH28" s="9" t="s">
        <v>56</v>
      </c>
      <c r="DI28" s="9" t="s">
        <v>56</v>
      </c>
      <c r="DJ28" s="9" t="s">
        <v>56</v>
      </c>
      <c r="DK28" s="9" t="s">
        <v>56</v>
      </c>
      <c r="DL28" s="9">
        <v>241.86</v>
      </c>
      <c r="DM28" s="9">
        <v>226.84</v>
      </c>
      <c r="DN28" s="9">
        <v>215.98</v>
      </c>
      <c r="DO28" s="9">
        <v>197.62</v>
      </c>
      <c r="DP28" s="9">
        <v>190.65</v>
      </c>
      <c r="DQ28" s="9">
        <v>182.68</v>
      </c>
      <c r="DR28" s="9">
        <v>164.41</v>
      </c>
      <c r="DS28" s="9">
        <v>164.02</v>
      </c>
      <c r="DT28" s="9" t="s">
        <v>56</v>
      </c>
      <c r="DU28" s="9" t="s">
        <v>56</v>
      </c>
      <c r="DV28" s="9" t="s">
        <v>56</v>
      </c>
      <c r="DW28" s="9" t="s">
        <v>56</v>
      </c>
      <c r="DX28" s="9" t="s">
        <v>56</v>
      </c>
      <c r="DY28" s="9" t="s">
        <v>56</v>
      </c>
      <c r="DZ28" s="9" t="s">
        <v>56</v>
      </c>
      <c r="EA28" s="9" t="s">
        <v>56</v>
      </c>
      <c r="EB28" s="9" t="s">
        <v>56</v>
      </c>
      <c r="EC28" s="9" t="s">
        <v>56</v>
      </c>
      <c r="ED28" s="9" t="s">
        <v>56</v>
      </c>
      <c r="EE28" s="9" t="s">
        <v>56</v>
      </c>
      <c r="EF28" s="9" t="s">
        <v>56</v>
      </c>
      <c r="EG28" s="9" t="s">
        <v>56</v>
      </c>
      <c r="EH28" s="9" t="s">
        <v>56</v>
      </c>
      <c r="EI28" s="9" t="s">
        <v>56</v>
      </c>
      <c r="EJ28" s="9" t="s">
        <v>56</v>
      </c>
      <c r="EK28" s="9" t="s">
        <v>56</v>
      </c>
      <c r="EL28" s="9" t="s">
        <v>56</v>
      </c>
      <c r="EM28" s="9" t="s">
        <v>56</v>
      </c>
      <c r="EN28" s="9" t="s">
        <v>56</v>
      </c>
      <c r="EO28" s="9" t="s">
        <v>56</v>
      </c>
      <c r="EP28" s="9" t="s">
        <v>56</v>
      </c>
      <c r="EQ28" s="9" t="s">
        <v>56</v>
      </c>
      <c r="ER28" s="9" t="s">
        <v>56</v>
      </c>
      <c r="ES28" s="9" t="s">
        <v>56</v>
      </c>
      <c r="ET28" s="9" t="s">
        <v>56</v>
      </c>
      <c r="EU28" s="9" t="s">
        <v>56</v>
      </c>
      <c r="EV28" s="9" t="s">
        <v>56</v>
      </c>
      <c r="EW28" s="9">
        <v>97.03</v>
      </c>
      <c r="EX28" s="9">
        <v>95.17</v>
      </c>
      <c r="EY28" s="9">
        <v>83.96</v>
      </c>
      <c r="EZ28" s="9" t="s">
        <v>56</v>
      </c>
      <c r="FA28" s="9" t="s">
        <v>56</v>
      </c>
      <c r="FB28" s="9" t="s">
        <v>56</v>
      </c>
      <c r="FC28" s="9" t="s">
        <v>56</v>
      </c>
      <c r="FD28" s="9" t="s">
        <v>56</v>
      </c>
      <c r="FE28" s="9">
        <v>90.68</v>
      </c>
      <c r="FF28" s="9">
        <v>79.87</v>
      </c>
      <c r="FG28" s="9" t="s">
        <v>56</v>
      </c>
      <c r="FH28" s="9" t="s">
        <v>56</v>
      </c>
      <c r="FI28" s="9" t="s">
        <v>56</v>
      </c>
      <c r="FJ28" s="9" t="s">
        <v>56</v>
      </c>
      <c r="FK28" s="9" t="s">
        <v>56</v>
      </c>
      <c r="FL28" s="9" t="s">
        <v>56</v>
      </c>
      <c r="FM28" s="9" t="s">
        <v>56</v>
      </c>
      <c r="FN28" s="9" t="s">
        <v>56</v>
      </c>
      <c r="FO28" s="9" t="s">
        <v>56</v>
      </c>
      <c r="FP28" s="9" t="s">
        <v>56</v>
      </c>
      <c r="FQ28" s="9" t="s">
        <v>56</v>
      </c>
      <c r="FR28" s="9" t="s">
        <v>56</v>
      </c>
      <c r="FS28" s="9" t="s">
        <v>56</v>
      </c>
      <c r="FT28" s="9" t="s">
        <v>56</v>
      </c>
      <c r="FU28" s="9"/>
      <c r="FW28" s="56">
        <v>4</v>
      </c>
      <c r="FX28" s="56">
        <v>83</v>
      </c>
    </row>
    <row r="29" spans="1:180" x14ac:dyDescent="0.2">
      <c r="A29" s="42">
        <v>41000</v>
      </c>
      <c r="B29" s="1" t="s">
        <v>56</v>
      </c>
      <c r="C29" s="9" t="s">
        <v>56</v>
      </c>
      <c r="D29" s="9" t="s">
        <v>56</v>
      </c>
      <c r="E29" s="9" t="s">
        <v>56</v>
      </c>
      <c r="F29" s="9" t="s">
        <v>56</v>
      </c>
      <c r="G29" s="9" t="s">
        <v>56</v>
      </c>
      <c r="H29" s="9" t="s">
        <v>56</v>
      </c>
      <c r="I29" s="9" t="s">
        <v>56</v>
      </c>
      <c r="J29" s="9" t="s">
        <v>56</v>
      </c>
      <c r="K29" s="9" t="s">
        <v>56</v>
      </c>
      <c r="L29" s="9" t="s">
        <v>56</v>
      </c>
      <c r="M29" s="9">
        <v>283.17</v>
      </c>
      <c r="N29" s="9">
        <v>265.72000000000003</v>
      </c>
      <c r="O29" s="9">
        <v>260.82</v>
      </c>
      <c r="P29" s="9">
        <v>244.58</v>
      </c>
      <c r="Q29" s="9">
        <v>232.3</v>
      </c>
      <c r="R29" s="9">
        <v>223.13</v>
      </c>
      <c r="S29" s="9">
        <v>198.94</v>
      </c>
      <c r="T29" s="9">
        <v>163.71</v>
      </c>
      <c r="U29" s="9" t="s">
        <v>56</v>
      </c>
      <c r="V29" s="9" t="s">
        <v>56</v>
      </c>
      <c r="W29" s="9" t="s">
        <v>56</v>
      </c>
      <c r="X29" s="9" t="s">
        <v>56</v>
      </c>
      <c r="Y29" s="9" t="s">
        <v>56</v>
      </c>
      <c r="Z29" s="9" t="s">
        <v>56</v>
      </c>
      <c r="AA29" s="9" t="s">
        <v>56</v>
      </c>
      <c r="AB29" s="9" t="s">
        <v>56</v>
      </c>
      <c r="AC29" s="9" t="s">
        <v>56</v>
      </c>
      <c r="AD29" s="9">
        <v>256.88</v>
      </c>
      <c r="AE29" s="9">
        <v>246.07</v>
      </c>
      <c r="AF29" s="9">
        <v>237.33</v>
      </c>
      <c r="AG29" s="9">
        <v>215.15</v>
      </c>
      <c r="AH29" s="9">
        <v>207.78</v>
      </c>
      <c r="AI29" s="9">
        <v>195.36</v>
      </c>
      <c r="AJ29" s="9">
        <v>181.58</v>
      </c>
      <c r="AK29" s="9">
        <v>150.29</v>
      </c>
      <c r="AL29" s="9" t="s">
        <v>56</v>
      </c>
      <c r="AM29" s="9" t="s">
        <v>56</v>
      </c>
      <c r="AN29" s="9" t="s">
        <v>56</v>
      </c>
      <c r="AO29" s="9" t="s">
        <v>56</v>
      </c>
      <c r="AP29" s="9" t="s">
        <v>56</v>
      </c>
      <c r="AQ29" s="9" t="s">
        <v>56</v>
      </c>
      <c r="AR29" s="9" t="s">
        <v>56</v>
      </c>
      <c r="AS29" s="9" t="s">
        <v>56</v>
      </c>
      <c r="AT29" s="9" t="s">
        <v>56</v>
      </c>
      <c r="AU29" s="9" t="s">
        <v>56</v>
      </c>
      <c r="AV29" s="9" t="s">
        <v>56</v>
      </c>
      <c r="AW29" s="9" t="s">
        <v>56</v>
      </c>
      <c r="AX29" s="9" t="s">
        <v>56</v>
      </c>
      <c r="AY29" s="9" t="s">
        <v>56</v>
      </c>
      <c r="AZ29" s="9" t="s">
        <v>56</v>
      </c>
      <c r="BA29" s="9" t="s">
        <v>56</v>
      </c>
      <c r="BB29" s="9" t="s">
        <v>56</v>
      </c>
      <c r="BC29" s="9" t="s">
        <v>56</v>
      </c>
      <c r="BD29" s="9" t="s">
        <v>56</v>
      </c>
      <c r="BE29" s="9" t="s">
        <v>56</v>
      </c>
      <c r="BF29" s="9" t="s">
        <v>56</v>
      </c>
      <c r="BG29" s="9" t="s">
        <v>56</v>
      </c>
      <c r="BH29" s="9" t="s">
        <v>56</v>
      </c>
      <c r="BI29" s="9" t="s">
        <v>56</v>
      </c>
      <c r="BJ29" s="9" t="s">
        <v>56</v>
      </c>
      <c r="BK29" s="9" t="s">
        <v>56</v>
      </c>
      <c r="BL29" s="9" t="s">
        <v>56</v>
      </c>
      <c r="BM29" s="9" t="s">
        <v>56</v>
      </c>
      <c r="BN29" s="9" t="s">
        <v>56</v>
      </c>
      <c r="BO29" s="9" t="s">
        <v>56</v>
      </c>
      <c r="BP29" s="9" t="s">
        <v>56</v>
      </c>
      <c r="BQ29" s="9">
        <v>97.19</v>
      </c>
      <c r="BR29" s="9">
        <v>93.36</v>
      </c>
      <c r="BS29" s="9">
        <v>82</v>
      </c>
      <c r="BT29" s="9" t="s">
        <v>56</v>
      </c>
      <c r="BU29" s="9" t="s">
        <v>56</v>
      </c>
      <c r="BV29" s="9" t="s">
        <v>56</v>
      </c>
      <c r="BW29" s="9" t="s">
        <v>56</v>
      </c>
      <c r="BX29" s="9" t="s">
        <v>56</v>
      </c>
      <c r="BY29" s="9" t="s">
        <v>56</v>
      </c>
      <c r="BZ29" s="9">
        <v>82.04</v>
      </c>
      <c r="CA29" s="9">
        <v>78.33</v>
      </c>
      <c r="CB29" s="9" t="s">
        <v>56</v>
      </c>
      <c r="CC29" s="9" t="s">
        <v>56</v>
      </c>
      <c r="CD29" s="9" t="s">
        <v>56</v>
      </c>
      <c r="CE29" s="9" t="s">
        <v>56</v>
      </c>
      <c r="CF29" s="9" t="s">
        <v>56</v>
      </c>
      <c r="CG29" s="9" t="s">
        <v>56</v>
      </c>
      <c r="CH29" s="9" t="s">
        <v>56</v>
      </c>
      <c r="CI29" s="9" t="s">
        <v>56</v>
      </c>
      <c r="CJ29" s="9" t="s">
        <v>56</v>
      </c>
      <c r="CK29" s="9" t="s">
        <v>56</v>
      </c>
      <c r="CL29" s="9" t="s">
        <v>56</v>
      </c>
      <c r="CO29" s="9">
        <v>283.17</v>
      </c>
      <c r="CP29" s="9">
        <v>265.72000000000003</v>
      </c>
      <c r="CQ29" s="9">
        <v>260.82</v>
      </c>
      <c r="CR29" s="9">
        <v>244.58</v>
      </c>
      <c r="CS29" s="9">
        <v>232.3</v>
      </c>
      <c r="CT29" s="9">
        <v>223.13</v>
      </c>
      <c r="CU29" s="9">
        <v>201.78</v>
      </c>
      <c r="CV29" s="9">
        <v>171.91</v>
      </c>
      <c r="CW29" s="9">
        <v>163.71</v>
      </c>
      <c r="CX29" s="9" t="s">
        <v>56</v>
      </c>
      <c r="CY29" s="9" t="s">
        <v>56</v>
      </c>
      <c r="CZ29" s="9" t="s">
        <v>56</v>
      </c>
      <c r="DA29" s="9" t="s">
        <v>56</v>
      </c>
      <c r="DB29" s="9" t="s">
        <v>56</v>
      </c>
      <c r="DC29" s="9" t="s">
        <v>56</v>
      </c>
      <c r="DD29" s="9" t="s">
        <v>56</v>
      </c>
      <c r="DE29" s="9" t="s">
        <v>56</v>
      </c>
      <c r="DF29" s="9" t="s">
        <v>56</v>
      </c>
      <c r="DG29" s="9" t="s">
        <v>56</v>
      </c>
      <c r="DH29" s="9" t="s">
        <v>56</v>
      </c>
      <c r="DI29" s="9" t="s">
        <v>56</v>
      </c>
      <c r="DJ29" s="9" t="s">
        <v>56</v>
      </c>
      <c r="DK29" s="9" t="s">
        <v>56</v>
      </c>
      <c r="DL29" s="9">
        <v>256.88</v>
      </c>
      <c r="DM29" s="9">
        <v>246.07</v>
      </c>
      <c r="DN29" s="9">
        <v>237.33</v>
      </c>
      <c r="DO29" s="9">
        <v>215.15</v>
      </c>
      <c r="DP29" s="9">
        <v>207.78</v>
      </c>
      <c r="DQ29" s="9">
        <v>195.36</v>
      </c>
      <c r="DR29" s="9">
        <v>171.72</v>
      </c>
      <c r="DS29" s="9">
        <v>161.93</v>
      </c>
      <c r="DT29" s="9">
        <v>150.29</v>
      </c>
      <c r="DU29" s="9" t="s">
        <v>56</v>
      </c>
      <c r="DV29" s="9" t="s">
        <v>56</v>
      </c>
      <c r="DW29" s="9" t="s">
        <v>56</v>
      </c>
      <c r="DX29" s="9" t="s">
        <v>56</v>
      </c>
      <c r="DY29" s="9" t="s">
        <v>56</v>
      </c>
      <c r="DZ29" s="9" t="s">
        <v>56</v>
      </c>
      <c r="EA29" s="9" t="s">
        <v>56</v>
      </c>
      <c r="EB29" s="9" t="s">
        <v>56</v>
      </c>
      <c r="EC29" s="9" t="s">
        <v>56</v>
      </c>
      <c r="ED29" s="9" t="s">
        <v>56</v>
      </c>
      <c r="EE29" s="9" t="s">
        <v>56</v>
      </c>
      <c r="EF29" s="9" t="s">
        <v>56</v>
      </c>
      <c r="EG29" s="9" t="s">
        <v>56</v>
      </c>
      <c r="EH29" s="9" t="s">
        <v>56</v>
      </c>
      <c r="EI29" s="9" t="s">
        <v>56</v>
      </c>
      <c r="EJ29" s="9" t="s">
        <v>56</v>
      </c>
      <c r="EK29" s="9" t="s">
        <v>56</v>
      </c>
      <c r="EL29" s="9" t="s">
        <v>56</v>
      </c>
      <c r="EM29" s="9" t="s">
        <v>56</v>
      </c>
      <c r="EN29" s="9" t="s">
        <v>56</v>
      </c>
      <c r="EO29" s="9" t="s">
        <v>56</v>
      </c>
      <c r="EP29" s="9" t="s">
        <v>56</v>
      </c>
      <c r="EQ29" s="9" t="s">
        <v>56</v>
      </c>
      <c r="ER29" s="9" t="s">
        <v>56</v>
      </c>
      <c r="ES29" s="9" t="s">
        <v>56</v>
      </c>
      <c r="ET29" s="9" t="s">
        <v>56</v>
      </c>
      <c r="EU29" s="9" t="s">
        <v>56</v>
      </c>
      <c r="EV29" s="9" t="s">
        <v>56</v>
      </c>
      <c r="EW29" s="9">
        <v>97.19</v>
      </c>
      <c r="EX29" s="9">
        <v>93.36</v>
      </c>
      <c r="EY29" s="9">
        <v>82</v>
      </c>
      <c r="EZ29" s="9" t="s">
        <v>56</v>
      </c>
      <c r="FA29" s="9" t="s">
        <v>56</v>
      </c>
      <c r="FB29" s="9" t="s">
        <v>56</v>
      </c>
      <c r="FC29" s="9" t="s">
        <v>56</v>
      </c>
      <c r="FD29" s="9" t="s">
        <v>56</v>
      </c>
      <c r="FE29" s="9">
        <v>82.04</v>
      </c>
      <c r="FF29" s="9">
        <v>78.33</v>
      </c>
      <c r="FG29" s="9" t="s">
        <v>56</v>
      </c>
      <c r="FH29" s="9" t="s">
        <v>56</v>
      </c>
      <c r="FI29" s="9" t="s">
        <v>56</v>
      </c>
      <c r="FJ29" s="9" t="s">
        <v>56</v>
      </c>
      <c r="FK29" s="9" t="s">
        <v>56</v>
      </c>
      <c r="FL29" s="9" t="s">
        <v>56</v>
      </c>
      <c r="FM29" s="9" t="s">
        <v>56</v>
      </c>
      <c r="FN29" s="9" t="s">
        <v>56</v>
      </c>
      <c r="FO29" s="9" t="s">
        <v>56</v>
      </c>
      <c r="FP29" s="9" t="s">
        <v>56</v>
      </c>
      <c r="FQ29" s="9" t="s">
        <v>56</v>
      </c>
      <c r="FR29" s="9" t="s">
        <v>56</v>
      </c>
      <c r="FS29" s="9" t="s">
        <v>56</v>
      </c>
      <c r="FT29" s="9" t="s">
        <v>56</v>
      </c>
      <c r="FU29" s="9"/>
      <c r="FW29" s="56">
        <v>3</v>
      </c>
      <c r="FX29" s="56">
        <v>88</v>
      </c>
    </row>
    <row r="30" spans="1:180" x14ac:dyDescent="0.2">
      <c r="A30" s="42">
        <v>41030</v>
      </c>
      <c r="B30" s="1" t="s">
        <v>56</v>
      </c>
      <c r="C30" s="9" t="s">
        <v>56</v>
      </c>
      <c r="D30" s="9" t="s">
        <v>56</v>
      </c>
      <c r="E30" s="9" t="s">
        <v>56</v>
      </c>
      <c r="F30" s="9" t="s">
        <v>56</v>
      </c>
      <c r="G30" s="9" t="s">
        <v>56</v>
      </c>
      <c r="H30" s="9" t="s">
        <v>56</v>
      </c>
      <c r="I30" s="9" t="s">
        <v>56</v>
      </c>
      <c r="J30" s="9" t="s">
        <v>56</v>
      </c>
      <c r="K30" s="9" t="s">
        <v>56</v>
      </c>
      <c r="L30" s="9" t="s">
        <v>56</v>
      </c>
      <c r="M30" s="9">
        <v>199.47</v>
      </c>
      <c r="N30" s="9">
        <v>202.91</v>
      </c>
      <c r="O30" s="9">
        <v>196.56</v>
      </c>
      <c r="P30" s="9">
        <v>188.28</v>
      </c>
      <c r="Q30" s="9">
        <v>194.37</v>
      </c>
      <c r="R30" s="9">
        <v>190.74</v>
      </c>
      <c r="S30" s="9">
        <v>188.47</v>
      </c>
      <c r="T30" s="9">
        <v>151.02000000000001</v>
      </c>
      <c r="U30" s="9" t="s">
        <v>56</v>
      </c>
      <c r="V30" s="9" t="s">
        <v>56</v>
      </c>
      <c r="W30" s="9" t="s">
        <v>56</v>
      </c>
      <c r="X30" s="9" t="s">
        <v>56</v>
      </c>
      <c r="Y30" s="9" t="s">
        <v>56</v>
      </c>
      <c r="Z30" s="9" t="s">
        <v>56</v>
      </c>
      <c r="AA30" s="9" t="s">
        <v>56</v>
      </c>
      <c r="AB30" s="9" t="s">
        <v>56</v>
      </c>
      <c r="AC30" s="9" t="s">
        <v>56</v>
      </c>
      <c r="AD30" s="9">
        <v>189.34</v>
      </c>
      <c r="AE30" s="9">
        <v>176.23</v>
      </c>
      <c r="AF30" s="9">
        <v>176.13</v>
      </c>
      <c r="AG30" s="9">
        <v>175.27</v>
      </c>
      <c r="AH30" s="9">
        <v>172.94</v>
      </c>
      <c r="AI30" s="9">
        <v>154.25</v>
      </c>
      <c r="AJ30" s="9">
        <v>152.74</v>
      </c>
      <c r="AK30" s="9">
        <v>107.98</v>
      </c>
      <c r="AL30" s="9" t="s">
        <v>56</v>
      </c>
      <c r="AM30" s="9" t="s">
        <v>56</v>
      </c>
      <c r="AN30" s="9" t="s">
        <v>56</v>
      </c>
      <c r="AO30" s="9" t="s">
        <v>56</v>
      </c>
      <c r="AP30" s="9" t="s">
        <v>56</v>
      </c>
      <c r="AQ30" s="9" t="s">
        <v>56</v>
      </c>
      <c r="AR30" s="9" t="s">
        <v>56</v>
      </c>
      <c r="AS30" s="9" t="s">
        <v>56</v>
      </c>
      <c r="AT30" s="9" t="s">
        <v>56</v>
      </c>
      <c r="AU30" s="9" t="s">
        <v>56</v>
      </c>
      <c r="AV30" s="9" t="s">
        <v>56</v>
      </c>
      <c r="AW30" s="9" t="s">
        <v>56</v>
      </c>
      <c r="AX30" s="9" t="s">
        <v>56</v>
      </c>
      <c r="AY30" s="9" t="s">
        <v>56</v>
      </c>
      <c r="AZ30" s="9" t="s">
        <v>56</v>
      </c>
      <c r="BA30" s="9" t="s">
        <v>56</v>
      </c>
      <c r="BB30" s="9" t="s">
        <v>56</v>
      </c>
      <c r="BC30" s="9" t="s">
        <v>56</v>
      </c>
      <c r="BD30" s="9" t="s">
        <v>56</v>
      </c>
      <c r="BE30" s="9" t="s">
        <v>56</v>
      </c>
      <c r="BF30" s="9" t="s">
        <v>56</v>
      </c>
      <c r="BG30" s="9" t="s">
        <v>56</v>
      </c>
      <c r="BH30" s="9" t="s">
        <v>56</v>
      </c>
      <c r="BI30" s="9" t="s">
        <v>56</v>
      </c>
      <c r="BJ30" s="9" t="s">
        <v>56</v>
      </c>
      <c r="BK30" s="9" t="s">
        <v>56</v>
      </c>
      <c r="BL30" s="9" t="s">
        <v>56</v>
      </c>
      <c r="BM30" s="9" t="s">
        <v>56</v>
      </c>
      <c r="BN30" s="9" t="s">
        <v>56</v>
      </c>
      <c r="BO30" s="9" t="s">
        <v>56</v>
      </c>
      <c r="BP30" s="9" t="s">
        <v>56</v>
      </c>
      <c r="BQ30" s="9">
        <v>82.01</v>
      </c>
      <c r="BR30" s="9">
        <v>76.349999999999994</v>
      </c>
      <c r="BS30" s="9">
        <v>69.95</v>
      </c>
      <c r="BT30" s="9" t="s">
        <v>56</v>
      </c>
      <c r="BU30" s="9" t="s">
        <v>56</v>
      </c>
      <c r="BV30" s="9" t="s">
        <v>56</v>
      </c>
      <c r="BW30" s="9" t="s">
        <v>56</v>
      </c>
      <c r="BX30" s="9" t="s">
        <v>56</v>
      </c>
      <c r="BY30" s="9">
        <v>64.45</v>
      </c>
      <c r="BZ30" s="9">
        <v>71.680000000000007</v>
      </c>
      <c r="CA30" s="9">
        <v>68.64</v>
      </c>
      <c r="CB30" s="9" t="s">
        <v>56</v>
      </c>
      <c r="CC30" s="9" t="s">
        <v>56</v>
      </c>
      <c r="CD30" s="9" t="s">
        <v>56</v>
      </c>
      <c r="CE30" s="9" t="s">
        <v>56</v>
      </c>
      <c r="CF30" s="9" t="s">
        <v>56</v>
      </c>
      <c r="CG30" s="9" t="s">
        <v>56</v>
      </c>
      <c r="CH30" s="9" t="s">
        <v>56</v>
      </c>
      <c r="CI30" s="9" t="s">
        <v>56</v>
      </c>
      <c r="CJ30" s="9" t="s">
        <v>56</v>
      </c>
      <c r="CK30" s="9" t="s">
        <v>56</v>
      </c>
      <c r="CL30" s="9" t="s">
        <v>56</v>
      </c>
      <c r="CO30" s="9">
        <v>199.47</v>
      </c>
      <c r="CP30" s="9">
        <v>202.91</v>
      </c>
      <c r="CQ30" s="9">
        <v>196.56</v>
      </c>
      <c r="CR30" s="9">
        <v>188.28</v>
      </c>
      <c r="CS30" s="9">
        <v>194.37</v>
      </c>
      <c r="CT30" s="9">
        <v>190.74</v>
      </c>
      <c r="CU30" s="9">
        <v>180.53</v>
      </c>
      <c r="CV30" s="9" t="s">
        <v>56</v>
      </c>
      <c r="CW30" s="9">
        <v>151.02000000000001</v>
      </c>
      <c r="CX30" s="9" t="s">
        <v>56</v>
      </c>
      <c r="CY30" s="9" t="s">
        <v>56</v>
      </c>
      <c r="CZ30" s="9" t="s">
        <v>56</v>
      </c>
      <c r="DA30" s="9" t="s">
        <v>56</v>
      </c>
      <c r="DB30" s="9" t="s">
        <v>56</v>
      </c>
      <c r="DC30" s="9" t="s">
        <v>56</v>
      </c>
      <c r="DD30" s="9" t="s">
        <v>56</v>
      </c>
      <c r="DE30" s="9" t="s">
        <v>56</v>
      </c>
      <c r="DF30" s="9" t="s">
        <v>56</v>
      </c>
      <c r="DG30" s="9" t="s">
        <v>56</v>
      </c>
      <c r="DH30" s="9" t="s">
        <v>56</v>
      </c>
      <c r="DI30" s="9" t="s">
        <v>56</v>
      </c>
      <c r="DJ30" s="9" t="s">
        <v>56</v>
      </c>
      <c r="DK30" s="9" t="s">
        <v>56</v>
      </c>
      <c r="DL30" s="9">
        <v>189.34</v>
      </c>
      <c r="DM30" s="9">
        <v>176.23</v>
      </c>
      <c r="DN30" s="9">
        <v>176.13</v>
      </c>
      <c r="DO30" s="9">
        <v>175.27</v>
      </c>
      <c r="DP30" s="9">
        <v>172.94</v>
      </c>
      <c r="DQ30" s="9">
        <v>154.25</v>
      </c>
      <c r="DR30" s="9">
        <v>144.72</v>
      </c>
      <c r="DS30" s="9" t="s">
        <v>56</v>
      </c>
      <c r="DT30" s="9">
        <v>107.98</v>
      </c>
      <c r="DU30" s="9" t="s">
        <v>56</v>
      </c>
      <c r="DV30" s="9" t="s">
        <v>56</v>
      </c>
      <c r="DW30" s="9" t="s">
        <v>56</v>
      </c>
      <c r="DX30" s="9" t="s">
        <v>56</v>
      </c>
      <c r="DY30" s="9" t="s">
        <v>56</v>
      </c>
      <c r="DZ30" s="9" t="s">
        <v>56</v>
      </c>
      <c r="EA30" s="9" t="s">
        <v>56</v>
      </c>
      <c r="EB30" s="9" t="s">
        <v>56</v>
      </c>
      <c r="EC30" s="9" t="s">
        <v>56</v>
      </c>
      <c r="ED30" s="9" t="s">
        <v>56</v>
      </c>
      <c r="EE30" s="9" t="s">
        <v>56</v>
      </c>
      <c r="EF30" s="9" t="s">
        <v>56</v>
      </c>
      <c r="EG30" s="9" t="s">
        <v>56</v>
      </c>
      <c r="EH30" s="9" t="s">
        <v>56</v>
      </c>
      <c r="EI30" s="9" t="s">
        <v>56</v>
      </c>
      <c r="EJ30" s="9" t="s">
        <v>56</v>
      </c>
      <c r="EK30" s="9" t="s">
        <v>56</v>
      </c>
      <c r="EL30" s="9" t="s">
        <v>56</v>
      </c>
      <c r="EM30" s="9" t="s">
        <v>56</v>
      </c>
      <c r="EN30" s="9" t="s">
        <v>56</v>
      </c>
      <c r="EO30" s="9" t="s">
        <v>56</v>
      </c>
      <c r="EP30" s="9" t="s">
        <v>56</v>
      </c>
      <c r="EQ30" s="9" t="s">
        <v>56</v>
      </c>
      <c r="ER30" s="9" t="s">
        <v>56</v>
      </c>
      <c r="ES30" s="9" t="s">
        <v>56</v>
      </c>
      <c r="ET30" s="9" t="s">
        <v>56</v>
      </c>
      <c r="EU30" s="9" t="s">
        <v>56</v>
      </c>
      <c r="EV30" s="9" t="s">
        <v>56</v>
      </c>
      <c r="EW30" s="9">
        <v>82.01</v>
      </c>
      <c r="EX30" s="9">
        <v>76.349999999999994</v>
      </c>
      <c r="EY30" s="9">
        <v>69.95</v>
      </c>
      <c r="EZ30" s="9" t="s">
        <v>56</v>
      </c>
      <c r="FA30" s="9" t="s">
        <v>56</v>
      </c>
      <c r="FB30" s="9" t="s">
        <v>56</v>
      </c>
      <c r="FC30" s="9" t="s">
        <v>56</v>
      </c>
      <c r="FD30" s="9">
        <v>64.45</v>
      </c>
      <c r="FE30" s="9">
        <v>73.34</v>
      </c>
      <c r="FF30" s="9">
        <v>68.64</v>
      </c>
      <c r="FG30" s="9" t="s">
        <v>56</v>
      </c>
      <c r="FH30" s="9" t="s">
        <v>56</v>
      </c>
      <c r="FI30" s="9" t="s">
        <v>56</v>
      </c>
      <c r="FJ30" s="9" t="s">
        <v>56</v>
      </c>
      <c r="FK30" s="9" t="s">
        <v>56</v>
      </c>
      <c r="FL30" s="9" t="s">
        <v>56</v>
      </c>
      <c r="FM30" s="9" t="s">
        <v>56</v>
      </c>
      <c r="FN30" s="9" t="s">
        <v>56</v>
      </c>
      <c r="FO30" s="9" t="s">
        <v>56</v>
      </c>
      <c r="FP30" s="9" t="s">
        <v>56</v>
      </c>
      <c r="FQ30" s="9" t="s">
        <v>56</v>
      </c>
      <c r="FR30" s="9" t="s">
        <v>56</v>
      </c>
      <c r="FS30" s="9" t="s">
        <v>56</v>
      </c>
      <c r="FT30" s="9" t="s">
        <v>56</v>
      </c>
      <c r="FU30" s="9"/>
      <c r="FW30" s="56">
        <v>3</v>
      </c>
      <c r="FX30" s="56">
        <v>92</v>
      </c>
    </row>
    <row r="31" spans="1:180" x14ac:dyDescent="0.2">
      <c r="A31" s="42">
        <v>41061</v>
      </c>
      <c r="B31" s="1" t="s">
        <v>56</v>
      </c>
      <c r="C31" s="9" t="s">
        <v>56</v>
      </c>
      <c r="D31" s="9" t="s">
        <v>56</v>
      </c>
      <c r="E31" s="9" t="s">
        <v>56</v>
      </c>
      <c r="F31" s="9" t="s">
        <v>56</v>
      </c>
      <c r="G31" s="9" t="s">
        <v>56</v>
      </c>
      <c r="H31" s="9" t="s">
        <v>56</v>
      </c>
      <c r="I31" s="9" t="s">
        <v>56</v>
      </c>
      <c r="J31" s="9" t="s">
        <v>56</v>
      </c>
      <c r="K31" s="9" t="s">
        <v>56</v>
      </c>
      <c r="L31" s="9" t="s">
        <v>56</v>
      </c>
      <c r="M31" s="9">
        <v>157.4</v>
      </c>
      <c r="N31" s="9">
        <v>165.41</v>
      </c>
      <c r="O31" s="9">
        <v>160.38</v>
      </c>
      <c r="P31" s="9">
        <v>156.82</v>
      </c>
      <c r="Q31" s="9">
        <v>153.37</v>
      </c>
      <c r="R31" s="9">
        <v>153.71</v>
      </c>
      <c r="S31" s="9">
        <v>154.01</v>
      </c>
      <c r="T31" s="9">
        <v>126.91</v>
      </c>
      <c r="U31" s="9" t="s">
        <v>56</v>
      </c>
      <c r="V31" s="9" t="s">
        <v>56</v>
      </c>
      <c r="W31" s="9" t="s">
        <v>56</v>
      </c>
      <c r="X31" s="9" t="s">
        <v>56</v>
      </c>
      <c r="Y31" s="9" t="s">
        <v>56</v>
      </c>
      <c r="Z31" s="9" t="s">
        <v>56</v>
      </c>
      <c r="AA31" s="9" t="s">
        <v>56</v>
      </c>
      <c r="AB31" s="9" t="s">
        <v>56</v>
      </c>
      <c r="AC31" s="9" t="s">
        <v>56</v>
      </c>
      <c r="AD31" s="9">
        <v>146.57</v>
      </c>
      <c r="AE31" s="9">
        <v>151.9</v>
      </c>
      <c r="AF31" s="9">
        <v>146.33000000000001</v>
      </c>
      <c r="AG31" s="9">
        <v>146.9</v>
      </c>
      <c r="AH31" s="9">
        <v>140.44</v>
      </c>
      <c r="AI31" s="9">
        <v>143.02000000000001</v>
      </c>
      <c r="AJ31" s="9">
        <v>138.37</v>
      </c>
      <c r="AK31" s="9">
        <v>132</v>
      </c>
      <c r="AL31" s="9" t="s">
        <v>56</v>
      </c>
      <c r="AM31" s="9" t="s">
        <v>56</v>
      </c>
      <c r="AN31" s="9" t="s">
        <v>56</v>
      </c>
      <c r="AO31" s="9" t="s">
        <v>56</v>
      </c>
      <c r="AP31" s="9" t="s">
        <v>56</v>
      </c>
      <c r="AQ31" s="9" t="s">
        <v>56</v>
      </c>
      <c r="AR31" s="9" t="s">
        <v>56</v>
      </c>
      <c r="AS31" s="9" t="s">
        <v>56</v>
      </c>
      <c r="AT31" s="9" t="s">
        <v>56</v>
      </c>
      <c r="AU31" s="9" t="s">
        <v>56</v>
      </c>
      <c r="AV31" s="9" t="s">
        <v>56</v>
      </c>
      <c r="AW31" s="9" t="s">
        <v>56</v>
      </c>
      <c r="AX31" s="9" t="s">
        <v>56</v>
      </c>
      <c r="AY31" s="9" t="s">
        <v>56</v>
      </c>
      <c r="AZ31" s="9" t="s">
        <v>56</v>
      </c>
      <c r="BA31" s="9" t="s">
        <v>56</v>
      </c>
      <c r="BB31" s="9" t="s">
        <v>56</v>
      </c>
      <c r="BC31" s="9" t="s">
        <v>56</v>
      </c>
      <c r="BD31" s="9" t="s">
        <v>56</v>
      </c>
      <c r="BE31" s="9" t="s">
        <v>56</v>
      </c>
      <c r="BF31" s="9" t="s">
        <v>56</v>
      </c>
      <c r="BG31" s="9" t="s">
        <v>56</v>
      </c>
      <c r="BH31" s="9" t="s">
        <v>56</v>
      </c>
      <c r="BI31" s="9" t="s">
        <v>56</v>
      </c>
      <c r="BJ31" s="9" t="s">
        <v>56</v>
      </c>
      <c r="BK31" s="9" t="s">
        <v>56</v>
      </c>
      <c r="BL31" s="9" t="s">
        <v>56</v>
      </c>
      <c r="BM31" s="9" t="s">
        <v>56</v>
      </c>
      <c r="BN31" s="9" t="s">
        <v>56</v>
      </c>
      <c r="BO31" s="9" t="s">
        <v>56</v>
      </c>
      <c r="BP31" s="9" t="s">
        <v>56</v>
      </c>
      <c r="BQ31" s="9">
        <v>75.78</v>
      </c>
      <c r="BR31" s="9">
        <v>71.77</v>
      </c>
      <c r="BS31" s="9">
        <v>60.87</v>
      </c>
      <c r="BT31" s="9" t="s">
        <v>56</v>
      </c>
      <c r="BU31" s="9" t="s">
        <v>56</v>
      </c>
      <c r="BV31" s="9" t="s">
        <v>56</v>
      </c>
      <c r="BW31" s="9" t="s">
        <v>56</v>
      </c>
      <c r="BX31" s="9" t="s">
        <v>56</v>
      </c>
      <c r="BY31" s="9">
        <v>66.62</v>
      </c>
      <c r="BZ31" s="9">
        <v>59.5</v>
      </c>
      <c r="CA31" s="9">
        <v>56</v>
      </c>
      <c r="CB31" s="9" t="s">
        <v>56</v>
      </c>
      <c r="CC31" s="9" t="s">
        <v>56</v>
      </c>
      <c r="CD31" s="9" t="s">
        <v>56</v>
      </c>
      <c r="CE31" s="9" t="s">
        <v>56</v>
      </c>
      <c r="CF31" s="9" t="s">
        <v>56</v>
      </c>
      <c r="CG31" s="9" t="s">
        <v>56</v>
      </c>
      <c r="CH31" s="9" t="s">
        <v>56</v>
      </c>
      <c r="CI31" s="9" t="s">
        <v>56</v>
      </c>
      <c r="CJ31" s="9" t="s">
        <v>56</v>
      </c>
      <c r="CK31" s="9" t="s">
        <v>56</v>
      </c>
      <c r="CL31" s="9" t="s">
        <v>56</v>
      </c>
      <c r="CO31" s="9">
        <v>157.4</v>
      </c>
      <c r="CP31" s="9">
        <v>165.41</v>
      </c>
      <c r="CQ31" s="9">
        <v>160.38</v>
      </c>
      <c r="CR31" s="9">
        <v>156.82</v>
      </c>
      <c r="CS31" s="9">
        <v>153.37</v>
      </c>
      <c r="CT31" s="9">
        <v>153.71</v>
      </c>
      <c r="CU31" s="9">
        <v>153.77000000000001</v>
      </c>
      <c r="CV31" s="9">
        <v>147.69</v>
      </c>
      <c r="CW31" s="9">
        <v>126.91</v>
      </c>
      <c r="CX31" s="9" t="s">
        <v>56</v>
      </c>
      <c r="CY31" s="9" t="s">
        <v>56</v>
      </c>
      <c r="CZ31" s="9" t="s">
        <v>56</v>
      </c>
      <c r="DA31" s="9" t="s">
        <v>56</v>
      </c>
      <c r="DB31" s="9" t="s">
        <v>56</v>
      </c>
      <c r="DC31" s="9" t="s">
        <v>56</v>
      </c>
      <c r="DD31" s="9" t="s">
        <v>56</v>
      </c>
      <c r="DE31" s="9" t="s">
        <v>56</v>
      </c>
      <c r="DF31" s="9" t="s">
        <v>56</v>
      </c>
      <c r="DG31" s="9" t="s">
        <v>56</v>
      </c>
      <c r="DH31" s="9" t="s">
        <v>56</v>
      </c>
      <c r="DI31" s="9" t="s">
        <v>56</v>
      </c>
      <c r="DJ31" s="9" t="s">
        <v>56</v>
      </c>
      <c r="DK31" s="9" t="s">
        <v>56</v>
      </c>
      <c r="DL31" s="9">
        <v>146.57</v>
      </c>
      <c r="DM31" s="9">
        <v>151.9</v>
      </c>
      <c r="DN31" s="9">
        <v>146.33000000000001</v>
      </c>
      <c r="DO31" s="9">
        <v>146.9</v>
      </c>
      <c r="DP31" s="9">
        <v>140.44</v>
      </c>
      <c r="DQ31" s="9">
        <v>143.02000000000001</v>
      </c>
      <c r="DR31" s="9">
        <v>133.5</v>
      </c>
      <c r="DS31" s="9">
        <v>112.64</v>
      </c>
      <c r="DT31" s="9">
        <v>132</v>
      </c>
      <c r="DU31" s="9" t="s">
        <v>56</v>
      </c>
      <c r="DV31" s="9" t="s">
        <v>56</v>
      </c>
      <c r="DW31" s="9" t="s">
        <v>56</v>
      </c>
      <c r="DX31" s="9" t="s">
        <v>56</v>
      </c>
      <c r="DY31" s="9" t="s">
        <v>56</v>
      </c>
      <c r="DZ31" s="9" t="s">
        <v>56</v>
      </c>
      <c r="EA31" s="9" t="s">
        <v>56</v>
      </c>
      <c r="EB31" s="9" t="s">
        <v>56</v>
      </c>
      <c r="EC31" s="9" t="s">
        <v>56</v>
      </c>
      <c r="ED31" s="9" t="s">
        <v>56</v>
      </c>
      <c r="EE31" s="9" t="s">
        <v>56</v>
      </c>
      <c r="EF31" s="9" t="s">
        <v>56</v>
      </c>
      <c r="EG31" s="9" t="s">
        <v>56</v>
      </c>
      <c r="EH31" s="9" t="s">
        <v>56</v>
      </c>
      <c r="EI31" s="9" t="s">
        <v>56</v>
      </c>
      <c r="EJ31" s="9" t="s">
        <v>56</v>
      </c>
      <c r="EK31" s="9" t="s">
        <v>56</v>
      </c>
      <c r="EL31" s="9" t="s">
        <v>56</v>
      </c>
      <c r="EM31" s="9" t="s">
        <v>56</v>
      </c>
      <c r="EN31" s="9" t="s">
        <v>56</v>
      </c>
      <c r="EO31" s="9" t="s">
        <v>56</v>
      </c>
      <c r="EP31" s="9" t="s">
        <v>56</v>
      </c>
      <c r="EQ31" s="9" t="s">
        <v>56</v>
      </c>
      <c r="ER31" s="9" t="s">
        <v>56</v>
      </c>
      <c r="ES31" s="9" t="s">
        <v>56</v>
      </c>
      <c r="ET31" s="9" t="s">
        <v>56</v>
      </c>
      <c r="EU31" s="9" t="s">
        <v>56</v>
      </c>
      <c r="EV31" s="9" t="s">
        <v>56</v>
      </c>
      <c r="EW31" s="9">
        <v>75.78</v>
      </c>
      <c r="EX31" s="9">
        <v>71.77</v>
      </c>
      <c r="EY31" s="9">
        <v>60.87</v>
      </c>
      <c r="EZ31" s="9" t="s">
        <v>56</v>
      </c>
      <c r="FA31" s="9" t="s">
        <v>56</v>
      </c>
      <c r="FB31" s="9" t="s">
        <v>56</v>
      </c>
      <c r="FC31" s="9" t="s">
        <v>56</v>
      </c>
      <c r="FD31" s="9">
        <v>66.62</v>
      </c>
      <c r="FE31" s="9">
        <v>56.19</v>
      </c>
      <c r="FF31" s="9">
        <v>56</v>
      </c>
      <c r="FG31" s="9" t="s">
        <v>56</v>
      </c>
      <c r="FH31" s="9" t="s">
        <v>56</v>
      </c>
      <c r="FI31" s="9" t="s">
        <v>56</v>
      </c>
      <c r="FJ31" s="9" t="s">
        <v>56</v>
      </c>
      <c r="FK31" s="9" t="s">
        <v>56</v>
      </c>
      <c r="FL31" s="9" t="s">
        <v>56</v>
      </c>
      <c r="FM31" s="9" t="s">
        <v>56</v>
      </c>
      <c r="FN31" s="9" t="s">
        <v>56</v>
      </c>
      <c r="FO31" s="9" t="s">
        <v>56</v>
      </c>
      <c r="FP31" s="9" t="s">
        <v>56</v>
      </c>
      <c r="FQ31" s="9" t="s">
        <v>56</v>
      </c>
      <c r="FR31" s="9" t="s">
        <v>56</v>
      </c>
      <c r="FS31" s="9" t="s">
        <v>56</v>
      </c>
      <c r="FT31" s="9" t="s">
        <v>56</v>
      </c>
      <c r="FU31" s="9"/>
      <c r="FW31" s="56">
        <v>4</v>
      </c>
      <c r="FX31" s="56">
        <v>96</v>
      </c>
    </row>
    <row r="32" spans="1:180" x14ac:dyDescent="0.2">
      <c r="A32" s="42">
        <v>41091</v>
      </c>
      <c r="B32" s="1" t="s">
        <v>56</v>
      </c>
      <c r="C32" s="9" t="s">
        <v>56</v>
      </c>
      <c r="D32" s="9" t="s">
        <v>56</v>
      </c>
      <c r="E32" s="9" t="s">
        <v>56</v>
      </c>
      <c r="F32" s="9" t="s">
        <v>56</v>
      </c>
      <c r="G32" s="9" t="s">
        <v>56</v>
      </c>
      <c r="H32" s="9" t="s">
        <v>56</v>
      </c>
      <c r="I32" s="9" t="s">
        <v>56</v>
      </c>
      <c r="J32" s="9" t="s">
        <v>56</v>
      </c>
      <c r="K32" s="9" t="s">
        <v>56</v>
      </c>
      <c r="L32" s="9" t="s">
        <v>56</v>
      </c>
      <c r="M32" s="9">
        <v>171.32</v>
      </c>
      <c r="N32" s="9">
        <v>168.92</v>
      </c>
      <c r="O32" s="9">
        <v>160.55000000000001</v>
      </c>
      <c r="P32" s="9">
        <v>154.6</v>
      </c>
      <c r="Q32" s="9">
        <v>141.87</v>
      </c>
      <c r="R32" s="9">
        <v>131.51</v>
      </c>
      <c r="S32" s="9">
        <v>131</v>
      </c>
      <c r="T32" s="9" t="s">
        <v>56</v>
      </c>
      <c r="U32" s="9" t="s">
        <v>56</v>
      </c>
      <c r="V32" s="9" t="s">
        <v>56</v>
      </c>
      <c r="W32" s="9" t="s">
        <v>56</v>
      </c>
      <c r="X32" s="9" t="s">
        <v>56</v>
      </c>
      <c r="Y32" s="9" t="s">
        <v>56</v>
      </c>
      <c r="Z32" s="9" t="s">
        <v>56</v>
      </c>
      <c r="AA32" s="9" t="s">
        <v>56</v>
      </c>
      <c r="AB32" s="9" t="s">
        <v>56</v>
      </c>
      <c r="AC32" s="9" t="s">
        <v>56</v>
      </c>
      <c r="AD32" s="9">
        <v>144.4</v>
      </c>
      <c r="AE32" s="9">
        <v>150.16</v>
      </c>
      <c r="AF32" s="9">
        <v>147.96</v>
      </c>
      <c r="AG32" s="9">
        <v>131.63</v>
      </c>
      <c r="AH32" s="9">
        <v>126.73</v>
      </c>
      <c r="AI32" s="9">
        <v>116.63</v>
      </c>
      <c r="AJ32" s="9">
        <v>114.47</v>
      </c>
      <c r="AK32" s="9">
        <v>55.32</v>
      </c>
      <c r="AL32" s="9" t="s">
        <v>56</v>
      </c>
      <c r="AM32" s="9" t="s">
        <v>56</v>
      </c>
      <c r="AN32" s="9" t="s">
        <v>56</v>
      </c>
      <c r="AO32" s="9" t="s">
        <v>56</v>
      </c>
      <c r="AP32" s="9" t="s">
        <v>56</v>
      </c>
      <c r="AQ32" s="9" t="s">
        <v>56</v>
      </c>
      <c r="AR32" s="9" t="s">
        <v>56</v>
      </c>
      <c r="AS32" s="9" t="s">
        <v>56</v>
      </c>
      <c r="AT32" s="9" t="s">
        <v>56</v>
      </c>
      <c r="AU32" s="9" t="s">
        <v>56</v>
      </c>
      <c r="AV32" s="9" t="s">
        <v>56</v>
      </c>
      <c r="AW32" s="9" t="s">
        <v>56</v>
      </c>
      <c r="AX32" s="9" t="s">
        <v>56</v>
      </c>
      <c r="AY32" s="9" t="s">
        <v>56</v>
      </c>
      <c r="AZ32" s="9" t="s">
        <v>56</v>
      </c>
      <c r="BA32" s="9" t="s">
        <v>56</v>
      </c>
      <c r="BB32" s="9" t="s">
        <v>56</v>
      </c>
      <c r="BC32" s="9" t="s">
        <v>56</v>
      </c>
      <c r="BD32" s="9" t="s">
        <v>56</v>
      </c>
      <c r="BE32" s="9" t="s">
        <v>56</v>
      </c>
      <c r="BF32" s="9" t="s">
        <v>56</v>
      </c>
      <c r="BG32" s="9" t="s">
        <v>56</v>
      </c>
      <c r="BH32" s="9" t="s">
        <v>56</v>
      </c>
      <c r="BI32" s="9" t="s">
        <v>56</v>
      </c>
      <c r="BJ32" s="9" t="s">
        <v>56</v>
      </c>
      <c r="BK32" s="9" t="s">
        <v>56</v>
      </c>
      <c r="BL32" s="9" t="s">
        <v>56</v>
      </c>
      <c r="BM32" s="9" t="s">
        <v>56</v>
      </c>
      <c r="BN32" s="9" t="s">
        <v>56</v>
      </c>
      <c r="BO32" s="9" t="s">
        <v>56</v>
      </c>
      <c r="BP32" s="9" t="s">
        <v>56</v>
      </c>
      <c r="BQ32" s="9">
        <v>82.02</v>
      </c>
      <c r="BR32" s="9">
        <v>75.97</v>
      </c>
      <c r="BS32" s="9">
        <v>67.31</v>
      </c>
      <c r="BT32" s="9" t="s">
        <v>56</v>
      </c>
      <c r="BU32" s="9" t="s">
        <v>56</v>
      </c>
      <c r="BV32" s="9">
        <v>51.15</v>
      </c>
      <c r="BW32" s="9">
        <v>50.54</v>
      </c>
      <c r="BX32" s="9">
        <v>47.18</v>
      </c>
      <c r="BY32" s="9">
        <v>58</v>
      </c>
      <c r="BZ32" s="9">
        <v>65.260000000000005</v>
      </c>
      <c r="CA32" s="9">
        <v>56.76</v>
      </c>
      <c r="CB32" s="9">
        <v>56</v>
      </c>
      <c r="CC32" s="9" t="s">
        <v>56</v>
      </c>
      <c r="CD32" s="9" t="s">
        <v>56</v>
      </c>
      <c r="CE32" s="9" t="s">
        <v>56</v>
      </c>
      <c r="CF32" s="9" t="s">
        <v>56</v>
      </c>
      <c r="CG32" s="9" t="s">
        <v>56</v>
      </c>
      <c r="CH32" s="9" t="s">
        <v>56</v>
      </c>
      <c r="CI32" s="9" t="s">
        <v>56</v>
      </c>
      <c r="CJ32" s="9" t="s">
        <v>56</v>
      </c>
      <c r="CK32" s="9" t="s">
        <v>56</v>
      </c>
      <c r="CL32" s="9" t="s">
        <v>56</v>
      </c>
      <c r="CO32" s="9">
        <v>171.32</v>
      </c>
      <c r="CP32" s="9">
        <v>168.92</v>
      </c>
      <c r="CQ32" s="9">
        <v>160.55000000000001</v>
      </c>
      <c r="CR32" s="9">
        <v>154.6</v>
      </c>
      <c r="CS32" s="9">
        <v>141.87</v>
      </c>
      <c r="CT32" s="9">
        <v>131.51</v>
      </c>
      <c r="CU32" s="9">
        <v>130.49</v>
      </c>
      <c r="CV32" s="9" t="s">
        <v>56</v>
      </c>
      <c r="CW32" s="9" t="s">
        <v>56</v>
      </c>
      <c r="CX32" s="9" t="s">
        <v>56</v>
      </c>
      <c r="CY32" s="9" t="s">
        <v>56</v>
      </c>
      <c r="CZ32" s="9" t="s">
        <v>56</v>
      </c>
      <c r="DA32" s="9" t="s">
        <v>56</v>
      </c>
      <c r="DB32" s="9" t="s">
        <v>56</v>
      </c>
      <c r="DC32" s="9" t="s">
        <v>56</v>
      </c>
      <c r="DD32" s="9" t="s">
        <v>56</v>
      </c>
      <c r="DE32" s="9" t="s">
        <v>56</v>
      </c>
      <c r="DF32" s="9" t="s">
        <v>56</v>
      </c>
      <c r="DG32" s="9" t="s">
        <v>56</v>
      </c>
      <c r="DH32" s="9" t="s">
        <v>56</v>
      </c>
      <c r="DI32" s="9" t="s">
        <v>56</v>
      </c>
      <c r="DJ32" s="9" t="s">
        <v>56</v>
      </c>
      <c r="DK32" s="9" t="s">
        <v>56</v>
      </c>
      <c r="DL32" s="9">
        <v>144.4</v>
      </c>
      <c r="DM32" s="9">
        <v>150.16</v>
      </c>
      <c r="DN32" s="9">
        <v>147.96</v>
      </c>
      <c r="DO32" s="9">
        <v>131.63</v>
      </c>
      <c r="DP32" s="9">
        <v>126.73</v>
      </c>
      <c r="DQ32" s="9">
        <v>116.63</v>
      </c>
      <c r="DR32" s="9">
        <v>104.44</v>
      </c>
      <c r="DS32" s="9">
        <v>109.04</v>
      </c>
      <c r="DT32" s="9">
        <v>55.32</v>
      </c>
      <c r="DU32" s="9" t="s">
        <v>56</v>
      </c>
      <c r="DV32" s="9" t="s">
        <v>56</v>
      </c>
      <c r="DW32" s="9" t="s">
        <v>56</v>
      </c>
      <c r="DX32" s="9" t="s">
        <v>56</v>
      </c>
      <c r="DY32" s="9" t="s">
        <v>56</v>
      </c>
      <c r="DZ32" s="9" t="s">
        <v>56</v>
      </c>
      <c r="EA32" s="9" t="s">
        <v>56</v>
      </c>
      <c r="EB32" s="9" t="s">
        <v>56</v>
      </c>
      <c r="EC32" s="9" t="s">
        <v>56</v>
      </c>
      <c r="ED32" s="9" t="s">
        <v>56</v>
      </c>
      <c r="EE32" s="9" t="s">
        <v>56</v>
      </c>
      <c r="EF32" s="9" t="s">
        <v>56</v>
      </c>
      <c r="EG32" s="9" t="s">
        <v>56</v>
      </c>
      <c r="EH32" s="9" t="s">
        <v>56</v>
      </c>
      <c r="EI32" s="9" t="s">
        <v>56</v>
      </c>
      <c r="EJ32" s="9" t="s">
        <v>56</v>
      </c>
      <c r="EK32" s="9" t="s">
        <v>56</v>
      </c>
      <c r="EL32" s="9" t="s">
        <v>56</v>
      </c>
      <c r="EM32" s="9" t="s">
        <v>56</v>
      </c>
      <c r="EN32" s="9" t="s">
        <v>56</v>
      </c>
      <c r="EO32" s="9" t="s">
        <v>56</v>
      </c>
      <c r="EP32" s="9" t="s">
        <v>56</v>
      </c>
      <c r="EQ32" s="9" t="s">
        <v>56</v>
      </c>
      <c r="ER32" s="9" t="s">
        <v>56</v>
      </c>
      <c r="ES32" s="9" t="s">
        <v>56</v>
      </c>
      <c r="ET32" s="9" t="s">
        <v>56</v>
      </c>
      <c r="EU32" s="9" t="s">
        <v>56</v>
      </c>
      <c r="EV32" s="9">
        <v>79.5</v>
      </c>
      <c r="EW32" s="9">
        <v>78.819999999999993</v>
      </c>
      <c r="EX32" s="9">
        <v>75.97</v>
      </c>
      <c r="EY32" s="9">
        <v>67.31</v>
      </c>
      <c r="EZ32" s="9" t="s">
        <v>56</v>
      </c>
      <c r="FA32" s="9">
        <v>51.15</v>
      </c>
      <c r="FB32" s="9">
        <v>50.54</v>
      </c>
      <c r="FC32" s="9">
        <v>47.18</v>
      </c>
      <c r="FD32" s="9">
        <v>58</v>
      </c>
      <c r="FE32" s="9">
        <v>65.87</v>
      </c>
      <c r="FF32" s="9">
        <v>56.76</v>
      </c>
      <c r="FG32" s="9">
        <v>56</v>
      </c>
      <c r="FH32" s="9" t="s">
        <v>56</v>
      </c>
      <c r="FI32" s="9" t="s">
        <v>56</v>
      </c>
      <c r="FJ32" s="9" t="s">
        <v>56</v>
      </c>
      <c r="FK32" s="9" t="s">
        <v>56</v>
      </c>
      <c r="FL32" s="9" t="s">
        <v>56</v>
      </c>
      <c r="FM32" s="9" t="s">
        <v>56</v>
      </c>
      <c r="FN32" s="9" t="s">
        <v>56</v>
      </c>
      <c r="FO32" s="9" t="s">
        <v>56</v>
      </c>
      <c r="FP32" s="9" t="s">
        <v>56</v>
      </c>
      <c r="FQ32" s="9" t="s">
        <v>56</v>
      </c>
      <c r="FR32" s="9" t="s">
        <v>56</v>
      </c>
      <c r="FS32" s="9" t="s">
        <v>56</v>
      </c>
      <c r="FT32" s="9" t="s">
        <v>56</v>
      </c>
      <c r="FU32" s="9"/>
      <c r="FW32" s="56">
        <v>3</v>
      </c>
      <c r="FX32" s="56">
        <v>101</v>
      </c>
    </row>
    <row r="33" spans="1:180" x14ac:dyDescent="0.2">
      <c r="A33" s="42">
        <v>41122</v>
      </c>
      <c r="B33" s="1" t="s">
        <v>56</v>
      </c>
      <c r="C33" s="9" t="s">
        <v>56</v>
      </c>
      <c r="D33" s="9" t="s">
        <v>56</v>
      </c>
      <c r="E33" s="9" t="s">
        <v>56</v>
      </c>
      <c r="F33" s="9" t="s">
        <v>56</v>
      </c>
      <c r="G33" s="9" t="s">
        <v>56</v>
      </c>
      <c r="H33" s="9" t="s">
        <v>56</v>
      </c>
      <c r="I33" s="9" t="s">
        <v>56</v>
      </c>
      <c r="J33" s="9" t="s">
        <v>56</v>
      </c>
      <c r="K33" s="9" t="s">
        <v>56</v>
      </c>
      <c r="L33" s="9" t="s">
        <v>56</v>
      </c>
      <c r="M33" s="9">
        <v>192.33</v>
      </c>
      <c r="N33" s="9">
        <v>161.34</v>
      </c>
      <c r="O33" s="9">
        <v>173.32</v>
      </c>
      <c r="P33" s="9">
        <v>147.12</v>
      </c>
      <c r="Q33" s="9">
        <v>141.15</v>
      </c>
      <c r="R33" s="9">
        <v>126.18</v>
      </c>
      <c r="S33" s="9">
        <v>125.71</v>
      </c>
      <c r="T33" s="9">
        <v>131.63999999999999</v>
      </c>
      <c r="U33" s="9" t="s">
        <v>56</v>
      </c>
      <c r="V33" s="9" t="s">
        <v>56</v>
      </c>
      <c r="W33" s="9" t="s">
        <v>56</v>
      </c>
      <c r="X33" s="9" t="s">
        <v>56</v>
      </c>
      <c r="Y33" s="9" t="s">
        <v>56</v>
      </c>
      <c r="Z33" s="9" t="s">
        <v>56</v>
      </c>
      <c r="AA33" s="9" t="s">
        <v>56</v>
      </c>
      <c r="AB33" s="9" t="s">
        <v>56</v>
      </c>
      <c r="AC33" s="9" t="s">
        <v>56</v>
      </c>
      <c r="AD33" s="9">
        <v>141.84</v>
      </c>
      <c r="AE33" s="9">
        <v>146.63</v>
      </c>
      <c r="AF33" s="9">
        <v>138.97999999999999</v>
      </c>
      <c r="AG33" s="9">
        <v>121.77</v>
      </c>
      <c r="AH33" s="9">
        <v>124.88</v>
      </c>
      <c r="AI33" s="9">
        <v>111.09</v>
      </c>
      <c r="AJ33" s="9">
        <v>109.27</v>
      </c>
      <c r="AK33" s="9" t="s">
        <v>56</v>
      </c>
      <c r="AL33" s="9" t="s">
        <v>56</v>
      </c>
      <c r="AM33" s="9" t="s">
        <v>56</v>
      </c>
      <c r="AN33" s="9" t="s">
        <v>56</v>
      </c>
      <c r="AO33" s="9">
        <v>118.81</v>
      </c>
      <c r="AP33" s="9">
        <v>117.81</v>
      </c>
      <c r="AQ33" s="9">
        <v>109.59</v>
      </c>
      <c r="AR33" s="9">
        <v>103.89</v>
      </c>
      <c r="AS33" s="9">
        <v>96.38</v>
      </c>
      <c r="AT33" s="9">
        <v>99.03</v>
      </c>
      <c r="AU33" s="9" t="s">
        <v>56</v>
      </c>
      <c r="AV33" s="9" t="s">
        <v>56</v>
      </c>
      <c r="AW33" s="9" t="s">
        <v>56</v>
      </c>
      <c r="AX33" s="9" t="s">
        <v>56</v>
      </c>
      <c r="AY33" s="9" t="s">
        <v>56</v>
      </c>
      <c r="AZ33" s="9" t="s">
        <v>56</v>
      </c>
      <c r="BA33" s="9" t="s">
        <v>56</v>
      </c>
      <c r="BB33" s="9" t="s">
        <v>56</v>
      </c>
      <c r="BC33" s="9" t="s">
        <v>56</v>
      </c>
      <c r="BD33" s="9" t="s">
        <v>56</v>
      </c>
      <c r="BE33" s="9" t="s">
        <v>56</v>
      </c>
      <c r="BF33" s="9" t="s">
        <v>56</v>
      </c>
      <c r="BG33" s="9" t="s">
        <v>56</v>
      </c>
      <c r="BH33" s="9" t="s">
        <v>56</v>
      </c>
      <c r="BI33" s="9" t="s">
        <v>56</v>
      </c>
      <c r="BJ33" s="9" t="s">
        <v>56</v>
      </c>
      <c r="BK33" s="9" t="s">
        <v>56</v>
      </c>
      <c r="BL33" s="9" t="s">
        <v>56</v>
      </c>
      <c r="BM33" s="9" t="s">
        <v>56</v>
      </c>
      <c r="BN33" s="9" t="s">
        <v>56</v>
      </c>
      <c r="BO33" s="9" t="s">
        <v>56</v>
      </c>
      <c r="BP33" s="9" t="s">
        <v>56</v>
      </c>
      <c r="BQ33" s="9">
        <v>72.45</v>
      </c>
      <c r="BR33" s="9">
        <v>72.92</v>
      </c>
      <c r="BS33" s="9">
        <v>62.38</v>
      </c>
      <c r="BT33" s="9" t="s">
        <v>56</v>
      </c>
      <c r="BU33" s="9" t="s">
        <v>56</v>
      </c>
      <c r="BV33" s="9" t="s">
        <v>56</v>
      </c>
      <c r="BW33" s="9">
        <v>33.57</v>
      </c>
      <c r="BX33" s="9">
        <v>45.41</v>
      </c>
      <c r="BY33" s="9">
        <v>65.14</v>
      </c>
      <c r="BZ33" s="9">
        <v>59.97</v>
      </c>
      <c r="CA33" s="9">
        <v>53.15</v>
      </c>
      <c r="CB33" s="9">
        <v>40</v>
      </c>
      <c r="CC33" s="9">
        <v>54.99</v>
      </c>
      <c r="CD33" s="9">
        <v>54.99</v>
      </c>
      <c r="CE33" s="9" t="s">
        <v>56</v>
      </c>
      <c r="CF33" s="9" t="s">
        <v>56</v>
      </c>
      <c r="CG33" s="9" t="s">
        <v>56</v>
      </c>
      <c r="CH33" s="9">
        <v>82.17</v>
      </c>
      <c r="CI33" s="9">
        <v>62.68</v>
      </c>
      <c r="CJ33" s="9">
        <v>70.63</v>
      </c>
      <c r="CK33" s="9" t="s">
        <v>56</v>
      </c>
      <c r="CL33" s="9" t="s">
        <v>56</v>
      </c>
      <c r="CO33" s="9">
        <v>192.33</v>
      </c>
      <c r="CP33" s="9">
        <v>161.34</v>
      </c>
      <c r="CQ33" s="9">
        <v>173.32</v>
      </c>
      <c r="CR33" s="9">
        <v>147.12</v>
      </c>
      <c r="CS33" s="9">
        <v>141.15</v>
      </c>
      <c r="CT33" s="9">
        <v>126.18</v>
      </c>
      <c r="CU33" s="9">
        <v>130.21</v>
      </c>
      <c r="CV33" s="9">
        <v>133</v>
      </c>
      <c r="CW33" s="9">
        <v>131.63999999999999</v>
      </c>
      <c r="CX33" s="9" t="s">
        <v>56</v>
      </c>
      <c r="CY33" s="9" t="s">
        <v>56</v>
      </c>
      <c r="CZ33" s="9" t="s">
        <v>56</v>
      </c>
      <c r="DA33" s="9" t="s">
        <v>56</v>
      </c>
      <c r="DB33" s="9" t="s">
        <v>56</v>
      </c>
      <c r="DC33" s="9" t="s">
        <v>56</v>
      </c>
      <c r="DD33" s="9" t="s">
        <v>56</v>
      </c>
      <c r="DE33" s="9" t="s">
        <v>56</v>
      </c>
      <c r="DF33" s="9" t="s">
        <v>56</v>
      </c>
      <c r="DG33" s="9" t="s">
        <v>56</v>
      </c>
      <c r="DH33" s="9" t="s">
        <v>56</v>
      </c>
      <c r="DI33" s="9" t="s">
        <v>56</v>
      </c>
      <c r="DJ33" s="9" t="s">
        <v>56</v>
      </c>
      <c r="DK33" s="9" t="s">
        <v>56</v>
      </c>
      <c r="DL33" s="9">
        <v>141.84</v>
      </c>
      <c r="DM33" s="9">
        <v>146.63</v>
      </c>
      <c r="DN33" s="9">
        <v>138.97999999999999</v>
      </c>
      <c r="DO33" s="9">
        <v>121.77</v>
      </c>
      <c r="DP33" s="9">
        <v>124.88</v>
      </c>
      <c r="DQ33" s="9">
        <v>111.09</v>
      </c>
      <c r="DR33" s="9">
        <v>109.35</v>
      </c>
      <c r="DS33" s="9">
        <v>106.86</v>
      </c>
      <c r="DT33" s="9" t="s">
        <v>56</v>
      </c>
      <c r="DU33" s="9" t="s">
        <v>56</v>
      </c>
      <c r="DV33" s="9">
        <v>118.81</v>
      </c>
      <c r="DW33" s="9">
        <v>117.81</v>
      </c>
      <c r="DX33" s="9">
        <v>109.59</v>
      </c>
      <c r="DY33" s="9">
        <v>103.89</v>
      </c>
      <c r="DZ33" s="9">
        <v>96.38</v>
      </c>
      <c r="EA33" s="9">
        <v>96.08</v>
      </c>
      <c r="EB33" s="9" t="s">
        <v>56</v>
      </c>
      <c r="EC33" s="9" t="s">
        <v>56</v>
      </c>
      <c r="ED33" s="9" t="s">
        <v>56</v>
      </c>
      <c r="EE33" s="9" t="s">
        <v>56</v>
      </c>
      <c r="EF33" s="9" t="s">
        <v>56</v>
      </c>
      <c r="EG33" s="9" t="s">
        <v>56</v>
      </c>
      <c r="EH33" s="9" t="s">
        <v>56</v>
      </c>
      <c r="EI33" s="9" t="s">
        <v>56</v>
      </c>
      <c r="EJ33" s="9" t="s">
        <v>56</v>
      </c>
      <c r="EK33" s="9" t="s">
        <v>56</v>
      </c>
      <c r="EL33" s="9" t="s">
        <v>56</v>
      </c>
      <c r="EM33" s="9" t="s">
        <v>56</v>
      </c>
      <c r="EN33" s="9" t="s">
        <v>56</v>
      </c>
      <c r="EO33" s="9" t="s">
        <v>56</v>
      </c>
      <c r="EP33" s="9" t="s">
        <v>56</v>
      </c>
      <c r="EQ33" s="9" t="s">
        <v>56</v>
      </c>
      <c r="ER33" s="9" t="s">
        <v>56</v>
      </c>
      <c r="ES33" s="9" t="s">
        <v>56</v>
      </c>
      <c r="ET33" s="9" t="s">
        <v>56</v>
      </c>
      <c r="EU33" s="9" t="s">
        <v>56</v>
      </c>
      <c r="EV33" s="9">
        <v>78.55</v>
      </c>
      <c r="EW33" s="9">
        <v>69.72</v>
      </c>
      <c r="EX33" s="9">
        <v>72.92</v>
      </c>
      <c r="EY33" s="9">
        <v>62.38</v>
      </c>
      <c r="EZ33" s="9" t="s">
        <v>56</v>
      </c>
      <c r="FA33" s="9" t="s">
        <v>56</v>
      </c>
      <c r="FB33" s="9">
        <v>33.57</v>
      </c>
      <c r="FC33" s="9">
        <v>45.41</v>
      </c>
      <c r="FD33" s="9">
        <v>65.14</v>
      </c>
      <c r="FE33" s="9">
        <v>51.41</v>
      </c>
      <c r="FF33" s="9">
        <v>53.15</v>
      </c>
      <c r="FG33" s="9">
        <v>40</v>
      </c>
      <c r="FH33" s="9" t="s">
        <v>56</v>
      </c>
      <c r="FI33" s="9" t="s">
        <v>56</v>
      </c>
      <c r="FJ33" s="9" t="s">
        <v>56</v>
      </c>
      <c r="FK33" s="9" t="s">
        <v>56</v>
      </c>
      <c r="FL33" s="9">
        <v>54.99</v>
      </c>
      <c r="FM33" s="9" t="s">
        <v>56</v>
      </c>
      <c r="FN33" s="9" t="s">
        <v>56</v>
      </c>
      <c r="FO33" s="9" t="s">
        <v>56</v>
      </c>
      <c r="FP33" s="9" t="s">
        <v>56</v>
      </c>
      <c r="FQ33" s="9" t="s">
        <v>56</v>
      </c>
      <c r="FR33" s="9">
        <v>82.17</v>
      </c>
      <c r="FS33" s="9">
        <v>62.68</v>
      </c>
      <c r="FT33" s="9">
        <v>70.63</v>
      </c>
      <c r="FU33" s="9"/>
      <c r="FW33" s="56">
        <v>4</v>
      </c>
      <c r="FX33" s="56">
        <v>105</v>
      </c>
    </row>
    <row r="34" spans="1:180" x14ac:dyDescent="0.2">
      <c r="A34" s="42">
        <v>41153</v>
      </c>
      <c r="B34" s="1" t="s">
        <v>56</v>
      </c>
      <c r="C34" s="9" t="s">
        <v>56</v>
      </c>
      <c r="D34" s="9" t="s">
        <v>56</v>
      </c>
      <c r="E34" s="9" t="s">
        <v>56</v>
      </c>
      <c r="F34" s="9" t="s">
        <v>56</v>
      </c>
      <c r="G34" s="9" t="s">
        <v>56</v>
      </c>
      <c r="H34" s="9" t="s">
        <v>56</v>
      </c>
      <c r="I34" s="9" t="s">
        <v>56</v>
      </c>
      <c r="J34" s="9" t="s">
        <v>56</v>
      </c>
      <c r="K34" s="9" t="s">
        <v>56</v>
      </c>
      <c r="L34" s="9" t="s">
        <v>56</v>
      </c>
      <c r="M34" s="9" t="s">
        <v>56</v>
      </c>
      <c r="N34" s="9">
        <v>163.82</v>
      </c>
      <c r="O34" s="9">
        <v>147.63</v>
      </c>
      <c r="P34" s="9">
        <v>134.31</v>
      </c>
      <c r="Q34" s="9">
        <v>125.93</v>
      </c>
      <c r="R34" s="9">
        <v>122.18</v>
      </c>
      <c r="S34" s="9">
        <v>118.81</v>
      </c>
      <c r="T34" s="9" t="s">
        <v>56</v>
      </c>
      <c r="U34" s="9" t="s">
        <v>56</v>
      </c>
      <c r="V34" s="9" t="s">
        <v>56</v>
      </c>
      <c r="W34" s="9" t="s">
        <v>56</v>
      </c>
      <c r="X34" s="9" t="s">
        <v>56</v>
      </c>
      <c r="Y34" s="9" t="s">
        <v>56</v>
      </c>
      <c r="Z34" s="9" t="s">
        <v>56</v>
      </c>
      <c r="AA34" s="9" t="s">
        <v>56</v>
      </c>
      <c r="AB34" s="9" t="s">
        <v>56</v>
      </c>
      <c r="AC34" s="9" t="s">
        <v>56</v>
      </c>
      <c r="AD34" s="9" t="s">
        <v>56</v>
      </c>
      <c r="AE34" s="9" t="s">
        <v>56</v>
      </c>
      <c r="AF34" s="9" t="s">
        <v>56</v>
      </c>
      <c r="AG34" s="9" t="s">
        <v>56</v>
      </c>
      <c r="AH34" s="9" t="s">
        <v>56</v>
      </c>
      <c r="AI34" s="9" t="s">
        <v>56</v>
      </c>
      <c r="AJ34" s="9" t="s">
        <v>56</v>
      </c>
      <c r="AK34" s="9" t="s">
        <v>56</v>
      </c>
      <c r="AL34" s="9" t="s">
        <v>56</v>
      </c>
      <c r="AM34" s="9" t="s">
        <v>56</v>
      </c>
      <c r="AN34" s="9" t="s">
        <v>56</v>
      </c>
      <c r="AO34" s="9" t="s">
        <v>56</v>
      </c>
      <c r="AP34" s="9">
        <v>86</v>
      </c>
      <c r="AQ34" s="9" t="s">
        <v>56</v>
      </c>
      <c r="AR34" s="9">
        <v>99.59</v>
      </c>
      <c r="AS34" s="9">
        <v>66.97</v>
      </c>
      <c r="AT34" s="9">
        <v>66.97</v>
      </c>
      <c r="AU34" s="9" t="s">
        <v>56</v>
      </c>
      <c r="AV34" s="9" t="s">
        <v>56</v>
      </c>
      <c r="AW34" s="9">
        <v>132.5</v>
      </c>
      <c r="AX34" s="9">
        <v>127.26</v>
      </c>
      <c r="AY34" s="9">
        <v>122.18</v>
      </c>
      <c r="AZ34" s="9">
        <v>114.11</v>
      </c>
      <c r="BA34" s="9">
        <v>108.14</v>
      </c>
      <c r="BB34" s="9">
        <v>106.85</v>
      </c>
      <c r="BC34" s="9">
        <v>88.56</v>
      </c>
      <c r="BD34" s="9" t="s">
        <v>56</v>
      </c>
      <c r="BE34" s="9" t="s">
        <v>56</v>
      </c>
      <c r="BF34" s="9" t="s">
        <v>56</v>
      </c>
      <c r="BG34" s="9">
        <v>116</v>
      </c>
      <c r="BH34" s="9" t="s">
        <v>56</v>
      </c>
      <c r="BI34" s="9">
        <v>101.28</v>
      </c>
      <c r="BJ34" s="9">
        <v>96.64</v>
      </c>
      <c r="BK34" s="9" t="s">
        <v>56</v>
      </c>
      <c r="BL34" s="9" t="s">
        <v>56</v>
      </c>
      <c r="BM34" s="9" t="s">
        <v>56</v>
      </c>
      <c r="BN34" s="9" t="s">
        <v>56</v>
      </c>
      <c r="BO34" s="9" t="s">
        <v>56</v>
      </c>
      <c r="BP34" s="9" t="s">
        <v>56</v>
      </c>
      <c r="BQ34" s="9">
        <v>72.180000000000007</v>
      </c>
      <c r="BR34" s="9">
        <v>71.62</v>
      </c>
      <c r="BS34" s="9">
        <v>63.36</v>
      </c>
      <c r="BT34" s="9" t="s">
        <v>56</v>
      </c>
      <c r="BU34" s="9" t="s">
        <v>56</v>
      </c>
      <c r="BV34" s="9" t="s">
        <v>56</v>
      </c>
      <c r="BW34" s="9" t="s">
        <v>56</v>
      </c>
      <c r="BX34" s="9" t="s">
        <v>56</v>
      </c>
      <c r="BY34" s="9">
        <v>77.959999999999994</v>
      </c>
      <c r="BZ34" s="9">
        <v>65.489999999999995</v>
      </c>
      <c r="CA34" s="9">
        <v>55.27</v>
      </c>
      <c r="CB34" s="9">
        <v>52.48</v>
      </c>
      <c r="CC34" s="9" t="s">
        <v>56</v>
      </c>
      <c r="CD34" s="9">
        <v>45.82</v>
      </c>
      <c r="CE34" s="9">
        <v>41.5</v>
      </c>
      <c r="CF34" s="9" t="s">
        <v>56</v>
      </c>
      <c r="CG34" s="9">
        <v>112</v>
      </c>
      <c r="CH34" s="9">
        <v>100.2</v>
      </c>
      <c r="CI34" s="9">
        <v>59.4</v>
      </c>
      <c r="CJ34" s="9">
        <v>57.26</v>
      </c>
      <c r="CK34" s="9" t="s">
        <v>56</v>
      </c>
      <c r="CL34" s="9" t="s">
        <v>56</v>
      </c>
      <c r="CO34" s="9" t="s">
        <v>56</v>
      </c>
      <c r="CP34" s="9">
        <v>163.82</v>
      </c>
      <c r="CQ34" s="9">
        <v>147.63</v>
      </c>
      <c r="CR34" s="9">
        <v>134.31</v>
      </c>
      <c r="CS34" s="9">
        <v>125.93</v>
      </c>
      <c r="CT34" s="9">
        <v>122.18</v>
      </c>
      <c r="CU34" s="9">
        <v>115.42</v>
      </c>
      <c r="CV34" s="9">
        <v>110</v>
      </c>
      <c r="CW34" s="9" t="s">
        <v>56</v>
      </c>
      <c r="CX34" s="9" t="s">
        <v>56</v>
      </c>
      <c r="CY34" s="9" t="s">
        <v>56</v>
      </c>
      <c r="CZ34" s="9" t="s">
        <v>56</v>
      </c>
      <c r="DA34" s="9" t="s">
        <v>56</v>
      </c>
      <c r="DB34" s="9" t="s">
        <v>56</v>
      </c>
      <c r="DC34" s="9" t="s">
        <v>56</v>
      </c>
      <c r="DD34" s="9" t="s">
        <v>56</v>
      </c>
      <c r="DE34" s="9" t="s">
        <v>56</v>
      </c>
      <c r="DF34" s="9" t="s">
        <v>56</v>
      </c>
      <c r="DG34" s="9" t="s">
        <v>56</v>
      </c>
      <c r="DH34" s="9" t="s">
        <v>56</v>
      </c>
      <c r="DI34" s="9" t="s">
        <v>56</v>
      </c>
      <c r="DJ34" s="9" t="s">
        <v>56</v>
      </c>
      <c r="DK34" s="9" t="s">
        <v>56</v>
      </c>
      <c r="DL34" s="9" t="s">
        <v>56</v>
      </c>
      <c r="DM34" s="9" t="s">
        <v>56</v>
      </c>
      <c r="DN34" s="9" t="s">
        <v>56</v>
      </c>
      <c r="DO34" s="9" t="s">
        <v>56</v>
      </c>
      <c r="DP34" s="9" t="s">
        <v>56</v>
      </c>
      <c r="DQ34" s="9" t="s">
        <v>56</v>
      </c>
      <c r="DR34" s="9" t="s">
        <v>56</v>
      </c>
      <c r="DS34" s="9" t="s">
        <v>56</v>
      </c>
      <c r="DT34" s="9" t="s">
        <v>56</v>
      </c>
      <c r="DU34" s="9" t="s">
        <v>56</v>
      </c>
      <c r="DV34" s="9" t="s">
        <v>56</v>
      </c>
      <c r="DW34" s="9">
        <v>86</v>
      </c>
      <c r="DX34" s="9" t="s">
        <v>56</v>
      </c>
      <c r="DY34" s="9">
        <v>99.59</v>
      </c>
      <c r="DZ34" s="9">
        <v>66.97</v>
      </c>
      <c r="EA34" s="9" t="s">
        <v>56</v>
      </c>
      <c r="EB34" s="9" t="s">
        <v>56</v>
      </c>
      <c r="EC34" s="9" t="s">
        <v>56</v>
      </c>
      <c r="ED34" s="9" t="s">
        <v>56</v>
      </c>
      <c r="EE34" s="9">
        <v>132.5</v>
      </c>
      <c r="EF34" s="9">
        <v>127.26</v>
      </c>
      <c r="EG34" s="9">
        <v>122.18</v>
      </c>
      <c r="EH34" s="9">
        <v>114.11</v>
      </c>
      <c r="EI34" s="9">
        <v>108.14</v>
      </c>
      <c r="EJ34" s="9">
        <v>107.64</v>
      </c>
      <c r="EK34" s="9">
        <v>106.08</v>
      </c>
      <c r="EL34" s="9">
        <v>88.56</v>
      </c>
      <c r="EM34" s="9" t="s">
        <v>56</v>
      </c>
      <c r="EN34" s="9" t="s">
        <v>56</v>
      </c>
      <c r="EO34" s="9" t="s">
        <v>56</v>
      </c>
      <c r="EP34" s="9">
        <v>116</v>
      </c>
      <c r="EQ34" s="9" t="s">
        <v>56</v>
      </c>
      <c r="ER34" s="9">
        <v>101.28</v>
      </c>
      <c r="ES34" s="9">
        <v>92</v>
      </c>
      <c r="ET34" s="9" t="s">
        <v>56</v>
      </c>
      <c r="EU34" s="9" t="s">
        <v>56</v>
      </c>
      <c r="EV34" s="9">
        <v>76.75</v>
      </c>
      <c r="EW34" s="9">
        <v>69.099999999999994</v>
      </c>
      <c r="EX34" s="9">
        <v>71.62</v>
      </c>
      <c r="EY34" s="9">
        <v>63.36</v>
      </c>
      <c r="EZ34" s="9" t="s">
        <v>56</v>
      </c>
      <c r="FA34" s="9" t="s">
        <v>56</v>
      </c>
      <c r="FB34" s="9" t="s">
        <v>56</v>
      </c>
      <c r="FC34" s="9" t="s">
        <v>56</v>
      </c>
      <c r="FD34" s="9">
        <v>77.959999999999994</v>
      </c>
      <c r="FE34" s="9">
        <v>53.02</v>
      </c>
      <c r="FF34" s="9">
        <v>55.27</v>
      </c>
      <c r="FG34" s="9">
        <v>52.48</v>
      </c>
      <c r="FH34" s="9" t="s">
        <v>56</v>
      </c>
      <c r="FI34" s="9" t="s">
        <v>56</v>
      </c>
      <c r="FJ34" s="9" t="s">
        <v>56</v>
      </c>
      <c r="FK34" s="9" t="s">
        <v>56</v>
      </c>
      <c r="FL34" s="9" t="s">
        <v>56</v>
      </c>
      <c r="FM34" s="9">
        <v>45.82</v>
      </c>
      <c r="FN34" s="9">
        <v>41.5</v>
      </c>
      <c r="FO34" s="9" t="s">
        <v>56</v>
      </c>
      <c r="FP34" s="9">
        <v>112</v>
      </c>
      <c r="FQ34" s="9">
        <v>98</v>
      </c>
      <c r="FR34" s="9">
        <v>95.33</v>
      </c>
      <c r="FS34" s="9">
        <v>59.4</v>
      </c>
      <c r="FT34" s="9">
        <v>57.26</v>
      </c>
      <c r="FU34" s="9"/>
      <c r="FW34" s="56">
        <v>3</v>
      </c>
      <c r="FX34" s="56">
        <v>110</v>
      </c>
    </row>
    <row r="35" spans="1:180" x14ac:dyDescent="0.2">
      <c r="A35" s="42">
        <v>41183</v>
      </c>
      <c r="B35" s="1" t="s">
        <v>56</v>
      </c>
      <c r="C35" s="9" t="s">
        <v>56</v>
      </c>
      <c r="D35" s="9" t="s">
        <v>56</v>
      </c>
      <c r="E35" s="9" t="s">
        <v>56</v>
      </c>
      <c r="F35" s="9" t="s">
        <v>56</v>
      </c>
      <c r="G35" s="9" t="s">
        <v>56</v>
      </c>
      <c r="H35" s="9" t="s">
        <v>56</v>
      </c>
      <c r="I35" s="9" t="s">
        <v>56</v>
      </c>
      <c r="J35" s="9" t="s">
        <v>56</v>
      </c>
      <c r="K35" s="9" t="s">
        <v>56</v>
      </c>
      <c r="L35" s="9" t="s">
        <v>56</v>
      </c>
      <c r="M35" s="9" t="s">
        <v>56</v>
      </c>
      <c r="N35" s="9">
        <v>186.49</v>
      </c>
      <c r="O35" s="9">
        <v>164.06</v>
      </c>
      <c r="P35" s="9">
        <v>160.47999999999999</v>
      </c>
      <c r="Q35" s="9">
        <v>155.97999999999999</v>
      </c>
      <c r="R35" s="9">
        <v>159.55000000000001</v>
      </c>
      <c r="S35" s="9">
        <v>157.69999999999999</v>
      </c>
      <c r="T35" s="9" t="s">
        <v>56</v>
      </c>
      <c r="U35" s="9" t="s">
        <v>56</v>
      </c>
      <c r="V35" s="9" t="s">
        <v>56</v>
      </c>
      <c r="W35" s="9" t="s">
        <v>56</v>
      </c>
      <c r="X35" s="9" t="s">
        <v>56</v>
      </c>
      <c r="Y35" s="9" t="s">
        <v>56</v>
      </c>
      <c r="Z35" s="9" t="s">
        <v>56</v>
      </c>
      <c r="AA35" s="9" t="s">
        <v>56</v>
      </c>
      <c r="AB35" s="9" t="s">
        <v>56</v>
      </c>
      <c r="AC35" s="9" t="s">
        <v>56</v>
      </c>
      <c r="AD35" s="9" t="s">
        <v>56</v>
      </c>
      <c r="AE35" s="9" t="s">
        <v>56</v>
      </c>
      <c r="AF35" s="9" t="s">
        <v>56</v>
      </c>
      <c r="AG35" s="9" t="s">
        <v>56</v>
      </c>
      <c r="AH35" s="9" t="s">
        <v>56</v>
      </c>
      <c r="AI35" s="9" t="s">
        <v>56</v>
      </c>
      <c r="AJ35" s="9" t="s">
        <v>56</v>
      </c>
      <c r="AK35" s="9" t="s">
        <v>56</v>
      </c>
      <c r="AL35" s="9" t="s">
        <v>56</v>
      </c>
      <c r="AM35" s="9" t="s">
        <v>56</v>
      </c>
      <c r="AN35" s="9" t="s">
        <v>56</v>
      </c>
      <c r="AO35" s="9" t="s">
        <v>56</v>
      </c>
      <c r="AP35" s="9" t="s">
        <v>56</v>
      </c>
      <c r="AQ35" s="9" t="s">
        <v>56</v>
      </c>
      <c r="AR35" s="9" t="s">
        <v>56</v>
      </c>
      <c r="AS35" s="9" t="s">
        <v>56</v>
      </c>
      <c r="AT35" s="9" t="s">
        <v>56</v>
      </c>
      <c r="AU35" s="9" t="s">
        <v>56</v>
      </c>
      <c r="AV35" s="9">
        <v>111.65</v>
      </c>
      <c r="AW35" s="9">
        <v>149.91999999999999</v>
      </c>
      <c r="AX35" s="9">
        <v>157.26</v>
      </c>
      <c r="AY35" s="9">
        <v>140.88999999999999</v>
      </c>
      <c r="AZ35" s="9">
        <v>150.91999999999999</v>
      </c>
      <c r="BA35" s="9">
        <v>134.85</v>
      </c>
      <c r="BB35" s="9">
        <v>131.56</v>
      </c>
      <c r="BC35" s="9">
        <v>122</v>
      </c>
      <c r="BD35" s="9">
        <v>98</v>
      </c>
      <c r="BE35" s="9">
        <v>131.41999999999999</v>
      </c>
      <c r="BF35" s="9">
        <v>129.04</v>
      </c>
      <c r="BG35" s="9">
        <v>132.49</v>
      </c>
      <c r="BH35" s="9">
        <v>125.92</v>
      </c>
      <c r="BI35" s="9">
        <v>119.28</v>
      </c>
      <c r="BJ35" s="9">
        <v>116.88</v>
      </c>
      <c r="BK35" s="9">
        <v>104.66</v>
      </c>
      <c r="BL35" s="9" t="s">
        <v>56</v>
      </c>
      <c r="BM35" s="9" t="s">
        <v>56</v>
      </c>
      <c r="BN35" s="9" t="s">
        <v>56</v>
      </c>
      <c r="BO35" s="9" t="s">
        <v>56</v>
      </c>
      <c r="BP35" s="9" t="s">
        <v>56</v>
      </c>
      <c r="BQ35" s="9">
        <v>82.85</v>
      </c>
      <c r="BR35" s="9">
        <v>80.069999999999993</v>
      </c>
      <c r="BS35" s="9">
        <v>64.34</v>
      </c>
      <c r="BT35" s="9" t="s">
        <v>56</v>
      </c>
      <c r="BU35" s="9" t="s">
        <v>56</v>
      </c>
      <c r="BV35" s="9" t="s">
        <v>56</v>
      </c>
      <c r="BW35" s="9" t="s">
        <v>56</v>
      </c>
      <c r="BX35" s="9" t="s">
        <v>56</v>
      </c>
      <c r="BY35" s="9" t="s">
        <v>56</v>
      </c>
      <c r="BZ35" s="9">
        <v>68.41</v>
      </c>
      <c r="CA35" s="9">
        <v>60.51</v>
      </c>
      <c r="CB35" s="9">
        <v>48.64</v>
      </c>
      <c r="CC35" s="9">
        <v>42</v>
      </c>
      <c r="CD35" s="9">
        <v>52.38</v>
      </c>
      <c r="CE35" s="9">
        <v>45.29</v>
      </c>
      <c r="CF35" s="9">
        <v>36.33</v>
      </c>
      <c r="CG35" s="9">
        <v>110</v>
      </c>
      <c r="CH35" s="9">
        <v>116.44</v>
      </c>
      <c r="CI35" s="9">
        <v>87.69</v>
      </c>
      <c r="CJ35" s="9">
        <v>78.67</v>
      </c>
      <c r="CK35" s="9" t="s">
        <v>56</v>
      </c>
      <c r="CL35" s="9" t="s">
        <v>56</v>
      </c>
      <c r="CO35" s="9" t="s">
        <v>56</v>
      </c>
      <c r="CP35" s="9">
        <v>186.49</v>
      </c>
      <c r="CQ35" s="9">
        <v>164.06</v>
      </c>
      <c r="CR35" s="9">
        <v>160.47999999999999</v>
      </c>
      <c r="CS35" s="9">
        <v>155.97999999999999</v>
      </c>
      <c r="CT35" s="9">
        <v>159.55000000000001</v>
      </c>
      <c r="CU35" s="9">
        <v>151.51</v>
      </c>
      <c r="CV35" s="9">
        <v>162.12</v>
      </c>
      <c r="CW35" s="9" t="s">
        <v>56</v>
      </c>
      <c r="CX35" s="9" t="s">
        <v>56</v>
      </c>
      <c r="CY35" s="9" t="s">
        <v>56</v>
      </c>
      <c r="CZ35" s="9" t="s">
        <v>56</v>
      </c>
      <c r="DA35" s="9" t="s">
        <v>56</v>
      </c>
      <c r="DB35" s="9" t="s">
        <v>56</v>
      </c>
      <c r="DC35" s="9" t="s">
        <v>56</v>
      </c>
      <c r="DD35" s="9" t="s">
        <v>56</v>
      </c>
      <c r="DE35" s="9" t="s">
        <v>56</v>
      </c>
      <c r="DF35" s="9" t="s">
        <v>56</v>
      </c>
      <c r="DG35" s="9" t="s">
        <v>56</v>
      </c>
      <c r="DH35" s="9" t="s">
        <v>56</v>
      </c>
      <c r="DI35" s="9" t="s">
        <v>56</v>
      </c>
      <c r="DJ35" s="9" t="s">
        <v>56</v>
      </c>
      <c r="DK35" s="9" t="s">
        <v>56</v>
      </c>
      <c r="DL35" s="9" t="s">
        <v>56</v>
      </c>
      <c r="DM35" s="9" t="s">
        <v>56</v>
      </c>
      <c r="DN35" s="9" t="s">
        <v>56</v>
      </c>
      <c r="DO35" s="9" t="s">
        <v>56</v>
      </c>
      <c r="DP35" s="9" t="s">
        <v>56</v>
      </c>
      <c r="DQ35" s="9" t="s">
        <v>56</v>
      </c>
      <c r="DR35" s="9" t="s">
        <v>56</v>
      </c>
      <c r="DS35" s="9" t="s">
        <v>56</v>
      </c>
      <c r="DT35" s="9" t="s">
        <v>56</v>
      </c>
      <c r="DU35" s="9" t="s">
        <v>56</v>
      </c>
      <c r="DV35" s="9" t="s">
        <v>56</v>
      </c>
      <c r="DW35" s="9" t="s">
        <v>56</v>
      </c>
      <c r="DX35" s="9" t="s">
        <v>56</v>
      </c>
      <c r="DY35" s="9" t="s">
        <v>56</v>
      </c>
      <c r="DZ35" s="9" t="s">
        <v>56</v>
      </c>
      <c r="EA35" s="9" t="s">
        <v>56</v>
      </c>
      <c r="EB35" s="9" t="s">
        <v>56</v>
      </c>
      <c r="EC35" s="9" t="s">
        <v>56</v>
      </c>
      <c r="ED35" s="9">
        <v>111.65</v>
      </c>
      <c r="EE35" s="9">
        <v>149.91999999999999</v>
      </c>
      <c r="EF35" s="9">
        <v>157.26</v>
      </c>
      <c r="EG35" s="9">
        <v>140.88999999999999</v>
      </c>
      <c r="EH35" s="9">
        <v>150.91999999999999</v>
      </c>
      <c r="EI35" s="9">
        <v>134.85</v>
      </c>
      <c r="EJ35" s="9">
        <v>131.07</v>
      </c>
      <c r="EK35" s="9">
        <v>130.56</v>
      </c>
      <c r="EL35" s="9">
        <v>122</v>
      </c>
      <c r="EM35" s="9">
        <v>98</v>
      </c>
      <c r="EN35" s="9">
        <v>131.41999999999999</v>
      </c>
      <c r="EO35" s="9">
        <v>129.04</v>
      </c>
      <c r="EP35" s="9">
        <v>132.49</v>
      </c>
      <c r="EQ35" s="9">
        <v>125.92</v>
      </c>
      <c r="ER35" s="9">
        <v>119.28</v>
      </c>
      <c r="ES35" s="9">
        <v>115.63</v>
      </c>
      <c r="ET35" s="9">
        <v>112.17</v>
      </c>
      <c r="EU35" s="9">
        <v>104.66</v>
      </c>
      <c r="EV35" s="9">
        <v>86</v>
      </c>
      <c r="EW35" s="9">
        <v>83.36</v>
      </c>
      <c r="EX35" s="9">
        <v>80.069999999999993</v>
      </c>
      <c r="EY35" s="9">
        <v>64.34</v>
      </c>
      <c r="EZ35" s="9" t="s">
        <v>56</v>
      </c>
      <c r="FA35" s="9" t="s">
        <v>56</v>
      </c>
      <c r="FB35" s="9" t="s">
        <v>56</v>
      </c>
      <c r="FC35" s="9" t="s">
        <v>56</v>
      </c>
      <c r="FD35" s="9" t="s">
        <v>56</v>
      </c>
      <c r="FE35" s="9">
        <v>68.41</v>
      </c>
      <c r="FF35" s="9">
        <v>60.51</v>
      </c>
      <c r="FG35" s="9">
        <v>48.64</v>
      </c>
      <c r="FH35" s="9" t="s">
        <v>56</v>
      </c>
      <c r="FI35" s="9">
        <v>74</v>
      </c>
      <c r="FJ35" s="9" t="s">
        <v>56</v>
      </c>
      <c r="FK35" s="9" t="s">
        <v>56</v>
      </c>
      <c r="FL35" s="9">
        <v>42</v>
      </c>
      <c r="FM35" s="9">
        <v>50.88</v>
      </c>
      <c r="FN35" s="9">
        <v>45.29</v>
      </c>
      <c r="FO35" s="9">
        <v>36.33</v>
      </c>
      <c r="FP35" s="9">
        <v>110</v>
      </c>
      <c r="FQ35" s="9" t="s">
        <v>56</v>
      </c>
      <c r="FR35" s="9">
        <v>114.2</v>
      </c>
      <c r="FS35" s="9">
        <v>87.69</v>
      </c>
      <c r="FT35" s="9">
        <v>78.67</v>
      </c>
      <c r="FU35" s="9"/>
      <c r="FW35" s="56">
        <v>3</v>
      </c>
      <c r="FX35" s="56">
        <v>114</v>
      </c>
    </row>
    <row r="36" spans="1:180" s="4" customFormat="1" x14ac:dyDescent="0.2">
      <c r="A36" s="42">
        <v>41214</v>
      </c>
      <c r="B36" s="1" t="s">
        <v>56</v>
      </c>
      <c r="C36" s="9" t="s">
        <v>56</v>
      </c>
      <c r="D36" s="9" t="s">
        <v>56</v>
      </c>
      <c r="E36" s="9" t="s">
        <v>56</v>
      </c>
      <c r="F36" s="9" t="s">
        <v>56</v>
      </c>
      <c r="G36" s="9" t="s">
        <v>56</v>
      </c>
      <c r="H36" s="9" t="s">
        <v>56</v>
      </c>
      <c r="I36" s="9" t="s">
        <v>56</v>
      </c>
      <c r="J36" s="9" t="s">
        <v>56</v>
      </c>
      <c r="K36" s="9" t="s">
        <v>56</v>
      </c>
      <c r="L36" s="9" t="s">
        <v>56</v>
      </c>
      <c r="M36" s="9" t="s">
        <v>56</v>
      </c>
      <c r="N36" s="9">
        <v>160.46</v>
      </c>
      <c r="O36" s="9">
        <v>147.79</v>
      </c>
      <c r="P36" s="9">
        <v>142.76</v>
      </c>
      <c r="Q36" s="9">
        <v>137.63</v>
      </c>
      <c r="R36" s="9">
        <v>138.18</v>
      </c>
      <c r="S36" s="9">
        <v>137.19</v>
      </c>
      <c r="T36" s="9" t="s">
        <v>56</v>
      </c>
      <c r="U36" s="9" t="s">
        <v>56</v>
      </c>
      <c r="V36" s="9" t="s">
        <v>56</v>
      </c>
      <c r="W36" s="9" t="s">
        <v>56</v>
      </c>
      <c r="X36" s="9" t="s">
        <v>56</v>
      </c>
      <c r="Y36" s="9" t="s">
        <v>56</v>
      </c>
      <c r="Z36" s="9" t="s">
        <v>56</v>
      </c>
      <c r="AA36" s="9" t="s">
        <v>56</v>
      </c>
      <c r="AB36" s="9" t="s">
        <v>56</v>
      </c>
      <c r="AC36" s="9" t="s">
        <v>56</v>
      </c>
      <c r="AD36" s="9" t="s">
        <v>56</v>
      </c>
      <c r="AE36" s="9">
        <v>243.25</v>
      </c>
      <c r="AF36" s="9">
        <v>233.92</v>
      </c>
      <c r="AG36" s="9" t="s">
        <v>56</v>
      </c>
      <c r="AH36" s="9" t="s">
        <v>56</v>
      </c>
      <c r="AI36" s="9" t="s">
        <v>56</v>
      </c>
      <c r="AJ36" s="9" t="s">
        <v>56</v>
      </c>
      <c r="AK36" s="9" t="s">
        <v>56</v>
      </c>
      <c r="AL36" s="9" t="s">
        <v>56</v>
      </c>
      <c r="AM36" s="9" t="s">
        <v>56</v>
      </c>
      <c r="AN36" s="9" t="s">
        <v>56</v>
      </c>
      <c r="AO36" s="9" t="s">
        <v>56</v>
      </c>
      <c r="AP36" s="9" t="s">
        <v>56</v>
      </c>
      <c r="AQ36" s="9" t="s">
        <v>56</v>
      </c>
      <c r="AR36" s="9" t="s">
        <v>56</v>
      </c>
      <c r="AS36" s="9" t="s">
        <v>56</v>
      </c>
      <c r="AT36" s="9" t="s">
        <v>56</v>
      </c>
      <c r="AU36" s="9" t="s">
        <v>56</v>
      </c>
      <c r="AV36" s="9" t="s">
        <v>56</v>
      </c>
      <c r="AW36" s="9">
        <v>133.25</v>
      </c>
      <c r="AX36" s="9">
        <v>128.18</v>
      </c>
      <c r="AY36" s="9">
        <v>136.51</v>
      </c>
      <c r="AZ36" s="9">
        <v>123.66</v>
      </c>
      <c r="BA36" s="9">
        <v>117.76</v>
      </c>
      <c r="BB36" s="9">
        <v>116.55</v>
      </c>
      <c r="BC36" s="9" t="s">
        <v>56</v>
      </c>
      <c r="BD36" s="9" t="s">
        <v>56</v>
      </c>
      <c r="BE36" s="9">
        <v>110</v>
      </c>
      <c r="BF36" s="9" t="s">
        <v>56</v>
      </c>
      <c r="BG36" s="9">
        <v>109.89</v>
      </c>
      <c r="BH36" s="9">
        <v>110.48</v>
      </c>
      <c r="BI36" s="9">
        <v>106.57</v>
      </c>
      <c r="BJ36" s="9">
        <v>106.66</v>
      </c>
      <c r="BK36" s="9">
        <v>112</v>
      </c>
      <c r="BL36" s="9" t="s">
        <v>56</v>
      </c>
      <c r="BM36" s="9" t="s">
        <v>56</v>
      </c>
      <c r="BN36" s="9" t="s">
        <v>56</v>
      </c>
      <c r="BO36" s="9" t="s">
        <v>56</v>
      </c>
      <c r="BP36" s="9" t="s">
        <v>56</v>
      </c>
      <c r="BQ36" s="9">
        <v>77.510000000000005</v>
      </c>
      <c r="BR36" s="9">
        <v>79.069999999999993</v>
      </c>
      <c r="BS36" s="9" t="s">
        <v>56</v>
      </c>
      <c r="BT36" s="9" t="s">
        <v>56</v>
      </c>
      <c r="BU36" s="9" t="s">
        <v>56</v>
      </c>
      <c r="BV36" s="9" t="s">
        <v>56</v>
      </c>
      <c r="BW36" s="9" t="s">
        <v>56</v>
      </c>
      <c r="BX36" s="9" t="s">
        <v>56</v>
      </c>
      <c r="BY36" s="9">
        <v>78</v>
      </c>
      <c r="BZ36" s="9">
        <v>63.13</v>
      </c>
      <c r="CA36" s="9">
        <v>65.319999999999993</v>
      </c>
      <c r="CB36" s="9">
        <v>62.26</v>
      </c>
      <c r="CC36" s="9">
        <v>49.3</v>
      </c>
      <c r="CD36" s="9">
        <v>50.09</v>
      </c>
      <c r="CE36" s="9">
        <v>53.6</v>
      </c>
      <c r="CF36" s="9">
        <v>64</v>
      </c>
      <c r="CG36" s="9">
        <v>102</v>
      </c>
      <c r="CH36" s="9">
        <v>92.32</v>
      </c>
      <c r="CI36" s="9">
        <v>75.709999999999994</v>
      </c>
      <c r="CJ36" s="9">
        <v>62.27</v>
      </c>
      <c r="CK36" s="9" t="s">
        <v>56</v>
      </c>
      <c r="CL36" s="9" t="s">
        <v>56</v>
      </c>
      <c r="CM36" s="42"/>
      <c r="CN36" s="42"/>
      <c r="CO36" s="9" t="s">
        <v>56</v>
      </c>
      <c r="CP36" s="9">
        <v>160.46</v>
      </c>
      <c r="CQ36" s="9">
        <v>147.79</v>
      </c>
      <c r="CR36" s="9">
        <v>142.76</v>
      </c>
      <c r="CS36" s="9">
        <v>137.63</v>
      </c>
      <c r="CT36" s="9">
        <v>138.18</v>
      </c>
      <c r="CU36" s="9">
        <v>120</v>
      </c>
      <c r="CV36" s="9" t="s">
        <v>56</v>
      </c>
      <c r="CW36" s="9" t="s">
        <v>56</v>
      </c>
      <c r="CX36" s="9" t="s">
        <v>56</v>
      </c>
      <c r="CY36" s="9" t="s">
        <v>56</v>
      </c>
      <c r="CZ36" s="9" t="s">
        <v>56</v>
      </c>
      <c r="DA36" s="9" t="s">
        <v>56</v>
      </c>
      <c r="DB36" s="9" t="s">
        <v>56</v>
      </c>
      <c r="DC36" s="9" t="s">
        <v>56</v>
      </c>
      <c r="DD36" s="9" t="s">
        <v>56</v>
      </c>
      <c r="DE36" s="9" t="s">
        <v>56</v>
      </c>
      <c r="DF36" s="9" t="s">
        <v>56</v>
      </c>
      <c r="DG36" s="9" t="s">
        <v>56</v>
      </c>
      <c r="DH36" s="9" t="s">
        <v>56</v>
      </c>
      <c r="DI36" s="9" t="s">
        <v>56</v>
      </c>
      <c r="DJ36" s="9" t="s">
        <v>56</v>
      </c>
      <c r="DK36" s="9" t="s">
        <v>56</v>
      </c>
      <c r="DL36" s="9" t="s">
        <v>56</v>
      </c>
      <c r="DM36" s="9">
        <v>243.25</v>
      </c>
      <c r="DN36" s="9">
        <v>233.92</v>
      </c>
      <c r="DO36" s="9" t="s">
        <v>56</v>
      </c>
      <c r="DP36" s="9" t="s">
        <v>56</v>
      </c>
      <c r="DQ36" s="9" t="s">
        <v>56</v>
      </c>
      <c r="DR36" s="9" t="s">
        <v>56</v>
      </c>
      <c r="DS36" s="9" t="s">
        <v>56</v>
      </c>
      <c r="DT36" s="9" t="s">
        <v>56</v>
      </c>
      <c r="DU36" s="9" t="s">
        <v>56</v>
      </c>
      <c r="DV36" s="9" t="s">
        <v>56</v>
      </c>
      <c r="DW36" s="9" t="s">
        <v>56</v>
      </c>
      <c r="DX36" s="9" t="s">
        <v>56</v>
      </c>
      <c r="DY36" s="9" t="s">
        <v>56</v>
      </c>
      <c r="DZ36" s="9" t="s">
        <v>56</v>
      </c>
      <c r="EA36" s="9" t="s">
        <v>56</v>
      </c>
      <c r="EB36" s="9" t="s">
        <v>56</v>
      </c>
      <c r="EC36" s="9" t="s">
        <v>56</v>
      </c>
      <c r="ED36" s="9" t="s">
        <v>56</v>
      </c>
      <c r="EE36" s="9">
        <v>133.25</v>
      </c>
      <c r="EF36" s="9">
        <v>128.18</v>
      </c>
      <c r="EG36" s="9">
        <v>136.51</v>
      </c>
      <c r="EH36" s="9">
        <v>123.66</v>
      </c>
      <c r="EI36" s="9">
        <v>117.76</v>
      </c>
      <c r="EJ36" s="9">
        <v>115.84</v>
      </c>
      <c r="EK36" s="9">
        <v>116.48</v>
      </c>
      <c r="EL36" s="9" t="s">
        <v>56</v>
      </c>
      <c r="EM36" s="9" t="s">
        <v>56</v>
      </c>
      <c r="EN36" s="9">
        <v>110</v>
      </c>
      <c r="EO36" s="9" t="s">
        <v>56</v>
      </c>
      <c r="EP36" s="9">
        <v>109.89</v>
      </c>
      <c r="EQ36" s="9">
        <v>110.48</v>
      </c>
      <c r="ER36" s="9">
        <v>106.57</v>
      </c>
      <c r="ES36" s="9">
        <v>107.03</v>
      </c>
      <c r="ET36" s="9">
        <v>104.18</v>
      </c>
      <c r="EU36" s="9">
        <v>112</v>
      </c>
      <c r="EV36" s="9">
        <v>76.599999999999994</v>
      </c>
      <c r="EW36" s="9">
        <v>77.12</v>
      </c>
      <c r="EX36" s="9">
        <v>79.069999999999993</v>
      </c>
      <c r="EY36" s="9" t="s">
        <v>56</v>
      </c>
      <c r="EZ36" s="9" t="s">
        <v>56</v>
      </c>
      <c r="FA36" s="9" t="s">
        <v>56</v>
      </c>
      <c r="FB36" s="9" t="s">
        <v>56</v>
      </c>
      <c r="FC36" s="9" t="s">
        <v>56</v>
      </c>
      <c r="FD36" s="9">
        <v>78</v>
      </c>
      <c r="FE36" s="9">
        <v>61.85</v>
      </c>
      <c r="FF36" s="9">
        <v>65.319999999999993</v>
      </c>
      <c r="FG36" s="9">
        <v>62.26</v>
      </c>
      <c r="FH36" s="9" t="s">
        <v>56</v>
      </c>
      <c r="FI36" s="9" t="s">
        <v>56</v>
      </c>
      <c r="FJ36" s="9" t="s">
        <v>56</v>
      </c>
      <c r="FK36" s="9" t="s">
        <v>56</v>
      </c>
      <c r="FL36" s="9">
        <v>49.3</v>
      </c>
      <c r="FM36" s="9">
        <v>48.97</v>
      </c>
      <c r="FN36" s="9">
        <v>53.6</v>
      </c>
      <c r="FO36" s="9">
        <v>64</v>
      </c>
      <c r="FP36" s="9">
        <v>102</v>
      </c>
      <c r="FQ36" s="9" t="s">
        <v>56</v>
      </c>
      <c r="FR36" s="9">
        <v>89.07</v>
      </c>
      <c r="FS36" s="9">
        <v>75.709999999999994</v>
      </c>
      <c r="FT36" s="9">
        <v>62.27</v>
      </c>
      <c r="FU36" s="9"/>
      <c r="FW36" s="56">
        <v>4</v>
      </c>
      <c r="FX36" s="56">
        <v>118</v>
      </c>
    </row>
    <row r="37" spans="1:180" s="4" customFormat="1" x14ac:dyDescent="0.2">
      <c r="A37" s="42">
        <v>41244</v>
      </c>
      <c r="B37" s="1" t="s">
        <v>56</v>
      </c>
      <c r="C37" s="9" t="s">
        <v>56</v>
      </c>
      <c r="D37" s="9" t="s">
        <v>56</v>
      </c>
      <c r="E37" s="9" t="s">
        <v>56</v>
      </c>
      <c r="F37" s="9" t="s">
        <v>56</v>
      </c>
      <c r="G37" s="9" t="s">
        <v>56</v>
      </c>
      <c r="H37" s="9" t="s">
        <v>56</v>
      </c>
      <c r="I37" s="9" t="s">
        <v>56</v>
      </c>
      <c r="J37" s="9" t="s">
        <v>56</v>
      </c>
      <c r="K37" s="9" t="s">
        <v>56</v>
      </c>
      <c r="L37" s="9" t="s">
        <v>56</v>
      </c>
      <c r="M37" s="9" t="s">
        <v>56</v>
      </c>
      <c r="N37" s="9">
        <v>177.79</v>
      </c>
      <c r="O37" s="9">
        <v>164.28</v>
      </c>
      <c r="P37" s="9">
        <v>156.58000000000001</v>
      </c>
      <c r="Q37" s="9">
        <v>158.85</v>
      </c>
      <c r="R37" s="9" t="s">
        <v>56</v>
      </c>
      <c r="S37" s="9" t="s">
        <v>56</v>
      </c>
      <c r="T37" s="9" t="s">
        <v>56</v>
      </c>
      <c r="U37" s="9" t="s">
        <v>56</v>
      </c>
      <c r="V37" s="9">
        <v>266</v>
      </c>
      <c r="W37" s="9">
        <v>256.47000000000003</v>
      </c>
      <c r="X37" s="9">
        <v>172</v>
      </c>
      <c r="Y37" s="9">
        <v>196</v>
      </c>
      <c r="Z37" s="9" t="s">
        <v>56</v>
      </c>
      <c r="AA37" s="9" t="s">
        <v>56</v>
      </c>
      <c r="AB37" s="9" t="s">
        <v>56</v>
      </c>
      <c r="AC37" s="9" t="s">
        <v>56</v>
      </c>
      <c r="AD37" s="9" t="s">
        <v>56</v>
      </c>
      <c r="AE37" s="9" t="s">
        <v>56</v>
      </c>
      <c r="AF37" s="9" t="s">
        <v>56</v>
      </c>
      <c r="AG37" s="9" t="s">
        <v>56</v>
      </c>
      <c r="AH37" s="9" t="s">
        <v>56</v>
      </c>
      <c r="AI37" s="9" t="s">
        <v>56</v>
      </c>
      <c r="AJ37" s="9" t="s">
        <v>56</v>
      </c>
      <c r="AK37" s="9" t="s">
        <v>56</v>
      </c>
      <c r="AL37" s="9" t="s">
        <v>56</v>
      </c>
      <c r="AM37" s="9" t="s">
        <v>56</v>
      </c>
      <c r="AN37" s="9" t="s">
        <v>56</v>
      </c>
      <c r="AO37" s="9" t="s">
        <v>56</v>
      </c>
      <c r="AP37" s="9" t="s">
        <v>56</v>
      </c>
      <c r="AQ37" s="9" t="s">
        <v>56</v>
      </c>
      <c r="AR37" s="9" t="s">
        <v>56</v>
      </c>
      <c r="AS37" s="9" t="s">
        <v>56</v>
      </c>
      <c r="AT37" s="9" t="s">
        <v>56</v>
      </c>
      <c r="AU37" s="9" t="s">
        <v>56</v>
      </c>
      <c r="AV37" s="9" t="s">
        <v>56</v>
      </c>
      <c r="AW37" s="9">
        <v>156.85</v>
      </c>
      <c r="AX37" s="9">
        <v>146.87</v>
      </c>
      <c r="AY37" s="9">
        <v>142.87</v>
      </c>
      <c r="AZ37" s="9">
        <v>130.29</v>
      </c>
      <c r="BA37" s="9">
        <v>111.18</v>
      </c>
      <c r="BB37" s="9">
        <v>120.8</v>
      </c>
      <c r="BC37" s="9" t="s">
        <v>56</v>
      </c>
      <c r="BD37" s="9" t="s">
        <v>56</v>
      </c>
      <c r="BE37" s="9" t="s">
        <v>56</v>
      </c>
      <c r="BF37" s="9">
        <v>122.05</v>
      </c>
      <c r="BG37" s="9">
        <v>105.02</v>
      </c>
      <c r="BH37" s="9">
        <v>113.99</v>
      </c>
      <c r="BI37" s="9">
        <v>105.47</v>
      </c>
      <c r="BJ37" s="9">
        <v>104.22</v>
      </c>
      <c r="BK37" s="9" t="s">
        <v>56</v>
      </c>
      <c r="BL37" s="9" t="s">
        <v>56</v>
      </c>
      <c r="BM37" s="9" t="s">
        <v>56</v>
      </c>
      <c r="BN37" s="9" t="s">
        <v>56</v>
      </c>
      <c r="BO37" s="9" t="s">
        <v>56</v>
      </c>
      <c r="BP37" s="9" t="s">
        <v>56</v>
      </c>
      <c r="BQ37" s="9">
        <v>82.67</v>
      </c>
      <c r="BR37" s="9">
        <v>86.21</v>
      </c>
      <c r="BS37" s="9">
        <v>78</v>
      </c>
      <c r="BT37" s="9" t="s">
        <v>56</v>
      </c>
      <c r="BU37" s="9" t="s">
        <v>56</v>
      </c>
      <c r="BV37" s="9" t="s">
        <v>56</v>
      </c>
      <c r="BW37" s="9" t="s">
        <v>56</v>
      </c>
      <c r="BX37" s="9" t="s">
        <v>56</v>
      </c>
      <c r="BY37" s="9">
        <v>65.040000000000006</v>
      </c>
      <c r="BZ37" s="9">
        <v>64.260000000000005</v>
      </c>
      <c r="CA37" s="9">
        <v>58.63</v>
      </c>
      <c r="CB37" s="9">
        <v>55.84</v>
      </c>
      <c r="CC37" s="9" t="s">
        <v>56</v>
      </c>
      <c r="CD37" s="9">
        <v>48.02</v>
      </c>
      <c r="CE37" s="9">
        <v>62</v>
      </c>
      <c r="CF37" s="9">
        <v>48</v>
      </c>
      <c r="CG37" s="9">
        <v>98</v>
      </c>
      <c r="CH37" s="9">
        <v>98.07</v>
      </c>
      <c r="CI37" s="9">
        <v>74.66</v>
      </c>
      <c r="CJ37" s="9">
        <v>64.3</v>
      </c>
      <c r="CK37" s="9" t="s">
        <v>56</v>
      </c>
      <c r="CL37" s="9" t="s">
        <v>56</v>
      </c>
      <c r="CM37" s="42"/>
      <c r="CN37" s="42"/>
      <c r="CO37" s="9" t="s">
        <v>56</v>
      </c>
      <c r="CP37" s="9">
        <v>177.79</v>
      </c>
      <c r="CQ37" s="9">
        <v>164.28</v>
      </c>
      <c r="CR37" s="9">
        <v>156.58000000000001</v>
      </c>
      <c r="CS37" s="9">
        <v>158.85</v>
      </c>
      <c r="CT37" s="9" t="s">
        <v>56</v>
      </c>
      <c r="CU37" s="9" t="s">
        <v>56</v>
      </c>
      <c r="CV37" s="9" t="s">
        <v>56</v>
      </c>
      <c r="CW37" s="9" t="s">
        <v>56</v>
      </c>
      <c r="CX37" s="9" t="s">
        <v>56</v>
      </c>
      <c r="CY37" s="9">
        <v>266</v>
      </c>
      <c r="CZ37" s="9">
        <v>256.47000000000003</v>
      </c>
      <c r="DA37" s="9">
        <v>172</v>
      </c>
      <c r="DB37" s="9">
        <v>196</v>
      </c>
      <c r="DC37" s="9" t="s">
        <v>56</v>
      </c>
      <c r="DD37" s="9" t="s">
        <v>56</v>
      </c>
      <c r="DE37" s="9" t="s">
        <v>56</v>
      </c>
      <c r="DF37" s="9" t="s">
        <v>56</v>
      </c>
      <c r="DG37" s="9" t="s">
        <v>56</v>
      </c>
      <c r="DH37" s="9" t="s">
        <v>56</v>
      </c>
      <c r="DI37" s="9" t="s">
        <v>56</v>
      </c>
      <c r="DJ37" s="9" t="s">
        <v>56</v>
      </c>
      <c r="DK37" s="9" t="s">
        <v>56</v>
      </c>
      <c r="DL37" s="9" t="s">
        <v>56</v>
      </c>
      <c r="DM37" s="9" t="s">
        <v>56</v>
      </c>
      <c r="DN37" s="9" t="s">
        <v>56</v>
      </c>
      <c r="DO37" s="9" t="s">
        <v>56</v>
      </c>
      <c r="DP37" s="9" t="s">
        <v>56</v>
      </c>
      <c r="DQ37" s="9" t="s">
        <v>56</v>
      </c>
      <c r="DR37" s="9" t="s">
        <v>56</v>
      </c>
      <c r="DS37" s="9" t="s">
        <v>56</v>
      </c>
      <c r="DT37" s="9" t="s">
        <v>56</v>
      </c>
      <c r="DU37" s="9" t="s">
        <v>56</v>
      </c>
      <c r="DV37" s="9" t="s">
        <v>56</v>
      </c>
      <c r="DW37" s="9" t="s">
        <v>56</v>
      </c>
      <c r="DX37" s="9" t="s">
        <v>56</v>
      </c>
      <c r="DY37" s="9" t="s">
        <v>56</v>
      </c>
      <c r="DZ37" s="9" t="s">
        <v>56</v>
      </c>
      <c r="EA37" s="9" t="s">
        <v>56</v>
      </c>
      <c r="EB37" s="9" t="s">
        <v>56</v>
      </c>
      <c r="EC37" s="9" t="s">
        <v>56</v>
      </c>
      <c r="ED37" s="9" t="s">
        <v>56</v>
      </c>
      <c r="EE37" s="9">
        <v>156.85</v>
      </c>
      <c r="EF37" s="9">
        <v>146.87</v>
      </c>
      <c r="EG37" s="9">
        <v>142.87</v>
      </c>
      <c r="EH37" s="9">
        <v>130.29</v>
      </c>
      <c r="EI37" s="9">
        <v>111.18</v>
      </c>
      <c r="EJ37" s="9">
        <v>122.73</v>
      </c>
      <c r="EK37" s="9">
        <v>131</v>
      </c>
      <c r="EL37" s="9" t="s">
        <v>56</v>
      </c>
      <c r="EM37" s="9" t="s">
        <v>56</v>
      </c>
      <c r="EN37" s="9" t="s">
        <v>56</v>
      </c>
      <c r="EO37" s="9">
        <v>122.05</v>
      </c>
      <c r="EP37" s="9">
        <v>105.02</v>
      </c>
      <c r="EQ37" s="9">
        <v>113.99</v>
      </c>
      <c r="ER37" s="9">
        <v>105.47</v>
      </c>
      <c r="ES37" s="9">
        <v>93.49</v>
      </c>
      <c r="ET37" s="9">
        <v>92.9</v>
      </c>
      <c r="EU37" s="9" t="s">
        <v>56</v>
      </c>
      <c r="EV37" s="9">
        <v>86.33</v>
      </c>
      <c r="EW37" s="9">
        <v>74.41</v>
      </c>
      <c r="EX37" s="9">
        <v>86.21</v>
      </c>
      <c r="EY37" s="9">
        <v>78</v>
      </c>
      <c r="EZ37" s="9" t="s">
        <v>56</v>
      </c>
      <c r="FA37" s="9" t="s">
        <v>56</v>
      </c>
      <c r="FB37" s="9" t="s">
        <v>56</v>
      </c>
      <c r="FC37" s="9" t="s">
        <v>56</v>
      </c>
      <c r="FD37" s="9">
        <v>65.040000000000006</v>
      </c>
      <c r="FE37" s="9">
        <v>62.79</v>
      </c>
      <c r="FF37" s="9">
        <v>58.63</v>
      </c>
      <c r="FG37" s="9">
        <v>55.84</v>
      </c>
      <c r="FH37" s="9" t="s">
        <v>56</v>
      </c>
      <c r="FI37" s="9" t="s">
        <v>56</v>
      </c>
      <c r="FJ37" s="9" t="s">
        <v>56</v>
      </c>
      <c r="FK37" s="9" t="s">
        <v>56</v>
      </c>
      <c r="FL37" s="9" t="s">
        <v>56</v>
      </c>
      <c r="FM37" s="9">
        <v>48.02</v>
      </c>
      <c r="FN37" s="9">
        <v>62</v>
      </c>
      <c r="FO37" s="9">
        <v>48</v>
      </c>
      <c r="FP37" s="9">
        <v>98</v>
      </c>
      <c r="FQ37" s="9" t="s">
        <v>56</v>
      </c>
      <c r="FR37" s="9">
        <v>99.08</v>
      </c>
      <c r="FS37" s="9">
        <v>74.66</v>
      </c>
      <c r="FT37" s="9">
        <v>64.3</v>
      </c>
      <c r="FU37" s="9"/>
      <c r="FW37" s="56">
        <v>3</v>
      </c>
      <c r="FX37" s="56">
        <v>123</v>
      </c>
    </row>
    <row r="38" spans="1:180" x14ac:dyDescent="0.2">
      <c r="A38" s="42">
        <v>41275</v>
      </c>
      <c r="B38" s="1" t="s">
        <v>56</v>
      </c>
      <c r="C38" s="9" t="s">
        <v>56</v>
      </c>
      <c r="D38" s="9" t="s">
        <v>56</v>
      </c>
      <c r="E38" s="9" t="s">
        <v>56</v>
      </c>
      <c r="F38" s="9" t="s">
        <v>56</v>
      </c>
      <c r="G38" s="9" t="s">
        <v>56</v>
      </c>
      <c r="H38" s="9" t="s">
        <v>56</v>
      </c>
      <c r="I38" s="9" t="s">
        <v>56</v>
      </c>
      <c r="J38" s="9" t="s">
        <v>56</v>
      </c>
      <c r="K38" s="9" t="s">
        <v>56</v>
      </c>
      <c r="L38" s="9" t="s">
        <v>56</v>
      </c>
      <c r="M38" s="9">
        <v>175</v>
      </c>
      <c r="N38" s="9">
        <v>182.44</v>
      </c>
      <c r="O38" s="9">
        <v>177.46</v>
      </c>
      <c r="P38" s="9">
        <v>185.63</v>
      </c>
      <c r="Q38" s="9">
        <v>168.98</v>
      </c>
      <c r="R38" s="9">
        <v>161.34</v>
      </c>
      <c r="S38" s="9">
        <v>160.63</v>
      </c>
      <c r="T38" s="9" t="s">
        <v>56</v>
      </c>
      <c r="U38" s="9" t="s">
        <v>56</v>
      </c>
      <c r="V38" s="9">
        <v>240.94</v>
      </c>
      <c r="W38" s="9">
        <v>219.29</v>
      </c>
      <c r="X38" s="9">
        <v>203.63</v>
      </c>
      <c r="Y38" s="9">
        <v>192.41</v>
      </c>
      <c r="Z38" s="9" t="s">
        <v>56</v>
      </c>
      <c r="AA38" s="9" t="s">
        <v>56</v>
      </c>
      <c r="AB38" s="9" t="s">
        <v>56</v>
      </c>
      <c r="AC38" s="9" t="s">
        <v>56</v>
      </c>
      <c r="AD38" s="9">
        <v>172</v>
      </c>
      <c r="AE38" s="9">
        <v>168.84</v>
      </c>
      <c r="AF38" s="9">
        <v>146.4</v>
      </c>
      <c r="AG38" s="9">
        <v>155.72</v>
      </c>
      <c r="AH38" s="9">
        <v>152.74</v>
      </c>
      <c r="AI38" s="9">
        <v>139.46</v>
      </c>
      <c r="AJ38" s="9">
        <v>138.44</v>
      </c>
      <c r="AK38" s="9">
        <v>110</v>
      </c>
      <c r="AL38" s="9" t="s">
        <v>56</v>
      </c>
      <c r="AM38" s="9" t="s">
        <v>56</v>
      </c>
      <c r="AN38" s="9" t="s">
        <v>56</v>
      </c>
      <c r="AO38" s="9" t="s">
        <v>56</v>
      </c>
      <c r="AP38" s="9" t="s">
        <v>56</v>
      </c>
      <c r="AQ38" s="9" t="s">
        <v>56</v>
      </c>
      <c r="AR38" s="9" t="s">
        <v>56</v>
      </c>
      <c r="AS38" s="9" t="s">
        <v>56</v>
      </c>
      <c r="AT38" s="9" t="s">
        <v>56</v>
      </c>
      <c r="AU38" s="9" t="s">
        <v>56</v>
      </c>
      <c r="AV38" s="9" t="s">
        <v>56</v>
      </c>
      <c r="AW38" s="9">
        <v>151.66</v>
      </c>
      <c r="AX38" s="9" t="s">
        <v>56</v>
      </c>
      <c r="AY38" s="9">
        <v>174</v>
      </c>
      <c r="AZ38" s="9" t="s">
        <v>56</v>
      </c>
      <c r="BA38" s="9">
        <v>159.69</v>
      </c>
      <c r="BB38" s="9">
        <v>157.63999999999999</v>
      </c>
      <c r="BC38" s="9" t="s">
        <v>56</v>
      </c>
      <c r="BD38" s="9" t="s">
        <v>56</v>
      </c>
      <c r="BE38" s="9" t="s">
        <v>56</v>
      </c>
      <c r="BF38" s="9">
        <v>132</v>
      </c>
      <c r="BG38" s="9" t="s">
        <v>56</v>
      </c>
      <c r="BH38" s="9" t="s">
        <v>56</v>
      </c>
      <c r="BI38" s="9">
        <v>120.1</v>
      </c>
      <c r="BJ38" s="9">
        <v>117.76</v>
      </c>
      <c r="BK38" s="9" t="s">
        <v>56</v>
      </c>
      <c r="BL38" s="9" t="s">
        <v>56</v>
      </c>
      <c r="BM38" s="9" t="s">
        <v>56</v>
      </c>
      <c r="BN38" s="9" t="s">
        <v>56</v>
      </c>
      <c r="BO38" s="9" t="s">
        <v>56</v>
      </c>
      <c r="BP38" s="9" t="s">
        <v>56</v>
      </c>
      <c r="BQ38" s="9">
        <v>78.489999999999995</v>
      </c>
      <c r="BR38" s="9">
        <v>84.33</v>
      </c>
      <c r="BS38" s="9">
        <v>79</v>
      </c>
      <c r="BT38" s="9" t="s">
        <v>56</v>
      </c>
      <c r="BU38" s="9" t="s">
        <v>56</v>
      </c>
      <c r="BV38" s="9" t="s">
        <v>56</v>
      </c>
      <c r="BW38" s="9" t="s">
        <v>56</v>
      </c>
      <c r="BX38" s="9" t="s">
        <v>56</v>
      </c>
      <c r="BY38" s="9" t="s">
        <v>56</v>
      </c>
      <c r="BZ38" s="9">
        <v>61.28</v>
      </c>
      <c r="CA38" s="9">
        <v>60.23</v>
      </c>
      <c r="CB38" s="9" t="s">
        <v>56</v>
      </c>
      <c r="CC38" s="9" t="s">
        <v>56</v>
      </c>
      <c r="CD38" s="9">
        <v>47.22</v>
      </c>
      <c r="CE38" s="9">
        <v>37.54</v>
      </c>
      <c r="CF38" s="9" t="s">
        <v>56</v>
      </c>
      <c r="CG38" s="9" t="s">
        <v>56</v>
      </c>
      <c r="CH38" s="9">
        <v>92.54</v>
      </c>
      <c r="CI38" s="9">
        <v>73.87</v>
      </c>
      <c r="CJ38" s="9">
        <v>66.13</v>
      </c>
      <c r="CK38" s="9" t="s">
        <v>56</v>
      </c>
      <c r="CL38" s="9" t="s">
        <v>56</v>
      </c>
      <c r="CO38" s="9">
        <v>175</v>
      </c>
      <c r="CP38" s="9">
        <v>182.44</v>
      </c>
      <c r="CQ38" s="9">
        <v>177.46</v>
      </c>
      <c r="CR38" s="9">
        <v>185.63</v>
      </c>
      <c r="CS38" s="9">
        <v>168.98</v>
      </c>
      <c r="CT38" s="9">
        <v>161.34</v>
      </c>
      <c r="CU38" s="9">
        <v>158.79</v>
      </c>
      <c r="CV38" s="9" t="s">
        <v>56</v>
      </c>
      <c r="CW38" s="9" t="s">
        <v>56</v>
      </c>
      <c r="CX38" s="9" t="s">
        <v>56</v>
      </c>
      <c r="CY38" s="9">
        <v>240.94</v>
      </c>
      <c r="CZ38" s="9">
        <v>219.29</v>
      </c>
      <c r="DA38" s="9">
        <v>203.63</v>
      </c>
      <c r="DB38" s="9">
        <v>192.41</v>
      </c>
      <c r="DC38" s="9" t="s">
        <v>56</v>
      </c>
      <c r="DD38" s="9" t="s">
        <v>56</v>
      </c>
      <c r="DE38" s="9" t="s">
        <v>56</v>
      </c>
      <c r="DF38" s="9" t="s">
        <v>56</v>
      </c>
      <c r="DG38" s="9" t="s">
        <v>56</v>
      </c>
      <c r="DH38" s="9" t="s">
        <v>56</v>
      </c>
      <c r="DI38" s="9" t="s">
        <v>56</v>
      </c>
      <c r="DJ38" s="9" t="s">
        <v>56</v>
      </c>
      <c r="DK38" s="9" t="s">
        <v>56</v>
      </c>
      <c r="DL38" s="9">
        <v>172</v>
      </c>
      <c r="DM38" s="9">
        <v>168.84</v>
      </c>
      <c r="DN38" s="9">
        <v>146.4</v>
      </c>
      <c r="DO38" s="9">
        <v>155.72</v>
      </c>
      <c r="DP38" s="9">
        <v>152.74</v>
      </c>
      <c r="DQ38" s="9">
        <v>139.46</v>
      </c>
      <c r="DR38" s="9">
        <v>144.53</v>
      </c>
      <c r="DS38" s="9">
        <v>129.41</v>
      </c>
      <c r="DT38" s="9">
        <v>110</v>
      </c>
      <c r="DU38" s="9" t="s">
        <v>56</v>
      </c>
      <c r="DV38" s="9" t="s">
        <v>56</v>
      </c>
      <c r="DW38" s="9" t="s">
        <v>56</v>
      </c>
      <c r="DX38" s="9" t="s">
        <v>56</v>
      </c>
      <c r="DY38" s="9" t="s">
        <v>56</v>
      </c>
      <c r="DZ38" s="9" t="s">
        <v>56</v>
      </c>
      <c r="EA38" s="9" t="s">
        <v>56</v>
      </c>
      <c r="EB38" s="9" t="s">
        <v>56</v>
      </c>
      <c r="EC38" s="9" t="s">
        <v>56</v>
      </c>
      <c r="ED38" s="9" t="s">
        <v>56</v>
      </c>
      <c r="EE38" s="9">
        <v>151.66</v>
      </c>
      <c r="EF38" s="9" t="s">
        <v>56</v>
      </c>
      <c r="EG38" s="9">
        <v>174</v>
      </c>
      <c r="EH38" s="9" t="s">
        <v>56</v>
      </c>
      <c r="EI38" s="9">
        <v>159.69</v>
      </c>
      <c r="EJ38" s="9">
        <v>155.59</v>
      </c>
      <c r="EK38" s="9" t="s">
        <v>56</v>
      </c>
      <c r="EL38" s="9" t="s">
        <v>56</v>
      </c>
      <c r="EM38" s="9" t="s">
        <v>56</v>
      </c>
      <c r="EN38" s="9" t="s">
        <v>56</v>
      </c>
      <c r="EO38" s="9">
        <v>132</v>
      </c>
      <c r="EP38" s="9" t="s">
        <v>56</v>
      </c>
      <c r="EQ38" s="9" t="s">
        <v>56</v>
      </c>
      <c r="ER38" s="9">
        <v>120.1</v>
      </c>
      <c r="ES38" s="9" t="s">
        <v>56</v>
      </c>
      <c r="ET38" s="9">
        <v>114.47</v>
      </c>
      <c r="EU38" s="9" t="s">
        <v>56</v>
      </c>
      <c r="EV38" s="9">
        <v>93</v>
      </c>
      <c r="EW38" s="9">
        <v>77.790000000000006</v>
      </c>
      <c r="EX38" s="9">
        <v>84.33</v>
      </c>
      <c r="EY38" s="9">
        <v>79</v>
      </c>
      <c r="EZ38" s="9" t="s">
        <v>56</v>
      </c>
      <c r="FA38" s="9" t="s">
        <v>56</v>
      </c>
      <c r="FB38" s="9" t="s">
        <v>56</v>
      </c>
      <c r="FC38" s="9" t="s">
        <v>56</v>
      </c>
      <c r="FD38" s="9" t="s">
        <v>56</v>
      </c>
      <c r="FE38" s="9">
        <v>61.28</v>
      </c>
      <c r="FF38" s="9">
        <v>60.23</v>
      </c>
      <c r="FG38" s="9" t="s">
        <v>56</v>
      </c>
      <c r="FH38" s="9">
        <v>70.73</v>
      </c>
      <c r="FI38" s="9">
        <v>58.39</v>
      </c>
      <c r="FJ38" s="9">
        <v>66.489999999999995</v>
      </c>
      <c r="FK38" s="9">
        <v>64.430000000000007</v>
      </c>
      <c r="FL38" s="9" t="s">
        <v>56</v>
      </c>
      <c r="FM38" s="9">
        <v>47.22</v>
      </c>
      <c r="FN38" s="9">
        <v>37.54</v>
      </c>
      <c r="FO38" s="9" t="s">
        <v>56</v>
      </c>
      <c r="FP38" s="9" t="s">
        <v>56</v>
      </c>
      <c r="FQ38" s="9" t="s">
        <v>56</v>
      </c>
      <c r="FR38" s="9">
        <v>92.54</v>
      </c>
      <c r="FS38" s="9">
        <v>73.87</v>
      </c>
      <c r="FT38" s="9">
        <v>66.13</v>
      </c>
      <c r="FU38" s="9"/>
      <c r="FW38" s="56">
        <v>3</v>
      </c>
      <c r="FX38" s="56">
        <v>127</v>
      </c>
    </row>
    <row r="39" spans="1:180" x14ac:dyDescent="0.2">
      <c r="A39" s="42">
        <v>41306</v>
      </c>
      <c r="B39" s="1" t="s">
        <v>56</v>
      </c>
      <c r="C39" s="9" t="s">
        <v>56</v>
      </c>
      <c r="D39" s="9" t="s">
        <v>56</v>
      </c>
      <c r="E39" s="9" t="s">
        <v>56</v>
      </c>
      <c r="F39" s="9" t="s">
        <v>56</v>
      </c>
      <c r="G39" s="9" t="s">
        <v>56</v>
      </c>
      <c r="H39" s="9" t="s">
        <v>56</v>
      </c>
      <c r="I39" s="9" t="s">
        <v>56</v>
      </c>
      <c r="J39" s="9" t="s">
        <v>56</v>
      </c>
      <c r="K39" s="9" t="s">
        <v>56</v>
      </c>
      <c r="L39" s="9" t="s">
        <v>56</v>
      </c>
      <c r="M39" s="9" t="s">
        <v>56</v>
      </c>
      <c r="N39" s="9">
        <v>210.72</v>
      </c>
      <c r="O39" s="9">
        <v>191.73</v>
      </c>
      <c r="P39" s="9">
        <v>189.99</v>
      </c>
      <c r="Q39" s="9">
        <v>188.23</v>
      </c>
      <c r="R39" s="9">
        <v>176.92</v>
      </c>
      <c r="S39" s="9">
        <v>173.21</v>
      </c>
      <c r="T39" s="9" t="s">
        <v>56</v>
      </c>
      <c r="U39" s="9">
        <v>272.26</v>
      </c>
      <c r="V39" s="9">
        <v>243.07</v>
      </c>
      <c r="W39" s="9">
        <v>224.3</v>
      </c>
      <c r="X39" s="9">
        <v>225</v>
      </c>
      <c r="Y39" s="9" t="s">
        <v>56</v>
      </c>
      <c r="Z39" s="9">
        <v>218</v>
      </c>
      <c r="AA39" s="9">
        <v>218</v>
      </c>
      <c r="AB39" s="9" t="s">
        <v>56</v>
      </c>
      <c r="AC39" s="9" t="s">
        <v>56</v>
      </c>
      <c r="AD39" s="9" t="s">
        <v>56</v>
      </c>
      <c r="AE39" s="9" t="s">
        <v>56</v>
      </c>
      <c r="AF39" s="9" t="s">
        <v>56</v>
      </c>
      <c r="AG39" s="9">
        <v>159.03</v>
      </c>
      <c r="AH39" s="9" t="s">
        <v>56</v>
      </c>
      <c r="AI39" s="9">
        <v>133.18</v>
      </c>
      <c r="AJ39" s="9">
        <v>126.48</v>
      </c>
      <c r="AK39" s="9" t="s">
        <v>56</v>
      </c>
      <c r="AL39" s="9" t="s">
        <v>56</v>
      </c>
      <c r="AM39" s="9" t="s">
        <v>56</v>
      </c>
      <c r="AN39" s="9" t="s">
        <v>56</v>
      </c>
      <c r="AO39" s="9" t="s">
        <v>56</v>
      </c>
      <c r="AP39" s="9" t="s">
        <v>56</v>
      </c>
      <c r="AQ39" s="9" t="s">
        <v>56</v>
      </c>
      <c r="AR39" s="9" t="s">
        <v>56</v>
      </c>
      <c r="AS39" s="9" t="s">
        <v>56</v>
      </c>
      <c r="AT39" s="9" t="s">
        <v>56</v>
      </c>
      <c r="AU39" s="9" t="s">
        <v>56</v>
      </c>
      <c r="AV39" s="9" t="s">
        <v>56</v>
      </c>
      <c r="AW39" s="9" t="s">
        <v>56</v>
      </c>
      <c r="AX39" s="9">
        <v>190</v>
      </c>
      <c r="AY39" s="9">
        <v>166.51</v>
      </c>
      <c r="AZ39" s="9">
        <v>170.34</v>
      </c>
      <c r="BA39" s="9">
        <v>163.81</v>
      </c>
      <c r="BB39" s="9">
        <v>154.06</v>
      </c>
      <c r="BC39" s="9">
        <v>144.85</v>
      </c>
      <c r="BD39" s="9" t="s">
        <v>56</v>
      </c>
      <c r="BE39" s="9" t="s">
        <v>56</v>
      </c>
      <c r="BF39" s="9" t="s">
        <v>56</v>
      </c>
      <c r="BG39" s="9" t="s">
        <v>56</v>
      </c>
      <c r="BH39" s="9" t="s">
        <v>56</v>
      </c>
      <c r="BI39" s="9">
        <v>126.84</v>
      </c>
      <c r="BJ39" s="9">
        <v>124.26</v>
      </c>
      <c r="BK39" s="9" t="s">
        <v>56</v>
      </c>
      <c r="BL39" s="9" t="s">
        <v>56</v>
      </c>
      <c r="BM39" s="9" t="s">
        <v>56</v>
      </c>
      <c r="BN39" s="9" t="s">
        <v>56</v>
      </c>
      <c r="BO39" s="9" t="s">
        <v>56</v>
      </c>
      <c r="BP39" s="9" t="s">
        <v>56</v>
      </c>
      <c r="BQ39" s="9">
        <v>78.650000000000006</v>
      </c>
      <c r="BR39" s="9">
        <v>80.44</v>
      </c>
      <c r="BS39" s="9">
        <v>74.709999999999994</v>
      </c>
      <c r="BT39" s="9" t="s">
        <v>56</v>
      </c>
      <c r="BU39" s="9" t="s">
        <v>56</v>
      </c>
      <c r="BV39" s="9" t="s">
        <v>56</v>
      </c>
      <c r="BW39" s="9" t="s">
        <v>56</v>
      </c>
      <c r="BX39" s="9" t="s">
        <v>56</v>
      </c>
      <c r="BY39" s="9">
        <v>66.739999999999995</v>
      </c>
      <c r="BZ39" s="9">
        <v>63.25</v>
      </c>
      <c r="CA39" s="9">
        <v>57.56</v>
      </c>
      <c r="CB39" s="9">
        <v>62.28</v>
      </c>
      <c r="CC39" s="9" t="s">
        <v>56</v>
      </c>
      <c r="CD39" s="9">
        <v>47.05</v>
      </c>
      <c r="CE39" s="9">
        <v>36.9</v>
      </c>
      <c r="CF39" s="9" t="s">
        <v>56</v>
      </c>
      <c r="CG39" s="9" t="s">
        <v>56</v>
      </c>
      <c r="CH39" s="9">
        <v>82.75</v>
      </c>
      <c r="CI39" s="9">
        <v>66.77</v>
      </c>
      <c r="CJ39" s="9">
        <v>60.78</v>
      </c>
      <c r="CK39" s="9" t="s">
        <v>56</v>
      </c>
      <c r="CL39" s="9" t="s">
        <v>56</v>
      </c>
      <c r="CO39" s="9" t="s">
        <v>56</v>
      </c>
      <c r="CP39" s="9">
        <v>210.72</v>
      </c>
      <c r="CQ39" s="9">
        <v>191.73</v>
      </c>
      <c r="CR39" s="9">
        <v>189.99</v>
      </c>
      <c r="CS39" s="9">
        <v>188.23</v>
      </c>
      <c r="CT39" s="9">
        <v>176.92</v>
      </c>
      <c r="CU39" s="9">
        <v>170.85</v>
      </c>
      <c r="CV39" s="9" t="s">
        <v>56</v>
      </c>
      <c r="CW39" s="9" t="s">
        <v>56</v>
      </c>
      <c r="CX39" s="9">
        <v>272.26</v>
      </c>
      <c r="CY39" s="9">
        <v>243.07</v>
      </c>
      <c r="CZ39" s="9">
        <v>224.3</v>
      </c>
      <c r="DA39" s="9">
        <v>225</v>
      </c>
      <c r="DB39" s="9" t="s">
        <v>56</v>
      </c>
      <c r="DC39" s="9">
        <v>218</v>
      </c>
      <c r="DD39" s="9" t="s">
        <v>56</v>
      </c>
      <c r="DE39" s="9" t="s">
        <v>56</v>
      </c>
      <c r="DF39" s="9" t="s">
        <v>56</v>
      </c>
      <c r="DG39" s="9" t="s">
        <v>56</v>
      </c>
      <c r="DH39" s="9" t="s">
        <v>56</v>
      </c>
      <c r="DI39" s="9" t="s">
        <v>56</v>
      </c>
      <c r="DJ39" s="9" t="s">
        <v>56</v>
      </c>
      <c r="DK39" s="9" t="s">
        <v>56</v>
      </c>
      <c r="DL39" s="9" t="s">
        <v>56</v>
      </c>
      <c r="DM39" s="9" t="s">
        <v>56</v>
      </c>
      <c r="DN39" s="9" t="s">
        <v>56</v>
      </c>
      <c r="DO39" s="9">
        <v>159.03</v>
      </c>
      <c r="DP39" s="9" t="s">
        <v>56</v>
      </c>
      <c r="DQ39" s="9">
        <v>133.18</v>
      </c>
      <c r="DR39" s="9" t="s">
        <v>56</v>
      </c>
      <c r="DS39" s="9">
        <v>119.78</v>
      </c>
      <c r="DT39" s="9" t="s">
        <v>56</v>
      </c>
      <c r="DU39" s="9" t="s">
        <v>56</v>
      </c>
      <c r="DV39" s="9" t="s">
        <v>56</v>
      </c>
      <c r="DW39" s="9" t="s">
        <v>56</v>
      </c>
      <c r="DX39" s="9" t="s">
        <v>56</v>
      </c>
      <c r="DY39" s="9" t="s">
        <v>56</v>
      </c>
      <c r="DZ39" s="9" t="s">
        <v>56</v>
      </c>
      <c r="EA39" s="9" t="s">
        <v>56</v>
      </c>
      <c r="EB39" s="9" t="s">
        <v>56</v>
      </c>
      <c r="EC39" s="9" t="s">
        <v>56</v>
      </c>
      <c r="ED39" s="9" t="s">
        <v>56</v>
      </c>
      <c r="EE39" s="9" t="s">
        <v>56</v>
      </c>
      <c r="EF39" s="9">
        <v>190</v>
      </c>
      <c r="EG39" s="9">
        <v>166.51</v>
      </c>
      <c r="EH39" s="9">
        <v>170.34</v>
      </c>
      <c r="EI39" s="9">
        <v>163.81</v>
      </c>
      <c r="EJ39" s="9">
        <v>149.21</v>
      </c>
      <c r="EK39" s="9">
        <v>151.46</v>
      </c>
      <c r="EL39" s="9">
        <v>144.85</v>
      </c>
      <c r="EM39" s="9" t="s">
        <v>56</v>
      </c>
      <c r="EN39" s="9" t="s">
        <v>56</v>
      </c>
      <c r="EO39" s="9" t="s">
        <v>56</v>
      </c>
      <c r="EP39" s="9" t="s">
        <v>56</v>
      </c>
      <c r="EQ39" s="9" t="s">
        <v>56</v>
      </c>
      <c r="ER39" s="9">
        <v>126.84</v>
      </c>
      <c r="ES39" s="9">
        <v>119.28</v>
      </c>
      <c r="ET39" s="9">
        <v>137.5</v>
      </c>
      <c r="EU39" s="9" t="s">
        <v>56</v>
      </c>
      <c r="EV39" s="9">
        <v>72.540000000000006</v>
      </c>
      <c r="EW39" s="9">
        <v>80.11</v>
      </c>
      <c r="EX39" s="9">
        <v>80.44</v>
      </c>
      <c r="EY39" s="9">
        <v>74.709999999999994</v>
      </c>
      <c r="EZ39" s="9" t="s">
        <v>56</v>
      </c>
      <c r="FA39" s="9" t="s">
        <v>56</v>
      </c>
      <c r="FB39" s="9" t="s">
        <v>56</v>
      </c>
      <c r="FC39" s="9" t="s">
        <v>56</v>
      </c>
      <c r="FD39" s="9">
        <v>66.739999999999995</v>
      </c>
      <c r="FE39" s="9">
        <v>62.8</v>
      </c>
      <c r="FF39" s="9">
        <v>57.56</v>
      </c>
      <c r="FG39" s="9">
        <v>62.28</v>
      </c>
      <c r="FH39" s="9" t="s">
        <v>56</v>
      </c>
      <c r="FI39" s="9">
        <v>54.3</v>
      </c>
      <c r="FJ39" s="9">
        <v>52</v>
      </c>
      <c r="FK39" s="9" t="s">
        <v>56</v>
      </c>
      <c r="FL39" s="9" t="s">
        <v>56</v>
      </c>
      <c r="FM39" s="9">
        <v>47.05</v>
      </c>
      <c r="FN39" s="9">
        <v>36.9</v>
      </c>
      <c r="FO39" s="9" t="s">
        <v>56</v>
      </c>
      <c r="FP39" s="9" t="s">
        <v>56</v>
      </c>
      <c r="FQ39" s="9" t="s">
        <v>56</v>
      </c>
      <c r="FR39" s="9">
        <v>82.75</v>
      </c>
      <c r="FS39" s="9">
        <v>66.77</v>
      </c>
      <c r="FT39" s="9">
        <v>60.78</v>
      </c>
      <c r="FU39" s="9"/>
      <c r="FW39" s="56">
        <v>3</v>
      </c>
      <c r="FX39" s="56">
        <v>131</v>
      </c>
    </row>
    <row r="40" spans="1:180" x14ac:dyDescent="0.2">
      <c r="A40" s="42">
        <v>41334</v>
      </c>
      <c r="B40" s="1" t="s">
        <v>56</v>
      </c>
      <c r="C40" s="9" t="s">
        <v>56</v>
      </c>
      <c r="D40" s="9" t="s">
        <v>56</v>
      </c>
      <c r="E40" s="9" t="s">
        <v>56</v>
      </c>
      <c r="F40" s="9" t="s">
        <v>56</v>
      </c>
      <c r="G40" s="9" t="s">
        <v>56</v>
      </c>
      <c r="H40" s="9" t="s">
        <v>56</v>
      </c>
      <c r="I40" s="9" t="s">
        <v>56</v>
      </c>
      <c r="J40" s="9" t="s">
        <v>56</v>
      </c>
      <c r="K40" s="9" t="s">
        <v>56</v>
      </c>
      <c r="L40" s="9" t="s">
        <v>56</v>
      </c>
      <c r="M40" s="9">
        <v>163.72</v>
      </c>
      <c r="N40" s="9">
        <v>190.51</v>
      </c>
      <c r="O40" s="9">
        <v>205.85</v>
      </c>
      <c r="P40" s="9">
        <v>184.85</v>
      </c>
      <c r="Q40" s="9">
        <v>168</v>
      </c>
      <c r="R40" s="9">
        <v>188.99</v>
      </c>
      <c r="S40" s="9">
        <v>180.02</v>
      </c>
      <c r="T40" s="9" t="s">
        <v>56</v>
      </c>
      <c r="U40" s="9">
        <v>223.06</v>
      </c>
      <c r="V40" s="9">
        <v>217.69</v>
      </c>
      <c r="W40" s="9">
        <v>227.4</v>
      </c>
      <c r="X40" s="9">
        <v>194.46</v>
      </c>
      <c r="Y40" s="9">
        <v>224.67</v>
      </c>
      <c r="Z40" s="9" t="s">
        <v>56</v>
      </c>
      <c r="AA40" s="9">
        <v>215</v>
      </c>
      <c r="AB40" s="9" t="s">
        <v>56</v>
      </c>
      <c r="AC40" s="9" t="s">
        <v>56</v>
      </c>
      <c r="AD40" s="9" t="s">
        <v>56</v>
      </c>
      <c r="AE40" s="9" t="s">
        <v>56</v>
      </c>
      <c r="AF40" s="9" t="s">
        <v>56</v>
      </c>
      <c r="AG40" s="9" t="s">
        <v>56</v>
      </c>
      <c r="AH40" s="9" t="s">
        <v>56</v>
      </c>
      <c r="AI40" s="9" t="s">
        <v>56</v>
      </c>
      <c r="AJ40" s="9" t="s">
        <v>56</v>
      </c>
      <c r="AK40" s="9" t="s">
        <v>56</v>
      </c>
      <c r="AL40" s="9" t="s">
        <v>56</v>
      </c>
      <c r="AM40" s="9" t="s">
        <v>56</v>
      </c>
      <c r="AN40" s="9" t="s">
        <v>56</v>
      </c>
      <c r="AO40" s="9" t="s">
        <v>56</v>
      </c>
      <c r="AP40" s="9" t="s">
        <v>56</v>
      </c>
      <c r="AQ40" s="9" t="s">
        <v>56</v>
      </c>
      <c r="AR40" s="9" t="s">
        <v>56</v>
      </c>
      <c r="AS40" s="9" t="s">
        <v>56</v>
      </c>
      <c r="AT40" s="9" t="s">
        <v>56</v>
      </c>
      <c r="AU40" s="9" t="s">
        <v>56</v>
      </c>
      <c r="AV40" s="9">
        <v>146.30000000000001</v>
      </c>
      <c r="AW40" s="9">
        <v>133.52000000000001</v>
      </c>
      <c r="AX40" s="9">
        <v>124.39</v>
      </c>
      <c r="AY40" s="9">
        <v>158.38999999999999</v>
      </c>
      <c r="AZ40" s="9">
        <v>140.53</v>
      </c>
      <c r="BA40" s="9">
        <v>151.12</v>
      </c>
      <c r="BB40" s="9">
        <v>143.82</v>
      </c>
      <c r="BC40" s="9">
        <v>127.3</v>
      </c>
      <c r="BD40" s="9" t="s">
        <v>56</v>
      </c>
      <c r="BE40" s="9">
        <v>115</v>
      </c>
      <c r="BF40" s="9">
        <v>142.03</v>
      </c>
      <c r="BG40" s="9">
        <v>134.97999999999999</v>
      </c>
      <c r="BH40" s="9">
        <v>128.31</v>
      </c>
      <c r="BI40" s="9">
        <v>116.47</v>
      </c>
      <c r="BJ40" s="9">
        <v>110.95</v>
      </c>
      <c r="BK40" s="9">
        <v>102.56</v>
      </c>
      <c r="BL40" s="9" t="s">
        <v>56</v>
      </c>
      <c r="BM40" s="9" t="s">
        <v>56</v>
      </c>
      <c r="BN40" s="9" t="s">
        <v>56</v>
      </c>
      <c r="BO40" s="9" t="s">
        <v>56</v>
      </c>
      <c r="BP40" s="9" t="s">
        <v>56</v>
      </c>
      <c r="BQ40" s="9">
        <v>78.989999999999995</v>
      </c>
      <c r="BR40" s="9">
        <v>74.11</v>
      </c>
      <c r="BS40" s="9">
        <v>77.739999999999995</v>
      </c>
      <c r="BT40" s="9" t="s">
        <v>56</v>
      </c>
      <c r="BU40" s="9" t="s">
        <v>56</v>
      </c>
      <c r="BV40" s="9" t="s">
        <v>56</v>
      </c>
      <c r="BW40" s="9" t="s">
        <v>56</v>
      </c>
      <c r="BX40" s="9" t="s">
        <v>56</v>
      </c>
      <c r="BY40" s="9">
        <v>55.16</v>
      </c>
      <c r="BZ40" s="9">
        <v>57.1</v>
      </c>
      <c r="CA40" s="9">
        <v>61.64</v>
      </c>
      <c r="CB40" s="9">
        <v>51.83</v>
      </c>
      <c r="CC40" s="9">
        <v>51</v>
      </c>
      <c r="CD40" s="9">
        <v>43.08</v>
      </c>
      <c r="CE40" s="9">
        <v>42.23</v>
      </c>
      <c r="CF40" s="9">
        <v>42</v>
      </c>
      <c r="CG40" s="9" t="s">
        <v>56</v>
      </c>
      <c r="CH40" s="9">
        <v>63.33</v>
      </c>
      <c r="CI40" s="9">
        <v>68.650000000000006</v>
      </c>
      <c r="CJ40" s="9">
        <v>58.32</v>
      </c>
      <c r="CK40" s="9" t="s">
        <v>56</v>
      </c>
      <c r="CL40" s="9" t="s">
        <v>56</v>
      </c>
      <c r="CO40" s="9">
        <v>163.72</v>
      </c>
      <c r="CP40" s="9">
        <v>190.51</v>
      </c>
      <c r="CQ40" s="9">
        <v>205.85</v>
      </c>
      <c r="CR40" s="9">
        <v>184.85</v>
      </c>
      <c r="CS40" s="9">
        <v>168</v>
      </c>
      <c r="CT40" s="9">
        <v>188.99</v>
      </c>
      <c r="CU40" s="9">
        <v>189.6</v>
      </c>
      <c r="CV40" s="9">
        <v>170.92</v>
      </c>
      <c r="CW40" s="9" t="s">
        <v>56</v>
      </c>
      <c r="CX40" s="9">
        <v>223.06</v>
      </c>
      <c r="CY40" s="9">
        <v>217.69</v>
      </c>
      <c r="CZ40" s="9">
        <v>227.4</v>
      </c>
      <c r="DA40" s="9">
        <v>194.46</v>
      </c>
      <c r="DB40" s="9">
        <v>224.67</v>
      </c>
      <c r="DC40" s="9" t="s">
        <v>56</v>
      </c>
      <c r="DD40" s="9">
        <v>215</v>
      </c>
      <c r="DE40" s="9" t="s">
        <v>56</v>
      </c>
      <c r="DF40" s="9" t="s">
        <v>56</v>
      </c>
      <c r="DG40" s="9" t="s">
        <v>56</v>
      </c>
      <c r="DH40" s="9" t="s">
        <v>56</v>
      </c>
      <c r="DI40" s="9" t="s">
        <v>56</v>
      </c>
      <c r="DJ40" s="9" t="s">
        <v>56</v>
      </c>
      <c r="DK40" s="9" t="s">
        <v>56</v>
      </c>
      <c r="DL40" s="9" t="s">
        <v>56</v>
      </c>
      <c r="DM40" s="9" t="s">
        <v>56</v>
      </c>
      <c r="DN40" s="9" t="s">
        <v>56</v>
      </c>
      <c r="DO40" s="9" t="s">
        <v>56</v>
      </c>
      <c r="DP40" s="9" t="s">
        <v>56</v>
      </c>
      <c r="DQ40" s="9" t="s">
        <v>56</v>
      </c>
      <c r="DR40" s="9" t="s">
        <v>56</v>
      </c>
      <c r="DS40" s="9" t="s">
        <v>56</v>
      </c>
      <c r="DT40" s="9" t="s">
        <v>56</v>
      </c>
      <c r="DU40" s="9" t="s">
        <v>56</v>
      </c>
      <c r="DV40" s="9" t="s">
        <v>56</v>
      </c>
      <c r="DW40" s="9" t="s">
        <v>56</v>
      </c>
      <c r="DX40" s="9" t="s">
        <v>56</v>
      </c>
      <c r="DY40" s="9" t="s">
        <v>56</v>
      </c>
      <c r="DZ40" s="9" t="s">
        <v>56</v>
      </c>
      <c r="EA40" s="9" t="s">
        <v>56</v>
      </c>
      <c r="EB40" s="9" t="s">
        <v>56</v>
      </c>
      <c r="EC40" s="9" t="s">
        <v>56</v>
      </c>
      <c r="ED40" s="9">
        <v>146.30000000000001</v>
      </c>
      <c r="EE40" s="9">
        <v>133.52000000000001</v>
      </c>
      <c r="EF40" s="9">
        <v>124.39</v>
      </c>
      <c r="EG40" s="9">
        <v>158.38999999999999</v>
      </c>
      <c r="EH40" s="9">
        <v>140.53</v>
      </c>
      <c r="EI40" s="9">
        <v>151.12</v>
      </c>
      <c r="EJ40" s="9">
        <v>143.54</v>
      </c>
      <c r="EK40" s="9">
        <v>140.46</v>
      </c>
      <c r="EL40" s="9">
        <v>127.3</v>
      </c>
      <c r="EM40" s="9" t="s">
        <v>56</v>
      </c>
      <c r="EN40" s="9">
        <v>115</v>
      </c>
      <c r="EO40" s="9">
        <v>142.03</v>
      </c>
      <c r="EP40" s="9">
        <v>134.97999999999999</v>
      </c>
      <c r="EQ40" s="9">
        <v>128.31</v>
      </c>
      <c r="ER40" s="9">
        <v>116.47</v>
      </c>
      <c r="ES40" s="9">
        <v>112.52</v>
      </c>
      <c r="ET40" s="9">
        <v>105</v>
      </c>
      <c r="EU40" s="9">
        <v>102.56</v>
      </c>
      <c r="EV40" s="9">
        <v>86.08</v>
      </c>
      <c r="EW40" s="9">
        <v>79.03</v>
      </c>
      <c r="EX40" s="9">
        <v>74.11</v>
      </c>
      <c r="EY40" s="9">
        <v>77.739999999999995</v>
      </c>
      <c r="EZ40" s="9" t="s">
        <v>56</v>
      </c>
      <c r="FA40" s="9" t="s">
        <v>56</v>
      </c>
      <c r="FB40" s="9" t="s">
        <v>56</v>
      </c>
      <c r="FC40" s="9" t="s">
        <v>56</v>
      </c>
      <c r="FD40" s="9">
        <v>55.16</v>
      </c>
      <c r="FE40" s="9">
        <v>61.26</v>
      </c>
      <c r="FF40" s="9">
        <v>61.64</v>
      </c>
      <c r="FG40" s="9">
        <v>51.83</v>
      </c>
      <c r="FH40" s="9" t="s">
        <v>56</v>
      </c>
      <c r="FI40" s="9" t="s">
        <v>56</v>
      </c>
      <c r="FJ40" s="9" t="s">
        <v>56</v>
      </c>
      <c r="FK40" s="9" t="s">
        <v>56</v>
      </c>
      <c r="FL40" s="9">
        <v>51</v>
      </c>
      <c r="FM40" s="9">
        <v>42.25</v>
      </c>
      <c r="FN40" s="9">
        <v>42.23</v>
      </c>
      <c r="FO40" s="9">
        <v>42</v>
      </c>
      <c r="FP40" s="9" t="s">
        <v>56</v>
      </c>
      <c r="FQ40" s="9" t="s">
        <v>56</v>
      </c>
      <c r="FR40" s="9">
        <v>63.33</v>
      </c>
      <c r="FS40" s="9">
        <v>68.650000000000006</v>
      </c>
      <c r="FT40" s="9">
        <v>58.32</v>
      </c>
      <c r="FU40" s="9"/>
      <c r="FW40" s="56">
        <v>4</v>
      </c>
      <c r="FX40" s="56">
        <v>135</v>
      </c>
    </row>
    <row r="41" spans="1:180" x14ac:dyDescent="0.2">
      <c r="A41" s="42">
        <v>41365</v>
      </c>
      <c r="B41" s="1" t="s">
        <v>56</v>
      </c>
      <c r="C41" s="9" t="s">
        <v>56</v>
      </c>
      <c r="D41" s="9" t="s">
        <v>56</v>
      </c>
      <c r="E41" s="9" t="s">
        <v>56</v>
      </c>
      <c r="F41" s="9" t="s">
        <v>56</v>
      </c>
      <c r="G41" s="9" t="s">
        <v>56</v>
      </c>
      <c r="H41" s="9" t="s">
        <v>56</v>
      </c>
      <c r="I41" s="9" t="s">
        <v>56</v>
      </c>
      <c r="J41" s="9" t="s">
        <v>56</v>
      </c>
      <c r="K41" s="9" t="s">
        <v>56</v>
      </c>
      <c r="L41" s="9" t="s">
        <v>56</v>
      </c>
      <c r="M41" s="9">
        <v>195.53</v>
      </c>
      <c r="N41" s="9">
        <v>184.12</v>
      </c>
      <c r="O41" s="9">
        <v>183.7</v>
      </c>
      <c r="P41" s="9">
        <v>173.37</v>
      </c>
      <c r="Q41" s="9">
        <v>173.95</v>
      </c>
      <c r="R41" s="9">
        <v>170.47</v>
      </c>
      <c r="S41" s="9">
        <v>169.02</v>
      </c>
      <c r="T41" s="9" t="s">
        <v>56</v>
      </c>
      <c r="U41" s="9">
        <v>217</v>
      </c>
      <c r="V41" s="9">
        <v>238.85</v>
      </c>
      <c r="W41" s="9">
        <v>180</v>
      </c>
      <c r="X41" s="9" t="s">
        <v>56</v>
      </c>
      <c r="Y41" s="9" t="s">
        <v>56</v>
      </c>
      <c r="Z41" s="9" t="s">
        <v>56</v>
      </c>
      <c r="AA41" s="9" t="s">
        <v>56</v>
      </c>
      <c r="AB41" s="9" t="s">
        <v>56</v>
      </c>
      <c r="AC41" s="9" t="s">
        <v>56</v>
      </c>
      <c r="AD41" s="9" t="s">
        <v>56</v>
      </c>
      <c r="AE41" s="9" t="s">
        <v>56</v>
      </c>
      <c r="AF41" s="9" t="s">
        <v>56</v>
      </c>
      <c r="AG41" s="9" t="s">
        <v>56</v>
      </c>
      <c r="AH41" s="9" t="s">
        <v>56</v>
      </c>
      <c r="AI41" s="9" t="s">
        <v>56</v>
      </c>
      <c r="AJ41" s="9" t="s">
        <v>56</v>
      </c>
      <c r="AK41" s="9" t="s">
        <v>56</v>
      </c>
      <c r="AL41" s="9" t="s">
        <v>56</v>
      </c>
      <c r="AM41" s="9" t="s">
        <v>56</v>
      </c>
      <c r="AN41" s="9" t="s">
        <v>56</v>
      </c>
      <c r="AO41" s="9" t="s">
        <v>56</v>
      </c>
      <c r="AP41" s="9" t="s">
        <v>56</v>
      </c>
      <c r="AQ41" s="9" t="s">
        <v>56</v>
      </c>
      <c r="AR41" s="9" t="s">
        <v>56</v>
      </c>
      <c r="AS41" s="9" t="s">
        <v>56</v>
      </c>
      <c r="AT41" s="9" t="s">
        <v>56</v>
      </c>
      <c r="AU41" s="9" t="s">
        <v>56</v>
      </c>
      <c r="AV41" s="9">
        <v>155</v>
      </c>
      <c r="AW41" s="9">
        <v>165.37</v>
      </c>
      <c r="AX41" s="9">
        <v>157.83000000000001</v>
      </c>
      <c r="AY41" s="9">
        <v>150.18</v>
      </c>
      <c r="AZ41" s="9" t="s">
        <v>56</v>
      </c>
      <c r="BA41" s="9">
        <v>139.88</v>
      </c>
      <c r="BB41" s="9">
        <v>139.22999999999999</v>
      </c>
      <c r="BC41" s="9">
        <v>130.37</v>
      </c>
      <c r="BD41" s="9" t="s">
        <v>56</v>
      </c>
      <c r="BE41" s="9">
        <v>130</v>
      </c>
      <c r="BF41" s="9" t="s">
        <v>56</v>
      </c>
      <c r="BG41" s="9" t="s">
        <v>56</v>
      </c>
      <c r="BH41" s="9">
        <v>137</v>
      </c>
      <c r="BI41" s="9">
        <v>118.37</v>
      </c>
      <c r="BJ41" s="9">
        <v>118.91</v>
      </c>
      <c r="BK41" s="9">
        <v>115.37</v>
      </c>
      <c r="BL41" s="9" t="s">
        <v>56</v>
      </c>
      <c r="BM41" s="9" t="s">
        <v>56</v>
      </c>
      <c r="BN41" s="9" t="s">
        <v>56</v>
      </c>
      <c r="BO41" s="9" t="s">
        <v>56</v>
      </c>
      <c r="BP41" s="9" t="s">
        <v>56</v>
      </c>
      <c r="BQ41" s="9">
        <v>68.900000000000006</v>
      </c>
      <c r="BR41" s="9">
        <v>65.52</v>
      </c>
      <c r="BS41" s="9">
        <v>67.989999999999995</v>
      </c>
      <c r="BT41" s="9" t="s">
        <v>56</v>
      </c>
      <c r="BU41" s="9" t="s">
        <v>56</v>
      </c>
      <c r="BV41" s="9" t="s">
        <v>56</v>
      </c>
      <c r="BW41" s="9" t="s">
        <v>56</v>
      </c>
      <c r="BX41" s="9" t="s">
        <v>56</v>
      </c>
      <c r="BY41" s="9">
        <v>47.91</v>
      </c>
      <c r="BZ41" s="9">
        <v>47.94</v>
      </c>
      <c r="CA41" s="9">
        <v>48.25</v>
      </c>
      <c r="CB41" s="9">
        <v>50.67</v>
      </c>
      <c r="CC41" s="9">
        <v>32</v>
      </c>
      <c r="CD41" s="9">
        <v>32.83</v>
      </c>
      <c r="CE41" s="9">
        <v>36.31</v>
      </c>
      <c r="CF41" s="9" t="s">
        <v>56</v>
      </c>
      <c r="CG41" s="9" t="s">
        <v>56</v>
      </c>
      <c r="CH41" s="9">
        <v>83</v>
      </c>
      <c r="CI41" s="9">
        <v>67.72</v>
      </c>
      <c r="CJ41" s="9">
        <v>46.26</v>
      </c>
      <c r="CK41" s="9" t="s">
        <v>56</v>
      </c>
      <c r="CL41" s="9" t="s">
        <v>56</v>
      </c>
      <c r="CO41" s="9">
        <v>195.53</v>
      </c>
      <c r="CP41" s="9">
        <v>184.12</v>
      </c>
      <c r="CQ41" s="9">
        <v>183.7</v>
      </c>
      <c r="CR41" s="9">
        <v>173.37</v>
      </c>
      <c r="CS41" s="9">
        <v>173.95</v>
      </c>
      <c r="CT41" s="9">
        <v>170.47</v>
      </c>
      <c r="CU41" s="9">
        <v>165.67</v>
      </c>
      <c r="CV41" s="9" t="s">
        <v>56</v>
      </c>
      <c r="CW41" s="9" t="s">
        <v>56</v>
      </c>
      <c r="CX41" s="9">
        <v>217</v>
      </c>
      <c r="CY41" s="9">
        <v>238.85</v>
      </c>
      <c r="CZ41" s="9">
        <v>180</v>
      </c>
      <c r="DA41" s="9" t="s">
        <v>56</v>
      </c>
      <c r="DB41" s="9" t="s">
        <v>56</v>
      </c>
      <c r="DC41" s="9" t="s">
        <v>56</v>
      </c>
      <c r="DD41" s="9" t="s">
        <v>56</v>
      </c>
      <c r="DE41" s="9" t="s">
        <v>56</v>
      </c>
      <c r="DF41" s="9" t="s">
        <v>56</v>
      </c>
      <c r="DG41" s="9" t="s">
        <v>56</v>
      </c>
      <c r="DH41" s="9" t="s">
        <v>56</v>
      </c>
      <c r="DI41" s="9" t="s">
        <v>56</v>
      </c>
      <c r="DJ41" s="9" t="s">
        <v>56</v>
      </c>
      <c r="DK41" s="9" t="s">
        <v>56</v>
      </c>
      <c r="DL41" s="9" t="s">
        <v>56</v>
      </c>
      <c r="DM41" s="9" t="s">
        <v>56</v>
      </c>
      <c r="DN41" s="9" t="s">
        <v>56</v>
      </c>
      <c r="DO41" s="9" t="s">
        <v>56</v>
      </c>
      <c r="DP41" s="9" t="s">
        <v>56</v>
      </c>
      <c r="DQ41" s="9" t="s">
        <v>56</v>
      </c>
      <c r="DR41" s="9" t="s">
        <v>56</v>
      </c>
      <c r="DS41" s="9" t="s">
        <v>56</v>
      </c>
      <c r="DT41" s="9" t="s">
        <v>56</v>
      </c>
      <c r="DU41" s="9" t="s">
        <v>56</v>
      </c>
      <c r="DV41" s="9" t="s">
        <v>56</v>
      </c>
      <c r="DW41" s="9" t="s">
        <v>56</v>
      </c>
      <c r="DX41" s="9" t="s">
        <v>56</v>
      </c>
      <c r="DY41" s="9" t="s">
        <v>56</v>
      </c>
      <c r="DZ41" s="9" t="s">
        <v>56</v>
      </c>
      <c r="EA41" s="9" t="s">
        <v>56</v>
      </c>
      <c r="EB41" s="9" t="s">
        <v>56</v>
      </c>
      <c r="EC41" s="9" t="s">
        <v>56</v>
      </c>
      <c r="ED41" s="9">
        <v>155</v>
      </c>
      <c r="EE41" s="9">
        <v>165.37</v>
      </c>
      <c r="EF41" s="9">
        <v>157.83000000000001</v>
      </c>
      <c r="EG41" s="9">
        <v>150.18</v>
      </c>
      <c r="EH41" s="9" t="s">
        <v>56</v>
      </c>
      <c r="EI41" s="9">
        <v>139.88</v>
      </c>
      <c r="EJ41" s="9">
        <v>144.96</v>
      </c>
      <c r="EK41" s="9">
        <v>132.86000000000001</v>
      </c>
      <c r="EL41" s="9">
        <v>130.37</v>
      </c>
      <c r="EM41" s="9" t="s">
        <v>56</v>
      </c>
      <c r="EN41" s="9">
        <v>130</v>
      </c>
      <c r="EO41" s="9" t="s">
        <v>56</v>
      </c>
      <c r="EP41" s="9" t="s">
        <v>56</v>
      </c>
      <c r="EQ41" s="9">
        <v>137</v>
      </c>
      <c r="ER41" s="9">
        <v>118.37</v>
      </c>
      <c r="ES41" s="9">
        <v>121.03</v>
      </c>
      <c r="ET41" s="9">
        <v>116.18</v>
      </c>
      <c r="EU41" s="9">
        <v>115.37</v>
      </c>
      <c r="EV41" s="9">
        <v>68.2</v>
      </c>
      <c r="EW41" s="9">
        <v>68.17</v>
      </c>
      <c r="EX41" s="9">
        <v>65.52</v>
      </c>
      <c r="EY41" s="9">
        <v>67.989999999999995</v>
      </c>
      <c r="EZ41" s="9" t="s">
        <v>56</v>
      </c>
      <c r="FA41" s="9" t="s">
        <v>56</v>
      </c>
      <c r="FB41" s="9" t="s">
        <v>56</v>
      </c>
      <c r="FC41" s="9" t="s">
        <v>56</v>
      </c>
      <c r="FD41" s="9">
        <v>47.91</v>
      </c>
      <c r="FE41" s="9">
        <v>47.98</v>
      </c>
      <c r="FF41" s="9">
        <v>48.25</v>
      </c>
      <c r="FG41" s="9">
        <v>50.67</v>
      </c>
      <c r="FH41" s="9" t="s">
        <v>56</v>
      </c>
      <c r="FI41" s="9" t="s">
        <v>56</v>
      </c>
      <c r="FJ41" s="9" t="s">
        <v>56</v>
      </c>
      <c r="FK41" s="9" t="s">
        <v>56</v>
      </c>
      <c r="FL41" s="9">
        <v>32</v>
      </c>
      <c r="FM41" s="9">
        <v>32.29</v>
      </c>
      <c r="FN41" s="9">
        <v>36.31</v>
      </c>
      <c r="FO41" s="9" t="s">
        <v>56</v>
      </c>
      <c r="FP41" s="9" t="s">
        <v>56</v>
      </c>
      <c r="FQ41" s="9" t="s">
        <v>56</v>
      </c>
      <c r="FR41" s="9">
        <v>83</v>
      </c>
      <c r="FS41" s="9">
        <v>67.72</v>
      </c>
      <c r="FT41" s="9">
        <v>46.26</v>
      </c>
      <c r="FU41" s="9"/>
      <c r="FW41" s="56">
        <v>3</v>
      </c>
      <c r="FX41" s="56">
        <v>140</v>
      </c>
    </row>
    <row r="42" spans="1:180" x14ac:dyDescent="0.2">
      <c r="A42" s="42">
        <v>41395</v>
      </c>
      <c r="B42" s="1" t="s">
        <v>56</v>
      </c>
      <c r="C42" s="9" t="s">
        <v>56</v>
      </c>
      <c r="D42" s="9" t="s">
        <v>56</v>
      </c>
      <c r="E42" s="9" t="s">
        <v>56</v>
      </c>
      <c r="F42" s="9" t="s">
        <v>56</v>
      </c>
      <c r="G42" s="9" t="s">
        <v>56</v>
      </c>
      <c r="H42" s="9" t="s">
        <v>56</v>
      </c>
      <c r="I42" s="9" t="s">
        <v>56</v>
      </c>
      <c r="J42" s="9" t="s">
        <v>56</v>
      </c>
      <c r="K42" s="9" t="s">
        <v>56</v>
      </c>
      <c r="L42" s="9" t="s">
        <v>56</v>
      </c>
      <c r="M42" s="9">
        <v>185.06</v>
      </c>
      <c r="N42" s="9">
        <v>173.99</v>
      </c>
      <c r="O42" s="9">
        <v>173.04</v>
      </c>
      <c r="P42" s="9">
        <v>157</v>
      </c>
      <c r="Q42" s="9">
        <v>167.32</v>
      </c>
      <c r="R42" s="9">
        <v>164.87</v>
      </c>
      <c r="S42" s="9">
        <v>161.79</v>
      </c>
      <c r="T42" s="9" t="s">
        <v>56</v>
      </c>
      <c r="U42" s="9" t="s">
        <v>56</v>
      </c>
      <c r="V42" s="9" t="s">
        <v>56</v>
      </c>
      <c r="W42" s="9" t="s">
        <v>56</v>
      </c>
      <c r="X42" s="9" t="s">
        <v>56</v>
      </c>
      <c r="Y42" s="9" t="s">
        <v>56</v>
      </c>
      <c r="Z42" s="9" t="s">
        <v>56</v>
      </c>
      <c r="AA42" s="9" t="s">
        <v>56</v>
      </c>
      <c r="AB42" s="9" t="s">
        <v>56</v>
      </c>
      <c r="AC42" s="9" t="s">
        <v>56</v>
      </c>
      <c r="AD42" s="9" t="s">
        <v>56</v>
      </c>
      <c r="AE42" s="9" t="s">
        <v>56</v>
      </c>
      <c r="AF42" s="9" t="s">
        <v>56</v>
      </c>
      <c r="AG42" s="9" t="s">
        <v>56</v>
      </c>
      <c r="AH42" s="9" t="s">
        <v>56</v>
      </c>
      <c r="AI42" s="9" t="s">
        <v>56</v>
      </c>
      <c r="AJ42" s="9" t="s">
        <v>56</v>
      </c>
      <c r="AK42" s="9" t="s">
        <v>56</v>
      </c>
      <c r="AL42" s="9" t="s">
        <v>56</v>
      </c>
      <c r="AM42" s="9" t="s">
        <v>56</v>
      </c>
      <c r="AN42" s="9" t="s">
        <v>56</v>
      </c>
      <c r="AO42" s="9" t="s">
        <v>56</v>
      </c>
      <c r="AP42" s="9" t="s">
        <v>56</v>
      </c>
      <c r="AQ42" s="9" t="s">
        <v>56</v>
      </c>
      <c r="AR42" s="9" t="s">
        <v>56</v>
      </c>
      <c r="AS42" s="9" t="s">
        <v>56</v>
      </c>
      <c r="AT42" s="9" t="s">
        <v>56</v>
      </c>
      <c r="AU42" s="9" t="s">
        <v>56</v>
      </c>
      <c r="AV42" s="9">
        <v>155.06</v>
      </c>
      <c r="AW42" s="9" t="s">
        <v>56</v>
      </c>
      <c r="AX42" s="9">
        <v>148.93</v>
      </c>
      <c r="AY42" s="9">
        <v>136.93</v>
      </c>
      <c r="AZ42" s="9">
        <v>137.79</v>
      </c>
      <c r="BA42" s="9">
        <v>141.81</v>
      </c>
      <c r="BB42" s="9">
        <v>139.1</v>
      </c>
      <c r="BC42" s="9">
        <v>146.08000000000001</v>
      </c>
      <c r="BD42" s="9">
        <v>130.27000000000001</v>
      </c>
      <c r="BE42" s="9">
        <v>120.01</v>
      </c>
      <c r="BF42" s="9" t="s">
        <v>56</v>
      </c>
      <c r="BG42" s="9">
        <v>124.3</v>
      </c>
      <c r="BH42" s="9">
        <v>136.34</v>
      </c>
      <c r="BI42" s="9">
        <v>121.54</v>
      </c>
      <c r="BJ42" s="9">
        <v>120.52</v>
      </c>
      <c r="BK42" s="9">
        <v>127.42</v>
      </c>
      <c r="BL42" s="9" t="s">
        <v>56</v>
      </c>
      <c r="BM42" s="9" t="s">
        <v>56</v>
      </c>
      <c r="BN42" s="9" t="s">
        <v>56</v>
      </c>
      <c r="BO42" s="9" t="s">
        <v>56</v>
      </c>
      <c r="BP42" s="9" t="s">
        <v>56</v>
      </c>
      <c r="BQ42" s="9">
        <v>64.42</v>
      </c>
      <c r="BR42" s="9">
        <v>64.42</v>
      </c>
      <c r="BS42" s="9">
        <v>63.07</v>
      </c>
      <c r="BT42" s="9" t="s">
        <v>56</v>
      </c>
      <c r="BU42" s="9" t="s">
        <v>56</v>
      </c>
      <c r="BV42" s="9" t="s">
        <v>56</v>
      </c>
      <c r="BW42" s="9" t="s">
        <v>56</v>
      </c>
      <c r="BX42" s="9" t="s">
        <v>56</v>
      </c>
      <c r="BY42" s="9">
        <v>53</v>
      </c>
      <c r="BZ42" s="9">
        <v>46.17</v>
      </c>
      <c r="CA42" s="9">
        <v>43.95</v>
      </c>
      <c r="CB42" s="9">
        <v>40.020000000000003</v>
      </c>
      <c r="CC42" s="9" t="s">
        <v>56</v>
      </c>
      <c r="CD42" s="9">
        <v>28.74</v>
      </c>
      <c r="CE42" s="9">
        <v>30</v>
      </c>
      <c r="CF42" s="9">
        <v>31.51</v>
      </c>
      <c r="CG42" s="9" t="s">
        <v>56</v>
      </c>
      <c r="CH42" s="9">
        <v>79.66</v>
      </c>
      <c r="CI42" s="9">
        <v>66.13</v>
      </c>
      <c r="CJ42" s="9">
        <v>56.53</v>
      </c>
      <c r="CK42" s="9" t="s">
        <v>56</v>
      </c>
      <c r="CL42" s="9" t="s">
        <v>56</v>
      </c>
      <c r="CO42" s="9">
        <v>185.06</v>
      </c>
      <c r="CP42" s="9">
        <v>173.99</v>
      </c>
      <c r="CQ42" s="9">
        <v>173.04</v>
      </c>
      <c r="CR42" s="9">
        <v>157</v>
      </c>
      <c r="CS42" s="9">
        <v>167.32</v>
      </c>
      <c r="CT42" s="9">
        <v>164.87</v>
      </c>
      <c r="CU42" s="9">
        <v>176</v>
      </c>
      <c r="CV42" s="9">
        <v>150</v>
      </c>
      <c r="CW42" s="9" t="s">
        <v>56</v>
      </c>
      <c r="CX42" s="9" t="s">
        <v>56</v>
      </c>
      <c r="CY42" s="9" t="s">
        <v>56</v>
      </c>
      <c r="CZ42" s="9" t="s">
        <v>56</v>
      </c>
      <c r="DA42" s="9" t="s">
        <v>56</v>
      </c>
      <c r="DB42" s="9" t="s">
        <v>56</v>
      </c>
      <c r="DC42" s="9" t="s">
        <v>56</v>
      </c>
      <c r="DD42" s="9" t="s">
        <v>56</v>
      </c>
      <c r="DE42" s="9" t="s">
        <v>56</v>
      </c>
      <c r="DF42" s="9" t="s">
        <v>56</v>
      </c>
      <c r="DG42" s="9" t="s">
        <v>56</v>
      </c>
      <c r="DH42" s="9" t="s">
        <v>56</v>
      </c>
      <c r="DI42" s="9" t="s">
        <v>56</v>
      </c>
      <c r="DJ42" s="9" t="s">
        <v>56</v>
      </c>
      <c r="DK42" s="9" t="s">
        <v>56</v>
      </c>
      <c r="DL42" s="9" t="s">
        <v>56</v>
      </c>
      <c r="DM42" s="9" t="s">
        <v>56</v>
      </c>
      <c r="DN42" s="9" t="s">
        <v>56</v>
      </c>
      <c r="DO42" s="9" t="s">
        <v>56</v>
      </c>
      <c r="DP42" s="9" t="s">
        <v>56</v>
      </c>
      <c r="DQ42" s="9" t="s">
        <v>56</v>
      </c>
      <c r="DR42" s="9" t="s">
        <v>56</v>
      </c>
      <c r="DS42" s="9" t="s">
        <v>56</v>
      </c>
      <c r="DT42" s="9" t="s">
        <v>56</v>
      </c>
      <c r="DU42" s="9" t="s">
        <v>56</v>
      </c>
      <c r="DV42" s="9" t="s">
        <v>56</v>
      </c>
      <c r="DW42" s="9" t="s">
        <v>56</v>
      </c>
      <c r="DX42" s="9" t="s">
        <v>56</v>
      </c>
      <c r="DY42" s="9" t="s">
        <v>56</v>
      </c>
      <c r="DZ42" s="9" t="s">
        <v>56</v>
      </c>
      <c r="EA42" s="9" t="s">
        <v>56</v>
      </c>
      <c r="EB42" s="9" t="s">
        <v>56</v>
      </c>
      <c r="EC42" s="9" t="s">
        <v>56</v>
      </c>
      <c r="ED42" s="9">
        <v>155.06</v>
      </c>
      <c r="EE42" s="9" t="s">
        <v>56</v>
      </c>
      <c r="EF42" s="9">
        <v>148.93</v>
      </c>
      <c r="EG42" s="9">
        <v>136.93</v>
      </c>
      <c r="EH42" s="9">
        <v>137.79</v>
      </c>
      <c r="EI42" s="9">
        <v>141.81</v>
      </c>
      <c r="EJ42" s="9">
        <v>140.41</v>
      </c>
      <c r="EK42" s="9">
        <v>138.44</v>
      </c>
      <c r="EL42" s="9">
        <v>146.08000000000001</v>
      </c>
      <c r="EM42" s="9">
        <v>130.27000000000001</v>
      </c>
      <c r="EN42" s="9">
        <v>120.01</v>
      </c>
      <c r="EO42" s="9" t="s">
        <v>56</v>
      </c>
      <c r="EP42" s="9">
        <v>124.3</v>
      </c>
      <c r="EQ42" s="9">
        <v>136.34</v>
      </c>
      <c r="ER42" s="9">
        <v>121.54</v>
      </c>
      <c r="ES42" s="9">
        <v>118.54</v>
      </c>
      <c r="ET42" s="9">
        <v>124.83</v>
      </c>
      <c r="EU42" s="9">
        <v>127.42</v>
      </c>
      <c r="EV42" s="9">
        <v>64.78</v>
      </c>
      <c r="EW42" s="9">
        <v>67.12</v>
      </c>
      <c r="EX42" s="9">
        <v>64.42</v>
      </c>
      <c r="EY42" s="9">
        <v>63.07</v>
      </c>
      <c r="EZ42" s="9" t="s">
        <v>56</v>
      </c>
      <c r="FA42" s="9" t="s">
        <v>56</v>
      </c>
      <c r="FB42" s="9" t="s">
        <v>56</v>
      </c>
      <c r="FC42" s="9" t="s">
        <v>56</v>
      </c>
      <c r="FD42" s="9">
        <v>53</v>
      </c>
      <c r="FE42" s="9">
        <v>44.23</v>
      </c>
      <c r="FF42" s="9">
        <v>43.95</v>
      </c>
      <c r="FG42" s="9">
        <v>40.020000000000003</v>
      </c>
      <c r="FH42" s="9" t="s">
        <v>56</v>
      </c>
      <c r="FI42" s="9" t="s">
        <v>56</v>
      </c>
      <c r="FJ42" s="9" t="s">
        <v>56</v>
      </c>
      <c r="FK42" s="9" t="s">
        <v>56</v>
      </c>
      <c r="FL42" s="9" t="s">
        <v>56</v>
      </c>
      <c r="FM42" s="9">
        <v>28.74</v>
      </c>
      <c r="FN42" s="9">
        <v>30</v>
      </c>
      <c r="FO42" s="9">
        <v>31.51</v>
      </c>
      <c r="FP42" s="9" t="s">
        <v>56</v>
      </c>
      <c r="FQ42" s="9" t="s">
        <v>56</v>
      </c>
      <c r="FR42" s="9">
        <v>79.66</v>
      </c>
      <c r="FS42" s="9">
        <v>66.13</v>
      </c>
      <c r="FT42" s="9">
        <v>56.53</v>
      </c>
      <c r="FU42" s="9"/>
      <c r="FV42" s="9"/>
      <c r="FW42" s="56">
        <v>4</v>
      </c>
      <c r="FX42" s="56">
        <v>144</v>
      </c>
    </row>
    <row r="43" spans="1:180" x14ac:dyDescent="0.2">
      <c r="A43" s="42">
        <v>41426</v>
      </c>
      <c r="B43" s="1" t="s">
        <v>56</v>
      </c>
      <c r="C43" s="9" t="s">
        <v>56</v>
      </c>
      <c r="D43" s="9" t="s">
        <v>56</v>
      </c>
      <c r="E43" s="9" t="s">
        <v>56</v>
      </c>
      <c r="F43" s="9" t="s">
        <v>56</v>
      </c>
      <c r="G43" s="9" t="s">
        <v>56</v>
      </c>
      <c r="H43" s="9" t="s">
        <v>56</v>
      </c>
      <c r="I43" s="9" t="s">
        <v>56</v>
      </c>
      <c r="J43" s="9" t="s">
        <v>56</v>
      </c>
      <c r="K43" s="9" t="s">
        <v>56</v>
      </c>
      <c r="L43" s="9" t="s">
        <v>56</v>
      </c>
      <c r="M43" s="9" t="s">
        <v>56</v>
      </c>
      <c r="N43" s="9">
        <v>163.75</v>
      </c>
      <c r="O43" s="9">
        <v>162.69</v>
      </c>
      <c r="P43" s="9" t="s">
        <v>56</v>
      </c>
      <c r="Q43" s="9">
        <v>163</v>
      </c>
      <c r="R43" s="9">
        <v>162.93</v>
      </c>
      <c r="S43" s="9">
        <v>165.5</v>
      </c>
      <c r="T43" s="9">
        <v>161.65</v>
      </c>
      <c r="U43" s="9" t="s">
        <v>56</v>
      </c>
      <c r="V43" s="9">
        <v>201.2</v>
      </c>
      <c r="W43" s="9">
        <v>203.38</v>
      </c>
      <c r="X43" s="9" t="s">
        <v>56</v>
      </c>
      <c r="Y43" s="9" t="s">
        <v>56</v>
      </c>
      <c r="Z43" s="9" t="s">
        <v>56</v>
      </c>
      <c r="AA43" s="9" t="s">
        <v>56</v>
      </c>
      <c r="AB43" s="9" t="s">
        <v>56</v>
      </c>
      <c r="AC43" s="9" t="s">
        <v>56</v>
      </c>
      <c r="AD43" s="9" t="s">
        <v>56</v>
      </c>
      <c r="AE43" s="9" t="s">
        <v>56</v>
      </c>
      <c r="AF43" s="9" t="s">
        <v>56</v>
      </c>
      <c r="AG43" s="9" t="s">
        <v>56</v>
      </c>
      <c r="AH43" s="9" t="s">
        <v>56</v>
      </c>
      <c r="AI43" s="9" t="s">
        <v>56</v>
      </c>
      <c r="AJ43" s="9" t="s">
        <v>56</v>
      </c>
      <c r="AK43" s="9" t="s">
        <v>56</v>
      </c>
      <c r="AL43" s="9" t="s">
        <v>56</v>
      </c>
      <c r="AM43" s="9" t="s">
        <v>56</v>
      </c>
      <c r="AN43" s="9" t="s">
        <v>56</v>
      </c>
      <c r="AO43" s="9" t="s">
        <v>56</v>
      </c>
      <c r="AP43" s="9" t="s">
        <v>56</v>
      </c>
      <c r="AQ43" s="9" t="s">
        <v>56</v>
      </c>
      <c r="AR43" s="9" t="s">
        <v>56</v>
      </c>
      <c r="AS43" s="9" t="s">
        <v>56</v>
      </c>
      <c r="AT43" s="9" t="s">
        <v>56</v>
      </c>
      <c r="AU43" s="9" t="s">
        <v>56</v>
      </c>
      <c r="AV43" s="9">
        <v>144.36000000000001</v>
      </c>
      <c r="AW43" s="9">
        <v>144.71</v>
      </c>
      <c r="AX43" s="9">
        <v>142.09</v>
      </c>
      <c r="AY43" s="9">
        <v>137.38</v>
      </c>
      <c r="AZ43" s="9">
        <v>135.85</v>
      </c>
      <c r="BA43" s="9">
        <v>137.33000000000001</v>
      </c>
      <c r="BB43" s="9">
        <v>133.22999999999999</v>
      </c>
      <c r="BC43" s="9" t="s">
        <v>56</v>
      </c>
      <c r="BD43" s="9" t="s">
        <v>56</v>
      </c>
      <c r="BE43" s="9">
        <v>116.5</v>
      </c>
      <c r="BF43" s="9">
        <v>137.16999999999999</v>
      </c>
      <c r="BG43" s="9">
        <v>113.03</v>
      </c>
      <c r="BH43" s="9">
        <v>125</v>
      </c>
      <c r="BI43" s="9">
        <v>109.95</v>
      </c>
      <c r="BJ43" s="9">
        <v>111.96</v>
      </c>
      <c r="BK43" s="9" t="s">
        <v>56</v>
      </c>
      <c r="BL43" s="9" t="s">
        <v>56</v>
      </c>
      <c r="BM43" s="9" t="s">
        <v>56</v>
      </c>
      <c r="BN43" s="9" t="s">
        <v>56</v>
      </c>
      <c r="BO43" s="9" t="s">
        <v>56</v>
      </c>
      <c r="BP43" s="9" t="s">
        <v>56</v>
      </c>
      <c r="BQ43" s="9">
        <v>63.19</v>
      </c>
      <c r="BR43" s="9">
        <v>63.57</v>
      </c>
      <c r="BS43" s="9">
        <v>54</v>
      </c>
      <c r="BT43" s="9" t="s">
        <v>56</v>
      </c>
      <c r="BU43" s="9" t="s">
        <v>56</v>
      </c>
      <c r="BV43" s="9" t="s">
        <v>56</v>
      </c>
      <c r="BW43" s="9" t="s">
        <v>56</v>
      </c>
      <c r="BX43" s="9" t="s">
        <v>56</v>
      </c>
      <c r="BY43" s="9">
        <v>48</v>
      </c>
      <c r="BZ43" s="9">
        <v>45.75</v>
      </c>
      <c r="CA43" s="9">
        <v>43.76</v>
      </c>
      <c r="CB43" s="9">
        <v>40.869999999999997</v>
      </c>
      <c r="CC43" s="9" t="s">
        <v>56</v>
      </c>
      <c r="CD43" s="9">
        <v>33.96</v>
      </c>
      <c r="CE43" s="9">
        <v>32.19</v>
      </c>
      <c r="CF43" s="9">
        <v>31.16</v>
      </c>
      <c r="CG43" s="9" t="s">
        <v>56</v>
      </c>
      <c r="CH43" s="9">
        <v>66.42</v>
      </c>
      <c r="CI43" s="9">
        <v>58.56</v>
      </c>
      <c r="CJ43" s="9">
        <v>52.13</v>
      </c>
      <c r="CK43" s="9" t="s">
        <v>56</v>
      </c>
      <c r="CL43" s="9" t="s">
        <v>56</v>
      </c>
      <c r="CO43" s="9" t="s">
        <v>56</v>
      </c>
      <c r="CP43" s="9">
        <v>163.75</v>
      </c>
      <c r="CQ43" s="9">
        <v>162.69</v>
      </c>
      <c r="CR43" s="9" t="s">
        <v>56</v>
      </c>
      <c r="CS43" s="9">
        <v>163</v>
      </c>
      <c r="CT43" s="9">
        <v>162.93</v>
      </c>
      <c r="CU43" s="9">
        <v>178.54</v>
      </c>
      <c r="CV43" s="9" t="s">
        <v>56</v>
      </c>
      <c r="CW43" s="9">
        <v>161.65</v>
      </c>
      <c r="CX43" s="9" t="s">
        <v>56</v>
      </c>
      <c r="CY43" s="9">
        <v>201.2</v>
      </c>
      <c r="CZ43" s="9">
        <v>203.38</v>
      </c>
      <c r="DA43" s="9" t="s">
        <v>56</v>
      </c>
      <c r="DB43" s="9" t="s">
        <v>56</v>
      </c>
      <c r="DC43" s="9" t="s">
        <v>56</v>
      </c>
      <c r="DD43" s="9" t="s">
        <v>56</v>
      </c>
      <c r="DE43" s="9" t="s">
        <v>56</v>
      </c>
      <c r="DF43" s="9" t="s">
        <v>56</v>
      </c>
      <c r="DG43" s="9" t="s">
        <v>56</v>
      </c>
      <c r="DH43" s="9" t="s">
        <v>56</v>
      </c>
      <c r="DI43" s="9" t="s">
        <v>56</v>
      </c>
      <c r="DJ43" s="9" t="s">
        <v>56</v>
      </c>
      <c r="DK43" s="9" t="s">
        <v>56</v>
      </c>
      <c r="DL43" s="9" t="s">
        <v>56</v>
      </c>
      <c r="DM43" s="9" t="s">
        <v>56</v>
      </c>
      <c r="DN43" s="9" t="s">
        <v>56</v>
      </c>
      <c r="DO43" s="9" t="s">
        <v>56</v>
      </c>
      <c r="DP43" s="9" t="s">
        <v>56</v>
      </c>
      <c r="DQ43" s="9" t="s">
        <v>56</v>
      </c>
      <c r="DR43" s="9" t="s">
        <v>56</v>
      </c>
      <c r="DS43" s="9" t="s">
        <v>56</v>
      </c>
      <c r="DT43" s="9" t="s">
        <v>56</v>
      </c>
      <c r="DU43" s="9" t="s">
        <v>56</v>
      </c>
      <c r="DV43" s="9" t="s">
        <v>56</v>
      </c>
      <c r="DW43" s="9" t="s">
        <v>56</v>
      </c>
      <c r="DX43" s="9" t="s">
        <v>56</v>
      </c>
      <c r="DY43" s="9" t="s">
        <v>56</v>
      </c>
      <c r="DZ43" s="9" t="s">
        <v>56</v>
      </c>
      <c r="EA43" s="9" t="s">
        <v>56</v>
      </c>
      <c r="EB43" s="9" t="s">
        <v>56</v>
      </c>
      <c r="EC43" s="9" t="s">
        <v>56</v>
      </c>
      <c r="ED43" s="9">
        <v>144.36000000000001</v>
      </c>
      <c r="EE43" s="9">
        <v>144.71</v>
      </c>
      <c r="EF43" s="9">
        <v>142.09</v>
      </c>
      <c r="EG43" s="9">
        <v>137.38</v>
      </c>
      <c r="EH43" s="9">
        <v>135.85</v>
      </c>
      <c r="EI43" s="9">
        <v>137.33000000000001</v>
      </c>
      <c r="EJ43" s="9">
        <v>130.38</v>
      </c>
      <c r="EK43" s="9">
        <v>148</v>
      </c>
      <c r="EL43" s="9" t="s">
        <v>56</v>
      </c>
      <c r="EM43" s="9" t="s">
        <v>56</v>
      </c>
      <c r="EN43" s="9">
        <v>116.5</v>
      </c>
      <c r="EO43" s="9">
        <v>137.16999999999999</v>
      </c>
      <c r="EP43" s="9">
        <v>113.03</v>
      </c>
      <c r="EQ43" s="9">
        <v>125</v>
      </c>
      <c r="ER43" s="9">
        <v>109.95</v>
      </c>
      <c r="ES43" s="9">
        <v>109.63</v>
      </c>
      <c r="ET43" s="9" t="s">
        <v>56</v>
      </c>
      <c r="EU43" s="9" t="s">
        <v>56</v>
      </c>
      <c r="EV43" s="9">
        <v>64.45</v>
      </c>
      <c r="EW43" s="9">
        <v>62.74</v>
      </c>
      <c r="EX43" s="9">
        <v>63.57</v>
      </c>
      <c r="EY43" s="9">
        <v>54</v>
      </c>
      <c r="EZ43" s="9" t="s">
        <v>56</v>
      </c>
      <c r="FA43" s="9" t="s">
        <v>56</v>
      </c>
      <c r="FB43" s="9" t="s">
        <v>56</v>
      </c>
      <c r="FC43" s="9" t="s">
        <v>56</v>
      </c>
      <c r="FD43" s="9">
        <v>48</v>
      </c>
      <c r="FE43" s="9">
        <v>45.14</v>
      </c>
      <c r="FF43" s="9">
        <v>43.76</v>
      </c>
      <c r="FG43" s="9">
        <v>40.869999999999997</v>
      </c>
      <c r="FH43" s="9" t="s">
        <v>56</v>
      </c>
      <c r="FI43" s="9" t="s">
        <v>56</v>
      </c>
      <c r="FJ43" s="9" t="s">
        <v>56</v>
      </c>
      <c r="FK43" s="9" t="s">
        <v>56</v>
      </c>
      <c r="FL43" s="9" t="s">
        <v>56</v>
      </c>
      <c r="FM43" s="9">
        <v>33.96</v>
      </c>
      <c r="FN43" s="9">
        <v>32.19</v>
      </c>
      <c r="FO43" s="9">
        <v>31.16</v>
      </c>
      <c r="FP43" s="9" t="s">
        <v>56</v>
      </c>
      <c r="FQ43" s="9" t="s">
        <v>56</v>
      </c>
      <c r="FR43" s="9">
        <v>66.42</v>
      </c>
      <c r="FS43" s="9">
        <v>58.56</v>
      </c>
      <c r="FT43" s="9">
        <v>52.13</v>
      </c>
      <c r="FU43" s="9"/>
      <c r="FW43" s="56">
        <v>3</v>
      </c>
      <c r="FX43" s="56">
        <v>149</v>
      </c>
    </row>
    <row r="44" spans="1:180" x14ac:dyDescent="0.2">
      <c r="A44" s="42">
        <v>41456</v>
      </c>
      <c r="B44" s="1" t="s">
        <v>56</v>
      </c>
      <c r="C44" s="9" t="s">
        <v>56</v>
      </c>
      <c r="D44" s="9" t="s">
        <v>56</v>
      </c>
      <c r="E44" s="9" t="s">
        <v>56</v>
      </c>
      <c r="F44" s="9" t="s">
        <v>56</v>
      </c>
      <c r="G44" s="9" t="s">
        <v>56</v>
      </c>
      <c r="H44" s="9" t="s">
        <v>56</v>
      </c>
      <c r="I44" s="9" t="s">
        <v>56</v>
      </c>
      <c r="J44" s="9" t="s">
        <v>56</v>
      </c>
      <c r="K44" s="9" t="s">
        <v>56</v>
      </c>
      <c r="L44" s="9" t="s">
        <v>56</v>
      </c>
      <c r="M44" s="9">
        <v>183</v>
      </c>
      <c r="N44" s="9">
        <v>148.93</v>
      </c>
      <c r="O44" s="9">
        <v>174.7</v>
      </c>
      <c r="P44" s="9">
        <v>157.34</v>
      </c>
      <c r="Q44" s="9">
        <v>165.95</v>
      </c>
      <c r="R44" s="9">
        <v>154.43</v>
      </c>
      <c r="S44" s="9">
        <v>148.29</v>
      </c>
      <c r="T44" s="9" t="s">
        <v>56</v>
      </c>
      <c r="U44" s="9">
        <v>198.5</v>
      </c>
      <c r="V44" s="9" t="s">
        <v>56</v>
      </c>
      <c r="W44" s="9">
        <v>217.11</v>
      </c>
      <c r="X44" s="9" t="s">
        <v>56</v>
      </c>
      <c r="Y44" s="9">
        <v>204</v>
      </c>
      <c r="Z44" s="9" t="s">
        <v>56</v>
      </c>
      <c r="AA44" s="9" t="s">
        <v>56</v>
      </c>
      <c r="AB44" s="9" t="s">
        <v>56</v>
      </c>
      <c r="AC44" s="9" t="s">
        <v>56</v>
      </c>
      <c r="AD44" s="9" t="s">
        <v>56</v>
      </c>
      <c r="AE44" s="9" t="s">
        <v>56</v>
      </c>
      <c r="AF44" s="9" t="s">
        <v>56</v>
      </c>
      <c r="AG44" s="9" t="s">
        <v>56</v>
      </c>
      <c r="AH44" s="9" t="s">
        <v>56</v>
      </c>
      <c r="AI44" s="9" t="s">
        <v>56</v>
      </c>
      <c r="AJ44" s="9" t="s">
        <v>56</v>
      </c>
      <c r="AK44" s="9" t="s">
        <v>56</v>
      </c>
      <c r="AL44" s="9" t="s">
        <v>56</v>
      </c>
      <c r="AM44" s="9" t="s">
        <v>56</v>
      </c>
      <c r="AN44" s="9" t="s">
        <v>56</v>
      </c>
      <c r="AO44" s="9" t="s">
        <v>56</v>
      </c>
      <c r="AP44" s="9" t="s">
        <v>56</v>
      </c>
      <c r="AQ44" s="9" t="s">
        <v>56</v>
      </c>
      <c r="AR44" s="9" t="s">
        <v>56</v>
      </c>
      <c r="AS44" s="9" t="s">
        <v>56</v>
      </c>
      <c r="AT44" s="9" t="s">
        <v>56</v>
      </c>
      <c r="AU44" s="9" t="s">
        <v>56</v>
      </c>
      <c r="AV44" s="9">
        <v>154.82</v>
      </c>
      <c r="AW44" s="9" t="s">
        <v>56</v>
      </c>
      <c r="AX44" s="9">
        <v>154.58000000000001</v>
      </c>
      <c r="AY44" s="9">
        <v>125.29</v>
      </c>
      <c r="AZ44" s="9">
        <v>150.69</v>
      </c>
      <c r="BA44" s="9">
        <v>127.02</v>
      </c>
      <c r="BB44" s="9">
        <v>135.54</v>
      </c>
      <c r="BC44" s="9" t="s">
        <v>56</v>
      </c>
      <c r="BD44" s="9">
        <v>114.85</v>
      </c>
      <c r="BE44" s="9">
        <v>129.16999999999999</v>
      </c>
      <c r="BF44" s="9">
        <v>120.37</v>
      </c>
      <c r="BG44" s="9" t="s">
        <v>56</v>
      </c>
      <c r="BH44" s="9">
        <v>118</v>
      </c>
      <c r="BI44" s="9">
        <v>132.01</v>
      </c>
      <c r="BJ44" s="9">
        <v>129.38</v>
      </c>
      <c r="BK44" s="9" t="s">
        <v>56</v>
      </c>
      <c r="BL44" s="9" t="s">
        <v>56</v>
      </c>
      <c r="BM44" s="9" t="s">
        <v>56</v>
      </c>
      <c r="BN44" s="9" t="s">
        <v>56</v>
      </c>
      <c r="BO44" s="9" t="s">
        <v>56</v>
      </c>
      <c r="BP44" s="9" t="s">
        <v>56</v>
      </c>
      <c r="BQ44" s="9">
        <v>67.81</v>
      </c>
      <c r="BR44" s="9">
        <v>57.98</v>
      </c>
      <c r="BS44" s="9">
        <v>51.97</v>
      </c>
      <c r="BT44" s="9" t="s">
        <v>56</v>
      </c>
      <c r="BU44" s="9" t="s">
        <v>56</v>
      </c>
      <c r="BV44" s="9" t="s">
        <v>56</v>
      </c>
      <c r="BW44" s="9" t="s">
        <v>56</v>
      </c>
      <c r="BX44" s="9" t="s">
        <v>56</v>
      </c>
      <c r="BY44" s="9">
        <v>64</v>
      </c>
      <c r="BZ44" s="9">
        <v>48.06</v>
      </c>
      <c r="CA44" s="9">
        <v>52.28</v>
      </c>
      <c r="CB44" s="9">
        <v>54</v>
      </c>
      <c r="CC44" s="9" t="s">
        <v>56</v>
      </c>
      <c r="CD44" s="9">
        <v>41.7</v>
      </c>
      <c r="CE44" s="9" t="s">
        <v>56</v>
      </c>
      <c r="CF44" s="9" t="s">
        <v>56</v>
      </c>
      <c r="CG44" s="9" t="s">
        <v>56</v>
      </c>
      <c r="CH44" s="9">
        <v>92</v>
      </c>
      <c r="CI44" s="9">
        <v>71.099999999999994</v>
      </c>
      <c r="CJ44" s="9">
        <v>65.11</v>
      </c>
      <c r="CK44" s="9" t="s">
        <v>56</v>
      </c>
      <c r="CL44" s="9" t="s">
        <v>56</v>
      </c>
      <c r="CO44" s="9">
        <v>183</v>
      </c>
      <c r="CP44" s="9">
        <v>148.93</v>
      </c>
      <c r="CQ44" s="9">
        <v>174.7</v>
      </c>
      <c r="CR44" s="9">
        <v>157.34</v>
      </c>
      <c r="CS44" s="9">
        <v>165.95</v>
      </c>
      <c r="CT44" s="9">
        <v>154.43</v>
      </c>
      <c r="CU44" s="9">
        <v>128.4</v>
      </c>
      <c r="CV44" s="9">
        <v>151.74</v>
      </c>
      <c r="CW44" s="9" t="s">
        <v>56</v>
      </c>
      <c r="CX44" s="9">
        <v>198.5</v>
      </c>
      <c r="CY44" s="9" t="s">
        <v>56</v>
      </c>
      <c r="CZ44" s="9">
        <v>217.11</v>
      </c>
      <c r="DA44" s="9" t="s">
        <v>56</v>
      </c>
      <c r="DB44" s="9">
        <v>204</v>
      </c>
      <c r="DC44" s="9" t="s">
        <v>56</v>
      </c>
      <c r="DD44" s="9" t="s">
        <v>56</v>
      </c>
      <c r="DE44" s="9" t="s">
        <v>56</v>
      </c>
      <c r="DF44" s="9" t="s">
        <v>56</v>
      </c>
      <c r="DG44" s="9" t="s">
        <v>56</v>
      </c>
      <c r="DH44" s="9" t="s">
        <v>56</v>
      </c>
      <c r="DI44" s="9" t="s">
        <v>56</v>
      </c>
      <c r="DJ44" s="9" t="s">
        <v>56</v>
      </c>
      <c r="DK44" s="9" t="s">
        <v>56</v>
      </c>
      <c r="DL44" s="9" t="s">
        <v>56</v>
      </c>
      <c r="DM44" s="9" t="s">
        <v>56</v>
      </c>
      <c r="DN44" s="9" t="s">
        <v>56</v>
      </c>
      <c r="DO44" s="9" t="s">
        <v>56</v>
      </c>
      <c r="DP44" s="9" t="s">
        <v>56</v>
      </c>
      <c r="DQ44" s="9" t="s">
        <v>56</v>
      </c>
      <c r="DR44" s="9" t="s">
        <v>56</v>
      </c>
      <c r="DS44" s="9" t="s">
        <v>56</v>
      </c>
      <c r="DT44" s="9" t="s">
        <v>56</v>
      </c>
      <c r="DU44" s="9" t="s">
        <v>56</v>
      </c>
      <c r="DV44" s="9" t="s">
        <v>56</v>
      </c>
      <c r="DW44" s="9" t="s">
        <v>56</v>
      </c>
      <c r="DX44" s="9" t="s">
        <v>56</v>
      </c>
      <c r="DY44" s="9" t="s">
        <v>56</v>
      </c>
      <c r="DZ44" s="9" t="s">
        <v>56</v>
      </c>
      <c r="EA44" s="9" t="s">
        <v>56</v>
      </c>
      <c r="EB44" s="9" t="s">
        <v>56</v>
      </c>
      <c r="EC44" s="9" t="s">
        <v>56</v>
      </c>
      <c r="ED44" s="9">
        <v>154.82</v>
      </c>
      <c r="EE44" s="9" t="s">
        <v>56</v>
      </c>
      <c r="EF44" s="9">
        <v>154.58000000000001</v>
      </c>
      <c r="EG44" s="9">
        <v>125.29</v>
      </c>
      <c r="EH44" s="9">
        <v>150.69</v>
      </c>
      <c r="EI44" s="9">
        <v>127.02</v>
      </c>
      <c r="EJ44" s="9">
        <v>135.09</v>
      </c>
      <c r="EK44" s="9">
        <v>134.69999999999999</v>
      </c>
      <c r="EL44" s="9" t="s">
        <v>56</v>
      </c>
      <c r="EM44" s="9">
        <v>114.85</v>
      </c>
      <c r="EN44" s="9">
        <v>129.16999999999999</v>
      </c>
      <c r="EO44" s="9">
        <v>120.37</v>
      </c>
      <c r="EP44" s="9" t="s">
        <v>56</v>
      </c>
      <c r="EQ44" s="9">
        <v>118</v>
      </c>
      <c r="ER44" s="9">
        <v>132.01</v>
      </c>
      <c r="ES44" s="9">
        <v>130.38</v>
      </c>
      <c r="ET44" s="9">
        <v>125.74</v>
      </c>
      <c r="EU44" s="9" t="s">
        <v>56</v>
      </c>
      <c r="EV44" s="9">
        <v>73</v>
      </c>
      <c r="EW44" s="9">
        <v>67.45</v>
      </c>
      <c r="EX44" s="9">
        <v>57.98</v>
      </c>
      <c r="EY44" s="9">
        <v>51.97</v>
      </c>
      <c r="EZ44" s="9" t="s">
        <v>56</v>
      </c>
      <c r="FA44" s="9" t="s">
        <v>56</v>
      </c>
      <c r="FB44" s="9" t="s">
        <v>56</v>
      </c>
      <c r="FC44" s="9" t="s">
        <v>56</v>
      </c>
      <c r="FD44" s="9">
        <v>64</v>
      </c>
      <c r="FE44" s="9">
        <v>46.08</v>
      </c>
      <c r="FF44" s="9">
        <v>52.28</v>
      </c>
      <c r="FG44" s="9">
        <v>54</v>
      </c>
      <c r="FH44" s="9" t="s">
        <v>56</v>
      </c>
      <c r="FI44" s="9" t="s">
        <v>56</v>
      </c>
      <c r="FJ44" s="9" t="s">
        <v>56</v>
      </c>
      <c r="FK44" s="9" t="s">
        <v>56</v>
      </c>
      <c r="FL44" s="9" t="s">
        <v>56</v>
      </c>
      <c r="FM44" s="9">
        <v>41.7</v>
      </c>
      <c r="FN44" s="9" t="s">
        <v>56</v>
      </c>
      <c r="FO44" s="9" t="s">
        <v>56</v>
      </c>
      <c r="FP44" s="9" t="s">
        <v>56</v>
      </c>
      <c r="FQ44" s="9">
        <v>92</v>
      </c>
      <c r="FR44" s="9" t="s">
        <v>56</v>
      </c>
      <c r="FS44" s="9">
        <v>71.099999999999994</v>
      </c>
      <c r="FT44" s="9">
        <v>65.11</v>
      </c>
      <c r="FU44" s="9"/>
      <c r="FW44" s="56">
        <v>3</v>
      </c>
      <c r="FX44" s="56">
        <v>153</v>
      </c>
    </row>
    <row r="45" spans="1:180" x14ac:dyDescent="0.2">
      <c r="A45" s="42">
        <v>41487</v>
      </c>
      <c r="B45" s="1" t="s">
        <v>56</v>
      </c>
      <c r="C45" s="9" t="s">
        <v>56</v>
      </c>
      <c r="D45" s="9" t="s">
        <v>56</v>
      </c>
      <c r="E45" s="9" t="s">
        <v>56</v>
      </c>
      <c r="F45" s="9" t="s">
        <v>56</v>
      </c>
      <c r="G45" s="9" t="s">
        <v>56</v>
      </c>
      <c r="H45" s="9" t="s">
        <v>56</v>
      </c>
      <c r="I45" s="9" t="s">
        <v>56</v>
      </c>
      <c r="J45" s="9" t="s">
        <v>56</v>
      </c>
      <c r="K45" s="9" t="s">
        <v>56</v>
      </c>
      <c r="L45" s="9" t="s">
        <v>56</v>
      </c>
      <c r="M45" s="9" t="s">
        <v>56</v>
      </c>
      <c r="N45" s="9">
        <v>153.6</v>
      </c>
      <c r="O45" s="9">
        <v>143.1</v>
      </c>
      <c r="P45" s="9">
        <v>154.19</v>
      </c>
      <c r="Q45" s="9">
        <v>126.63</v>
      </c>
      <c r="R45" s="9">
        <v>140</v>
      </c>
      <c r="S45" s="9">
        <v>137.72</v>
      </c>
      <c r="T45" s="9" t="s">
        <v>56</v>
      </c>
      <c r="U45" s="9">
        <v>201.86</v>
      </c>
      <c r="V45" s="9">
        <v>223.47</v>
      </c>
      <c r="W45" s="9">
        <v>180.74</v>
      </c>
      <c r="X45" s="9" t="s">
        <v>56</v>
      </c>
      <c r="Y45" s="9" t="s">
        <v>56</v>
      </c>
      <c r="Z45" s="9" t="s">
        <v>56</v>
      </c>
      <c r="AA45" s="9" t="s">
        <v>56</v>
      </c>
      <c r="AB45" s="9" t="s">
        <v>56</v>
      </c>
      <c r="AC45" s="9" t="s">
        <v>56</v>
      </c>
      <c r="AD45" s="9" t="s">
        <v>56</v>
      </c>
      <c r="AE45" s="9" t="s">
        <v>56</v>
      </c>
      <c r="AF45" s="9" t="s">
        <v>56</v>
      </c>
      <c r="AG45" s="9" t="s">
        <v>56</v>
      </c>
      <c r="AH45" s="9" t="s">
        <v>56</v>
      </c>
      <c r="AI45" s="9" t="s">
        <v>56</v>
      </c>
      <c r="AJ45" s="9" t="s">
        <v>56</v>
      </c>
      <c r="AK45" s="9" t="s">
        <v>56</v>
      </c>
      <c r="AL45" s="9" t="s">
        <v>56</v>
      </c>
      <c r="AM45" s="9" t="s">
        <v>56</v>
      </c>
      <c r="AN45" s="9" t="s">
        <v>56</v>
      </c>
      <c r="AO45" s="9" t="s">
        <v>56</v>
      </c>
      <c r="AP45" s="9" t="s">
        <v>56</v>
      </c>
      <c r="AQ45" s="9" t="s">
        <v>56</v>
      </c>
      <c r="AR45" s="9" t="s">
        <v>56</v>
      </c>
      <c r="AS45" s="9" t="s">
        <v>56</v>
      </c>
      <c r="AT45" s="9" t="s">
        <v>56</v>
      </c>
      <c r="AU45" s="9" t="s">
        <v>56</v>
      </c>
      <c r="AV45" s="9">
        <v>118.47</v>
      </c>
      <c r="AW45" s="9">
        <v>113.5</v>
      </c>
      <c r="AX45" s="9">
        <v>124.81</v>
      </c>
      <c r="AY45" s="9">
        <v>133.76</v>
      </c>
      <c r="AZ45" s="9" t="s">
        <v>56</v>
      </c>
      <c r="BA45" s="9">
        <v>123.44</v>
      </c>
      <c r="BB45" s="9">
        <v>122.28</v>
      </c>
      <c r="BC45" s="9">
        <v>120</v>
      </c>
      <c r="BD45" s="9" t="s">
        <v>56</v>
      </c>
      <c r="BE45" s="9" t="s">
        <v>56</v>
      </c>
      <c r="BF45" s="9">
        <v>102</v>
      </c>
      <c r="BG45" s="9">
        <v>123</v>
      </c>
      <c r="BH45" s="9" t="s">
        <v>56</v>
      </c>
      <c r="BI45" s="9">
        <v>103.34</v>
      </c>
      <c r="BJ45" s="9">
        <v>103.51</v>
      </c>
      <c r="BK45" s="9" t="s">
        <v>56</v>
      </c>
      <c r="BL45" s="9" t="s">
        <v>56</v>
      </c>
      <c r="BM45" s="9" t="s">
        <v>56</v>
      </c>
      <c r="BN45" s="9" t="s">
        <v>56</v>
      </c>
      <c r="BO45" s="9" t="s">
        <v>56</v>
      </c>
      <c r="BP45" s="9" t="s">
        <v>56</v>
      </c>
      <c r="BQ45" s="9">
        <v>61.8</v>
      </c>
      <c r="BR45" s="9">
        <v>60.9</v>
      </c>
      <c r="BS45" s="9" t="s">
        <v>56</v>
      </c>
      <c r="BT45" s="9" t="s">
        <v>56</v>
      </c>
      <c r="BU45" s="9" t="s">
        <v>56</v>
      </c>
      <c r="BV45" s="9" t="s">
        <v>56</v>
      </c>
      <c r="BW45" s="9" t="s">
        <v>56</v>
      </c>
      <c r="BX45" s="9" t="s">
        <v>56</v>
      </c>
      <c r="BY45" s="9">
        <v>48</v>
      </c>
      <c r="BZ45" s="9">
        <v>46.77</v>
      </c>
      <c r="CA45" s="9">
        <v>48.03</v>
      </c>
      <c r="CB45" s="9">
        <v>48.2</v>
      </c>
      <c r="CC45" s="9">
        <v>30</v>
      </c>
      <c r="CD45" s="9">
        <v>34.21</v>
      </c>
      <c r="CE45" s="9">
        <v>39.549999999999997</v>
      </c>
      <c r="CF45" s="9">
        <v>40</v>
      </c>
      <c r="CG45" s="9" t="s">
        <v>56</v>
      </c>
      <c r="CH45" s="9">
        <v>76.87</v>
      </c>
      <c r="CI45" s="9">
        <v>63.34</v>
      </c>
      <c r="CJ45" s="9">
        <v>62.27</v>
      </c>
      <c r="CK45" s="9" t="s">
        <v>56</v>
      </c>
      <c r="CL45" s="9" t="s">
        <v>56</v>
      </c>
      <c r="CO45" s="9" t="s">
        <v>56</v>
      </c>
      <c r="CP45" s="9">
        <v>153.6</v>
      </c>
      <c r="CQ45" s="9">
        <v>143.1</v>
      </c>
      <c r="CR45" s="9">
        <v>154.19</v>
      </c>
      <c r="CS45" s="9">
        <v>126.63</v>
      </c>
      <c r="CT45" s="9">
        <v>140</v>
      </c>
      <c r="CU45" s="9">
        <v>136.59</v>
      </c>
      <c r="CV45" s="9" t="s">
        <v>56</v>
      </c>
      <c r="CW45" s="9" t="s">
        <v>56</v>
      </c>
      <c r="CX45" s="9">
        <v>201.86</v>
      </c>
      <c r="CY45" s="9">
        <v>223.47</v>
      </c>
      <c r="CZ45" s="9">
        <v>180.74</v>
      </c>
      <c r="DA45" s="9" t="s">
        <v>56</v>
      </c>
      <c r="DB45" s="9" t="s">
        <v>56</v>
      </c>
      <c r="DC45" s="9" t="s">
        <v>56</v>
      </c>
      <c r="DD45" s="9" t="s">
        <v>56</v>
      </c>
      <c r="DE45" s="9" t="s">
        <v>56</v>
      </c>
      <c r="DF45" s="9" t="s">
        <v>56</v>
      </c>
      <c r="DG45" s="9" t="s">
        <v>56</v>
      </c>
      <c r="DH45" s="9" t="s">
        <v>56</v>
      </c>
      <c r="DI45" s="9" t="s">
        <v>56</v>
      </c>
      <c r="DJ45" s="9" t="s">
        <v>56</v>
      </c>
      <c r="DK45" s="9" t="s">
        <v>56</v>
      </c>
      <c r="DL45" s="9" t="s">
        <v>56</v>
      </c>
      <c r="DM45" s="9" t="s">
        <v>56</v>
      </c>
      <c r="DN45" s="9" t="s">
        <v>56</v>
      </c>
      <c r="DO45" s="9" t="s">
        <v>56</v>
      </c>
      <c r="DP45" s="9" t="s">
        <v>56</v>
      </c>
      <c r="DQ45" s="9" t="s">
        <v>56</v>
      </c>
      <c r="DR45" s="9" t="s">
        <v>56</v>
      </c>
      <c r="DS45" s="9" t="s">
        <v>56</v>
      </c>
      <c r="DT45" s="9" t="s">
        <v>56</v>
      </c>
      <c r="DU45" s="9" t="s">
        <v>56</v>
      </c>
      <c r="DV45" s="9" t="s">
        <v>56</v>
      </c>
      <c r="DW45" s="9" t="s">
        <v>56</v>
      </c>
      <c r="DX45" s="9" t="s">
        <v>56</v>
      </c>
      <c r="DY45" s="9" t="s">
        <v>56</v>
      </c>
      <c r="DZ45" s="9" t="s">
        <v>56</v>
      </c>
      <c r="EA45" s="9" t="s">
        <v>56</v>
      </c>
      <c r="EB45" s="9" t="s">
        <v>56</v>
      </c>
      <c r="EC45" s="9" t="s">
        <v>56</v>
      </c>
      <c r="ED45" s="9">
        <v>118.47</v>
      </c>
      <c r="EE45" s="9">
        <v>113.5</v>
      </c>
      <c r="EF45" s="9">
        <v>124.81</v>
      </c>
      <c r="EG45" s="9">
        <v>133.76</v>
      </c>
      <c r="EH45" s="9" t="s">
        <v>56</v>
      </c>
      <c r="EI45" s="9">
        <v>123.44</v>
      </c>
      <c r="EJ45" s="9">
        <v>118.27</v>
      </c>
      <c r="EK45" s="9">
        <v>121.59</v>
      </c>
      <c r="EL45" s="9">
        <v>120</v>
      </c>
      <c r="EM45" s="9" t="s">
        <v>56</v>
      </c>
      <c r="EN45" s="9" t="s">
        <v>56</v>
      </c>
      <c r="EO45" s="9">
        <v>102</v>
      </c>
      <c r="EP45" s="9">
        <v>123</v>
      </c>
      <c r="EQ45" s="9" t="s">
        <v>56</v>
      </c>
      <c r="ER45" s="9">
        <v>103.34</v>
      </c>
      <c r="ES45" s="9">
        <v>100</v>
      </c>
      <c r="ET45" s="9">
        <v>98.44</v>
      </c>
      <c r="EU45" s="9" t="s">
        <v>56</v>
      </c>
      <c r="EV45" s="9">
        <v>60.67</v>
      </c>
      <c r="EW45" s="9">
        <v>62.75</v>
      </c>
      <c r="EX45" s="9">
        <v>60.9</v>
      </c>
      <c r="EY45" s="9" t="s">
        <v>56</v>
      </c>
      <c r="EZ45" s="9" t="s">
        <v>56</v>
      </c>
      <c r="FA45" s="9" t="s">
        <v>56</v>
      </c>
      <c r="FB45" s="9" t="s">
        <v>56</v>
      </c>
      <c r="FC45" s="9" t="s">
        <v>56</v>
      </c>
      <c r="FD45" s="9">
        <v>48</v>
      </c>
      <c r="FE45" s="9">
        <v>46.29</v>
      </c>
      <c r="FF45" s="9">
        <v>48.03</v>
      </c>
      <c r="FG45" s="9">
        <v>48.2</v>
      </c>
      <c r="FH45" s="9" t="s">
        <v>56</v>
      </c>
      <c r="FI45" s="9" t="s">
        <v>56</v>
      </c>
      <c r="FJ45" s="9" t="s">
        <v>56</v>
      </c>
      <c r="FK45" s="9" t="s">
        <v>56</v>
      </c>
      <c r="FL45" s="9">
        <v>30</v>
      </c>
      <c r="FM45" s="9">
        <v>35.1</v>
      </c>
      <c r="FN45" s="9">
        <v>39.549999999999997</v>
      </c>
      <c r="FO45" s="9">
        <v>40</v>
      </c>
      <c r="FP45" s="9" t="s">
        <v>56</v>
      </c>
      <c r="FQ45" s="9" t="s">
        <v>56</v>
      </c>
      <c r="FR45" s="9">
        <v>76.87</v>
      </c>
      <c r="FS45" s="9">
        <v>63.34</v>
      </c>
      <c r="FT45" s="9">
        <v>62.27</v>
      </c>
      <c r="FU45" s="9"/>
      <c r="FW45" s="56">
        <v>4</v>
      </c>
      <c r="FX45" s="56">
        <v>157</v>
      </c>
    </row>
    <row r="46" spans="1:180" x14ac:dyDescent="0.2">
      <c r="A46" s="42">
        <v>41518</v>
      </c>
      <c r="B46" s="1" t="s">
        <v>56</v>
      </c>
      <c r="C46" s="9" t="s">
        <v>56</v>
      </c>
      <c r="D46" s="9" t="s">
        <v>56</v>
      </c>
      <c r="E46" s="9" t="s">
        <v>56</v>
      </c>
      <c r="F46" s="9" t="s">
        <v>56</v>
      </c>
      <c r="G46" s="9" t="s">
        <v>56</v>
      </c>
      <c r="H46" s="9" t="s">
        <v>56</v>
      </c>
      <c r="I46" s="9" t="s">
        <v>56</v>
      </c>
      <c r="J46" s="9" t="s">
        <v>56</v>
      </c>
      <c r="K46" s="9" t="s">
        <v>56</v>
      </c>
      <c r="L46" s="9" t="s">
        <v>56</v>
      </c>
      <c r="M46" s="9">
        <v>155</v>
      </c>
      <c r="N46" s="9">
        <v>158.49</v>
      </c>
      <c r="O46" s="9">
        <v>166.95</v>
      </c>
      <c r="P46" s="9">
        <v>163.41999999999999</v>
      </c>
      <c r="Q46" s="9">
        <v>154.31</v>
      </c>
      <c r="R46" s="9">
        <v>153.52000000000001</v>
      </c>
      <c r="S46" s="9">
        <v>152.56</v>
      </c>
      <c r="T46" s="9" t="s">
        <v>56</v>
      </c>
      <c r="U46" s="9" t="s">
        <v>56</v>
      </c>
      <c r="V46" s="9">
        <v>255</v>
      </c>
      <c r="W46" s="9" t="s">
        <v>56</v>
      </c>
      <c r="X46" s="9" t="s">
        <v>56</v>
      </c>
      <c r="Y46" s="9" t="s">
        <v>56</v>
      </c>
      <c r="Z46" s="9" t="s">
        <v>56</v>
      </c>
      <c r="AA46" s="9" t="s">
        <v>56</v>
      </c>
      <c r="AB46" s="9" t="s">
        <v>56</v>
      </c>
      <c r="AC46" s="9" t="s">
        <v>56</v>
      </c>
      <c r="AD46" s="9" t="s">
        <v>56</v>
      </c>
      <c r="AE46" s="9">
        <v>167.46</v>
      </c>
      <c r="AF46" s="9">
        <v>159.81</v>
      </c>
      <c r="AG46" s="9">
        <v>139.15</v>
      </c>
      <c r="AH46" s="9">
        <v>137.05000000000001</v>
      </c>
      <c r="AI46" s="9">
        <v>134.84</v>
      </c>
      <c r="AJ46" s="9">
        <v>135.44</v>
      </c>
      <c r="AK46" s="9" t="s">
        <v>56</v>
      </c>
      <c r="AL46" s="9" t="s">
        <v>56</v>
      </c>
      <c r="AM46" s="9" t="s">
        <v>56</v>
      </c>
      <c r="AN46" s="9" t="s">
        <v>56</v>
      </c>
      <c r="AO46" s="9" t="s">
        <v>56</v>
      </c>
      <c r="AP46" s="9" t="s">
        <v>56</v>
      </c>
      <c r="AQ46" s="9" t="s">
        <v>56</v>
      </c>
      <c r="AR46" s="9" t="s">
        <v>56</v>
      </c>
      <c r="AS46" s="9" t="s">
        <v>56</v>
      </c>
      <c r="AT46" s="9" t="s">
        <v>56</v>
      </c>
      <c r="AU46" s="9" t="s">
        <v>56</v>
      </c>
      <c r="AV46" s="9">
        <v>136.54</v>
      </c>
      <c r="AW46" s="9">
        <v>133.36000000000001</v>
      </c>
      <c r="AX46" s="9">
        <v>138.87</v>
      </c>
      <c r="AY46" s="9">
        <v>130.29</v>
      </c>
      <c r="AZ46" s="9">
        <v>130</v>
      </c>
      <c r="BA46" s="9">
        <v>139.80000000000001</v>
      </c>
      <c r="BB46" s="9">
        <v>137.56</v>
      </c>
      <c r="BC46" s="9">
        <v>123.94</v>
      </c>
      <c r="BD46" s="9">
        <v>123</v>
      </c>
      <c r="BE46" s="9" t="s">
        <v>56</v>
      </c>
      <c r="BF46" s="9">
        <v>115</v>
      </c>
      <c r="BG46" s="9">
        <v>128</v>
      </c>
      <c r="BH46" s="9" t="s">
        <v>56</v>
      </c>
      <c r="BI46" s="9">
        <v>122.55</v>
      </c>
      <c r="BJ46" s="9">
        <v>122.55</v>
      </c>
      <c r="BK46" s="9" t="s">
        <v>56</v>
      </c>
      <c r="BL46" s="9" t="s">
        <v>56</v>
      </c>
      <c r="BM46" s="9" t="s">
        <v>56</v>
      </c>
      <c r="BN46" s="9" t="s">
        <v>56</v>
      </c>
      <c r="BO46" s="9" t="s">
        <v>56</v>
      </c>
      <c r="BP46" s="9" t="s">
        <v>56</v>
      </c>
      <c r="BQ46" s="9">
        <v>64.98</v>
      </c>
      <c r="BR46" s="9">
        <v>64.91</v>
      </c>
      <c r="BS46" s="9">
        <v>57.94</v>
      </c>
      <c r="BT46" s="9" t="s">
        <v>56</v>
      </c>
      <c r="BU46" s="9" t="s">
        <v>56</v>
      </c>
      <c r="BV46" s="9" t="s">
        <v>56</v>
      </c>
      <c r="BW46" s="9" t="s">
        <v>56</v>
      </c>
      <c r="BX46" s="9" t="s">
        <v>56</v>
      </c>
      <c r="BY46" s="9">
        <v>47.94</v>
      </c>
      <c r="BZ46" s="9">
        <v>46.53</v>
      </c>
      <c r="CA46" s="9">
        <v>44.86</v>
      </c>
      <c r="CB46" s="9" t="s">
        <v>56</v>
      </c>
      <c r="CC46" s="9" t="s">
        <v>56</v>
      </c>
      <c r="CD46" s="9">
        <v>29.75</v>
      </c>
      <c r="CE46" s="9" t="s">
        <v>56</v>
      </c>
      <c r="CF46" s="9" t="s">
        <v>56</v>
      </c>
      <c r="CG46" s="9" t="s">
        <v>56</v>
      </c>
      <c r="CH46" s="9">
        <v>79.069999999999993</v>
      </c>
      <c r="CI46" s="9">
        <v>87.55</v>
      </c>
      <c r="CJ46" s="9">
        <v>70.73</v>
      </c>
      <c r="CK46" s="9" t="s">
        <v>56</v>
      </c>
      <c r="CL46" s="9" t="s">
        <v>56</v>
      </c>
      <c r="CO46" s="9">
        <v>155</v>
      </c>
      <c r="CP46" s="9">
        <v>158.49</v>
      </c>
      <c r="CQ46" s="9">
        <v>166.95</v>
      </c>
      <c r="CR46" s="9">
        <v>163.41999999999999</v>
      </c>
      <c r="CS46" s="9">
        <v>154.31</v>
      </c>
      <c r="CT46" s="9">
        <v>153.52000000000001</v>
      </c>
      <c r="CU46" s="9">
        <v>151.01</v>
      </c>
      <c r="CV46" s="9" t="s">
        <v>56</v>
      </c>
      <c r="CW46" s="9" t="s">
        <v>56</v>
      </c>
      <c r="CX46" s="9" t="s">
        <v>56</v>
      </c>
      <c r="CY46" s="9">
        <v>255</v>
      </c>
      <c r="CZ46" s="9" t="s">
        <v>56</v>
      </c>
      <c r="DA46" s="9" t="s">
        <v>56</v>
      </c>
      <c r="DB46" s="9" t="s">
        <v>56</v>
      </c>
      <c r="DC46" s="9" t="s">
        <v>56</v>
      </c>
      <c r="DD46" s="9" t="s">
        <v>56</v>
      </c>
      <c r="DE46" s="9" t="s">
        <v>56</v>
      </c>
      <c r="DF46" s="9" t="s">
        <v>56</v>
      </c>
      <c r="DG46" s="9" t="s">
        <v>56</v>
      </c>
      <c r="DH46" s="9" t="s">
        <v>56</v>
      </c>
      <c r="DI46" s="9" t="s">
        <v>56</v>
      </c>
      <c r="DJ46" s="9" t="s">
        <v>56</v>
      </c>
      <c r="DK46" s="9" t="s">
        <v>56</v>
      </c>
      <c r="DL46" s="9" t="s">
        <v>56</v>
      </c>
      <c r="DM46" s="9">
        <v>167.46</v>
      </c>
      <c r="DN46" s="9">
        <v>159.81</v>
      </c>
      <c r="DO46" s="9">
        <v>139.15</v>
      </c>
      <c r="DP46" s="9">
        <v>137.05000000000001</v>
      </c>
      <c r="DQ46" s="9">
        <v>134.84</v>
      </c>
      <c r="DR46" s="9">
        <v>136.03</v>
      </c>
      <c r="DS46" s="9" t="s">
        <v>56</v>
      </c>
      <c r="DT46" s="9" t="s">
        <v>56</v>
      </c>
      <c r="DU46" s="9" t="s">
        <v>56</v>
      </c>
      <c r="DV46" s="9" t="s">
        <v>56</v>
      </c>
      <c r="DW46" s="9" t="s">
        <v>56</v>
      </c>
      <c r="DX46" s="9" t="s">
        <v>56</v>
      </c>
      <c r="DY46" s="9" t="s">
        <v>56</v>
      </c>
      <c r="DZ46" s="9" t="s">
        <v>56</v>
      </c>
      <c r="EA46" s="9" t="s">
        <v>56</v>
      </c>
      <c r="EB46" s="9" t="s">
        <v>56</v>
      </c>
      <c r="EC46" s="9" t="s">
        <v>56</v>
      </c>
      <c r="ED46" s="9">
        <v>136.54</v>
      </c>
      <c r="EE46" s="9">
        <v>133.36000000000001</v>
      </c>
      <c r="EF46" s="9">
        <v>138.87</v>
      </c>
      <c r="EG46" s="9">
        <v>130.29</v>
      </c>
      <c r="EH46" s="9">
        <v>130</v>
      </c>
      <c r="EI46" s="9">
        <v>139.80000000000001</v>
      </c>
      <c r="EJ46" s="9">
        <v>138.34</v>
      </c>
      <c r="EK46" s="9">
        <v>128.54</v>
      </c>
      <c r="EL46" s="9">
        <v>123.94</v>
      </c>
      <c r="EM46" s="9">
        <v>123</v>
      </c>
      <c r="EN46" s="9" t="s">
        <v>56</v>
      </c>
      <c r="EO46" s="9">
        <v>115</v>
      </c>
      <c r="EP46" s="9">
        <v>128</v>
      </c>
      <c r="EQ46" s="9" t="s">
        <v>56</v>
      </c>
      <c r="ER46" s="9">
        <v>122.55</v>
      </c>
      <c r="ES46" s="9" t="s">
        <v>56</v>
      </c>
      <c r="ET46" s="9" t="s">
        <v>56</v>
      </c>
      <c r="EU46" s="9" t="s">
        <v>56</v>
      </c>
      <c r="EV46" s="9">
        <v>66.77</v>
      </c>
      <c r="EW46" s="9">
        <v>63.3</v>
      </c>
      <c r="EX46" s="9">
        <v>64.91</v>
      </c>
      <c r="EY46" s="9">
        <v>57.94</v>
      </c>
      <c r="EZ46" s="9" t="s">
        <v>56</v>
      </c>
      <c r="FA46" s="9" t="s">
        <v>56</v>
      </c>
      <c r="FB46" s="9" t="s">
        <v>56</v>
      </c>
      <c r="FC46" s="9" t="s">
        <v>56</v>
      </c>
      <c r="FD46" s="9">
        <v>47.94</v>
      </c>
      <c r="FE46" s="9">
        <v>45.88</v>
      </c>
      <c r="FF46" s="9">
        <v>44.86</v>
      </c>
      <c r="FG46" s="9" t="s">
        <v>56</v>
      </c>
      <c r="FH46" s="9" t="s">
        <v>56</v>
      </c>
      <c r="FI46" s="9" t="s">
        <v>56</v>
      </c>
      <c r="FJ46" s="9" t="s">
        <v>56</v>
      </c>
      <c r="FK46" s="9" t="s">
        <v>56</v>
      </c>
      <c r="FL46" s="9" t="s">
        <v>56</v>
      </c>
      <c r="FM46" s="9">
        <v>29.75</v>
      </c>
      <c r="FN46" s="9" t="s">
        <v>56</v>
      </c>
      <c r="FO46" s="9" t="s">
        <v>56</v>
      </c>
      <c r="FP46" s="9" t="s">
        <v>56</v>
      </c>
      <c r="FQ46" s="9" t="s">
        <v>56</v>
      </c>
      <c r="FR46" s="9">
        <v>79.069999999999993</v>
      </c>
      <c r="FS46" s="9">
        <v>87.55</v>
      </c>
      <c r="FT46" s="9">
        <v>70.73</v>
      </c>
      <c r="FU46" s="9"/>
      <c r="FW46" s="56">
        <v>3</v>
      </c>
      <c r="FX46" s="56">
        <v>162</v>
      </c>
    </row>
    <row r="47" spans="1:180" x14ac:dyDescent="0.2">
      <c r="A47" s="42">
        <v>41548</v>
      </c>
      <c r="B47" s="1" t="s">
        <v>56</v>
      </c>
      <c r="C47" s="9" t="s">
        <v>56</v>
      </c>
      <c r="D47" s="9" t="s">
        <v>56</v>
      </c>
      <c r="E47" s="9" t="s">
        <v>56</v>
      </c>
      <c r="F47" s="9" t="s">
        <v>56</v>
      </c>
      <c r="G47" s="9" t="s">
        <v>56</v>
      </c>
      <c r="H47" s="9" t="s">
        <v>56</v>
      </c>
      <c r="I47" s="9" t="s">
        <v>56</v>
      </c>
      <c r="J47" s="9" t="s">
        <v>56</v>
      </c>
      <c r="K47" s="9" t="s">
        <v>56</v>
      </c>
      <c r="L47" s="9" t="s">
        <v>56</v>
      </c>
      <c r="M47" s="9" t="s">
        <v>56</v>
      </c>
      <c r="N47" s="9">
        <v>179.62</v>
      </c>
      <c r="O47" s="9" t="s">
        <v>56</v>
      </c>
      <c r="P47" s="9">
        <v>174.49</v>
      </c>
      <c r="Q47" s="9" t="s">
        <v>56</v>
      </c>
      <c r="R47" s="9">
        <v>175.12</v>
      </c>
      <c r="S47" s="9">
        <v>178.29</v>
      </c>
      <c r="T47" s="9" t="s">
        <v>56</v>
      </c>
      <c r="U47" s="9" t="s">
        <v>56</v>
      </c>
      <c r="V47" s="9">
        <v>226.93</v>
      </c>
      <c r="W47" s="9" t="s">
        <v>56</v>
      </c>
      <c r="X47" s="9">
        <v>204</v>
      </c>
      <c r="Y47" s="9" t="s">
        <v>56</v>
      </c>
      <c r="Z47" s="9">
        <v>187.23</v>
      </c>
      <c r="AA47" s="9">
        <v>187.23</v>
      </c>
      <c r="AB47" s="9" t="s">
        <v>56</v>
      </c>
      <c r="AC47" s="9" t="s">
        <v>56</v>
      </c>
      <c r="AD47" s="9" t="s">
        <v>56</v>
      </c>
      <c r="AE47" s="9" t="s">
        <v>56</v>
      </c>
      <c r="AF47" s="9" t="s">
        <v>56</v>
      </c>
      <c r="AG47" s="9" t="s">
        <v>56</v>
      </c>
      <c r="AH47" s="9" t="s">
        <v>56</v>
      </c>
      <c r="AI47" s="9" t="s">
        <v>56</v>
      </c>
      <c r="AJ47" s="9" t="s">
        <v>56</v>
      </c>
      <c r="AK47" s="9" t="s">
        <v>56</v>
      </c>
      <c r="AL47" s="9" t="s">
        <v>56</v>
      </c>
      <c r="AM47" s="9" t="s">
        <v>56</v>
      </c>
      <c r="AN47" s="9" t="s">
        <v>56</v>
      </c>
      <c r="AO47" s="9" t="s">
        <v>56</v>
      </c>
      <c r="AP47" s="9" t="s">
        <v>56</v>
      </c>
      <c r="AQ47" s="9" t="s">
        <v>56</v>
      </c>
      <c r="AR47" s="9" t="s">
        <v>56</v>
      </c>
      <c r="AS47" s="9" t="s">
        <v>56</v>
      </c>
      <c r="AT47" s="9" t="s">
        <v>56</v>
      </c>
      <c r="AU47" s="9" t="s">
        <v>56</v>
      </c>
      <c r="AV47" s="9">
        <v>142</v>
      </c>
      <c r="AW47" s="9">
        <v>162.29</v>
      </c>
      <c r="AX47" s="9">
        <v>165</v>
      </c>
      <c r="AY47" s="9">
        <v>146.88</v>
      </c>
      <c r="AZ47" s="9" t="s">
        <v>56</v>
      </c>
      <c r="BA47" s="9">
        <v>164.66</v>
      </c>
      <c r="BB47" s="9">
        <v>157.49</v>
      </c>
      <c r="BC47" s="9" t="s">
        <v>56</v>
      </c>
      <c r="BD47" s="9" t="s">
        <v>56</v>
      </c>
      <c r="BE47" s="9">
        <v>140</v>
      </c>
      <c r="BF47" s="9">
        <v>140</v>
      </c>
      <c r="BG47" s="9" t="s">
        <v>56</v>
      </c>
      <c r="BH47" s="9" t="s">
        <v>56</v>
      </c>
      <c r="BI47" s="9" t="s">
        <v>56</v>
      </c>
      <c r="BJ47" s="9" t="s">
        <v>56</v>
      </c>
      <c r="BK47" s="9" t="s">
        <v>56</v>
      </c>
      <c r="BL47" s="9" t="s">
        <v>56</v>
      </c>
      <c r="BM47" s="9" t="s">
        <v>56</v>
      </c>
      <c r="BN47" s="9" t="s">
        <v>56</v>
      </c>
      <c r="BO47" s="9" t="s">
        <v>56</v>
      </c>
      <c r="BP47" s="9" t="s">
        <v>56</v>
      </c>
      <c r="BQ47" s="9">
        <v>71.069999999999993</v>
      </c>
      <c r="BR47" s="9">
        <v>76.47</v>
      </c>
      <c r="BS47" s="9" t="s">
        <v>56</v>
      </c>
      <c r="BT47" s="9" t="s">
        <v>56</v>
      </c>
      <c r="BU47" s="9" t="s">
        <v>56</v>
      </c>
      <c r="BV47" s="9" t="s">
        <v>56</v>
      </c>
      <c r="BW47" s="9" t="s">
        <v>56</v>
      </c>
      <c r="BX47" s="9" t="s">
        <v>56</v>
      </c>
      <c r="BY47" s="9" t="s">
        <v>56</v>
      </c>
      <c r="BZ47" s="9">
        <v>49.61</v>
      </c>
      <c r="CA47" s="9">
        <v>60</v>
      </c>
      <c r="CB47" s="9" t="s">
        <v>56</v>
      </c>
      <c r="CC47" s="9" t="s">
        <v>56</v>
      </c>
      <c r="CD47" s="9">
        <v>31.51</v>
      </c>
      <c r="CE47" s="9">
        <v>30</v>
      </c>
      <c r="CF47" s="9" t="s">
        <v>56</v>
      </c>
      <c r="CG47" s="9" t="s">
        <v>56</v>
      </c>
      <c r="CH47" s="9" t="s">
        <v>56</v>
      </c>
      <c r="CI47" s="9">
        <v>96</v>
      </c>
      <c r="CJ47" s="9">
        <v>58</v>
      </c>
      <c r="CK47" s="9" t="s">
        <v>56</v>
      </c>
      <c r="CL47" s="9" t="s">
        <v>56</v>
      </c>
      <c r="CO47" s="9" t="s">
        <v>56</v>
      </c>
      <c r="CP47" s="9">
        <v>179.62</v>
      </c>
      <c r="CQ47" s="9" t="s">
        <v>56</v>
      </c>
      <c r="CR47" s="9">
        <v>174.49</v>
      </c>
      <c r="CS47" s="9" t="s">
        <v>56</v>
      </c>
      <c r="CT47" s="9">
        <v>175.12</v>
      </c>
      <c r="CU47" s="9">
        <v>183.71</v>
      </c>
      <c r="CV47" s="9">
        <v>162</v>
      </c>
      <c r="CW47" s="9" t="s">
        <v>56</v>
      </c>
      <c r="CX47" s="9" t="s">
        <v>56</v>
      </c>
      <c r="CY47" s="9">
        <v>226.93</v>
      </c>
      <c r="CZ47" s="9" t="s">
        <v>56</v>
      </c>
      <c r="DA47" s="9">
        <v>204</v>
      </c>
      <c r="DB47" s="9" t="s">
        <v>56</v>
      </c>
      <c r="DC47" s="9">
        <v>187.23</v>
      </c>
      <c r="DD47" s="9" t="s">
        <v>56</v>
      </c>
      <c r="DE47" s="9" t="s">
        <v>56</v>
      </c>
      <c r="DF47" s="9" t="s">
        <v>56</v>
      </c>
      <c r="DG47" s="9" t="s">
        <v>56</v>
      </c>
      <c r="DH47" s="9" t="s">
        <v>56</v>
      </c>
      <c r="DI47" s="9" t="s">
        <v>56</v>
      </c>
      <c r="DJ47" s="9" t="s">
        <v>56</v>
      </c>
      <c r="DK47" s="9" t="s">
        <v>56</v>
      </c>
      <c r="DL47" s="9" t="s">
        <v>56</v>
      </c>
      <c r="DM47" s="9" t="s">
        <v>56</v>
      </c>
      <c r="DN47" s="9" t="s">
        <v>56</v>
      </c>
      <c r="DO47" s="9" t="s">
        <v>56</v>
      </c>
      <c r="DP47" s="9" t="s">
        <v>56</v>
      </c>
      <c r="DQ47" s="9" t="s">
        <v>56</v>
      </c>
      <c r="DR47" s="9" t="s">
        <v>56</v>
      </c>
      <c r="DS47" s="9" t="s">
        <v>56</v>
      </c>
      <c r="DT47" s="9" t="s">
        <v>56</v>
      </c>
      <c r="DU47" s="9" t="s">
        <v>56</v>
      </c>
      <c r="DV47" s="9" t="s">
        <v>56</v>
      </c>
      <c r="DW47" s="9" t="s">
        <v>56</v>
      </c>
      <c r="DX47" s="9" t="s">
        <v>56</v>
      </c>
      <c r="DY47" s="9" t="s">
        <v>56</v>
      </c>
      <c r="DZ47" s="9" t="s">
        <v>56</v>
      </c>
      <c r="EA47" s="9" t="s">
        <v>56</v>
      </c>
      <c r="EB47" s="9" t="s">
        <v>56</v>
      </c>
      <c r="EC47" s="9" t="s">
        <v>56</v>
      </c>
      <c r="ED47" s="9">
        <v>142</v>
      </c>
      <c r="EE47" s="9">
        <v>162.29</v>
      </c>
      <c r="EF47" s="9">
        <v>165</v>
      </c>
      <c r="EG47" s="9">
        <v>146.88</v>
      </c>
      <c r="EH47" s="9" t="s">
        <v>56</v>
      </c>
      <c r="EI47" s="9">
        <v>164.66</v>
      </c>
      <c r="EJ47" s="9">
        <v>152.6</v>
      </c>
      <c r="EK47" s="9">
        <v>141.44</v>
      </c>
      <c r="EL47" s="9" t="s">
        <v>56</v>
      </c>
      <c r="EM47" s="9" t="s">
        <v>56</v>
      </c>
      <c r="EN47" s="9">
        <v>140</v>
      </c>
      <c r="EO47" s="9">
        <v>140</v>
      </c>
      <c r="EP47" s="9" t="s">
        <v>56</v>
      </c>
      <c r="EQ47" s="9" t="s">
        <v>56</v>
      </c>
      <c r="ER47" s="9" t="s">
        <v>56</v>
      </c>
      <c r="ES47" s="9" t="s">
        <v>56</v>
      </c>
      <c r="ET47" s="9" t="s">
        <v>56</v>
      </c>
      <c r="EU47" s="9" t="s">
        <v>56</v>
      </c>
      <c r="EV47" s="9" t="s">
        <v>56</v>
      </c>
      <c r="EW47" s="9">
        <v>71.069999999999993</v>
      </c>
      <c r="EX47" s="9">
        <v>76.47</v>
      </c>
      <c r="EY47" s="9" t="s">
        <v>56</v>
      </c>
      <c r="EZ47" s="9" t="s">
        <v>56</v>
      </c>
      <c r="FA47" s="9" t="s">
        <v>56</v>
      </c>
      <c r="FB47" s="9" t="s">
        <v>56</v>
      </c>
      <c r="FC47" s="9" t="s">
        <v>56</v>
      </c>
      <c r="FD47" s="9" t="s">
        <v>56</v>
      </c>
      <c r="FE47" s="9">
        <v>49.61</v>
      </c>
      <c r="FF47" s="9">
        <v>60</v>
      </c>
      <c r="FG47" s="9" t="s">
        <v>56</v>
      </c>
      <c r="FH47" s="9" t="s">
        <v>56</v>
      </c>
      <c r="FI47" s="9" t="s">
        <v>56</v>
      </c>
      <c r="FJ47" s="9" t="s">
        <v>56</v>
      </c>
      <c r="FK47" s="9" t="s">
        <v>56</v>
      </c>
      <c r="FL47" s="9" t="s">
        <v>56</v>
      </c>
      <c r="FM47" s="9">
        <v>31.51</v>
      </c>
      <c r="FN47" s="9">
        <v>30</v>
      </c>
      <c r="FO47" s="9" t="s">
        <v>56</v>
      </c>
      <c r="FP47" s="9" t="s">
        <v>56</v>
      </c>
      <c r="FQ47" s="9" t="s">
        <v>56</v>
      </c>
      <c r="FR47" s="9" t="s">
        <v>56</v>
      </c>
      <c r="FS47" s="9">
        <v>96</v>
      </c>
      <c r="FT47" s="9">
        <v>58</v>
      </c>
      <c r="FU47" s="9"/>
      <c r="FW47" s="56">
        <v>3</v>
      </c>
      <c r="FX47" s="56">
        <v>166</v>
      </c>
    </row>
    <row r="48" spans="1:180" x14ac:dyDescent="0.2">
      <c r="A48" s="42">
        <v>41579</v>
      </c>
      <c r="B48" s="1" t="s">
        <v>56</v>
      </c>
      <c r="C48" s="9" t="s">
        <v>56</v>
      </c>
      <c r="D48" s="9" t="s">
        <v>56</v>
      </c>
      <c r="E48" s="9" t="s">
        <v>56</v>
      </c>
      <c r="F48" s="9" t="s">
        <v>56</v>
      </c>
      <c r="G48" s="9" t="s">
        <v>56</v>
      </c>
      <c r="H48" s="9" t="s">
        <v>56</v>
      </c>
      <c r="I48" s="9" t="s">
        <v>56</v>
      </c>
      <c r="J48" s="9" t="s">
        <v>56</v>
      </c>
      <c r="K48" s="9" t="s">
        <v>56</v>
      </c>
      <c r="L48" s="9" t="s">
        <v>56</v>
      </c>
      <c r="M48" s="9" t="s">
        <v>56</v>
      </c>
      <c r="N48" s="9">
        <v>196.37</v>
      </c>
      <c r="O48" s="9">
        <v>183.82</v>
      </c>
      <c r="P48" s="9">
        <v>188.87</v>
      </c>
      <c r="Q48" s="9" t="s">
        <v>56</v>
      </c>
      <c r="R48" s="9">
        <v>168.29</v>
      </c>
      <c r="S48" s="9">
        <v>173.22</v>
      </c>
      <c r="T48" s="9" t="s">
        <v>56</v>
      </c>
      <c r="U48" s="9">
        <v>300</v>
      </c>
      <c r="V48" s="9">
        <v>267.74</v>
      </c>
      <c r="W48" s="9">
        <v>234.5</v>
      </c>
      <c r="X48" s="9">
        <v>236.08</v>
      </c>
      <c r="Y48" s="9" t="s">
        <v>56</v>
      </c>
      <c r="Z48" s="9">
        <v>224.33</v>
      </c>
      <c r="AA48" s="9">
        <v>224.33</v>
      </c>
      <c r="AB48" s="9" t="s">
        <v>56</v>
      </c>
      <c r="AC48" s="9" t="s">
        <v>56</v>
      </c>
      <c r="AD48" s="9" t="s">
        <v>56</v>
      </c>
      <c r="AE48" s="9" t="s">
        <v>56</v>
      </c>
      <c r="AF48" s="9" t="s">
        <v>56</v>
      </c>
      <c r="AG48" s="9" t="s">
        <v>56</v>
      </c>
      <c r="AH48" s="9" t="s">
        <v>56</v>
      </c>
      <c r="AI48" s="9" t="s">
        <v>56</v>
      </c>
      <c r="AJ48" s="9" t="s">
        <v>56</v>
      </c>
      <c r="AK48" s="9" t="s">
        <v>56</v>
      </c>
      <c r="AL48" s="9" t="s">
        <v>56</v>
      </c>
      <c r="AM48" s="9" t="s">
        <v>56</v>
      </c>
      <c r="AN48" s="9" t="s">
        <v>56</v>
      </c>
      <c r="AO48" s="9" t="s">
        <v>56</v>
      </c>
      <c r="AP48" s="9" t="s">
        <v>56</v>
      </c>
      <c r="AQ48" s="9" t="s">
        <v>56</v>
      </c>
      <c r="AR48" s="9" t="s">
        <v>56</v>
      </c>
      <c r="AS48" s="9" t="s">
        <v>56</v>
      </c>
      <c r="AT48" s="9" t="s">
        <v>56</v>
      </c>
      <c r="AU48" s="9" t="s">
        <v>56</v>
      </c>
      <c r="AV48" s="9">
        <v>152</v>
      </c>
      <c r="AW48" s="9">
        <v>163.1</v>
      </c>
      <c r="AX48" s="9">
        <v>159.46</v>
      </c>
      <c r="AY48" s="9">
        <v>165.03</v>
      </c>
      <c r="AZ48" s="9">
        <v>165</v>
      </c>
      <c r="BA48" s="9">
        <v>162.28</v>
      </c>
      <c r="BB48" s="9">
        <v>161.94999999999999</v>
      </c>
      <c r="BC48" s="9" t="s">
        <v>56</v>
      </c>
      <c r="BD48" s="9" t="s">
        <v>56</v>
      </c>
      <c r="BE48" s="9" t="s">
        <v>56</v>
      </c>
      <c r="BF48" s="9" t="s">
        <v>56</v>
      </c>
      <c r="BG48" s="9">
        <v>123.52</v>
      </c>
      <c r="BH48" s="9" t="s">
        <v>56</v>
      </c>
      <c r="BI48" s="9">
        <v>138</v>
      </c>
      <c r="BJ48" s="9">
        <v>135.5</v>
      </c>
      <c r="BK48" s="9" t="s">
        <v>56</v>
      </c>
      <c r="BL48" s="9" t="s">
        <v>56</v>
      </c>
      <c r="BM48" s="9" t="s">
        <v>56</v>
      </c>
      <c r="BN48" s="9" t="s">
        <v>56</v>
      </c>
      <c r="BO48" s="9" t="s">
        <v>56</v>
      </c>
      <c r="BP48" s="9" t="s">
        <v>56</v>
      </c>
      <c r="BQ48" s="9">
        <v>73.53</v>
      </c>
      <c r="BR48" s="9">
        <v>72.040000000000006</v>
      </c>
      <c r="BS48" s="9">
        <v>69.05</v>
      </c>
      <c r="BT48" s="9" t="s">
        <v>56</v>
      </c>
      <c r="BU48" s="9" t="s">
        <v>56</v>
      </c>
      <c r="BV48" s="9" t="s">
        <v>56</v>
      </c>
      <c r="BW48" s="9" t="s">
        <v>56</v>
      </c>
      <c r="BX48" s="9" t="s">
        <v>56</v>
      </c>
      <c r="BY48" s="9">
        <v>65.95</v>
      </c>
      <c r="BZ48" s="9">
        <v>59.45</v>
      </c>
      <c r="CA48" s="9">
        <v>53.03</v>
      </c>
      <c r="CB48" s="9">
        <v>51.25</v>
      </c>
      <c r="CC48" s="9">
        <v>45</v>
      </c>
      <c r="CD48" s="9">
        <v>39.04</v>
      </c>
      <c r="CE48" s="9">
        <v>30</v>
      </c>
      <c r="CF48" s="9" t="s">
        <v>56</v>
      </c>
      <c r="CG48" s="9" t="s">
        <v>56</v>
      </c>
      <c r="CH48" s="9">
        <v>84.28</v>
      </c>
      <c r="CI48" s="9">
        <v>67.12</v>
      </c>
      <c r="CJ48" s="9">
        <v>67.16</v>
      </c>
      <c r="CK48" s="9" t="s">
        <v>56</v>
      </c>
      <c r="CL48" s="9" t="s">
        <v>56</v>
      </c>
      <c r="CO48" s="9" t="s">
        <v>56</v>
      </c>
      <c r="CP48" s="9">
        <v>196.37</v>
      </c>
      <c r="CQ48" s="9">
        <v>183.82</v>
      </c>
      <c r="CR48" s="9">
        <v>188.87</v>
      </c>
      <c r="CS48" s="9" t="s">
        <v>56</v>
      </c>
      <c r="CT48" s="9">
        <v>168.29</v>
      </c>
      <c r="CU48" s="9">
        <v>188.43</v>
      </c>
      <c r="CV48" s="9" t="s">
        <v>56</v>
      </c>
      <c r="CW48" s="9" t="s">
        <v>56</v>
      </c>
      <c r="CX48" s="9">
        <v>300</v>
      </c>
      <c r="CY48" s="9">
        <v>267.74</v>
      </c>
      <c r="CZ48" s="9">
        <v>234.5</v>
      </c>
      <c r="DA48" s="9">
        <v>236.08</v>
      </c>
      <c r="DB48" s="9" t="s">
        <v>56</v>
      </c>
      <c r="DC48" s="9">
        <v>224.33</v>
      </c>
      <c r="DD48" s="9" t="s">
        <v>56</v>
      </c>
      <c r="DE48" s="9" t="s">
        <v>56</v>
      </c>
      <c r="DF48" s="9" t="s">
        <v>56</v>
      </c>
      <c r="DG48" s="9" t="s">
        <v>56</v>
      </c>
      <c r="DH48" s="9" t="s">
        <v>56</v>
      </c>
      <c r="DI48" s="9" t="s">
        <v>56</v>
      </c>
      <c r="DJ48" s="9" t="s">
        <v>56</v>
      </c>
      <c r="DK48" s="9" t="s">
        <v>56</v>
      </c>
      <c r="DL48" s="9" t="s">
        <v>56</v>
      </c>
      <c r="DM48" s="9" t="s">
        <v>56</v>
      </c>
      <c r="DN48" s="9" t="s">
        <v>56</v>
      </c>
      <c r="DO48" s="9" t="s">
        <v>56</v>
      </c>
      <c r="DP48" s="9" t="s">
        <v>56</v>
      </c>
      <c r="DQ48" s="9" t="s">
        <v>56</v>
      </c>
      <c r="DR48" s="9" t="s">
        <v>56</v>
      </c>
      <c r="DS48" s="9" t="s">
        <v>56</v>
      </c>
      <c r="DT48" s="9" t="s">
        <v>56</v>
      </c>
      <c r="DU48" s="9" t="s">
        <v>56</v>
      </c>
      <c r="DV48" s="9" t="s">
        <v>56</v>
      </c>
      <c r="DW48" s="9" t="s">
        <v>56</v>
      </c>
      <c r="DX48" s="9" t="s">
        <v>56</v>
      </c>
      <c r="DY48" s="9" t="s">
        <v>56</v>
      </c>
      <c r="DZ48" s="9" t="s">
        <v>56</v>
      </c>
      <c r="EA48" s="9" t="s">
        <v>56</v>
      </c>
      <c r="EB48" s="9" t="s">
        <v>56</v>
      </c>
      <c r="EC48" s="9" t="s">
        <v>56</v>
      </c>
      <c r="ED48" s="9">
        <v>152</v>
      </c>
      <c r="EE48" s="9">
        <v>163.1</v>
      </c>
      <c r="EF48" s="9">
        <v>159.46</v>
      </c>
      <c r="EG48" s="9">
        <v>165.03</v>
      </c>
      <c r="EH48" s="9">
        <v>165</v>
      </c>
      <c r="EI48" s="9">
        <v>162.28</v>
      </c>
      <c r="EJ48" s="9">
        <v>166.63</v>
      </c>
      <c r="EK48" s="9">
        <v>146.58000000000001</v>
      </c>
      <c r="EL48" s="9" t="s">
        <v>56</v>
      </c>
      <c r="EM48" s="9" t="s">
        <v>56</v>
      </c>
      <c r="EN48" s="9" t="s">
        <v>56</v>
      </c>
      <c r="EO48" s="9" t="s">
        <v>56</v>
      </c>
      <c r="EP48" s="9">
        <v>123.52</v>
      </c>
      <c r="EQ48" s="9" t="s">
        <v>56</v>
      </c>
      <c r="ER48" s="9">
        <v>138</v>
      </c>
      <c r="ES48" s="9">
        <v>136</v>
      </c>
      <c r="ET48" s="9">
        <v>125</v>
      </c>
      <c r="EU48" s="9" t="s">
        <v>56</v>
      </c>
      <c r="EV48" s="9">
        <v>79.67</v>
      </c>
      <c r="EW48" s="9">
        <v>72.47</v>
      </c>
      <c r="EX48" s="9">
        <v>72.040000000000006</v>
      </c>
      <c r="EY48" s="9">
        <v>69.05</v>
      </c>
      <c r="EZ48" s="9" t="s">
        <v>56</v>
      </c>
      <c r="FA48" s="9" t="s">
        <v>56</v>
      </c>
      <c r="FB48" s="9" t="s">
        <v>56</v>
      </c>
      <c r="FC48" s="9" t="s">
        <v>56</v>
      </c>
      <c r="FD48" s="9">
        <v>65.95</v>
      </c>
      <c r="FE48" s="9">
        <v>52.94</v>
      </c>
      <c r="FF48" s="9">
        <v>53.03</v>
      </c>
      <c r="FG48" s="9">
        <v>51.25</v>
      </c>
      <c r="FH48" s="9" t="s">
        <v>56</v>
      </c>
      <c r="FI48" s="9" t="s">
        <v>56</v>
      </c>
      <c r="FJ48" s="9" t="s">
        <v>56</v>
      </c>
      <c r="FK48" s="9" t="s">
        <v>56</v>
      </c>
      <c r="FL48" s="9">
        <v>45</v>
      </c>
      <c r="FM48" s="9">
        <v>38.58</v>
      </c>
      <c r="FN48" s="9">
        <v>30</v>
      </c>
      <c r="FO48" s="9" t="s">
        <v>56</v>
      </c>
      <c r="FP48" s="9" t="s">
        <v>56</v>
      </c>
      <c r="FQ48" s="9" t="s">
        <v>56</v>
      </c>
      <c r="FR48" s="9">
        <v>84.28</v>
      </c>
      <c r="FS48" s="9">
        <v>67.12</v>
      </c>
      <c r="FT48" s="9">
        <v>67.16</v>
      </c>
      <c r="FU48" s="9"/>
      <c r="FW48" s="56">
        <v>4</v>
      </c>
      <c r="FX48" s="56">
        <v>170</v>
      </c>
    </row>
    <row r="49" spans="1:180" x14ac:dyDescent="0.2">
      <c r="A49" s="42">
        <v>41609</v>
      </c>
      <c r="B49" s="1" t="s">
        <v>56</v>
      </c>
      <c r="C49" s="9" t="s">
        <v>56</v>
      </c>
      <c r="D49" s="9" t="s">
        <v>56</v>
      </c>
      <c r="E49" s="9" t="s">
        <v>56</v>
      </c>
      <c r="F49" s="9" t="s">
        <v>56</v>
      </c>
      <c r="G49" s="9" t="s">
        <v>56</v>
      </c>
      <c r="H49" s="9" t="s">
        <v>56</v>
      </c>
      <c r="I49" s="9" t="s">
        <v>56</v>
      </c>
      <c r="J49" s="9" t="s">
        <v>56</v>
      </c>
      <c r="K49" s="9" t="s">
        <v>56</v>
      </c>
      <c r="L49" s="9" t="s">
        <v>56</v>
      </c>
      <c r="M49" s="9">
        <v>250</v>
      </c>
      <c r="N49" s="9" t="s">
        <v>56</v>
      </c>
      <c r="O49" s="9">
        <v>277.99</v>
      </c>
      <c r="P49" s="9">
        <v>211.7</v>
      </c>
      <c r="Q49" s="9">
        <v>224.48</v>
      </c>
      <c r="R49" s="9">
        <v>197.84</v>
      </c>
      <c r="S49" s="9">
        <v>194.42</v>
      </c>
      <c r="T49" s="9" t="s">
        <v>56</v>
      </c>
      <c r="U49" s="9">
        <v>295.38</v>
      </c>
      <c r="V49" s="9">
        <v>275</v>
      </c>
      <c r="W49" s="9" t="s">
        <v>56</v>
      </c>
      <c r="X49" s="9">
        <v>232.82</v>
      </c>
      <c r="Y49" s="9" t="s">
        <v>56</v>
      </c>
      <c r="Z49" s="9">
        <v>214</v>
      </c>
      <c r="AA49" s="9">
        <v>203</v>
      </c>
      <c r="AB49" s="9" t="s">
        <v>56</v>
      </c>
      <c r="AC49" s="9" t="s">
        <v>56</v>
      </c>
      <c r="AD49" s="9">
        <v>218.79</v>
      </c>
      <c r="AE49" s="9">
        <v>245.29</v>
      </c>
      <c r="AF49" s="9">
        <v>214.44</v>
      </c>
      <c r="AG49" s="9">
        <v>208.59</v>
      </c>
      <c r="AH49" s="9">
        <v>200.46</v>
      </c>
      <c r="AI49" s="9">
        <v>185.45</v>
      </c>
      <c r="AJ49" s="9">
        <v>181.61</v>
      </c>
      <c r="AK49" s="9" t="s">
        <v>56</v>
      </c>
      <c r="AL49" s="9" t="s">
        <v>56</v>
      </c>
      <c r="AM49" s="9" t="s">
        <v>56</v>
      </c>
      <c r="AN49" s="9" t="s">
        <v>56</v>
      </c>
      <c r="AO49" s="9" t="s">
        <v>56</v>
      </c>
      <c r="AP49" s="9" t="s">
        <v>56</v>
      </c>
      <c r="AQ49" s="9" t="s">
        <v>56</v>
      </c>
      <c r="AR49" s="9" t="s">
        <v>56</v>
      </c>
      <c r="AS49" s="9" t="s">
        <v>56</v>
      </c>
      <c r="AT49" s="9" t="s">
        <v>56</v>
      </c>
      <c r="AU49" s="9" t="s">
        <v>56</v>
      </c>
      <c r="AV49" s="9">
        <v>206.68</v>
      </c>
      <c r="AW49" s="9">
        <v>183.31</v>
      </c>
      <c r="AX49" s="9">
        <v>194.49</v>
      </c>
      <c r="AY49" s="9">
        <v>186.76</v>
      </c>
      <c r="AZ49" s="9">
        <v>170.64</v>
      </c>
      <c r="BA49" s="9">
        <v>171.69</v>
      </c>
      <c r="BB49" s="9">
        <v>161.88999999999999</v>
      </c>
      <c r="BC49" s="9" t="s">
        <v>56</v>
      </c>
      <c r="BD49" s="9" t="s">
        <v>56</v>
      </c>
      <c r="BE49" s="9" t="s">
        <v>56</v>
      </c>
      <c r="BF49" s="9" t="s">
        <v>56</v>
      </c>
      <c r="BG49" s="9">
        <v>170</v>
      </c>
      <c r="BH49" s="9" t="s">
        <v>56</v>
      </c>
      <c r="BI49" s="9">
        <v>147.56</v>
      </c>
      <c r="BJ49" s="9">
        <v>139.69999999999999</v>
      </c>
      <c r="BK49" s="9" t="s">
        <v>56</v>
      </c>
      <c r="BL49" s="9" t="s">
        <v>56</v>
      </c>
      <c r="BM49" s="9" t="s">
        <v>56</v>
      </c>
      <c r="BN49" s="9" t="s">
        <v>56</v>
      </c>
      <c r="BO49" s="9" t="s">
        <v>56</v>
      </c>
      <c r="BP49" s="9" t="s">
        <v>56</v>
      </c>
      <c r="BQ49" s="9">
        <v>97.98</v>
      </c>
      <c r="BR49" s="9">
        <v>87.45</v>
      </c>
      <c r="BS49" s="9">
        <v>81.83</v>
      </c>
      <c r="BT49" s="9" t="s">
        <v>56</v>
      </c>
      <c r="BU49" s="9" t="s">
        <v>56</v>
      </c>
      <c r="BV49" s="9" t="s">
        <v>56</v>
      </c>
      <c r="BW49" s="9" t="s">
        <v>56</v>
      </c>
      <c r="BX49" s="9" t="s">
        <v>56</v>
      </c>
      <c r="BY49" s="9">
        <v>66.8</v>
      </c>
      <c r="BZ49" s="9">
        <v>74.8</v>
      </c>
      <c r="CA49" s="9">
        <v>66.64</v>
      </c>
      <c r="CB49" s="9">
        <v>70.540000000000006</v>
      </c>
      <c r="CC49" s="9" t="s">
        <v>56</v>
      </c>
      <c r="CD49" s="9" t="s">
        <v>56</v>
      </c>
      <c r="CE49" s="9">
        <v>50</v>
      </c>
      <c r="CF49" s="9" t="s">
        <v>56</v>
      </c>
      <c r="CG49" s="9" t="s">
        <v>56</v>
      </c>
      <c r="CH49" s="9">
        <v>105.99</v>
      </c>
      <c r="CI49" s="9">
        <v>79.92</v>
      </c>
      <c r="CJ49" s="9">
        <v>77.81</v>
      </c>
      <c r="CK49" s="9" t="s">
        <v>56</v>
      </c>
      <c r="CL49" s="9" t="s">
        <v>56</v>
      </c>
      <c r="CO49" s="9">
        <v>250</v>
      </c>
      <c r="CP49" s="9" t="s">
        <v>56</v>
      </c>
      <c r="CQ49" s="9">
        <v>277.99</v>
      </c>
      <c r="CR49" s="9">
        <v>211.7</v>
      </c>
      <c r="CS49" s="9">
        <v>224.48</v>
      </c>
      <c r="CT49" s="9">
        <v>197.84</v>
      </c>
      <c r="CU49" s="9">
        <v>185.16</v>
      </c>
      <c r="CV49" s="9">
        <v>204</v>
      </c>
      <c r="CW49" s="9" t="s">
        <v>56</v>
      </c>
      <c r="CX49" s="9">
        <v>295.38</v>
      </c>
      <c r="CY49" s="9">
        <v>275</v>
      </c>
      <c r="CZ49" s="9" t="s">
        <v>56</v>
      </c>
      <c r="DA49" s="9">
        <v>232.82</v>
      </c>
      <c r="DB49" s="9" t="s">
        <v>56</v>
      </c>
      <c r="DC49" s="9">
        <v>214</v>
      </c>
      <c r="DD49" s="9">
        <v>192</v>
      </c>
      <c r="DE49" s="9" t="s">
        <v>56</v>
      </c>
      <c r="DF49" s="9" t="s">
        <v>56</v>
      </c>
      <c r="DG49" s="9" t="s">
        <v>56</v>
      </c>
      <c r="DH49" s="9" t="s">
        <v>56</v>
      </c>
      <c r="DI49" s="9" t="s">
        <v>56</v>
      </c>
      <c r="DJ49" s="9" t="s">
        <v>56</v>
      </c>
      <c r="DK49" s="9" t="s">
        <v>56</v>
      </c>
      <c r="DL49" s="9">
        <v>218.79</v>
      </c>
      <c r="DM49" s="9">
        <v>245.29</v>
      </c>
      <c r="DN49" s="9">
        <v>214.44</v>
      </c>
      <c r="DO49" s="9">
        <v>208.59</v>
      </c>
      <c r="DP49" s="9">
        <v>200.46</v>
      </c>
      <c r="DQ49" s="9">
        <v>185.45</v>
      </c>
      <c r="DR49" s="9">
        <v>179.68</v>
      </c>
      <c r="DS49" s="9">
        <v>179.72</v>
      </c>
      <c r="DT49" s="9" t="s">
        <v>56</v>
      </c>
      <c r="DU49" s="9" t="s">
        <v>56</v>
      </c>
      <c r="DV49" s="9" t="s">
        <v>56</v>
      </c>
      <c r="DW49" s="9" t="s">
        <v>56</v>
      </c>
      <c r="DX49" s="9" t="s">
        <v>56</v>
      </c>
      <c r="DY49" s="9" t="s">
        <v>56</v>
      </c>
      <c r="DZ49" s="9" t="s">
        <v>56</v>
      </c>
      <c r="EA49" s="9" t="s">
        <v>56</v>
      </c>
      <c r="EB49" s="9" t="s">
        <v>56</v>
      </c>
      <c r="EC49" s="9" t="s">
        <v>56</v>
      </c>
      <c r="ED49" s="9">
        <v>206.68</v>
      </c>
      <c r="EE49" s="9">
        <v>183.31</v>
      </c>
      <c r="EF49" s="9">
        <v>194.49</v>
      </c>
      <c r="EG49" s="9">
        <v>186.76</v>
      </c>
      <c r="EH49" s="9">
        <v>170.64</v>
      </c>
      <c r="EI49" s="9">
        <v>171.69</v>
      </c>
      <c r="EJ49" s="9">
        <v>156.69</v>
      </c>
      <c r="EK49" s="9">
        <v>155</v>
      </c>
      <c r="EL49" s="9" t="s">
        <v>56</v>
      </c>
      <c r="EM49" s="9" t="s">
        <v>56</v>
      </c>
      <c r="EN49" s="9" t="s">
        <v>56</v>
      </c>
      <c r="EO49" s="9" t="s">
        <v>56</v>
      </c>
      <c r="EP49" s="9">
        <v>170</v>
      </c>
      <c r="EQ49" s="9" t="s">
        <v>56</v>
      </c>
      <c r="ER49" s="9">
        <v>147.56</v>
      </c>
      <c r="ES49" s="9">
        <v>137.11000000000001</v>
      </c>
      <c r="ET49" s="9" t="s">
        <v>56</v>
      </c>
      <c r="EU49" s="9" t="s">
        <v>56</v>
      </c>
      <c r="EV49" s="9">
        <v>104.49</v>
      </c>
      <c r="EW49" s="9">
        <v>91.46</v>
      </c>
      <c r="EX49" s="9">
        <v>87.45</v>
      </c>
      <c r="EY49" s="9">
        <v>81.83</v>
      </c>
      <c r="EZ49" s="9" t="s">
        <v>56</v>
      </c>
      <c r="FA49" s="9" t="s">
        <v>56</v>
      </c>
      <c r="FB49" s="9" t="s">
        <v>56</v>
      </c>
      <c r="FC49" s="9" t="s">
        <v>56</v>
      </c>
      <c r="FD49" s="9">
        <v>66.8</v>
      </c>
      <c r="FE49" s="9">
        <v>74.739999999999995</v>
      </c>
      <c r="FF49" s="9">
        <v>66.64</v>
      </c>
      <c r="FG49" s="9">
        <v>70.540000000000006</v>
      </c>
      <c r="FH49" s="9" t="s">
        <v>56</v>
      </c>
      <c r="FI49" s="9" t="s">
        <v>56</v>
      </c>
      <c r="FJ49" s="9" t="s">
        <v>56</v>
      </c>
      <c r="FK49" s="9" t="s">
        <v>56</v>
      </c>
      <c r="FL49" s="9" t="s">
        <v>56</v>
      </c>
      <c r="FM49" s="9" t="s">
        <v>56</v>
      </c>
      <c r="FN49" s="9">
        <v>50</v>
      </c>
      <c r="FO49" s="9" t="s">
        <v>56</v>
      </c>
      <c r="FP49" s="9" t="s">
        <v>56</v>
      </c>
      <c r="FQ49" s="9" t="s">
        <v>56</v>
      </c>
      <c r="FR49" s="9">
        <v>105.99</v>
      </c>
      <c r="FS49" s="9">
        <v>79.92</v>
      </c>
      <c r="FT49" s="9">
        <v>77.81</v>
      </c>
      <c r="FU49" s="9"/>
      <c r="FV49" s="9"/>
      <c r="FW49" s="56">
        <v>3</v>
      </c>
      <c r="FX49" s="56">
        <v>175</v>
      </c>
    </row>
    <row r="50" spans="1:180" x14ac:dyDescent="0.2">
      <c r="A50" s="42">
        <v>41640</v>
      </c>
      <c r="B50" s="1" t="s">
        <v>56</v>
      </c>
      <c r="C50" s="9" t="s">
        <v>56</v>
      </c>
      <c r="D50" s="9" t="s">
        <v>56</v>
      </c>
      <c r="E50" s="9" t="s">
        <v>56</v>
      </c>
      <c r="F50" s="9" t="s">
        <v>56</v>
      </c>
      <c r="G50" s="9" t="s">
        <v>56</v>
      </c>
      <c r="H50" s="9" t="s">
        <v>56</v>
      </c>
      <c r="I50" s="9" t="s">
        <v>56</v>
      </c>
      <c r="J50" s="9" t="s">
        <v>56</v>
      </c>
      <c r="K50" s="9" t="s">
        <v>56</v>
      </c>
      <c r="L50" s="9" t="s">
        <v>56</v>
      </c>
      <c r="M50" s="9" t="s">
        <v>56</v>
      </c>
      <c r="N50" s="9">
        <v>224</v>
      </c>
      <c r="O50" s="9">
        <v>223.59</v>
      </c>
      <c r="P50" s="9">
        <v>210.56</v>
      </c>
      <c r="Q50" s="9" t="s">
        <v>56</v>
      </c>
      <c r="R50" s="9">
        <v>201.4</v>
      </c>
      <c r="S50" s="9">
        <v>199.02</v>
      </c>
      <c r="T50" s="9" t="s">
        <v>56</v>
      </c>
      <c r="U50" s="9" t="s">
        <v>56</v>
      </c>
      <c r="V50" s="9">
        <v>257.52</v>
      </c>
      <c r="W50" s="9" t="s">
        <v>56</v>
      </c>
      <c r="X50" s="9">
        <v>233.51</v>
      </c>
      <c r="Y50" s="9" t="s">
        <v>56</v>
      </c>
      <c r="Z50" s="9">
        <v>216.79</v>
      </c>
      <c r="AA50" s="9">
        <v>215.35</v>
      </c>
      <c r="AB50" s="9" t="s">
        <v>56</v>
      </c>
      <c r="AC50" s="9" t="s">
        <v>56</v>
      </c>
      <c r="AD50" s="9" t="s">
        <v>56</v>
      </c>
      <c r="AE50" s="9" t="s">
        <v>56</v>
      </c>
      <c r="AF50" s="9" t="s">
        <v>56</v>
      </c>
      <c r="AG50" s="9" t="s">
        <v>56</v>
      </c>
      <c r="AH50" s="9" t="s">
        <v>56</v>
      </c>
      <c r="AI50" s="9" t="s">
        <v>56</v>
      </c>
      <c r="AJ50" s="9" t="s">
        <v>56</v>
      </c>
      <c r="AK50" s="9" t="s">
        <v>56</v>
      </c>
      <c r="AL50" s="9" t="s">
        <v>56</v>
      </c>
      <c r="AM50" s="9" t="s">
        <v>56</v>
      </c>
      <c r="AN50" s="9" t="s">
        <v>56</v>
      </c>
      <c r="AO50" s="9" t="s">
        <v>56</v>
      </c>
      <c r="AP50" s="9" t="s">
        <v>56</v>
      </c>
      <c r="AQ50" s="9" t="s">
        <v>56</v>
      </c>
      <c r="AR50" s="9" t="s">
        <v>56</v>
      </c>
      <c r="AS50" s="9" t="s">
        <v>56</v>
      </c>
      <c r="AT50" s="9" t="s">
        <v>56</v>
      </c>
      <c r="AU50" s="9" t="s">
        <v>56</v>
      </c>
      <c r="AV50" s="9" t="s">
        <v>56</v>
      </c>
      <c r="AW50" s="9">
        <v>185</v>
      </c>
      <c r="AX50" s="9" t="s">
        <v>56</v>
      </c>
      <c r="AY50" s="9">
        <v>176</v>
      </c>
      <c r="AZ50" s="9" t="s">
        <v>56</v>
      </c>
      <c r="BA50" s="9">
        <v>178.33</v>
      </c>
      <c r="BB50" s="9">
        <v>176.79</v>
      </c>
      <c r="BC50" s="9" t="s">
        <v>56</v>
      </c>
      <c r="BD50" s="9" t="s">
        <v>56</v>
      </c>
      <c r="BE50" s="9" t="s">
        <v>56</v>
      </c>
      <c r="BF50" s="9" t="s">
        <v>56</v>
      </c>
      <c r="BG50" s="9" t="s">
        <v>56</v>
      </c>
      <c r="BH50" s="9" t="s">
        <v>56</v>
      </c>
      <c r="BI50" s="9" t="s">
        <v>56</v>
      </c>
      <c r="BJ50" s="9" t="s">
        <v>56</v>
      </c>
      <c r="BK50" s="9" t="s">
        <v>56</v>
      </c>
      <c r="BL50" s="9" t="s">
        <v>56</v>
      </c>
      <c r="BM50" s="9" t="s">
        <v>56</v>
      </c>
      <c r="BN50" s="9" t="s">
        <v>56</v>
      </c>
      <c r="BO50" s="9" t="s">
        <v>56</v>
      </c>
      <c r="BP50" s="9" t="s">
        <v>56</v>
      </c>
      <c r="BQ50" s="9">
        <v>103.82</v>
      </c>
      <c r="BR50" s="9">
        <v>100.49</v>
      </c>
      <c r="BS50" s="9">
        <v>84.45</v>
      </c>
      <c r="BT50" s="9" t="s">
        <v>56</v>
      </c>
      <c r="BU50" s="9" t="s">
        <v>56</v>
      </c>
      <c r="BV50" s="9" t="s">
        <v>56</v>
      </c>
      <c r="BW50" s="9" t="s">
        <v>56</v>
      </c>
      <c r="BX50" s="9" t="s">
        <v>56</v>
      </c>
      <c r="BY50" s="9">
        <v>85.43</v>
      </c>
      <c r="BZ50" s="9">
        <v>82.8</v>
      </c>
      <c r="CA50" s="9">
        <v>77.099999999999994</v>
      </c>
      <c r="CB50" s="9" t="s">
        <v>56</v>
      </c>
      <c r="CC50" s="9" t="s">
        <v>56</v>
      </c>
      <c r="CD50" s="9">
        <v>59.87</v>
      </c>
      <c r="CE50" s="9" t="s">
        <v>56</v>
      </c>
      <c r="CF50" s="9" t="s">
        <v>56</v>
      </c>
      <c r="CG50" s="9" t="s">
        <v>56</v>
      </c>
      <c r="CH50" s="9">
        <v>101.57</v>
      </c>
      <c r="CI50" s="9">
        <v>99.19</v>
      </c>
      <c r="CJ50" s="9">
        <v>79.89</v>
      </c>
      <c r="CK50" s="9" t="s">
        <v>56</v>
      </c>
      <c r="CL50" s="9" t="s">
        <v>56</v>
      </c>
      <c r="CO50" s="9" t="s">
        <v>56</v>
      </c>
      <c r="CP50" s="9">
        <v>224</v>
      </c>
      <c r="CQ50" s="9">
        <v>223.59</v>
      </c>
      <c r="CR50" s="9">
        <v>210.56</v>
      </c>
      <c r="CS50" s="9" t="s">
        <v>56</v>
      </c>
      <c r="CT50" s="9">
        <v>201.4</v>
      </c>
      <c r="CU50" s="9">
        <v>198.7</v>
      </c>
      <c r="CV50" s="9" t="s">
        <v>56</v>
      </c>
      <c r="CW50" s="9" t="s">
        <v>56</v>
      </c>
      <c r="CX50" s="9" t="s">
        <v>56</v>
      </c>
      <c r="CY50" s="9">
        <v>257.52</v>
      </c>
      <c r="CZ50" s="9" t="s">
        <v>56</v>
      </c>
      <c r="DA50" s="9">
        <v>233.51</v>
      </c>
      <c r="DB50" s="9" t="s">
        <v>56</v>
      </c>
      <c r="DC50" s="9">
        <v>216.79</v>
      </c>
      <c r="DD50" s="9">
        <v>218.19</v>
      </c>
      <c r="DE50" s="9" t="s">
        <v>56</v>
      </c>
      <c r="DF50" s="9" t="s">
        <v>56</v>
      </c>
      <c r="DG50" s="9" t="s">
        <v>56</v>
      </c>
      <c r="DH50" s="9" t="s">
        <v>56</v>
      </c>
      <c r="DI50" s="9" t="s">
        <v>56</v>
      </c>
      <c r="DJ50" s="9" t="s">
        <v>56</v>
      </c>
      <c r="DK50" s="9" t="s">
        <v>56</v>
      </c>
      <c r="DL50" s="9" t="s">
        <v>56</v>
      </c>
      <c r="DM50" s="9" t="s">
        <v>56</v>
      </c>
      <c r="DN50" s="9" t="s">
        <v>56</v>
      </c>
      <c r="DO50" s="9" t="s">
        <v>56</v>
      </c>
      <c r="DP50" s="9" t="s">
        <v>56</v>
      </c>
      <c r="DQ50" s="9" t="s">
        <v>56</v>
      </c>
      <c r="DR50" s="9" t="s">
        <v>56</v>
      </c>
      <c r="DS50" s="9" t="s">
        <v>56</v>
      </c>
      <c r="DT50" s="9" t="s">
        <v>56</v>
      </c>
      <c r="DU50" s="9" t="s">
        <v>56</v>
      </c>
      <c r="DV50" s="9" t="s">
        <v>56</v>
      </c>
      <c r="DW50" s="9" t="s">
        <v>56</v>
      </c>
      <c r="DX50" s="9" t="s">
        <v>56</v>
      </c>
      <c r="DY50" s="9" t="s">
        <v>56</v>
      </c>
      <c r="DZ50" s="9" t="s">
        <v>56</v>
      </c>
      <c r="EA50" s="9" t="s">
        <v>56</v>
      </c>
      <c r="EB50" s="9" t="s">
        <v>56</v>
      </c>
      <c r="EC50" s="9" t="s">
        <v>56</v>
      </c>
      <c r="ED50" s="9" t="s">
        <v>56</v>
      </c>
      <c r="EE50" s="9">
        <v>185</v>
      </c>
      <c r="EF50" s="9" t="s">
        <v>56</v>
      </c>
      <c r="EG50" s="9">
        <v>176</v>
      </c>
      <c r="EH50" s="9" t="s">
        <v>56</v>
      </c>
      <c r="EI50" s="9">
        <v>178.33</v>
      </c>
      <c r="EJ50" s="9">
        <v>177.66</v>
      </c>
      <c r="EK50" s="9">
        <v>157</v>
      </c>
      <c r="EL50" s="9" t="s">
        <v>56</v>
      </c>
      <c r="EM50" s="9" t="s">
        <v>56</v>
      </c>
      <c r="EN50" s="9" t="s">
        <v>56</v>
      </c>
      <c r="EO50" s="9" t="s">
        <v>56</v>
      </c>
      <c r="EP50" s="9" t="s">
        <v>56</v>
      </c>
      <c r="EQ50" s="9" t="s">
        <v>56</v>
      </c>
      <c r="ER50" s="9" t="s">
        <v>56</v>
      </c>
      <c r="ES50" s="9" t="s">
        <v>56</v>
      </c>
      <c r="ET50" s="9" t="s">
        <v>56</v>
      </c>
      <c r="EU50" s="9" t="s">
        <v>56</v>
      </c>
      <c r="EV50" s="9" t="s">
        <v>56</v>
      </c>
      <c r="EW50" s="9">
        <v>103.82</v>
      </c>
      <c r="EX50" s="9">
        <v>100.49</v>
      </c>
      <c r="EY50" s="9">
        <v>84.45</v>
      </c>
      <c r="EZ50" s="9" t="s">
        <v>56</v>
      </c>
      <c r="FA50" s="9" t="s">
        <v>56</v>
      </c>
      <c r="FB50" s="9" t="s">
        <v>56</v>
      </c>
      <c r="FC50" s="9" t="s">
        <v>56</v>
      </c>
      <c r="FD50" s="9">
        <v>85.43</v>
      </c>
      <c r="FE50" s="9">
        <v>82.49</v>
      </c>
      <c r="FF50" s="9">
        <v>77.099999999999994</v>
      </c>
      <c r="FG50" s="9" t="s">
        <v>56</v>
      </c>
      <c r="FH50" s="9" t="s">
        <v>56</v>
      </c>
      <c r="FI50" s="9" t="s">
        <v>56</v>
      </c>
      <c r="FJ50" s="9" t="s">
        <v>56</v>
      </c>
      <c r="FK50" s="9" t="s">
        <v>56</v>
      </c>
      <c r="FL50" s="9" t="s">
        <v>56</v>
      </c>
      <c r="FM50" s="9">
        <v>59.87</v>
      </c>
      <c r="FN50" s="9" t="s">
        <v>56</v>
      </c>
      <c r="FO50" s="9" t="s">
        <v>56</v>
      </c>
      <c r="FP50" s="9" t="s">
        <v>56</v>
      </c>
      <c r="FQ50" s="9" t="s">
        <v>56</v>
      </c>
      <c r="FR50" s="9">
        <v>101.57</v>
      </c>
      <c r="FS50" s="9">
        <v>99.19</v>
      </c>
      <c r="FT50" s="9">
        <v>79.89</v>
      </c>
      <c r="FU50" s="9"/>
      <c r="FW50" s="56">
        <v>4</v>
      </c>
      <c r="FX50" s="56">
        <v>179</v>
      </c>
    </row>
    <row r="51" spans="1:180" x14ac:dyDescent="0.2">
      <c r="A51" s="42">
        <v>41671</v>
      </c>
      <c r="B51" s="1" t="s">
        <v>56</v>
      </c>
      <c r="C51" s="9" t="s">
        <v>56</v>
      </c>
      <c r="D51" s="9" t="s">
        <v>56</v>
      </c>
      <c r="E51" s="9" t="s">
        <v>56</v>
      </c>
      <c r="F51" s="9" t="s">
        <v>56</v>
      </c>
      <c r="G51" s="9" t="s">
        <v>56</v>
      </c>
      <c r="H51" s="9" t="s">
        <v>56</v>
      </c>
      <c r="I51" s="9" t="s">
        <v>56</v>
      </c>
      <c r="J51" s="9" t="s">
        <v>56</v>
      </c>
      <c r="K51" s="9" t="s">
        <v>56</v>
      </c>
      <c r="L51" s="9" t="s">
        <v>56</v>
      </c>
      <c r="M51" s="9" t="s">
        <v>56</v>
      </c>
      <c r="N51" s="9" t="s">
        <v>56</v>
      </c>
      <c r="O51" s="9" t="s">
        <v>56</v>
      </c>
      <c r="P51" s="9">
        <v>226.56</v>
      </c>
      <c r="Q51" s="9">
        <v>215.1</v>
      </c>
      <c r="R51" s="9">
        <v>216.04</v>
      </c>
      <c r="S51" s="9">
        <v>210.54</v>
      </c>
      <c r="T51" s="9" t="s">
        <v>56</v>
      </c>
      <c r="U51" s="9" t="s">
        <v>56</v>
      </c>
      <c r="V51" s="9">
        <v>294.38</v>
      </c>
      <c r="W51" s="9" t="s">
        <v>56</v>
      </c>
      <c r="X51" s="9">
        <v>266.27999999999997</v>
      </c>
      <c r="Y51" s="9" t="s">
        <v>56</v>
      </c>
      <c r="Z51" s="9">
        <v>246.49</v>
      </c>
      <c r="AA51" s="9">
        <v>243.68</v>
      </c>
      <c r="AB51" s="9" t="s">
        <v>56</v>
      </c>
      <c r="AC51" s="9" t="s">
        <v>56</v>
      </c>
      <c r="AD51" s="9" t="s">
        <v>56</v>
      </c>
      <c r="AE51" s="9" t="s">
        <v>56</v>
      </c>
      <c r="AF51" s="9" t="s">
        <v>56</v>
      </c>
      <c r="AG51" s="9" t="s">
        <v>56</v>
      </c>
      <c r="AH51" s="9" t="s">
        <v>56</v>
      </c>
      <c r="AI51" s="9" t="s">
        <v>56</v>
      </c>
      <c r="AJ51" s="9" t="s">
        <v>56</v>
      </c>
      <c r="AK51" s="9" t="s">
        <v>56</v>
      </c>
      <c r="AL51" s="9" t="s">
        <v>56</v>
      </c>
      <c r="AM51" s="9" t="s">
        <v>56</v>
      </c>
      <c r="AN51" s="9" t="s">
        <v>56</v>
      </c>
      <c r="AO51" s="9" t="s">
        <v>56</v>
      </c>
      <c r="AP51" s="9" t="s">
        <v>56</v>
      </c>
      <c r="AQ51" s="9" t="s">
        <v>56</v>
      </c>
      <c r="AR51" s="9" t="s">
        <v>56</v>
      </c>
      <c r="AS51" s="9" t="s">
        <v>56</v>
      </c>
      <c r="AT51" s="9" t="s">
        <v>56</v>
      </c>
      <c r="AU51" s="9" t="s">
        <v>56</v>
      </c>
      <c r="AV51" s="9" t="s">
        <v>56</v>
      </c>
      <c r="AW51" s="9" t="s">
        <v>56</v>
      </c>
      <c r="AX51" s="9" t="s">
        <v>56</v>
      </c>
      <c r="AY51" s="9">
        <v>150</v>
      </c>
      <c r="AZ51" s="9" t="s">
        <v>56</v>
      </c>
      <c r="BA51" s="9">
        <v>195.06</v>
      </c>
      <c r="BB51" s="9">
        <v>182.18</v>
      </c>
      <c r="BC51" s="9">
        <v>171.04</v>
      </c>
      <c r="BD51" s="9" t="s">
        <v>56</v>
      </c>
      <c r="BE51" s="9" t="s">
        <v>56</v>
      </c>
      <c r="BF51" s="9" t="s">
        <v>56</v>
      </c>
      <c r="BG51" s="9" t="s">
        <v>56</v>
      </c>
      <c r="BH51" s="9" t="s">
        <v>56</v>
      </c>
      <c r="BI51" s="9">
        <v>146.63</v>
      </c>
      <c r="BJ51" s="9">
        <v>142.85</v>
      </c>
      <c r="BK51" s="9">
        <v>160</v>
      </c>
      <c r="BL51" s="9" t="s">
        <v>56</v>
      </c>
      <c r="BM51" s="9" t="s">
        <v>56</v>
      </c>
      <c r="BN51" s="9" t="s">
        <v>56</v>
      </c>
      <c r="BO51" s="9" t="s">
        <v>56</v>
      </c>
      <c r="BP51" s="9" t="s">
        <v>56</v>
      </c>
      <c r="BQ51" s="9">
        <v>106.22</v>
      </c>
      <c r="BR51" s="9">
        <v>105.72</v>
      </c>
      <c r="BS51" s="9">
        <v>100.14</v>
      </c>
      <c r="BT51" s="9" t="s">
        <v>56</v>
      </c>
      <c r="BU51" s="9" t="s">
        <v>56</v>
      </c>
      <c r="BV51" s="9" t="s">
        <v>56</v>
      </c>
      <c r="BW51" s="9" t="s">
        <v>56</v>
      </c>
      <c r="BX51" s="9" t="s">
        <v>56</v>
      </c>
      <c r="BY51" s="9">
        <v>86.46</v>
      </c>
      <c r="BZ51" s="9">
        <v>79.87</v>
      </c>
      <c r="CA51" s="9">
        <v>81.3</v>
      </c>
      <c r="CB51" s="9">
        <v>85.03</v>
      </c>
      <c r="CC51" s="9" t="s">
        <v>56</v>
      </c>
      <c r="CD51" s="9">
        <v>70</v>
      </c>
      <c r="CE51" s="9">
        <v>65.180000000000007</v>
      </c>
      <c r="CF51" s="9" t="s">
        <v>56</v>
      </c>
      <c r="CG51" s="9" t="s">
        <v>56</v>
      </c>
      <c r="CH51" s="9">
        <v>102</v>
      </c>
      <c r="CI51" s="9">
        <v>86.27</v>
      </c>
      <c r="CJ51" s="9">
        <v>87.22</v>
      </c>
      <c r="CK51" s="9" t="s">
        <v>56</v>
      </c>
      <c r="CL51" s="9" t="s">
        <v>56</v>
      </c>
      <c r="CO51" s="9" t="s">
        <v>56</v>
      </c>
      <c r="CP51" s="9" t="s">
        <v>56</v>
      </c>
      <c r="CQ51" s="9" t="s">
        <v>56</v>
      </c>
      <c r="CR51" s="9">
        <v>226.56</v>
      </c>
      <c r="CS51" s="9">
        <v>215.1</v>
      </c>
      <c r="CT51" s="9">
        <v>216.04</v>
      </c>
      <c r="CU51" s="9">
        <v>202.74</v>
      </c>
      <c r="CV51" s="9">
        <v>214</v>
      </c>
      <c r="CW51" s="9" t="s">
        <v>56</v>
      </c>
      <c r="CX51" s="9" t="s">
        <v>56</v>
      </c>
      <c r="CY51" s="9">
        <v>294.38</v>
      </c>
      <c r="CZ51" s="9" t="s">
        <v>56</v>
      </c>
      <c r="DA51" s="9">
        <v>266.27999999999997</v>
      </c>
      <c r="DB51" s="9" t="s">
        <v>56</v>
      </c>
      <c r="DC51" s="9">
        <v>246.49</v>
      </c>
      <c r="DD51" s="9">
        <v>242.81</v>
      </c>
      <c r="DE51" s="9" t="s">
        <v>56</v>
      </c>
      <c r="DF51" s="9" t="s">
        <v>56</v>
      </c>
      <c r="DG51" s="9" t="s">
        <v>56</v>
      </c>
      <c r="DH51" s="9" t="s">
        <v>56</v>
      </c>
      <c r="DI51" s="9" t="s">
        <v>56</v>
      </c>
      <c r="DJ51" s="9" t="s">
        <v>56</v>
      </c>
      <c r="DK51" s="9" t="s">
        <v>56</v>
      </c>
      <c r="DL51" s="9" t="s">
        <v>56</v>
      </c>
      <c r="DM51" s="9" t="s">
        <v>56</v>
      </c>
      <c r="DN51" s="9" t="s">
        <v>56</v>
      </c>
      <c r="DO51" s="9" t="s">
        <v>56</v>
      </c>
      <c r="DP51" s="9" t="s">
        <v>56</v>
      </c>
      <c r="DQ51" s="9" t="s">
        <v>56</v>
      </c>
      <c r="DR51" s="9" t="s">
        <v>56</v>
      </c>
      <c r="DS51" s="9" t="s">
        <v>56</v>
      </c>
      <c r="DT51" s="9" t="s">
        <v>56</v>
      </c>
      <c r="DU51" s="9" t="s">
        <v>56</v>
      </c>
      <c r="DV51" s="9" t="s">
        <v>56</v>
      </c>
      <c r="DW51" s="9" t="s">
        <v>56</v>
      </c>
      <c r="DX51" s="9" t="s">
        <v>56</v>
      </c>
      <c r="DY51" s="9" t="s">
        <v>56</v>
      </c>
      <c r="DZ51" s="9" t="s">
        <v>56</v>
      </c>
      <c r="EA51" s="9" t="s">
        <v>56</v>
      </c>
      <c r="EB51" s="9" t="s">
        <v>56</v>
      </c>
      <c r="EC51" s="9" t="s">
        <v>56</v>
      </c>
      <c r="ED51" s="9" t="s">
        <v>56</v>
      </c>
      <c r="EE51" s="9" t="s">
        <v>56</v>
      </c>
      <c r="EF51" s="9" t="s">
        <v>56</v>
      </c>
      <c r="EG51" s="9">
        <v>150</v>
      </c>
      <c r="EH51" s="9" t="s">
        <v>56</v>
      </c>
      <c r="EI51" s="9">
        <v>195.06</v>
      </c>
      <c r="EJ51" s="9">
        <v>176</v>
      </c>
      <c r="EK51" s="9">
        <v>175.49</v>
      </c>
      <c r="EL51" s="9">
        <v>171.04</v>
      </c>
      <c r="EM51" s="9" t="s">
        <v>56</v>
      </c>
      <c r="EN51" s="9" t="s">
        <v>56</v>
      </c>
      <c r="EO51" s="9" t="s">
        <v>56</v>
      </c>
      <c r="EP51" s="9" t="s">
        <v>56</v>
      </c>
      <c r="EQ51" s="9" t="s">
        <v>56</v>
      </c>
      <c r="ER51" s="9">
        <v>146.63</v>
      </c>
      <c r="ES51" s="9">
        <v>139.07</v>
      </c>
      <c r="ET51" s="9" t="s">
        <v>56</v>
      </c>
      <c r="EU51" s="9">
        <v>160</v>
      </c>
      <c r="EV51" s="9">
        <v>115.5</v>
      </c>
      <c r="EW51" s="9">
        <v>103.21</v>
      </c>
      <c r="EX51" s="9">
        <v>105.72</v>
      </c>
      <c r="EY51" s="9">
        <v>100.14</v>
      </c>
      <c r="EZ51" s="9" t="s">
        <v>56</v>
      </c>
      <c r="FA51" s="9" t="s">
        <v>56</v>
      </c>
      <c r="FB51" s="9" t="s">
        <v>56</v>
      </c>
      <c r="FC51" s="9" t="s">
        <v>56</v>
      </c>
      <c r="FD51" s="9">
        <v>86.46</v>
      </c>
      <c r="FE51" s="9">
        <v>78.28</v>
      </c>
      <c r="FF51" s="9">
        <v>81.3</v>
      </c>
      <c r="FG51" s="9">
        <v>85.03</v>
      </c>
      <c r="FH51" s="9" t="s">
        <v>56</v>
      </c>
      <c r="FI51" s="9" t="s">
        <v>56</v>
      </c>
      <c r="FJ51" s="9" t="s">
        <v>56</v>
      </c>
      <c r="FK51" s="9" t="s">
        <v>56</v>
      </c>
      <c r="FL51" s="9" t="s">
        <v>56</v>
      </c>
      <c r="FM51" s="9">
        <v>70</v>
      </c>
      <c r="FN51" s="9">
        <v>65.180000000000007</v>
      </c>
      <c r="FO51" s="9" t="s">
        <v>56</v>
      </c>
      <c r="FP51" s="9" t="s">
        <v>56</v>
      </c>
      <c r="FQ51" s="9" t="s">
        <v>56</v>
      </c>
      <c r="FR51" s="9">
        <v>102</v>
      </c>
      <c r="FS51" s="9">
        <v>86.27</v>
      </c>
      <c r="FT51" s="9">
        <v>87.22</v>
      </c>
      <c r="FU51" s="9"/>
      <c r="FW51" s="56">
        <v>3</v>
      </c>
      <c r="FX51" s="56">
        <v>184</v>
      </c>
    </row>
    <row r="52" spans="1:180" x14ac:dyDescent="0.2">
      <c r="A52" s="42">
        <v>41699</v>
      </c>
      <c r="B52" s="1" t="s">
        <v>56</v>
      </c>
      <c r="C52" s="9" t="s">
        <v>56</v>
      </c>
      <c r="D52" s="9" t="s">
        <v>56</v>
      </c>
      <c r="E52" s="9" t="s">
        <v>56</v>
      </c>
      <c r="F52" s="9" t="s">
        <v>56</v>
      </c>
      <c r="G52" s="9" t="s">
        <v>56</v>
      </c>
      <c r="H52" s="9" t="s">
        <v>56</v>
      </c>
      <c r="I52" s="9" t="s">
        <v>56</v>
      </c>
      <c r="J52" s="9" t="s">
        <v>56</v>
      </c>
      <c r="K52" s="9" t="s">
        <v>56</v>
      </c>
      <c r="L52" s="9" t="s">
        <v>56</v>
      </c>
      <c r="M52" s="9" t="s">
        <v>56</v>
      </c>
      <c r="N52" s="9">
        <v>214.5</v>
      </c>
      <c r="O52" s="9" t="s">
        <v>56</v>
      </c>
      <c r="P52" s="9">
        <v>219.64</v>
      </c>
      <c r="Q52" s="9">
        <v>203.51</v>
      </c>
      <c r="R52" s="9">
        <v>213.83</v>
      </c>
      <c r="S52" s="9">
        <v>195.7</v>
      </c>
      <c r="T52" s="9" t="s">
        <v>56</v>
      </c>
      <c r="U52" s="9" t="s">
        <v>56</v>
      </c>
      <c r="V52" s="9">
        <v>245.55</v>
      </c>
      <c r="W52" s="9">
        <v>232.46</v>
      </c>
      <c r="X52" s="9">
        <v>248.46</v>
      </c>
      <c r="Y52" s="9">
        <v>234.97</v>
      </c>
      <c r="Z52" s="9">
        <v>249.4</v>
      </c>
      <c r="AA52" s="9">
        <v>249.4</v>
      </c>
      <c r="AB52" s="9" t="s">
        <v>56</v>
      </c>
      <c r="AC52" s="9" t="s">
        <v>56</v>
      </c>
      <c r="AD52" s="9" t="s">
        <v>56</v>
      </c>
      <c r="AE52" s="9" t="s">
        <v>56</v>
      </c>
      <c r="AF52" s="9" t="s">
        <v>56</v>
      </c>
      <c r="AG52" s="9" t="s">
        <v>56</v>
      </c>
      <c r="AH52" s="9" t="s">
        <v>56</v>
      </c>
      <c r="AI52" s="9" t="s">
        <v>56</v>
      </c>
      <c r="AJ52" s="9" t="s">
        <v>56</v>
      </c>
      <c r="AK52" s="9" t="s">
        <v>56</v>
      </c>
      <c r="AL52" s="9" t="s">
        <v>56</v>
      </c>
      <c r="AM52" s="9" t="s">
        <v>56</v>
      </c>
      <c r="AN52" s="9" t="s">
        <v>56</v>
      </c>
      <c r="AO52" s="9" t="s">
        <v>56</v>
      </c>
      <c r="AP52" s="9" t="s">
        <v>56</v>
      </c>
      <c r="AQ52" s="9" t="s">
        <v>56</v>
      </c>
      <c r="AR52" s="9" t="s">
        <v>56</v>
      </c>
      <c r="AS52" s="9" t="s">
        <v>56</v>
      </c>
      <c r="AT52" s="9" t="s">
        <v>56</v>
      </c>
      <c r="AU52" s="9" t="s">
        <v>56</v>
      </c>
      <c r="AV52" s="9" t="s">
        <v>56</v>
      </c>
      <c r="AW52" s="9">
        <v>200.28</v>
      </c>
      <c r="AX52" s="9" t="s">
        <v>56</v>
      </c>
      <c r="AY52" s="9">
        <v>186.75</v>
      </c>
      <c r="AZ52" s="9" t="s">
        <v>56</v>
      </c>
      <c r="BA52" s="9">
        <v>183.65</v>
      </c>
      <c r="BB52" s="9">
        <v>173.33</v>
      </c>
      <c r="BC52" s="9" t="s">
        <v>56</v>
      </c>
      <c r="BD52" s="9" t="s">
        <v>56</v>
      </c>
      <c r="BE52" s="9" t="s">
        <v>56</v>
      </c>
      <c r="BF52" s="9">
        <v>150</v>
      </c>
      <c r="BG52" s="9" t="s">
        <v>56</v>
      </c>
      <c r="BH52" s="9">
        <v>133</v>
      </c>
      <c r="BI52" s="9">
        <v>122</v>
      </c>
      <c r="BJ52" s="9">
        <v>131.26</v>
      </c>
      <c r="BK52" s="9" t="s">
        <v>56</v>
      </c>
      <c r="BL52" s="9" t="s">
        <v>56</v>
      </c>
      <c r="BM52" s="9" t="s">
        <v>56</v>
      </c>
      <c r="BN52" s="9" t="s">
        <v>56</v>
      </c>
      <c r="BO52" s="9" t="s">
        <v>56</v>
      </c>
      <c r="BP52" s="9" t="s">
        <v>56</v>
      </c>
      <c r="BQ52" s="9">
        <v>100.48</v>
      </c>
      <c r="BR52" s="9">
        <v>86.47</v>
      </c>
      <c r="BS52" s="9">
        <v>87.25</v>
      </c>
      <c r="BT52" s="9" t="s">
        <v>56</v>
      </c>
      <c r="BU52" s="9" t="s">
        <v>56</v>
      </c>
      <c r="BV52" s="9" t="s">
        <v>56</v>
      </c>
      <c r="BW52" s="9" t="s">
        <v>56</v>
      </c>
      <c r="BX52" s="9" t="s">
        <v>56</v>
      </c>
      <c r="BY52" s="9">
        <v>74.739999999999995</v>
      </c>
      <c r="BZ52" s="9">
        <v>76.33</v>
      </c>
      <c r="CA52" s="9">
        <v>75.94</v>
      </c>
      <c r="CB52" s="9">
        <v>71.11</v>
      </c>
      <c r="CC52" s="9">
        <v>53.41</v>
      </c>
      <c r="CD52" s="9">
        <v>54.37</v>
      </c>
      <c r="CE52" s="9">
        <v>56.4</v>
      </c>
      <c r="CF52" s="9">
        <v>66.87</v>
      </c>
      <c r="CG52" s="9" t="s">
        <v>56</v>
      </c>
      <c r="CH52" s="9">
        <v>76.5</v>
      </c>
      <c r="CI52" s="9">
        <v>78.77</v>
      </c>
      <c r="CJ52" s="9">
        <v>74.64</v>
      </c>
      <c r="CK52" s="9" t="s">
        <v>56</v>
      </c>
      <c r="CL52" s="9" t="s">
        <v>56</v>
      </c>
      <c r="CO52" s="9" t="s">
        <v>56</v>
      </c>
      <c r="CP52" s="9">
        <v>214.5</v>
      </c>
      <c r="CQ52" s="9" t="s">
        <v>56</v>
      </c>
      <c r="CR52" s="9">
        <v>219.64</v>
      </c>
      <c r="CS52" s="9">
        <v>203.51</v>
      </c>
      <c r="CT52" s="9">
        <v>213.83</v>
      </c>
      <c r="CU52" s="9">
        <v>190.86</v>
      </c>
      <c r="CV52" s="9">
        <v>181.01</v>
      </c>
      <c r="CW52" s="9" t="s">
        <v>56</v>
      </c>
      <c r="CX52" s="9" t="s">
        <v>56</v>
      </c>
      <c r="CY52" s="9">
        <v>245.55</v>
      </c>
      <c r="CZ52" s="9">
        <v>232.46</v>
      </c>
      <c r="DA52" s="9">
        <v>248.46</v>
      </c>
      <c r="DB52" s="9">
        <v>234.97</v>
      </c>
      <c r="DC52" s="9">
        <v>249.4</v>
      </c>
      <c r="DD52" s="9" t="s">
        <v>56</v>
      </c>
      <c r="DE52" s="9" t="s">
        <v>56</v>
      </c>
      <c r="DF52" s="9" t="s">
        <v>56</v>
      </c>
      <c r="DG52" s="9" t="s">
        <v>56</v>
      </c>
      <c r="DH52" s="9" t="s">
        <v>56</v>
      </c>
      <c r="DI52" s="9" t="s">
        <v>56</v>
      </c>
      <c r="DJ52" s="9" t="s">
        <v>56</v>
      </c>
      <c r="DK52" s="9" t="s">
        <v>56</v>
      </c>
      <c r="DL52" s="9" t="s">
        <v>56</v>
      </c>
      <c r="DM52" s="9" t="s">
        <v>56</v>
      </c>
      <c r="DN52" s="9" t="s">
        <v>56</v>
      </c>
      <c r="DO52" s="9" t="s">
        <v>56</v>
      </c>
      <c r="DP52" s="9" t="s">
        <v>56</v>
      </c>
      <c r="DQ52" s="9" t="s">
        <v>56</v>
      </c>
      <c r="DR52" s="9" t="s">
        <v>56</v>
      </c>
      <c r="DS52" s="9" t="s">
        <v>56</v>
      </c>
      <c r="DT52" s="9" t="s">
        <v>56</v>
      </c>
      <c r="DU52" s="9" t="s">
        <v>56</v>
      </c>
      <c r="DV52" s="9" t="s">
        <v>56</v>
      </c>
      <c r="DW52" s="9" t="s">
        <v>56</v>
      </c>
      <c r="DX52" s="9" t="s">
        <v>56</v>
      </c>
      <c r="DY52" s="9" t="s">
        <v>56</v>
      </c>
      <c r="DZ52" s="9" t="s">
        <v>56</v>
      </c>
      <c r="EA52" s="9" t="s">
        <v>56</v>
      </c>
      <c r="EB52" s="9" t="s">
        <v>56</v>
      </c>
      <c r="EC52" s="9" t="s">
        <v>56</v>
      </c>
      <c r="ED52" s="9" t="s">
        <v>56</v>
      </c>
      <c r="EE52" s="9">
        <v>200.28</v>
      </c>
      <c r="EF52" s="9" t="s">
        <v>56</v>
      </c>
      <c r="EG52" s="9">
        <v>186.75</v>
      </c>
      <c r="EH52" s="9" t="s">
        <v>56</v>
      </c>
      <c r="EI52" s="9">
        <v>183.65</v>
      </c>
      <c r="EJ52" s="9">
        <v>171.94</v>
      </c>
      <c r="EK52" s="9">
        <v>155.09</v>
      </c>
      <c r="EL52" s="9" t="s">
        <v>56</v>
      </c>
      <c r="EM52" s="9" t="s">
        <v>56</v>
      </c>
      <c r="EN52" s="9" t="s">
        <v>56</v>
      </c>
      <c r="EO52" s="9">
        <v>150</v>
      </c>
      <c r="EP52" s="9" t="s">
        <v>56</v>
      </c>
      <c r="EQ52" s="9">
        <v>133</v>
      </c>
      <c r="ER52" s="9">
        <v>122</v>
      </c>
      <c r="ES52" s="9">
        <v>140.51</v>
      </c>
      <c r="ET52" s="9" t="s">
        <v>56</v>
      </c>
      <c r="EU52" s="9" t="s">
        <v>56</v>
      </c>
      <c r="EV52" s="9">
        <v>110.5</v>
      </c>
      <c r="EW52" s="9">
        <v>98.6</v>
      </c>
      <c r="EX52" s="9">
        <v>86.47</v>
      </c>
      <c r="EY52" s="9">
        <v>87.25</v>
      </c>
      <c r="EZ52" s="9" t="s">
        <v>56</v>
      </c>
      <c r="FA52" s="9" t="s">
        <v>56</v>
      </c>
      <c r="FB52" s="9" t="s">
        <v>56</v>
      </c>
      <c r="FC52" s="9" t="s">
        <v>56</v>
      </c>
      <c r="FD52" s="9">
        <v>74.739999999999995</v>
      </c>
      <c r="FE52" s="9">
        <v>76.319999999999993</v>
      </c>
      <c r="FF52" s="9">
        <v>75.94</v>
      </c>
      <c r="FG52" s="9">
        <v>71.11</v>
      </c>
      <c r="FH52" s="9" t="s">
        <v>56</v>
      </c>
      <c r="FI52" s="9" t="s">
        <v>56</v>
      </c>
      <c r="FJ52" s="9" t="s">
        <v>56</v>
      </c>
      <c r="FK52" s="9" t="s">
        <v>56</v>
      </c>
      <c r="FL52" s="9">
        <v>53.41</v>
      </c>
      <c r="FM52" s="9">
        <v>54.18</v>
      </c>
      <c r="FN52" s="9">
        <v>56.4</v>
      </c>
      <c r="FO52" s="9">
        <v>66.87</v>
      </c>
      <c r="FP52" s="9" t="s">
        <v>56</v>
      </c>
      <c r="FQ52" s="9">
        <v>54</v>
      </c>
      <c r="FR52" s="9">
        <v>87.75</v>
      </c>
      <c r="FS52" s="9">
        <v>78.77</v>
      </c>
      <c r="FT52" s="9">
        <v>74.64</v>
      </c>
      <c r="FU52" s="9"/>
      <c r="FW52" s="56">
        <v>3</v>
      </c>
      <c r="FX52" s="56">
        <v>188</v>
      </c>
    </row>
    <row r="53" spans="1:180" x14ac:dyDescent="0.2">
      <c r="A53" s="42">
        <v>41730</v>
      </c>
      <c r="B53" s="1" t="s">
        <v>56</v>
      </c>
      <c r="C53" s="9" t="s">
        <v>56</v>
      </c>
      <c r="D53" s="9" t="s">
        <v>56</v>
      </c>
      <c r="E53" s="9" t="s">
        <v>56</v>
      </c>
      <c r="F53" s="9" t="s">
        <v>56</v>
      </c>
      <c r="G53" s="9" t="s">
        <v>56</v>
      </c>
      <c r="H53" s="9" t="s">
        <v>56</v>
      </c>
      <c r="I53" s="9" t="s">
        <v>56</v>
      </c>
      <c r="J53" s="9" t="s">
        <v>56</v>
      </c>
      <c r="K53" s="9" t="s">
        <v>56</v>
      </c>
      <c r="L53" s="9" t="s">
        <v>56</v>
      </c>
      <c r="M53" s="9">
        <v>260.89</v>
      </c>
      <c r="N53" s="9">
        <v>244.45</v>
      </c>
      <c r="O53" s="9">
        <v>245.44</v>
      </c>
      <c r="P53" s="9">
        <v>237.5</v>
      </c>
      <c r="Q53" s="9">
        <v>230.89</v>
      </c>
      <c r="R53" s="9">
        <v>228.4</v>
      </c>
      <c r="S53" s="9">
        <v>216.86</v>
      </c>
      <c r="T53" s="9">
        <v>172.46</v>
      </c>
      <c r="U53" s="9">
        <v>210</v>
      </c>
      <c r="V53" s="9">
        <v>211.18</v>
      </c>
      <c r="W53" s="9">
        <v>208.05</v>
      </c>
      <c r="X53" s="9">
        <v>212.16</v>
      </c>
      <c r="Y53" s="9">
        <v>207.09</v>
      </c>
      <c r="Z53" s="9">
        <v>197.92</v>
      </c>
      <c r="AA53" s="9">
        <v>194.9</v>
      </c>
      <c r="AB53" s="9" t="s">
        <v>56</v>
      </c>
      <c r="AC53" s="9" t="s">
        <v>56</v>
      </c>
      <c r="AD53" s="9">
        <v>225.68</v>
      </c>
      <c r="AE53" s="9">
        <v>215.68</v>
      </c>
      <c r="AF53" s="9">
        <v>205.96</v>
      </c>
      <c r="AG53" s="9">
        <v>205.5</v>
      </c>
      <c r="AH53" s="9">
        <v>207.5</v>
      </c>
      <c r="AI53" s="9">
        <v>198.71</v>
      </c>
      <c r="AJ53" s="9">
        <v>189.28</v>
      </c>
      <c r="AK53" s="9" t="s">
        <v>56</v>
      </c>
      <c r="AL53" s="9" t="s">
        <v>56</v>
      </c>
      <c r="AM53" s="9" t="s">
        <v>56</v>
      </c>
      <c r="AN53" s="9" t="s">
        <v>56</v>
      </c>
      <c r="AO53" s="9" t="s">
        <v>56</v>
      </c>
      <c r="AP53" s="9" t="s">
        <v>56</v>
      </c>
      <c r="AQ53" s="9" t="s">
        <v>56</v>
      </c>
      <c r="AR53" s="9" t="s">
        <v>56</v>
      </c>
      <c r="AS53" s="9" t="s">
        <v>56</v>
      </c>
      <c r="AT53" s="9" t="s">
        <v>56</v>
      </c>
      <c r="AU53" s="9" t="s">
        <v>56</v>
      </c>
      <c r="AV53" s="9">
        <v>191.77</v>
      </c>
      <c r="AW53" s="9">
        <v>192.18</v>
      </c>
      <c r="AX53" s="9">
        <v>193.53</v>
      </c>
      <c r="AY53" s="9">
        <v>188.31</v>
      </c>
      <c r="AZ53" s="9">
        <v>179.41</v>
      </c>
      <c r="BA53" s="9">
        <v>177.97</v>
      </c>
      <c r="BB53" s="9">
        <v>174.58</v>
      </c>
      <c r="BC53" s="9" t="s">
        <v>56</v>
      </c>
      <c r="BD53" s="9" t="s">
        <v>56</v>
      </c>
      <c r="BE53" s="9" t="s">
        <v>56</v>
      </c>
      <c r="BF53" s="9" t="s">
        <v>56</v>
      </c>
      <c r="BG53" s="9" t="s">
        <v>56</v>
      </c>
      <c r="BH53" s="9" t="s">
        <v>56</v>
      </c>
      <c r="BI53" s="9" t="s">
        <v>56</v>
      </c>
      <c r="BJ53" s="9" t="s">
        <v>56</v>
      </c>
      <c r="BK53" s="9" t="s">
        <v>56</v>
      </c>
      <c r="BL53" s="9" t="s">
        <v>56</v>
      </c>
      <c r="BM53" s="9" t="s">
        <v>56</v>
      </c>
      <c r="BN53" s="9" t="s">
        <v>56</v>
      </c>
      <c r="BO53" s="9" t="s">
        <v>56</v>
      </c>
      <c r="BP53" s="9" t="s">
        <v>56</v>
      </c>
      <c r="BQ53" s="9">
        <v>85</v>
      </c>
      <c r="BR53" s="9">
        <v>82.04</v>
      </c>
      <c r="BS53" s="9">
        <v>75.08</v>
      </c>
      <c r="BT53" s="9" t="s">
        <v>56</v>
      </c>
      <c r="BU53" s="9" t="s">
        <v>56</v>
      </c>
      <c r="BV53" s="9" t="s">
        <v>56</v>
      </c>
      <c r="BW53" s="9" t="s">
        <v>56</v>
      </c>
      <c r="BX53" s="9" t="s">
        <v>56</v>
      </c>
      <c r="BY53" s="9">
        <v>72.55</v>
      </c>
      <c r="BZ53" s="9">
        <v>70.12</v>
      </c>
      <c r="CA53" s="9">
        <v>65.77</v>
      </c>
      <c r="CB53" s="9">
        <v>66.38</v>
      </c>
      <c r="CC53" s="9">
        <v>57</v>
      </c>
      <c r="CD53" s="9">
        <v>54.55</v>
      </c>
      <c r="CE53" s="9">
        <v>56.69</v>
      </c>
      <c r="CF53" s="9">
        <v>53.19</v>
      </c>
      <c r="CG53" s="9">
        <v>95</v>
      </c>
      <c r="CH53" s="9">
        <v>77.989999999999995</v>
      </c>
      <c r="CI53" s="9">
        <v>70.930000000000007</v>
      </c>
      <c r="CJ53" s="9">
        <v>76.02</v>
      </c>
      <c r="CK53" s="9" t="s">
        <v>56</v>
      </c>
      <c r="CL53" s="9" t="s">
        <v>56</v>
      </c>
      <c r="CO53" s="9">
        <v>260.89</v>
      </c>
      <c r="CP53" s="9">
        <v>244.45</v>
      </c>
      <c r="CQ53" s="9">
        <v>245.44</v>
      </c>
      <c r="CR53" s="9">
        <v>237.5</v>
      </c>
      <c r="CS53" s="9">
        <v>230.89</v>
      </c>
      <c r="CT53" s="9">
        <v>228.4</v>
      </c>
      <c r="CU53" s="9">
        <v>213.85</v>
      </c>
      <c r="CV53" s="9">
        <v>191.04</v>
      </c>
      <c r="CW53" s="9">
        <v>172.46</v>
      </c>
      <c r="CX53" s="9">
        <v>210</v>
      </c>
      <c r="CY53" s="9">
        <v>211.18</v>
      </c>
      <c r="CZ53" s="9">
        <v>208.05</v>
      </c>
      <c r="DA53" s="9">
        <v>212.16</v>
      </c>
      <c r="DB53" s="9">
        <v>207.09</v>
      </c>
      <c r="DC53" s="9">
        <v>197.92</v>
      </c>
      <c r="DD53" s="9">
        <v>191.87</v>
      </c>
      <c r="DE53" s="9" t="s">
        <v>56</v>
      </c>
      <c r="DF53" s="9" t="s">
        <v>56</v>
      </c>
      <c r="DG53" s="9" t="s">
        <v>56</v>
      </c>
      <c r="DH53" s="9" t="s">
        <v>56</v>
      </c>
      <c r="DI53" s="9" t="s">
        <v>56</v>
      </c>
      <c r="DJ53" s="9" t="s">
        <v>56</v>
      </c>
      <c r="DK53" s="9" t="s">
        <v>56</v>
      </c>
      <c r="DL53" s="9">
        <v>225.68</v>
      </c>
      <c r="DM53" s="9">
        <v>215.68</v>
      </c>
      <c r="DN53" s="9">
        <v>205.96</v>
      </c>
      <c r="DO53" s="9">
        <v>205.5</v>
      </c>
      <c r="DP53" s="9">
        <v>207.5</v>
      </c>
      <c r="DQ53" s="9">
        <v>198.71</v>
      </c>
      <c r="DR53" s="9">
        <v>179.84</v>
      </c>
      <c r="DS53" s="9" t="s">
        <v>56</v>
      </c>
      <c r="DT53" s="9" t="s">
        <v>56</v>
      </c>
      <c r="DU53" s="9" t="s">
        <v>56</v>
      </c>
      <c r="DV53" s="9" t="s">
        <v>56</v>
      </c>
      <c r="DW53" s="9" t="s">
        <v>56</v>
      </c>
      <c r="DX53" s="9" t="s">
        <v>56</v>
      </c>
      <c r="DY53" s="9" t="s">
        <v>56</v>
      </c>
      <c r="DZ53" s="9" t="s">
        <v>56</v>
      </c>
      <c r="EA53" s="9" t="s">
        <v>56</v>
      </c>
      <c r="EB53" s="9" t="s">
        <v>56</v>
      </c>
      <c r="EC53" s="9" t="s">
        <v>56</v>
      </c>
      <c r="ED53" s="9">
        <v>191.77</v>
      </c>
      <c r="EE53" s="9">
        <v>192.18</v>
      </c>
      <c r="EF53" s="9">
        <v>193.53</v>
      </c>
      <c r="EG53" s="9">
        <v>188.31</v>
      </c>
      <c r="EH53" s="9">
        <v>179.41</v>
      </c>
      <c r="EI53" s="9">
        <v>177.97</v>
      </c>
      <c r="EJ53" s="9">
        <v>171.19</v>
      </c>
      <c r="EK53" s="9" t="s">
        <v>56</v>
      </c>
      <c r="EL53" s="9" t="s">
        <v>56</v>
      </c>
      <c r="EM53" s="9" t="s">
        <v>56</v>
      </c>
      <c r="EN53" s="9" t="s">
        <v>56</v>
      </c>
      <c r="EO53" s="9" t="s">
        <v>56</v>
      </c>
      <c r="EP53" s="9" t="s">
        <v>56</v>
      </c>
      <c r="EQ53" s="9" t="s">
        <v>56</v>
      </c>
      <c r="ER53" s="9" t="s">
        <v>56</v>
      </c>
      <c r="ES53" s="9" t="s">
        <v>56</v>
      </c>
      <c r="ET53" s="9" t="s">
        <v>56</v>
      </c>
      <c r="EU53" s="9" t="s">
        <v>56</v>
      </c>
      <c r="EV53" s="9">
        <v>89.44</v>
      </c>
      <c r="EW53" s="9">
        <v>83.06</v>
      </c>
      <c r="EX53" s="9">
        <v>82.04</v>
      </c>
      <c r="EY53" s="9">
        <v>75.08</v>
      </c>
      <c r="EZ53" s="9" t="s">
        <v>56</v>
      </c>
      <c r="FA53" s="9" t="s">
        <v>56</v>
      </c>
      <c r="FB53" s="9" t="s">
        <v>56</v>
      </c>
      <c r="FC53" s="9" t="s">
        <v>56</v>
      </c>
      <c r="FD53" s="9">
        <v>72.55</v>
      </c>
      <c r="FE53" s="9">
        <v>67.7</v>
      </c>
      <c r="FF53" s="9">
        <v>65.77</v>
      </c>
      <c r="FG53" s="9">
        <v>66.38</v>
      </c>
      <c r="FH53" s="9" t="s">
        <v>56</v>
      </c>
      <c r="FI53" s="9" t="s">
        <v>56</v>
      </c>
      <c r="FJ53" s="9" t="s">
        <v>56</v>
      </c>
      <c r="FK53" s="9" t="s">
        <v>56</v>
      </c>
      <c r="FL53" s="9">
        <v>57</v>
      </c>
      <c r="FM53" s="9">
        <v>55.26</v>
      </c>
      <c r="FN53" s="9">
        <v>56.69</v>
      </c>
      <c r="FO53" s="9">
        <v>53.19</v>
      </c>
      <c r="FP53" s="9">
        <v>95</v>
      </c>
      <c r="FQ53" s="9">
        <v>82</v>
      </c>
      <c r="FR53" s="9">
        <v>77.56</v>
      </c>
      <c r="FS53" s="9">
        <v>70.930000000000007</v>
      </c>
      <c r="FT53" s="9">
        <v>76.02</v>
      </c>
      <c r="FU53" s="9"/>
      <c r="FW53" s="56">
        <v>3</v>
      </c>
      <c r="FX53" s="56">
        <v>192</v>
      </c>
    </row>
    <row r="54" spans="1:180" x14ac:dyDescent="0.2">
      <c r="A54" s="42">
        <v>41760</v>
      </c>
      <c r="B54" s="1" t="s">
        <v>56</v>
      </c>
      <c r="C54" s="9" t="s">
        <v>56</v>
      </c>
      <c r="D54" s="9" t="s">
        <v>56</v>
      </c>
      <c r="E54" s="9" t="s">
        <v>56</v>
      </c>
      <c r="F54" s="9" t="s">
        <v>56</v>
      </c>
      <c r="G54" s="9" t="s">
        <v>56</v>
      </c>
      <c r="H54" s="9" t="s">
        <v>56</v>
      </c>
      <c r="I54" s="9" t="s">
        <v>56</v>
      </c>
      <c r="J54" s="9" t="s">
        <v>56</v>
      </c>
      <c r="K54" s="9" t="s">
        <v>56</v>
      </c>
      <c r="L54" s="9" t="s">
        <v>56</v>
      </c>
      <c r="M54" s="9">
        <v>229.65</v>
      </c>
      <c r="N54" s="9">
        <v>228.43</v>
      </c>
      <c r="O54" s="9">
        <v>215.48</v>
      </c>
      <c r="P54" s="9">
        <v>214.6</v>
      </c>
      <c r="Q54" s="9">
        <v>211.78</v>
      </c>
      <c r="R54" s="9">
        <v>209.93</v>
      </c>
      <c r="S54" s="9">
        <v>205.07</v>
      </c>
      <c r="T54" s="9">
        <v>176</v>
      </c>
      <c r="U54" s="9">
        <v>221.91</v>
      </c>
      <c r="V54" s="9">
        <v>227.31</v>
      </c>
      <c r="W54" s="9">
        <v>214.41</v>
      </c>
      <c r="X54" s="9" t="s">
        <v>56</v>
      </c>
      <c r="Y54" s="9">
        <v>206.74</v>
      </c>
      <c r="Z54" s="9">
        <v>214</v>
      </c>
      <c r="AA54" s="9">
        <v>214</v>
      </c>
      <c r="AB54" s="9" t="s">
        <v>56</v>
      </c>
      <c r="AC54" s="9" t="s">
        <v>56</v>
      </c>
      <c r="AD54" s="9">
        <v>195.26</v>
      </c>
      <c r="AE54" s="9">
        <v>182.57</v>
      </c>
      <c r="AF54" s="9">
        <v>188.18</v>
      </c>
      <c r="AG54" s="9">
        <v>186.02</v>
      </c>
      <c r="AH54" s="9">
        <v>183.06</v>
      </c>
      <c r="AI54" s="9">
        <v>179.95</v>
      </c>
      <c r="AJ54" s="9">
        <v>174.18</v>
      </c>
      <c r="AK54" s="9" t="s">
        <v>56</v>
      </c>
      <c r="AL54" s="9" t="s">
        <v>56</v>
      </c>
      <c r="AM54" s="9" t="s">
        <v>56</v>
      </c>
      <c r="AN54" s="9" t="s">
        <v>56</v>
      </c>
      <c r="AO54" s="9" t="s">
        <v>56</v>
      </c>
      <c r="AP54" s="9" t="s">
        <v>56</v>
      </c>
      <c r="AQ54" s="9" t="s">
        <v>56</v>
      </c>
      <c r="AR54" s="9" t="s">
        <v>56</v>
      </c>
      <c r="AS54" s="9" t="s">
        <v>56</v>
      </c>
      <c r="AT54" s="9" t="s">
        <v>56</v>
      </c>
      <c r="AU54" s="9" t="s">
        <v>56</v>
      </c>
      <c r="AV54" s="9">
        <v>169.84</v>
      </c>
      <c r="AW54" s="9">
        <v>172</v>
      </c>
      <c r="AX54" s="9" t="s">
        <v>56</v>
      </c>
      <c r="AY54" s="9" t="s">
        <v>56</v>
      </c>
      <c r="AZ54" s="9">
        <v>179.33</v>
      </c>
      <c r="BA54" s="9">
        <v>175</v>
      </c>
      <c r="BB54" s="9">
        <v>146.28</v>
      </c>
      <c r="BC54" s="9" t="s">
        <v>56</v>
      </c>
      <c r="BD54" s="9" t="s">
        <v>56</v>
      </c>
      <c r="BE54" s="9" t="s">
        <v>56</v>
      </c>
      <c r="BF54" s="9" t="s">
        <v>56</v>
      </c>
      <c r="BG54" s="9" t="s">
        <v>56</v>
      </c>
      <c r="BH54" s="9" t="s">
        <v>56</v>
      </c>
      <c r="BI54" s="9" t="s">
        <v>56</v>
      </c>
      <c r="BJ54" s="9">
        <v>151</v>
      </c>
      <c r="BK54" s="9" t="s">
        <v>56</v>
      </c>
      <c r="BL54" s="9" t="s">
        <v>56</v>
      </c>
      <c r="BM54" s="9" t="s">
        <v>56</v>
      </c>
      <c r="BN54" s="9" t="s">
        <v>56</v>
      </c>
      <c r="BO54" s="9" t="s">
        <v>56</v>
      </c>
      <c r="BP54" s="9" t="s">
        <v>56</v>
      </c>
      <c r="BQ54" s="9">
        <v>80.58</v>
      </c>
      <c r="BR54" s="9">
        <v>67.77</v>
      </c>
      <c r="BS54" s="9">
        <v>67</v>
      </c>
      <c r="BT54" s="9" t="s">
        <v>56</v>
      </c>
      <c r="BU54" s="9" t="s">
        <v>56</v>
      </c>
      <c r="BV54" s="9" t="s">
        <v>56</v>
      </c>
      <c r="BW54" s="9" t="s">
        <v>56</v>
      </c>
      <c r="BX54" s="9" t="s">
        <v>56</v>
      </c>
      <c r="BY54" s="9">
        <v>60.17</v>
      </c>
      <c r="BZ54" s="9">
        <v>60.03</v>
      </c>
      <c r="CA54" s="9">
        <v>53.05</v>
      </c>
      <c r="CB54" s="9">
        <v>55.48</v>
      </c>
      <c r="CC54" s="9">
        <v>46.62</v>
      </c>
      <c r="CD54" s="9">
        <v>46.56</v>
      </c>
      <c r="CE54" s="9">
        <v>40</v>
      </c>
      <c r="CF54" s="9" t="s">
        <v>56</v>
      </c>
      <c r="CG54" s="9" t="s">
        <v>56</v>
      </c>
      <c r="CH54" s="9">
        <v>68.209999999999994</v>
      </c>
      <c r="CI54" s="9">
        <v>67.38</v>
      </c>
      <c r="CJ54" s="9">
        <v>69.819999999999993</v>
      </c>
      <c r="CK54" s="9" t="s">
        <v>56</v>
      </c>
      <c r="CL54" s="9" t="s">
        <v>56</v>
      </c>
      <c r="CO54" s="9">
        <v>229.65</v>
      </c>
      <c r="CP54" s="9">
        <v>228.43</v>
      </c>
      <c r="CQ54" s="9">
        <v>215.48</v>
      </c>
      <c r="CR54" s="9">
        <v>214.6</v>
      </c>
      <c r="CS54" s="9">
        <v>211.78</v>
      </c>
      <c r="CT54" s="9">
        <v>209.93</v>
      </c>
      <c r="CU54" s="9">
        <v>199.3</v>
      </c>
      <c r="CV54" s="9">
        <v>158</v>
      </c>
      <c r="CW54" s="9">
        <v>176</v>
      </c>
      <c r="CX54" s="9">
        <v>221.91</v>
      </c>
      <c r="CY54" s="9">
        <v>227.31</v>
      </c>
      <c r="CZ54" s="9">
        <v>214.41</v>
      </c>
      <c r="DA54" s="9" t="s">
        <v>56</v>
      </c>
      <c r="DB54" s="9">
        <v>206.74</v>
      </c>
      <c r="DC54" s="9">
        <v>214</v>
      </c>
      <c r="DD54" s="9" t="s">
        <v>56</v>
      </c>
      <c r="DE54" s="9" t="s">
        <v>56</v>
      </c>
      <c r="DF54" s="9" t="s">
        <v>56</v>
      </c>
      <c r="DG54" s="9" t="s">
        <v>56</v>
      </c>
      <c r="DH54" s="9" t="s">
        <v>56</v>
      </c>
      <c r="DI54" s="9" t="s">
        <v>56</v>
      </c>
      <c r="DJ54" s="9" t="s">
        <v>56</v>
      </c>
      <c r="DK54" s="9" t="s">
        <v>56</v>
      </c>
      <c r="DL54" s="9">
        <v>195.26</v>
      </c>
      <c r="DM54" s="9">
        <v>182.57</v>
      </c>
      <c r="DN54" s="9">
        <v>188.18</v>
      </c>
      <c r="DO54" s="9">
        <v>186.02</v>
      </c>
      <c r="DP54" s="9">
        <v>183.06</v>
      </c>
      <c r="DQ54" s="9">
        <v>179.95</v>
      </c>
      <c r="DR54" s="9">
        <v>168.42</v>
      </c>
      <c r="DS54" s="9" t="s">
        <v>56</v>
      </c>
      <c r="DT54" s="9" t="s">
        <v>56</v>
      </c>
      <c r="DU54" s="9" t="s">
        <v>56</v>
      </c>
      <c r="DV54" s="9" t="s">
        <v>56</v>
      </c>
      <c r="DW54" s="9" t="s">
        <v>56</v>
      </c>
      <c r="DX54" s="9" t="s">
        <v>56</v>
      </c>
      <c r="DY54" s="9" t="s">
        <v>56</v>
      </c>
      <c r="DZ54" s="9" t="s">
        <v>56</v>
      </c>
      <c r="EA54" s="9" t="s">
        <v>56</v>
      </c>
      <c r="EB54" s="9" t="s">
        <v>56</v>
      </c>
      <c r="EC54" s="9" t="s">
        <v>56</v>
      </c>
      <c r="ED54" s="9">
        <v>169.84</v>
      </c>
      <c r="EE54" s="9">
        <v>172</v>
      </c>
      <c r="EF54" s="9" t="s">
        <v>56</v>
      </c>
      <c r="EG54" s="9" t="s">
        <v>56</v>
      </c>
      <c r="EH54" s="9">
        <v>179.33</v>
      </c>
      <c r="EI54" s="9">
        <v>175</v>
      </c>
      <c r="EJ54" s="9">
        <v>144.07</v>
      </c>
      <c r="EK54" s="9">
        <v>122</v>
      </c>
      <c r="EL54" s="9" t="s">
        <v>56</v>
      </c>
      <c r="EM54" s="9" t="s">
        <v>56</v>
      </c>
      <c r="EN54" s="9" t="s">
        <v>56</v>
      </c>
      <c r="EO54" s="9" t="s">
        <v>56</v>
      </c>
      <c r="EP54" s="9" t="s">
        <v>56</v>
      </c>
      <c r="EQ54" s="9" t="s">
        <v>56</v>
      </c>
      <c r="ER54" s="9" t="s">
        <v>56</v>
      </c>
      <c r="ES54" s="9">
        <v>151</v>
      </c>
      <c r="ET54" s="9" t="s">
        <v>56</v>
      </c>
      <c r="EU54" s="9" t="s">
        <v>56</v>
      </c>
      <c r="EV54" s="9">
        <v>73.650000000000006</v>
      </c>
      <c r="EW54" s="9">
        <v>79.37</v>
      </c>
      <c r="EX54" s="9">
        <v>67.77</v>
      </c>
      <c r="EY54" s="9">
        <v>67</v>
      </c>
      <c r="EZ54" s="9" t="s">
        <v>56</v>
      </c>
      <c r="FA54" s="9" t="s">
        <v>56</v>
      </c>
      <c r="FB54" s="9" t="s">
        <v>56</v>
      </c>
      <c r="FC54" s="9" t="s">
        <v>56</v>
      </c>
      <c r="FD54" s="9">
        <v>60.17</v>
      </c>
      <c r="FE54" s="9">
        <v>57.82</v>
      </c>
      <c r="FF54" s="9">
        <v>53.05</v>
      </c>
      <c r="FG54" s="9">
        <v>55.48</v>
      </c>
      <c r="FH54" s="9" t="s">
        <v>56</v>
      </c>
      <c r="FI54" s="9" t="s">
        <v>56</v>
      </c>
      <c r="FJ54" s="9" t="s">
        <v>56</v>
      </c>
      <c r="FK54" s="9" t="s">
        <v>56</v>
      </c>
      <c r="FL54" s="9">
        <v>46.62</v>
      </c>
      <c r="FM54" s="9">
        <v>46.96</v>
      </c>
      <c r="FN54" s="9">
        <v>40</v>
      </c>
      <c r="FO54" s="9" t="s">
        <v>56</v>
      </c>
      <c r="FP54" s="9" t="s">
        <v>56</v>
      </c>
      <c r="FQ54" s="9" t="s">
        <v>56</v>
      </c>
      <c r="FR54" s="9">
        <v>68.209999999999994</v>
      </c>
      <c r="FS54" s="9">
        <v>67.38</v>
      </c>
      <c r="FT54" s="9">
        <v>69.819999999999993</v>
      </c>
      <c r="FU54" s="9"/>
      <c r="FW54" s="56">
        <v>4</v>
      </c>
      <c r="FX54" s="56">
        <v>196</v>
      </c>
    </row>
    <row r="55" spans="1:180" x14ac:dyDescent="0.2">
      <c r="A55" s="42">
        <v>41791</v>
      </c>
      <c r="B55" s="1" t="s">
        <v>56</v>
      </c>
      <c r="C55" s="9" t="s">
        <v>56</v>
      </c>
      <c r="D55" s="9" t="s">
        <v>56</v>
      </c>
      <c r="E55" s="9" t="s">
        <v>56</v>
      </c>
      <c r="F55" s="9" t="s">
        <v>56</v>
      </c>
      <c r="G55" s="9" t="s">
        <v>56</v>
      </c>
      <c r="H55" s="9" t="s">
        <v>56</v>
      </c>
      <c r="I55" s="9" t="s">
        <v>56</v>
      </c>
      <c r="J55" s="9" t="s">
        <v>56</v>
      </c>
      <c r="K55" s="9" t="s">
        <v>56</v>
      </c>
      <c r="L55" s="9" t="s">
        <v>56</v>
      </c>
      <c r="M55" s="9" t="s">
        <v>56</v>
      </c>
      <c r="N55" s="9">
        <v>196.43</v>
      </c>
      <c r="O55" s="9" t="s">
        <v>56</v>
      </c>
      <c r="P55" s="9">
        <v>192.19</v>
      </c>
      <c r="Q55" s="9">
        <v>200.44</v>
      </c>
      <c r="R55" s="9">
        <v>194.46</v>
      </c>
      <c r="S55" s="9">
        <v>188.02</v>
      </c>
      <c r="T55" s="9" t="s">
        <v>56</v>
      </c>
      <c r="U55" s="9" t="s">
        <v>56</v>
      </c>
      <c r="V55" s="9">
        <v>173.46</v>
      </c>
      <c r="W55" s="9">
        <v>222.11</v>
      </c>
      <c r="X55" s="9">
        <v>179.18</v>
      </c>
      <c r="Y55" s="9" t="s">
        <v>56</v>
      </c>
      <c r="Z55" s="9">
        <v>196.89</v>
      </c>
      <c r="AA55" s="9">
        <v>196.04</v>
      </c>
      <c r="AB55" s="9" t="s">
        <v>56</v>
      </c>
      <c r="AC55" s="9" t="s">
        <v>56</v>
      </c>
      <c r="AD55" s="9" t="s">
        <v>56</v>
      </c>
      <c r="AE55" s="9" t="s">
        <v>56</v>
      </c>
      <c r="AF55" s="9" t="s">
        <v>56</v>
      </c>
      <c r="AG55" s="9" t="s">
        <v>56</v>
      </c>
      <c r="AH55" s="9" t="s">
        <v>56</v>
      </c>
      <c r="AI55" s="9" t="s">
        <v>56</v>
      </c>
      <c r="AJ55" s="9" t="s">
        <v>56</v>
      </c>
      <c r="AK55" s="9" t="s">
        <v>56</v>
      </c>
      <c r="AL55" s="9" t="s">
        <v>56</v>
      </c>
      <c r="AM55" s="9" t="s">
        <v>56</v>
      </c>
      <c r="AN55" s="9" t="s">
        <v>56</v>
      </c>
      <c r="AO55" s="9" t="s">
        <v>56</v>
      </c>
      <c r="AP55" s="9" t="s">
        <v>56</v>
      </c>
      <c r="AQ55" s="9" t="s">
        <v>56</v>
      </c>
      <c r="AR55" s="9" t="s">
        <v>56</v>
      </c>
      <c r="AS55" s="9" t="s">
        <v>56</v>
      </c>
      <c r="AT55" s="9" t="s">
        <v>56</v>
      </c>
      <c r="AU55" s="9" t="s">
        <v>56</v>
      </c>
      <c r="AV55" s="9" t="s">
        <v>56</v>
      </c>
      <c r="AW55" s="9">
        <v>178.78</v>
      </c>
      <c r="AX55" s="9" t="s">
        <v>56</v>
      </c>
      <c r="AY55" s="9">
        <v>179.63</v>
      </c>
      <c r="AZ55" s="9" t="s">
        <v>56</v>
      </c>
      <c r="BA55" s="9">
        <v>174.75</v>
      </c>
      <c r="BB55" s="9">
        <v>165.22</v>
      </c>
      <c r="BC55" s="9" t="s">
        <v>56</v>
      </c>
      <c r="BD55" s="9" t="s">
        <v>56</v>
      </c>
      <c r="BE55" s="9">
        <v>98.03</v>
      </c>
      <c r="BF55" s="9" t="s">
        <v>56</v>
      </c>
      <c r="BG55" s="9">
        <v>152.5</v>
      </c>
      <c r="BH55" s="9" t="s">
        <v>56</v>
      </c>
      <c r="BI55" s="9">
        <v>153.5</v>
      </c>
      <c r="BJ55" s="9">
        <v>146.33000000000001</v>
      </c>
      <c r="BK55" s="9" t="s">
        <v>56</v>
      </c>
      <c r="BL55" s="9" t="s">
        <v>56</v>
      </c>
      <c r="BM55" s="9" t="s">
        <v>56</v>
      </c>
      <c r="BN55" s="9" t="s">
        <v>56</v>
      </c>
      <c r="BO55" s="9" t="s">
        <v>56</v>
      </c>
      <c r="BP55" s="9" t="s">
        <v>56</v>
      </c>
      <c r="BQ55" s="9">
        <v>75.760000000000005</v>
      </c>
      <c r="BR55" s="9">
        <v>72.22</v>
      </c>
      <c r="BS55" s="9">
        <v>69.03</v>
      </c>
      <c r="BT55" s="9" t="s">
        <v>56</v>
      </c>
      <c r="BU55" s="9" t="s">
        <v>56</v>
      </c>
      <c r="BV55" s="9" t="s">
        <v>56</v>
      </c>
      <c r="BW55" s="9" t="s">
        <v>56</v>
      </c>
      <c r="BX55" s="9" t="s">
        <v>56</v>
      </c>
      <c r="BY55" s="9">
        <v>62.21</v>
      </c>
      <c r="BZ55" s="9">
        <v>60.04</v>
      </c>
      <c r="CA55" s="9">
        <v>60.93</v>
      </c>
      <c r="CB55" s="9">
        <v>54.47</v>
      </c>
      <c r="CC55" s="9">
        <v>45.5</v>
      </c>
      <c r="CD55" s="9">
        <v>42.49</v>
      </c>
      <c r="CE55" s="9">
        <v>45.99</v>
      </c>
      <c r="CF55" s="9" t="s">
        <v>56</v>
      </c>
      <c r="CG55" s="9" t="s">
        <v>56</v>
      </c>
      <c r="CH55" s="9">
        <v>85.25</v>
      </c>
      <c r="CI55" s="9">
        <v>69.52</v>
      </c>
      <c r="CJ55" s="9">
        <v>68.41</v>
      </c>
      <c r="CK55" s="9" t="s">
        <v>56</v>
      </c>
      <c r="CL55" s="9" t="s">
        <v>56</v>
      </c>
      <c r="CO55" s="9" t="s">
        <v>56</v>
      </c>
      <c r="CP55" s="9">
        <v>196.43</v>
      </c>
      <c r="CQ55" s="9" t="s">
        <v>56</v>
      </c>
      <c r="CR55" s="9">
        <v>192.19</v>
      </c>
      <c r="CS55" s="9">
        <v>200.44</v>
      </c>
      <c r="CT55" s="9">
        <v>194.46</v>
      </c>
      <c r="CU55" s="9">
        <v>181.95</v>
      </c>
      <c r="CV55" s="9">
        <v>193</v>
      </c>
      <c r="CW55" s="9" t="s">
        <v>56</v>
      </c>
      <c r="CX55" s="9" t="s">
        <v>56</v>
      </c>
      <c r="CY55" s="9">
        <v>173.46</v>
      </c>
      <c r="CZ55" s="9">
        <v>222.11</v>
      </c>
      <c r="DA55" s="9">
        <v>179.18</v>
      </c>
      <c r="DB55" s="9" t="s">
        <v>56</v>
      </c>
      <c r="DC55" s="9">
        <v>196.89</v>
      </c>
      <c r="DD55" s="9" t="s">
        <v>56</v>
      </c>
      <c r="DE55" s="9">
        <v>177.27</v>
      </c>
      <c r="DF55" s="9" t="s">
        <v>56</v>
      </c>
      <c r="DG55" s="9" t="s">
        <v>56</v>
      </c>
      <c r="DH55" s="9" t="s">
        <v>56</v>
      </c>
      <c r="DI55" s="9" t="s">
        <v>56</v>
      </c>
      <c r="DJ55" s="9" t="s">
        <v>56</v>
      </c>
      <c r="DK55" s="9" t="s">
        <v>56</v>
      </c>
      <c r="DL55" s="9" t="s">
        <v>56</v>
      </c>
      <c r="DM55" s="9" t="s">
        <v>56</v>
      </c>
      <c r="DN55" s="9" t="s">
        <v>56</v>
      </c>
      <c r="DO55" s="9" t="s">
        <v>56</v>
      </c>
      <c r="DP55" s="9" t="s">
        <v>56</v>
      </c>
      <c r="DQ55" s="9" t="s">
        <v>56</v>
      </c>
      <c r="DR55" s="9" t="s">
        <v>56</v>
      </c>
      <c r="DS55" s="9" t="s">
        <v>56</v>
      </c>
      <c r="DT55" s="9" t="s">
        <v>56</v>
      </c>
      <c r="DU55" s="9" t="s">
        <v>56</v>
      </c>
      <c r="DV55" s="9" t="s">
        <v>56</v>
      </c>
      <c r="DW55" s="9" t="s">
        <v>56</v>
      </c>
      <c r="DX55" s="9" t="s">
        <v>56</v>
      </c>
      <c r="DY55" s="9" t="s">
        <v>56</v>
      </c>
      <c r="DZ55" s="9" t="s">
        <v>56</v>
      </c>
      <c r="EA55" s="9" t="s">
        <v>56</v>
      </c>
      <c r="EB55" s="9" t="s">
        <v>56</v>
      </c>
      <c r="EC55" s="9" t="s">
        <v>56</v>
      </c>
      <c r="ED55" s="9" t="s">
        <v>56</v>
      </c>
      <c r="EE55" s="9">
        <v>178.78</v>
      </c>
      <c r="EF55" s="9" t="s">
        <v>56</v>
      </c>
      <c r="EG55" s="9">
        <v>179.63</v>
      </c>
      <c r="EH55" s="9" t="s">
        <v>56</v>
      </c>
      <c r="EI55" s="9">
        <v>174.75</v>
      </c>
      <c r="EJ55" s="9">
        <v>155.87</v>
      </c>
      <c r="EK55" s="9">
        <v>161.03</v>
      </c>
      <c r="EL55" s="9" t="s">
        <v>56</v>
      </c>
      <c r="EM55" s="9" t="s">
        <v>56</v>
      </c>
      <c r="EN55" s="9">
        <v>98.03</v>
      </c>
      <c r="EO55" s="9" t="s">
        <v>56</v>
      </c>
      <c r="EP55" s="9">
        <v>152.5</v>
      </c>
      <c r="EQ55" s="9" t="s">
        <v>56</v>
      </c>
      <c r="ER55" s="9">
        <v>153.5</v>
      </c>
      <c r="ES55" s="9" t="s">
        <v>56</v>
      </c>
      <c r="ET55" s="9">
        <v>132</v>
      </c>
      <c r="EU55" s="9" t="s">
        <v>56</v>
      </c>
      <c r="EV55" s="9">
        <v>83.24</v>
      </c>
      <c r="EW55" s="9">
        <v>68.28</v>
      </c>
      <c r="EX55" s="9">
        <v>72.22</v>
      </c>
      <c r="EY55" s="9">
        <v>69.03</v>
      </c>
      <c r="EZ55" s="9" t="s">
        <v>56</v>
      </c>
      <c r="FA55" s="9" t="s">
        <v>56</v>
      </c>
      <c r="FB55" s="9" t="s">
        <v>56</v>
      </c>
      <c r="FC55" s="9" t="s">
        <v>56</v>
      </c>
      <c r="FD55" s="9">
        <v>62.21</v>
      </c>
      <c r="FE55" s="9">
        <v>56.67</v>
      </c>
      <c r="FF55" s="9">
        <v>60.93</v>
      </c>
      <c r="FG55" s="9">
        <v>54.47</v>
      </c>
      <c r="FH55" s="9" t="s">
        <v>56</v>
      </c>
      <c r="FI55" s="9" t="s">
        <v>56</v>
      </c>
      <c r="FJ55" s="9" t="s">
        <v>56</v>
      </c>
      <c r="FK55" s="9" t="s">
        <v>56</v>
      </c>
      <c r="FL55" s="9">
        <v>45.5</v>
      </c>
      <c r="FM55" s="9">
        <v>39.479999999999997</v>
      </c>
      <c r="FN55" s="9">
        <v>45.99</v>
      </c>
      <c r="FO55" s="9" t="s">
        <v>56</v>
      </c>
      <c r="FP55" s="9" t="s">
        <v>56</v>
      </c>
      <c r="FQ55" s="9" t="s">
        <v>56</v>
      </c>
      <c r="FR55" s="9">
        <v>85.25</v>
      </c>
      <c r="FS55" s="9">
        <v>69.52</v>
      </c>
      <c r="FT55" s="9">
        <v>68.41</v>
      </c>
      <c r="FU55" s="9"/>
      <c r="FW55" s="56">
        <v>3</v>
      </c>
      <c r="FX55" s="56">
        <v>201</v>
      </c>
    </row>
    <row r="56" spans="1:180" x14ac:dyDescent="0.2">
      <c r="A56" s="42">
        <v>41821</v>
      </c>
      <c r="B56" s="1" t="s">
        <v>56</v>
      </c>
      <c r="C56" s="9" t="s">
        <v>56</v>
      </c>
      <c r="D56" s="9" t="s">
        <v>56</v>
      </c>
      <c r="E56" s="9" t="s">
        <v>56</v>
      </c>
      <c r="F56" s="9" t="s">
        <v>56</v>
      </c>
      <c r="G56" s="9" t="s">
        <v>56</v>
      </c>
      <c r="H56" s="9" t="s">
        <v>56</v>
      </c>
      <c r="I56" s="9" t="s">
        <v>56</v>
      </c>
      <c r="J56" s="9" t="s">
        <v>56</v>
      </c>
      <c r="K56" s="9" t="s">
        <v>56</v>
      </c>
      <c r="L56" s="9" t="s">
        <v>56</v>
      </c>
      <c r="M56" s="9" t="s">
        <v>56</v>
      </c>
      <c r="N56" s="9">
        <v>210.81</v>
      </c>
      <c r="O56" s="9" t="s">
        <v>56</v>
      </c>
      <c r="P56" s="9">
        <v>197.87</v>
      </c>
      <c r="Q56" s="9">
        <v>184.39</v>
      </c>
      <c r="R56" s="9">
        <v>200.81</v>
      </c>
      <c r="S56" s="9">
        <v>198.53</v>
      </c>
      <c r="T56" s="9" t="s">
        <v>56</v>
      </c>
      <c r="U56" s="9" t="s">
        <v>56</v>
      </c>
      <c r="V56" s="9">
        <v>247.4</v>
      </c>
      <c r="W56" s="9" t="s">
        <v>56</v>
      </c>
      <c r="X56" s="9">
        <v>230.61</v>
      </c>
      <c r="Y56" s="9">
        <v>222</v>
      </c>
      <c r="Z56" s="9">
        <v>233.54</v>
      </c>
      <c r="AA56" s="9">
        <v>233.54</v>
      </c>
      <c r="AB56" s="9" t="s">
        <v>56</v>
      </c>
      <c r="AC56" s="9" t="s">
        <v>56</v>
      </c>
      <c r="AD56" s="9" t="s">
        <v>56</v>
      </c>
      <c r="AE56" s="9" t="s">
        <v>56</v>
      </c>
      <c r="AF56" s="9" t="s">
        <v>56</v>
      </c>
      <c r="AG56" s="9" t="s">
        <v>56</v>
      </c>
      <c r="AH56" s="9" t="s">
        <v>56</v>
      </c>
      <c r="AI56" s="9" t="s">
        <v>56</v>
      </c>
      <c r="AJ56" s="9" t="s">
        <v>56</v>
      </c>
      <c r="AK56" s="9" t="s">
        <v>56</v>
      </c>
      <c r="AL56" s="9" t="s">
        <v>56</v>
      </c>
      <c r="AM56" s="9" t="s">
        <v>56</v>
      </c>
      <c r="AN56" s="9" t="s">
        <v>56</v>
      </c>
      <c r="AO56" s="9" t="s">
        <v>56</v>
      </c>
      <c r="AP56" s="9" t="s">
        <v>56</v>
      </c>
      <c r="AQ56" s="9" t="s">
        <v>56</v>
      </c>
      <c r="AR56" s="9" t="s">
        <v>56</v>
      </c>
      <c r="AS56" s="9" t="s">
        <v>56</v>
      </c>
      <c r="AT56" s="9" t="s">
        <v>56</v>
      </c>
      <c r="AU56" s="9" t="s">
        <v>56</v>
      </c>
      <c r="AV56" s="9" t="s">
        <v>56</v>
      </c>
      <c r="AW56" s="9">
        <v>166.34</v>
      </c>
      <c r="AX56" s="9">
        <v>170.75</v>
      </c>
      <c r="AY56" s="9">
        <v>180.77</v>
      </c>
      <c r="AZ56" s="9">
        <v>167.97</v>
      </c>
      <c r="BA56" s="9">
        <v>174.86</v>
      </c>
      <c r="BB56" s="9">
        <v>169.18</v>
      </c>
      <c r="BC56" s="9" t="s">
        <v>56</v>
      </c>
      <c r="BD56" s="9" t="s">
        <v>56</v>
      </c>
      <c r="BE56" s="9">
        <v>155</v>
      </c>
      <c r="BF56" s="9">
        <v>157.5</v>
      </c>
      <c r="BG56" s="9" t="s">
        <v>56</v>
      </c>
      <c r="BH56" s="9">
        <v>130</v>
      </c>
      <c r="BI56" s="9">
        <v>146.94999999999999</v>
      </c>
      <c r="BJ56" s="9">
        <v>144.09</v>
      </c>
      <c r="BK56" s="9" t="s">
        <v>56</v>
      </c>
      <c r="BL56" s="9" t="s">
        <v>56</v>
      </c>
      <c r="BM56" s="9" t="s">
        <v>56</v>
      </c>
      <c r="BN56" s="9" t="s">
        <v>56</v>
      </c>
      <c r="BO56" s="9" t="s">
        <v>56</v>
      </c>
      <c r="BP56" s="9" t="s">
        <v>56</v>
      </c>
      <c r="BQ56" s="9">
        <v>92.19</v>
      </c>
      <c r="BR56" s="9">
        <v>80.5</v>
      </c>
      <c r="BS56" s="9" t="s">
        <v>56</v>
      </c>
      <c r="BT56" s="9" t="s">
        <v>56</v>
      </c>
      <c r="BU56" s="9" t="s">
        <v>56</v>
      </c>
      <c r="BV56" s="9" t="s">
        <v>56</v>
      </c>
      <c r="BW56" s="9" t="s">
        <v>56</v>
      </c>
      <c r="BX56" s="9" t="s">
        <v>56</v>
      </c>
      <c r="BY56" s="9">
        <v>74.819999999999993</v>
      </c>
      <c r="BZ56" s="9">
        <v>75.010000000000005</v>
      </c>
      <c r="CA56" s="9">
        <v>63</v>
      </c>
      <c r="CB56" s="9" t="s">
        <v>56</v>
      </c>
      <c r="CC56" s="9">
        <v>61</v>
      </c>
      <c r="CD56" s="9">
        <v>56</v>
      </c>
      <c r="CE56" s="9">
        <v>54</v>
      </c>
      <c r="CF56" s="9" t="s">
        <v>56</v>
      </c>
      <c r="CG56" s="9" t="s">
        <v>56</v>
      </c>
      <c r="CH56" s="9" t="s">
        <v>56</v>
      </c>
      <c r="CI56" s="9">
        <v>76.290000000000006</v>
      </c>
      <c r="CJ56" s="9">
        <v>77.08</v>
      </c>
      <c r="CK56" s="9" t="s">
        <v>56</v>
      </c>
      <c r="CL56" s="9" t="s">
        <v>56</v>
      </c>
      <c r="CO56" s="9" t="s">
        <v>56</v>
      </c>
      <c r="CP56" s="9">
        <v>210.81</v>
      </c>
      <c r="CQ56" s="9" t="s">
        <v>56</v>
      </c>
      <c r="CR56" s="9">
        <v>197.87</v>
      </c>
      <c r="CS56" s="9">
        <v>184.39</v>
      </c>
      <c r="CT56" s="9">
        <v>200.81</v>
      </c>
      <c r="CU56" s="9">
        <v>192.12</v>
      </c>
      <c r="CV56" s="9">
        <v>200.34</v>
      </c>
      <c r="CW56" s="9" t="s">
        <v>56</v>
      </c>
      <c r="CX56" s="9" t="s">
        <v>56</v>
      </c>
      <c r="CY56" s="9">
        <v>247.4</v>
      </c>
      <c r="CZ56" s="9" t="s">
        <v>56</v>
      </c>
      <c r="DA56" s="9">
        <v>230.61</v>
      </c>
      <c r="DB56" s="9">
        <v>222</v>
      </c>
      <c r="DC56" s="9">
        <v>233.54</v>
      </c>
      <c r="DD56" s="9" t="s">
        <v>56</v>
      </c>
      <c r="DE56" s="9" t="s">
        <v>56</v>
      </c>
      <c r="DF56" s="9" t="s">
        <v>56</v>
      </c>
      <c r="DG56" s="9" t="s">
        <v>56</v>
      </c>
      <c r="DH56" s="9" t="s">
        <v>56</v>
      </c>
      <c r="DI56" s="9" t="s">
        <v>56</v>
      </c>
      <c r="DJ56" s="9" t="s">
        <v>56</v>
      </c>
      <c r="DK56" s="9" t="s">
        <v>56</v>
      </c>
      <c r="DL56" s="9" t="s">
        <v>56</v>
      </c>
      <c r="DM56" s="9" t="s">
        <v>56</v>
      </c>
      <c r="DN56" s="9" t="s">
        <v>56</v>
      </c>
      <c r="DO56" s="9" t="s">
        <v>56</v>
      </c>
      <c r="DP56" s="9" t="s">
        <v>56</v>
      </c>
      <c r="DQ56" s="9" t="s">
        <v>56</v>
      </c>
      <c r="DR56" s="9" t="s">
        <v>56</v>
      </c>
      <c r="DS56" s="9" t="s">
        <v>56</v>
      </c>
      <c r="DT56" s="9" t="s">
        <v>56</v>
      </c>
      <c r="DU56" s="9" t="s">
        <v>56</v>
      </c>
      <c r="DV56" s="9" t="s">
        <v>56</v>
      </c>
      <c r="DW56" s="9" t="s">
        <v>56</v>
      </c>
      <c r="DX56" s="9" t="s">
        <v>56</v>
      </c>
      <c r="DY56" s="9" t="s">
        <v>56</v>
      </c>
      <c r="DZ56" s="9" t="s">
        <v>56</v>
      </c>
      <c r="EA56" s="9" t="s">
        <v>56</v>
      </c>
      <c r="EB56" s="9" t="s">
        <v>56</v>
      </c>
      <c r="EC56" s="9" t="s">
        <v>56</v>
      </c>
      <c r="ED56" s="9" t="s">
        <v>56</v>
      </c>
      <c r="EE56" s="9">
        <v>166.34</v>
      </c>
      <c r="EF56" s="9">
        <v>170.75</v>
      </c>
      <c r="EG56" s="9">
        <v>180.77</v>
      </c>
      <c r="EH56" s="9">
        <v>167.97</v>
      </c>
      <c r="EI56" s="9">
        <v>174.86</v>
      </c>
      <c r="EJ56" s="9">
        <v>164.44</v>
      </c>
      <c r="EK56" s="9">
        <v>167.39</v>
      </c>
      <c r="EL56" s="9" t="s">
        <v>56</v>
      </c>
      <c r="EM56" s="9" t="s">
        <v>56</v>
      </c>
      <c r="EN56" s="9">
        <v>155</v>
      </c>
      <c r="EO56" s="9">
        <v>157.5</v>
      </c>
      <c r="EP56" s="9" t="s">
        <v>56</v>
      </c>
      <c r="EQ56" s="9">
        <v>130</v>
      </c>
      <c r="ER56" s="9">
        <v>146.94999999999999</v>
      </c>
      <c r="ES56" s="9" t="s">
        <v>56</v>
      </c>
      <c r="ET56" s="9">
        <v>141.24</v>
      </c>
      <c r="EU56" s="9" t="s">
        <v>56</v>
      </c>
      <c r="EV56" s="9">
        <v>93</v>
      </c>
      <c r="EW56" s="9">
        <v>93.63</v>
      </c>
      <c r="EX56" s="9">
        <v>80.5</v>
      </c>
      <c r="EY56" s="9" t="s">
        <v>56</v>
      </c>
      <c r="EZ56" s="9" t="s">
        <v>56</v>
      </c>
      <c r="FA56" s="9" t="s">
        <v>56</v>
      </c>
      <c r="FB56" s="9" t="s">
        <v>56</v>
      </c>
      <c r="FC56" s="9" t="s">
        <v>56</v>
      </c>
      <c r="FD56" s="9">
        <v>74.819999999999993</v>
      </c>
      <c r="FE56" s="9">
        <v>76.5</v>
      </c>
      <c r="FF56" s="9">
        <v>63</v>
      </c>
      <c r="FG56" s="9" t="s">
        <v>56</v>
      </c>
      <c r="FH56" s="9" t="s">
        <v>56</v>
      </c>
      <c r="FI56" s="9" t="s">
        <v>56</v>
      </c>
      <c r="FJ56" s="9" t="s">
        <v>56</v>
      </c>
      <c r="FK56" s="9" t="s">
        <v>56</v>
      </c>
      <c r="FL56" s="9">
        <v>61</v>
      </c>
      <c r="FM56" s="9">
        <v>56.5</v>
      </c>
      <c r="FN56" s="9">
        <v>54</v>
      </c>
      <c r="FO56" s="9" t="s">
        <v>56</v>
      </c>
      <c r="FP56" s="9" t="s">
        <v>56</v>
      </c>
      <c r="FQ56" s="9" t="s">
        <v>56</v>
      </c>
      <c r="FR56" s="9" t="s">
        <v>56</v>
      </c>
      <c r="FS56" s="9">
        <v>76.290000000000006</v>
      </c>
      <c r="FT56" s="9">
        <v>77.08</v>
      </c>
      <c r="FU56" s="9"/>
      <c r="FW56" s="56">
        <v>3</v>
      </c>
      <c r="FX56" s="56">
        <v>205</v>
      </c>
    </row>
    <row r="57" spans="1:180" x14ac:dyDescent="0.2">
      <c r="A57" s="42">
        <v>41852</v>
      </c>
      <c r="B57" s="1" t="s">
        <v>56</v>
      </c>
      <c r="C57" s="9" t="s">
        <v>56</v>
      </c>
      <c r="D57" s="9" t="s">
        <v>56</v>
      </c>
      <c r="E57" s="9" t="s">
        <v>56</v>
      </c>
      <c r="F57" s="9" t="s">
        <v>56</v>
      </c>
      <c r="G57" s="9" t="s">
        <v>56</v>
      </c>
      <c r="H57" s="9" t="s">
        <v>56</v>
      </c>
      <c r="I57" s="9" t="s">
        <v>56</v>
      </c>
      <c r="J57" s="9" t="s">
        <v>56</v>
      </c>
      <c r="K57" s="9" t="s">
        <v>56</v>
      </c>
      <c r="L57" s="9" t="s">
        <v>56</v>
      </c>
      <c r="M57" s="9">
        <v>178.96</v>
      </c>
      <c r="N57" s="9">
        <v>196.43</v>
      </c>
      <c r="O57" s="9">
        <v>202.8</v>
      </c>
      <c r="P57" s="9">
        <v>197.03</v>
      </c>
      <c r="Q57" s="9">
        <v>189.54</v>
      </c>
      <c r="R57" s="9">
        <v>187.74</v>
      </c>
      <c r="S57" s="9">
        <v>187.16</v>
      </c>
      <c r="T57" s="9" t="s">
        <v>56</v>
      </c>
      <c r="U57" s="9" t="s">
        <v>56</v>
      </c>
      <c r="V57" s="9">
        <v>232.86</v>
      </c>
      <c r="W57" s="9">
        <v>232.86</v>
      </c>
      <c r="X57" s="9" t="s">
        <v>56</v>
      </c>
      <c r="Y57" s="9" t="s">
        <v>56</v>
      </c>
      <c r="Z57" s="9" t="s">
        <v>56</v>
      </c>
      <c r="AA57" s="9" t="s">
        <v>56</v>
      </c>
      <c r="AB57" s="9" t="s">
        <v>56</v>
      </c>
      <c r="AC57" s="9" t="s">
        <v>56</v>
      </c>
      <c r="AD57" s="9" t="s">
        <v>56</v>
      </c>
      <c r="AE57" s="9" t="s">
        <v>56</v>
      </c>
      <c r="AF57" s="9" t="s">
        <v>56</v>
      </c>
      <c r="AG57" s="9" t="s">
        <v>56</v>
      </c>
      <c r="AH57" s="9" t="s">
        <v>56</v>
      </c>
      <c r="AI57" s="9" t="s">
        <v>56</v>
      </c>
      <c r="AJ57" s="9" t="s">
        <v>56</v>
      </c>
      <c r="AK57" s="9" t="s">
        <v>56</v>
      </c>
      <c r="AL57" s="9" t="s">
        <v>56</v>
      </c>
      <c r="AM57" s="9" t="s">
        <v>56</v>
      </c>
      <c r="AN57" s="9" t="s">
        <v>56</v>
      </c>
      <c r="AO57" s="9" t="s">
        <v>56</v>
      </c>
      <c r="AP57" s="9" t="s">
        <v>56</v>
      </c>
      <c r="AQ57" s="9" t="s">
        <v>56</v>
      </c>
      <c r="AR57" s="9" t="s">
        <v>56</v>
      </c>
      <c r="AS57" s="9" t="s">
        <v>56</v>
      </c>
      <c r="AT57" s="9" t="s">
        <v>56</v>
      </c>
      <c r="AU57" s="9" t="s">
        <v>56</v>
      </c>
      <c r="AV57" s="9" t="s">
        <v>56</v>
      </c>
      <c r="AW57" s="9">
        <v>180.26</v>
      </c>
      <c r="AX57" s="9">
        <v>181.75</v>
      </c>
      <c r="AY57" s="9">
        <v>175.83</v>
      </c>
      <c r="AZ57" s="9">
        <v>169.05</v>
      </c>
      <c r="BA57" s="9">
        <v>168.75</v>
      </c>
      <c r="BB57" s="9">
        <v>166.01</v>
      </c>
      <c r="BC57" s="9">
        <v>140</v>
      </c>
      <c r="BD57" s="9" t="s">
        <v>56</v>
      </c>
      <c r="BE57" s="9">
        <v>141</v>
      </c>
      <c r="BF57" s="9">
        <v>141</v>
      </c>
      <c r="BG57" s="9">
        <v>141</v>
      </c>
      <c r="BH57" s="9">
        <v>162.32</v>
      </c>
      <c r="BI57" s="9">
        <v>150.77000000000001</v>
      </c>
      <c r="BJ57" s="9">
        <v>147.94999999999999</v>
      </c>
      <c r="BK57" s="9" t="s">
        <v>56</v>
      </c>
      <c r="BL57" s="9" t="s">
        <v>56</v>
      </c>
      <c r="BM57" s="9" t="s">
        <v>56</v>
      </c>
      <c r="BN57" s="9" t="s">
        <v>56</v>
      </c>
      <c r="BO57" s="9" t="s">
        <v>56</v>
      </c>
      <c r="BP57" s="9" t="s">
        <v>56</v>
      </c>
      <c r="BQ57" s="9">
        <v>96.48</v>
      </c>
      <c r="BR57" s="9">
        <v>93.94</v>
      </c>
      <c r="BS57" s="9">
        <v>90.27</v>
      </c>
      <c r="BT57" s="9" t="s">
        <v>56</v>
      </c>
      <c r="BU57" s="9" t="s">
        <v>56</v>
      </c>
      <c r="BV57" s="9" t="s">
        <v>56</v>
      </c>
      <c r="BW57" s="9" t="s">
        <v>56</v>
      </c>
      <c r="BX57" s="9" t="s">
        <v>56</v>
      </c>
      <c r="BY57" s="9">
        <v>78.319999999999993</v>
      </c>
      <c r="BZ57" s="9">
        <v>77.67</v>
      </c>
      <c r="CA57" s="9">
        <v>76.239999999999995</v>
      </c>
      <c r="CB57" s="9">
        <v>68.290000000000006</v>
      </c>
      <c r="CC57" s="9">
        <v>50</v>
      </c>
      <c r="CD57" s="9">
        <v>55</v>
      </c>
      <c r="CE57" s="9" t="s">
        <v>56</v>
      </c>
      <c r="CF57" s="9" t="s">
        <v>56</v>
      </c>
      <c r="CG57" s="9" t="s">
        <v>56</v>
      </c>
      <c r="CH57" s="9">
        <v>115.67</v>
      </c>
      <c r="CI57" s="9">
        <v>90.17</v>
      </c>
      <c r="CJ57" s="9">
        <v>85.03</v>
      </c>
      <c r="CK57" s="9" t="s">
        <v>56</v>
      </c>
      <c r="CL57" s="9" t="s">
        <v>56</v>
      </c>
      <c r="CO57" s="9">
        <v>178.96</v>
      </c>
      <c r="CP57" s="9">
        <v>196.43</v>
      </c>
      <c r="CQ57" s="9">
        <v>202.8</v>
      </c>
      <c r="CR57" s="9">
        <v>197.03</v>
      </c>
      <c r="CS57" s="9">
        <v>189.54</v>
      </c>
      <c r="CT57" s="9">
        <v>187.74</v>
      </c>
      <c r="CU57" s="9">
        <v>188.48</v>
      </c>
      <c r="CV57" s="9" t="s">
        <v>56</v>
      </c>
      <c r="CW57" s="9" t="s">
        <v>56</v>
      </c>
      <c r="CX57" s="9" t="s">
        <v>56</v>
      </c>
      <c r="CY57" s="9">
        <v>232.86</v>
      </c>
      <c r="CZ57" s="9">
        <v>232.86</v>
      </c>
      <c r="DA57" s="9" t="s">
        <v>56</v>
      </c>
      <c r="DB57" s="9" t="s">
        <v>56</v>
      </c>
      <c r="DC57" s="9" t="s">
        <v>56</v>
      </c>
      <c r="DD57" s="9" t="s">
        <v>56</v>
      </c>
      <c r="DE57" s="9" t="s">
        <v>56</v>
      </c>
      <c r="DF57" s="9" t="s">
        <v>56</v>
      </c>
      <c r="DG57" s="9" t="s">
        <v>56</v>
      </c>
      <c r="DH57" s="9" t="s">
        <v>56</v>
      </c>
      <c r="DI57" s="9" t="s">
        <v>56</v>
      </c>
      <c r="DJ57" s="9" t="s">
        <v>56</v>
      </c>
      <c r="DK57" s="9" t="s">
        <v>56</v>
      </c>
      <c r="DL57" s="9" t="s">
        <v>56</v>
      </c>
      <c r="DM57" s="9" t="s">
        <v>56</v>
      </c>
      <c r="DN57" s="9" t="s">
        <v>56</v>
      </c>
      <c r="DO57" s="9" t="s">
        <v>56</v>
      </c>
      <c r="DP57" s="9" t="s">
        <v>56</v>
      </c>
      <c r="DQ57" s="9" t="s">
        <v>56</v>
      </c>
      <c r="DR57" s="9" t="s">
        <v>56</v>
      </c>
      <c r="DS57" s="9" t="s">
        <v>56</v>
      </c>
      <c r="DT57" s="9" t="s">
        <v>56</v>
      </c>
      <c r="DU57" s="9" t="s">
        <v>56</v>
      </c>
      <c r="DV57" s="9" t="s">
        <v>56</v>
      </c>
      <c r="DW57" s="9" t="s">
        <v>56</v>
      </c>
      <c r="DX57" s="9" t="s">
        <v>56</v>
      </c>
      <c r="DY57" s="9" t="s">
        <v>56</v>
      </c>
      <c r="DZ57" s="9" t="s">
        <v>56</v>
      </c>
      <c r="EA57" s="9" t="s">
        <v>56</v>
      </c>
      <c r="EB57" s="9" t="s">
        <v>56</v>
      </c>
      <c r="EC57" s="9" t="s">
        <v>56</v>
      </c>
      <c r="ED57" s="9" t="s">
        <v>56</v>
      </c>
      <c r="EE57" s="9">
        <v>180.26</v>
      </c>
      <c r="EF57" s="9">
        <v>181.75</v>
      </c>
      <c r="EG57" s="9">
        <v>175.83</v>
      </c>
      <c r="EH57" s="9">
        <v>169.05</v>
      </c>
      <c r="EI57" s="9">
        <v>168.75</v>
      </c>
      <c r="EJ57" s="9">
        <v>163.13999999999999</v>
      </c>
      <c r="EK57" s="9">
        <v>163.72</v>
      </c>
      <c r="EL57" s="9">
        <v>140</v>
      </c>
      <c r="EM57" s="9" t="s">
        <v>56</v>
      </c>
      <c r="EN57" s="9">
        <v>141</v>
      </c>
      <c r="EO57" s="9">
        <v>141</v>
      </c>
      <c r="EP57" s="9">
        <v>141</v>
      </c>
      <c r="EQ57" s="9">
        <v>162.32</v>
      </c>
      <c r="ER57" s="9">
        <v>150.77000000000001</v>
      </c>
      <c r="ES57" s="9">
        <v>146.31</v>
      </c>
      <c r="ET57" s="9">
        <v>147.22999999999999</v>
      </c>
      <c r="EU57" s="9" t="s">
        <v>56</v>
      </c>
      <c r="EV57" s="9">
        <v>98.33</v>
      </c>
      <c r="EW57" s="9">
        <v>95.64</v>
      </c>
      <c r="EX57" s="9">
        <v>93.94</v>
      </c>
      <c r="EY57" s="9">
        <v>90.27</v>
      </c>
      <c r="EZ57" s="9" t="s">
        <v>56</v>
      </c>
      <c r="FA57" s="9" t="s">
        <v>56</v>
      </c>
      <c r="FB57" s="9" t="s">
        <v>56</v>
      </c>
      <c r="FC57" s="9" t="s">
        <v>56</v>
      </c>
      <c r="FD57" s="9">
        <v>78.319999999999993</v>
      </c>
      <c r="FE57" s="9">
        <v>76.72</v>
      </c>
      <c r="FF57" s="9">
        <v>76.239999999999995</v>
      </c>
      <c r="FG57" s="9">
        <v>68.290000000000006</v>
      </c>
      <c r="FH57" s="9" t="s">
        <v>56</v>
      </c>
      <c r="FI57" s="9" t="s">
        <v>56</v>
      </c>
      <c r="FJ57" s="9" t="s">
        <v>56</v>
      </c>
      <c r="FK57" s="9" t="s">
        <v>56</v>
      </c>
      <c r="FL57" s="9">
        <v>50</v>
      </c>
      <c r="FM57" s="9">
        <v>60</v>
      </c>
      <c r="FN57" s="9" t="s">
        <v>56</v>
      </c>
      <c r="FO57" s="9" t="s">
        <v>56</v>
      </c>
      <c r="FP57" s="9" t="s">
        <v>56</v>
      </c>
      <c r="FQ57" s="9" t="s">
        <v>56</v>
      </c>
      <c r="FR57" s="9">
        <v>115.67</v>
      </c>
      <c r="FS57" s="9">
        <v>90.17</v>
      </c>
      <c r="FT57" s="9">
        <v>85.03</v>
      </c>
      <c r="FU57" s="9"/>
      <c r="FW57" s="56">
        <v>4</v>
      </c>
      <c r="FX57" s="56">
        <v>209</v>
      </c>
    </row>
    <row r="58" spans="1:180" x14ac:dyDescent="0.2">
      <c r="A58" s="42">
        <v>41883</v>
      </c>
      <c r="B58" s="1" t="s">
        <v>56</v>
      </c>
      <c r="C58" s="9" t="s">
        <v>56</v>
      </c>
      <c r="D58" s="9" t="s">
        <v>56</v>
      </c>
      <c r="E58" s="9" t="s">
        <v>56</v>
      </c>
      <c r="F58" s="9" t="s">
        <v>56</v>
      </c>
      <c r="G58" s="9" t="s">
        <v>56</v>
      </c>
      <c r="H58" s="9" t="s">
        <v>56</v>
      </c>
      <c r="I58" s="9" t="s">
        <v>56</v>
      </c>
      <c r="J58" s="9" t="s">
        <v>56</v>
      </c>
      <c r="K58" s="9" t="s">
        <v>56</v>
      </c>
      <c r="L58" s="9" t="s">
        <v>56</v>
      </c>
      <c r="M58" s="9">
        <v>194</v>
      </c>
      <c r="N58" s="9">
        <v>214.25</v>
      </c>
      <c r="O58" s="9">
        <v>227.07</v>
      </c>
      <c r="P58" s="9">
        <v>228.41</v>
      </c>
      <c r="Q58" s="9">
        <v>239.76</v>
      </c>
      <c r="R58" s="9">
        <v>225.21</v>
      </c>
      <c r="S58" s="9">
        <v>220.94</v>
      </c>
      <c r="T58" s="9" t="s">
        <v>56</v>
      </c>
      <c r="U58" s="9" t="s">
        <v>56</v>
      </c>
      <c r="V58" s="9">
        <v>250.66</v>
      </c>
      <c r="W58" s="9">
        <v>247.69</v>
      </c>
      <c r="X58" s="9">
        <v>234.92</v>
      </c>
      <c r="Y58" s="9">
        <v>229.05</v>
      </c>
      <c r="Z58" s="9">
        <v>225.86</v>
      </c>
      <c r="AA58" s="9">
        <v>228.59</v>
      </c>
      <c r="AB58" s="9" t="s">
        <v>56</v>
      </c>
      <c r="AC58" s="9" t="s">
        <v>56</v>
      </c>
      <c r="AD58" s="9" t="s">
        <v>56</v>
      </c>
      <c r="AE58" s="9" t="s">
        <v>56</v>
      </c>
      <c r="AF58" s="9" t="s">
        <v>56</v>
      </c>
      <c r="AG58" s="9" t="s">
        <v>56</v>
      </c>
      <c r="AH58" s="9" t="s">
        <v>56</v>
      </c>
      <c r="AI58" s="9" t="s">
        <v>56</v>
      </c>
      <c r="AJ58" s="9" t="s">
        <v>56</v>
      </c>
      <c r="AK58" s="9" t="s">
        <v>56</v>
      </c>
      <c r="AL58" s="9" t="s">
        <v>56</v>
      </c>
      <c r="AM58" s="9" t="s">
        <v>56</v>
      </c>
      <c r="AN58" s="9" t="s">
        <v>56</v>
      </c>
      <c r="AO58" s="9" t="s">
        <v>56</v>
      </c>
      <c r="AP58" s="9" t="s">
        <v>56</v>
      </c>
      <c r="AQ58" s="9" t="s">
        <v>56</v>
      </c>
      <c r="AR58" s="9" t="s">
        <v>56</v>
      </c>
      <c r="AS58" s="9" t="s">
        <v>56</v>
      </c>
      <c r="AT58" s="9" t="s">
        <v>56</v>
      </c>
      <c r="AU58" s="9" t="s">
        <v>56</v>
      </c>
      <c r="AV58" s="9" t="s">
        <v>56</v>
      </c>
      <c r="AW58" s="9" t="s">
        <v>56</v>
      </c>
      <c r="AX58" s="9">
        <v>206.75</v>
      </c>
      <c r="AY58" s="9">
        <v>206.75</v>
      </c>
      <c r="AZ58" s="9">
        <v>205.99</v>
      </c>
      <c r="BA58" s="9">
        <v>215.22</v>
      </c>
      <c r="BB58" s="9">
        <v>190.16</v>
      </c>
      <c r="BC58" s="9">
        <v>212.4</v>
      </c>
      <c r="BD58" s="9" t="s">
        <v>56</v>
      </c>
      <c r="BE58" s="9" t="s">
        <v>56</v>
      </c>
      <c r="BF58" s="9" t="s">
        <v>56</v>
      </c>
      <c r="BG58" s="9" t="s">
        <v>56</v>
      </c>
      <c r="BH58" s="9" t="s">
        <v>56</v>
      </c>
      <c r="BI58" s="9" t="s">
        <v>56</v>
      </c>
      <c r="BJ58" s="9" t="s">
        <v>56</v>
      </c>
      <c r="BK58" s="9" t="s">
        <v>56</v>
      </c>
      <c r="BL58" s="9" t="s">
        <v>56</v>
      </c>
      <c r="BM58" s="9" t="s">
        <v>56</v>
      </c>
      <c r="BN58" s="9" t="s">
        <v>56</v>
      </c>
      <c r="BO58" s="9" t="s">
        <v>56</v>
      </c>
      <c r="BP58" s="9" t="s">
        <v>56</v>
      </c>
      <c r="BQ58" s="9">
        <v>106.09</v>
      </c>
      <c r="BR58" s="9">
        <v>101.72</v>
      </c>
      <c r="BS58" s="9">
        <v>82</v>
      </c>
      <c r="BT58" s="9" t="s">
        <v>56</v>
      </c>
      <c r="BU58" s="9" t="s">
        <v>56</v>
      </c>
      <c r="BV58" s="9" t="s">
        <v>56</v>
      </c>
      <c r="BW58" s="9" t="s">
        <v>56</v>
      </c>
      <c r="BX58" s="9" t="s">
        <v>56</v>
      </c>
      <c r="BY58" s="9">
        <v>85.52</v>
      </c>
      <c r="BZ58" s="9">
        <v>81.16</v>
      </c>
      <c r="CA58" s="9">
        <v>79.2</v>
      </c>
      <c r="CB58" s="9">
        <v>87.62</v>
      </c>
      <c r="CC58" s="9">
        <v>64</v>
      </c>
      <c r="CD58" s="9">
        <v>64</v>
      </c>
      <c r="CE58" s="9" t="s">
        <v>56</v>
      </c>
      <c r="CF58" s="9" t="s">
        <v>56</v>
      </c>
      <c r="CG58" s="9" t="s">
        <v>56</v>
      </c>
      <c r="CH58" s="9">
        <v>137.94999999999999</v>
      </c>
      <c r="CI58" s="9">
        <v>125.15</v>
      </c>
      <c r="CJ58" s="9">
        <v>118.68</v>
      </c>
      <c r="CK58" s="9" t="s">
        <v>56</v>
      </c>
      <c r="CL58" s="9" t="s">
        <v>56</v>
      </c>
      <c r="CO58" s="9">
        <v>194</v>
      </c>
      <c r="CP58" s="9">
        <v>214.25</v>
      </c>
      <c r="CQ58" s="9">
        <v>227.07</v>
      </c>
      <c r="CR58" s="9">
        <v>228.41</v>
      </c>
      <c r="CS58" s="9">
        <v>239.76</v>
      </c>
      <c r="CT58" s="9">
        <v>225.21</v>
      </c>
      <c r="CU58" s="9">
        <v>221.41</v>
      </c>
      <c r="CV58" s="9">
        <v>197.77</v>
      </c>
      <c r="CW58" s="9" t="s">
        <v>56</v>
      </c>
      <c r="CX58" s="9" t="s">
        <v>56</v>
      </c>
      <c r="CY58" s="9">
        <v>250.66</v>
      </c>
      <c r="CZ58" s="9">
        <v>247.69</v>
      </c>
      <c r="DA58" s="9">
        <v>234.92</v>
      </c>
      <c r="DB58" s="9">
        <v>229.05</v>
      </c>
      <c r="DC58" s="9">
        <v>225.86</v>
      </c>
      <c r="DD58" s="9">
        <v>249.16</v>
      </c>
      <c r="DE58" s="9">
        <v>249.16</v>
      </c>
      <c r="DF58" s="9" t="s">
        <v>56</v>
      </c>
      <c r="DG58" s="9" t="s">
        <v>56</v>
      </c>
      <c r="DH58" s="9" t="s">
        <v>56</v>
      </c>
      <c r="DI58" s="9" t="s">
        <v>56</v>
      </c>
      <c r="DJ58" s="9" t="s">
        <v>56</v>
      </c>
      <c r="DK58" s="9" t="s">
        <v>56</v>
      </c>
      <c r="DL58" s="9" t="s">
        <v>56</v>
      </c>
      <c r="DM58" s="9" t="s">
        <v>56</v>
      </c>
      <c r="DN58" s="9" t="s">
        <v>56</v>
      </c>
      <c r="DO58" s="9" t="s">
        <v>56</v>
      </c>
      <c r="DP58" s="9" t="s">
        <v>56</v>
      </c>
      <c r="DQ58" s="9" t="s">
        <v>56</v>
      </c>
      <c r="DR58" s="9" t="s">
        <v>56</v>
      </c>
      <c r="DS58" s="9" t="s">
        <v>56</v>
      </c>
      <c r="DT58" s="9" t="s">
        <v>56</v>
      </c>
      <c r="DU58" s="9" t="s">
        <v>56</v>
      </c>
      <c r="DV58" s="9" t="s">
        <v>56</v>
      </c>
      <c r="DW58" s="9" t="s">
        <v>56</v>
      </c>
      <c r="DX58" s="9" t="s">
        <v>56</v>
      </c>
      <c r="DY58" s="9" t="s">
        <v>56</v>
      </c>
      <c r="DZ58" s="9" t="s">
        <v>56</v>
      </c>
      <c r="EA58" s="9" t="s">
        <v>56</v>
      </c>
      <c r="EB58" s="9" t="s">
        <v>56</v>
      </c>
      <c r="EC58" s="9" t="s">
        <v>56</v>
      </c>
      <c r="ED58" s="9" t="s">
        <v>56</v>
      </c>
      <c r="EE58" s="9" t="s">
        <v>56</v>
      </c>
      <c r="EF58" s="9">
        <v>206.75</v>
      </c>
      <c r="EG58" s="9">
        <v>206.75</v>
      </c>
      <c r="EH58" s="9">
        <v>205.99</v>
      </c>
      <c r="EI58" s="9">
        <v>215.22</v>
      </c>
      <c r="EJ58" s="9">
        <v>190.08</v>
      </c>
      <c r="EK58" s="9">
        <v>187.59</v>
      </c>
      <c r="EL58" s="9">
        <v>212.4</v>
      </c>
      <c r="EM58" s="9" t="s">
        <v>56</v>
      </c>
      <c r="EN58" s="9" t="s">
        <v>56</v>
      </c>
      <c r="EO58" s="9" t="s">
        <v>56</v>
      </c>
      <c r="EP58" s="9" t="s">
        <v>56</v>
      </c>
      <c r="EQ58" s="9" t="s">
        <v>56</v>
      </c>
      <c r="ER58" s="9" t="s">
        <v>56</v>
      </c>
      <c r="ES58" s="9" t="s">
        <v>56</v>
      </c>
      <c r="ET58" s="9" t="s">
        <v>56</v>
      </c>
      <c r="EU58" s="9" t="s">
        <v>56</v>
      </c>
      <c r="EV58" s="9">
        <v>108.36</v>
      </c>
      <c r="EW58" s="9">
        <v>103.82</v>
      </c>
      <c r="EX58" s="9">
        <v>101.72</v>
      </c>
      <c r="EY58" s="9">
        <v>82</v>
      </c>
      <c r="EZ58" s="9" t="s">
        <v>56</v>
      </c>
      <c r="FA58" s="9" t="s">
        <v>56</v>
      </c>
      <c r="FB58" s="9" t="s">
        <v>56</v>
      </c>
      <c r="FC58" s="9" t="s">
        <v>56</v>
      </c>
      <c r="FD58" s="9">
        <v>85.52</v>
      </c>
      <c r="FE58" s="9">
        <v>80.52</v>
      </c>
      <c r="FF58" s="9">
        <v>79.2</v>
      </c>
      <c r="FG58" s="9">
        <v>87.62</v>
      </c>
      <c r="FH58" s="9" t="s">
        <v>56</v>
      </c>
      <c r="FI58" s="9" t="s">
        <v>56</v>
      </c>
      <c r="FJ58" s="9" t="s">
        <v>56</v>
      </c>
      <c r="FK58" s="9" t="s">
        <v>56</v>
      </c>
      <c r="FL58" s="9">
        <v>64</v>
      </c>
      <c r="FM58" s="9">
        <v>64</v>
      </c>
      <c r="FN58" s="9" t="s">
        <v>56</v>
      </c>
      <c r="FO58" s="9" t="s">
        <v>56</v>
      </c>
      <c r="FP58" s="9" t="s">
        <v>56</v>
      </c>
      <c r="FQ58" s="9" t="s">
        <v>56</v>
      </c>
      <c r="FR58" s="9">
        <v>137.94999999999999</v>
      </c>
      <c r="FS58" s="9">
        <v>125.15</v>
      </c>
      <c r="FT58" s="9">
        <v>118.68</v>
      </c>
      <c r="FU58" s="9"/>
      <c r="FW58" s="56">
        <v>3</v>
      </c>
      <c r="FX58" s="56">
        <v>214</v>
      </c>
    </row>
    <row r="59" spans="1:180" x14ac:dyDescent="0.2">
      <c r="A59" s="42">
        <v>41913</v>
      </c>
      <c r="B59" s="1" t="s">
        <v>56</v>
      </c>
      <c r="C59" s="9" t="s">
        <v>56</v>
      </c>
      <c r="D59" s="9" t="s">
        <v>56</v>
      </c>
      <c r="E59" s="9" t="s">
        <v>56</v>
      </c>
      <c r="F59" s="9" t="s">
        <v>56</v>
      </c>
      <c r="G59" s="9" t="s">
        <v>56</v>
      </c>
      <c r="H59" s="9" t="s">
        <v>56</v>
      </c>
      <c r="I59" s="9" t="s">
        <v>56</v>
      </c>
      <c r="J59" s="9" t="s">
        <v>56</v>
      </c>
      <c r="K59" s="9" t="s">
        <v>56</v>
      </c>
      <c r="L59" s="9" t="s">
        <v>56</v>
      </c>
      <c r="M59" s="9">
        <v>195.16</v>
      </c>
      <c r="N59" s="9">
        <v>202.35</v>
      </c>
      <c r="O59" s="9">
        <v>196.77</v>
      </c>
      <c r="P59" s="9">
        <v>197.82</v>
      </c>
      <c r="Q59" s="9">
        <v>197.51</v>
      </c>
      <c r="R59" s="9">
        <v>195.35</v>
      </c>
      <c r="S59" s="9">
        <v>192.43</v>
      </c>
      <c r="T59" s="9" t="s">
        <v>56</v>
      </c>
      <c r="U59" s="9">
        <v>252.73</v>
      </c>
      <c r="V59" s="9">
        <v>252.73</v>
      </c>
      <c r="W59" s="9">
        <v>237.09</v>
      </c>
      <c r="X59" s="9">
        <v>225.55</v>
      </c>
      <c r="Y59" s="9">
        <v>214</v>
      </c>
      <c r="Z59" s="9">
        <v>230.65</v>
      </c>
      <c r="AA59" s="9">
        <v>230.65</v>
      </c>
      <c r="AB59" s="9" t="s">
        <v>56</v>
      </c>
      <c r="AC59" s="9" t="s">
        <v>56</v>
      </c>
      <c r="AD59" s="9" t="s">
        <v>56</v>
      </c>
      <c r="AE59" s="9" t="s">
        <v>56</v>
      </c>
      <c r="AF59" s="9" t="s">
        <v>56</v>
      </c>
      <c r="AG59" s="9" t="s">
        <v>56</v>
      </c>
      <c r="AH59" s="9" t="s">
        <v>56</v>
      </c>
      <c r="AI59" s="9" t="s">
        <v>56</v>
      </c>
      <c r="AJ59" s="9" t="s">
        <v>56</v>
      </c>
      <c r="AK59" s="9" t="s">
        <v>56</v>
      </c>
      <c r="AL59" s="9" t="s">
        <v>56</v>
      </c>
      <c r="AM59" s="9" t="s">
        <v>56</v>
      </c>
      <c r="AN59" s="9" t="s">
        <v>56</v>
      </c>
      <c r="AO59" s="9" t="s">
        <v>56</v>
      </c>
      <c r="AP59" s="9" t="s">
        <v>56</v>
      </c>
      <c r="AQ59" s="9" t="s">
        <v>56</v>
      </c>
      <c r="AR59" s="9" t="s">
        <v>56</v>
      </c>
      <c r="AS59" s="9" t="s">
        <v>56</v>
      </c>
      <c r="AT59" s="9" t="s">
        <v>56</v>
      </c>
      <c r="AU59" s="9" t="s">
        <v>56</v>
      </c>
      <c r="AV59" s="9">
        <v>188.91</v>
      </c>
      <c r="AW59" s="9" t="s">
        <v>56</v>
      </c>
      <c r="AX59" s="9">
        <v>200.69</v>
      </c>
      <c r="AY59" s="9">
        <v>163.75</v>
      </c>
      <c r="AZ59" s="9">
        <v>168.5</v>
      </c>
      <c r="BA59" s="9">
        <v>164.15</v>
      </c>
      <c r="BB59" s="9">
        <v>162.76</v>
      </c>
      <c r="BC59" s="9">
        <v>155.58000000000001</v>
      </c>
      <c r="BD59" s="9" t="s">
        <v>56</v>
      </c>
      <c r="BE59" s="9" t="s">
        <v>56</v>
      </c>
      <c r="BF59" s="9" t="s">
        <v>56</v>
      </c>
      <c r="BG59" s="9" t="s">
        <v>56</v>
      </c>
      <c r="BH59" s="9" t="s">
        <v>56</v>
      </c>
      <c r="BI59" s="9" t="s">
        <v>56</v>
      </c>
      <c r="BJ59" s="9">
        <v>132.5</v>
      </c>
      <c r="BK59" s="9">
        <v>143.5</v>
      </c>
      <c r="BL59" s="9" t="s">
        <v>56</v>
      </c>
      <c r="BM59" s="9" t="s">
        <v>56</v>
      </c>
      <c r="BN59" s="9" t="s">
        <v>56</v>
      </c>
      <c r="BO59" s="9" t="s">
        <v>56</v>
      </c>
      <c r="BP59" s="9" t="s">
        <v>56</v>
      </c>
      <c r="BQ59" s="9">
        <v>89.12</v>
      </c>
      <c r="BR59" s="9">
        <v>85.68</v>
      </c>
      <c r="BS59" s="9">
        <v>79.13</v>
      </c>
      <c r="BT59" s="9" t="s">
        <v>56</v>
      </c>
      <c r="BU59" s="9" t="s">
        <v>56</v>
      </c>
      <c r="BV59" s="9" t="s">
        <v>56</v>
      </c>
      <c r="BW59" s="9" t="s">
        <v>56</v>
      </c>
      <c r="BX59" s="9" t="s">
        <v>56</v>
      </c>
      <c r="BY59" s="9">
        <v>57.36</v>
      </c>
      <c r="BZ59" s="9">
        <v>57.94</v>
      </c>
      <c r="CA59" s="9" t="s">
        <v>56</v>
      </c>
      <c r="CB59" s="9" t="s">
        <v>56</v>
      </c>
      <c r="CC59" s="9" t="s">
        <v>56</v>
      </c>
      <c r="CD59" s="9">
        <v>49.07</v>
      </c>
      <c r="CE59" s="9" t="s">
        <v>56</v>
      </c>
      <c r="CF59" s="9" t="s">
        <v>56</v>
      </c>
      <c r="CG59" s="9" t="s">
        <v>56</v>
      </c>
      <c r="CH59" s="9">
        <v>103.22</v>
      </c>
      <c r="CI59" s="9">
        <v>76.62</v>
      </c>
      <c r="CJ59" s="9">
        <v>71.5</v>
      </c>
      <c r="CK59" s="9" t="s">
        <v>56</v>
      </c>
      <c r="CL59" s="9" t="s">
        <v>56</v>
      </c>
      <c r="CO59" s="9">
        <v>195.16</v>
      </c>
      <c r="CP59" s="9">
        <v>202.35</v>
      </c>
      <c r="CQ59" s="9">
        <v>196.77</v>
      </c>
      <c r="CR59" s="9">
        <v>197.82</v>
      </c>
      <c r="CS59" s="9">
        <v>197.51</v>
      </c>
      <c r="CT59" s="9">
        <v>195.35</v>
      </c>
      <c r="CU59" s="9">
        <v>186.59</v>
      </c>
      <c r="CV59" s="9">
        <v>185</v>
      </c>
      <c r="CW59" s="9" t="s">
        <v>56</v>
      </c>
      <c r="CX59" s="9">
        <v>252.73</v>
      </c>
      <c r="CY59" s="9">
        <v>252.73</v>
      </c>
      <c r="CZ59" s="9">
        <v>237.09</v>
      </c>
      <c r="DA59" s="9">
        <v>225.55</v>
      </c>
      <c r="DB59" s="9">
        <v>214</v>
      </c>
      <c r="DC59" s="9">
        <v>230.65</v>
      </c>
      <c r="DD59" s="9">
        <v>230.65</v>
      </c>
      <c r="DE59" s="9" t="s">
        <v>56</v>
      </c>
      <c r="DF59" s="9" t="s">
        <v>56</v>
      </c>
      <c r="DG59" s="9" t="s">
        <v>56</v>
      </c>
      <c r="DH59" s="9" t="s">
        <v>56</v>
      </c>
      <c r="DI59" s="9" t="s">
        <v>56</v>
      </c>
      <c r="DJ59" s="9" t="s">
        <v>56</v>
      </c>
      <c r="DK59" s="9" t="s">
        <v>56</v>
      </c>
      <c r="DL59" s="9" t="s">
        <v>56</v>
      </c>
      <c r="DM59" s="9" t="s">
        <v>56</v>
      </c>
      <c r="DN59" s="9" t="s">
        <v>56</v>
      </c>
      <c r="DO59" s="9" t="s">
        <v>56</v>
      </c>
      <c r="DP59" s="9" t="s">
        <v>56</v>
      </c>
      <c r="DQ59" s="9" t="s">
        <v>56</v>
      </c>
      <c r="DR59" s="9" t="s">
        <v>56</v>
      </c>
      <c r="DS59" s="9" t="s">
        <v>56</v>
      </c>
      <c r="DT59" s="9" t="s">
        <v>56</v>
      </c>
      <c r="DU59" s="9" t="s">
        <v>56</v>
      </c>
      <c r="DV59" s="9" t="s">
        <v>56</v>
      </c>
      <c r="DW59" s="9" t="s">
        <v>56</v>
      </c>
      <c r="DX59" s="9" t="s">
        <v>56</v>
      </c>
      <c r="DY59" s="9" t="s">
        <v>56</v>
      </c>
      <c r="DZ59" s="9" t="s">
        <v>56</v>
      </c>
      <c r="EA59" s="9" t="s">
        <v>56</v>
      </c>
      <c r="EB59" s="9" t="s">
        <v>56</v>
      </c>
      <c r="EC59" s="9" t="s">
        <v>56</v>
      </c>
      <c r="ED59" s="9">
        <v>188.91</v>
      </c>
      <c r="EE59" s="9" t="s">
        <v>56</v>
      </c>
      <c r="EF59" s="9">
        <v>200.69</v>
      </c>
      <c r="EG59" s="9">
        <v>163.75</v>
      </c>
      <c r="EH59" s="9">
        <v>168.5</v>
      </c>
      <c r="EI59" s="9">
        <v>164.15</v>
      </c>
      <c r="EJ59" s="9">
        <v>168.12</v>
      </c>
      <c r="EK59" s="9">
        <v>148.47999999999999</v>
      </c>
      <c r="EL59" s="9">
        <v>155.58000000000001</v>
      </c>
      <c r="EM59" s="9" t="s">
        <v>56</v>
      </c>
      <c r="EN59" s="9" t="s">
        <v>56</v>
      </c>
      <c r="EO59" s="9" t="s">
        <v>56</v>
      </c>
      <c r="EP59" s="9" t="s">
        <v>56</v>
      </c>
      <c r="EQ59" s="9" t="s">
        <v>56</v>
      </c>
      <c r="ER59" s="9" t="s">
        <v>56</v>
      </c>
      <c r="ES59" s="9" t="s">
        <v>56</v>
      </c>
      <c r="ET59" s="9">
        <v>132.5</v>
      </c>
      <c r="EU59" s="9">
        <v>143.5</v>
      </c>
      <c r="EV59" s="9">
        <v>79</v>
      </c>
      <c r="EW59" s="9">
        <v>89.12</v>
      </c>
      <c r="EX59" s="9">
        <v>85.68</v>
      </c>
      <c r="EY59" s="9">
        <v>79.13</v>
      </c>
      <c r="EZ59" s="9" t="s">
        <v>56</v>
      </c>
      <c r="FA59" s="9" t="s">
        <v>56</v>
      </c>
      <c r="FB59" s="9" t="s">
        <v>56</v>
      </c>
      <c r="FC59" s="9" t="s">
        <v>56</v>
      </c>
      <c r="FD59" s="9">
        <v>57.36</v>
      </c>
      <c r="FE59" s="9">
        <v>58.05</v>
      </c>
      <c r="FF59" s="9" t="s">
        <v>56</v>
      </c>
      <c r="FG59" s="9" t="s">
        <v>56</v>
      </c>
      <c r="FH59" s="9" t="s">
        <v>56</v>
      </c>
      <c r="FI59" s="9" t="s">
        <v>56</v>
      </c>
      <c r="FJ59" s="9" t="s">
        <v>56</v>
      </c>
      <c r="FK59" s="9" t="s">
        <v>56</v>
      </c>
      <c r="FL59" s="9" t="s">
        <v>56</v>
      </c>
      <c r="FM59" s="9">
        <v>49.07</v>
      </c>
      <c r="FN59" s="9" t="s">
        <v>56</v>
      </c>
      <c r="FO59" s="9" t="s">
        <v>56</v>
      </c>
      <c r="FP59" s="9" t="s">
        <v>56</v>
      </c>
      <c r="FQ59" s="9" t="s">
        <v>56</v>
      </c>
      <c r="FR59" s="9">
        <v>103.22</v>
      </c>
      <c r="FS59" s="9">
        <v>76.62</v>
      </c>
      <c r="FT59" s="9">
        <v>71.5</v>
      </c>
      <c r="FU59" s="9"/>
      <c r="FW59" s="56">
        <v>4</v>
      </c>
      <c r="FX59" s="56">
        <v>218</v>
      </c>
    </row>
    <row r="60" spans="1:180" x14ac:dyDescent="0.2">
      <c r="A60" s="42">
        <v>41944</v>
      </c>
      <c r="B60" s="1" t="s">
        <v>56</v>
      </c>
      <c r="C60" s="9" t="s">
        <v>56</v>
      </c>
      <c r="D60" s="9" t="s">
        <v>56</v>
      </c>
      <c r="E60" s="9" t="s">
        <v>56</v>
      </c>
      <c r="F60" s="9" t="s">
        <v>56</v>
      </c>
      <c r="G60" s="9" t="s">
        <v>56</v>
      </c>
      <c r="H60" s="9" t="s">
        <v>56</v>
      </c>
      <c r="I60" s="9" t="s">
        <v>56</v>
      </c>
      <c r="J60" s="9" t="s">
        <v>56</v>
      </c>
      <c r="K60" s="9" t="s">
        <v>56</v>
      </c>
      <c r="L60" s="9" t="s">
        <v>56</v>
      </c>
      <c r="M60" s="9">
        <v>250.65</v>
      </c>
      <c r="N60" s="9">
        <v>237.27</v>
      </c>
      <c r="O60" s="9">
        <v>231.87</v>
      </c>
      <c r="P60" s="9">
        <v>216.78</v>
      </c>
      <c r="Q60" s="9">
        <v>210.25</v>
      </c>
      <c r="R60" s="9">
        <v>205.89</v>
      </c>
      <c r="S60" s="9">
        <v>204.01</v>
      </c>
      <c r="T60" s="9" t="s">
        <v>56</v>
      </c>
      <c r="U60" s="9">
        <v>316.25</v>
      </c>
      <c r="V60" s="9">
        <v>265.02</v>
      </c>
      <c r="W60" s="9">
        <v>269.42</v>
      </c>
      <c r="X60" s="9">
        <v>260.7</v>
      </c>
      <c r="Y60" s="9">
        <v>243.28</v>
      </c>
      <c r="Z60" s="9" t="s">
        <v>56</v>
      </c>
      <c r="AA60" s="9" t="s">
        <v>56</v>
      </c>
      <c r="AB60" s="9" t="s">
        <v>56</v>
      </c>
      <c r="AC60" s="9" t="s">
        <v>56</v>
      </c>
      <c r="AD60" s="9" t="s">
        <v>56</v>
      </c>
      <c r="AE60" s="9" t="s">
        <v>56</v>
      </c>
      <c r="AF60" s="9" t="s">
        <v>56</v>
      </c>
      <c r="AG60" s="9" t="s">
        <v>56</v>
      </c>
      <c r="AH60" s="9" t="s">
        <v>56</v>
      </c>
      <c r="AI60" s="9" t="s">
        <v>56</v>
      </c>
      <c r="AJ60" s="9" t="s">
        <v>56</v>
      </c>
      <c r="AK60" s="9" t="s">
        <v>56</v>
      </c>
      <c r="AL60" s="9" t="s">
        <v>56</v>
      </c>
      <c r="AM60" s="9" t="s">
        <v>56</v>
      </c>
      <c r="AN60" s="9" t="s">
        <v>56</v>
      </c>
      <c r="AO60" s="9" t="s">
        <v>56</v>
      </c>
      <c r="AP60" s="9" t="s">
        <v>56</v>
      </c>
      <c r="AQ60" s="9" t="s">
        <v>56</v>
      </c>
      <c r="AR60" s="9" t="s">
        <v>56</v>
      </c>
      <c r="AS60" s="9" t="s">
        <v>56</v>
      </c>
      <c r="AT60" s="9" t="s">
        <v>56</v>
      </c>
      <c r="AU60" s="9" t="s">
        <v>56</v>
      </c>
      <c r="AV60" s="9" t="s">
        <v>56</v>
      </c>
      <c r="AW60" s="9">
        <v>195.89</v>
      </c>
      <c r="AX60" s="9">
        <v>215.23</v>
      </c>
      <c r="AY60" s="9">
        <v>188.5</v>
      </c>
      <c r="AZ60" s="9">
        <v>172.32</v>
      </c>
      <c r="BA60" s="9">
        <v>169.08</v>
      </c>
      <c r="BB60" s="9">
        <v>168.93</v>
      </c>
      <c r="BC60" s="9">
        <v>126.97</v>
      </c>
      <c r="BD60" s="9" t="s">
        <v>56</v>
      </c>
      <c r="BE60" s="9" t="s">
        <v>56</v>
      </c>
      <c r="BF60" s="9" t="s">
        <v>56</v>
      </c>
      <c r="BG60" s="9">
        <v>130</v>
      </c>
      <c r="BH60" s="9" t="s">
        <v>56</v>
      </c>
      <c r="BI60" s="9">
        <v>142.94999999999999</v>
      </c>
      <c r="BJ60" s="9">
        <v>133.37</v>
      </c>
      <c r="BK60" s="9" t="s">
        <v>56</v>
      </c>
      <c r="BL60" s="9" t="s">
        <v>56</v>
      </c>
      <c r="BM60" s="9" t="s">
        <v>56</v>
      </c>
      <c r="BN60" s="9" t="s">
        <v>56</v>
      </c>
      <c r="BO60" s="9" t="s">
        <v>56</v>
      </c>
      <c r="BP60" s="9" t="s">
        <v>56</v>
      </c>
      <c r="BQ60" s="9">
        <v>93.64</v>
      </c>
      <c r="BR60" s="9">
        <v>83.55</v>
      </c>
      <c r="BS60" s="9">
        <v>91.64</v>
      </c>
      <c r="BT60" s="9" t="s">
        <v>56</v>
      </c>
      <c r="BU60" s="9" t="s">
        <v>56</v>
      </c>
      <c r="BV60" s="9" t="s">
        <v>56</v>
      </c>
      <c r="BW60" s="9" t="s">
        <v>56</v>
      </c>
      <c r="BX60" s="9" t="s">
        <v>56</v>
      </c>
      <c r="BY60" s="9">
        <v>78.5</v>
      </c>
      <c r="BZ60" s="9">
        <v>77.86</v>
      </c>
      <c r="CA60" s="9">
        <v>69.010000000000005</v>
      </c>
      <c r="CB60" s="9">
        <v>60</v>
      </c>
      <c r="CC60" s="9">
        <v>50.42</v>
      </c>
      <c r="CD60" s="9">
        <v>50.42</v>
      </c>
      <c r="CE60" s="9" t="s">
        <v>56</v>
      </c>
      <c r="CF60" s="9" t="s">
        <v>56</v>
      </c>
      <c r="CG60" s="9" t="s">
        <v>56</v>
      </c>
      <c r="CH60" s="9">
        <v>92.08</v>
      </c>
      <c r="CI60" s="9">
        <v>92.57</v>
      </c>
      <c r="CJ60" s="9">
        <v>84.33</v>
      </c>
      <c r="CK60" s="9" t="s">
        <v>56</v>
      </c>
      <c r="CL60" s="9" t="s">
        <v>56</v>
      </c>
      <c r="CO60" s="9">
        <v>250.65</v>
      </c>
      <c r="CP60" s="9">
        <v>237.27</v>
      </c>
      <c r="CQ60" s="9">
        <v>231.87</v>
      </c>
      <c r="CR60" s="9">
        <v>216.78</v>
      </c>
      <c r="CS60" s="9">
        <v>210.25</v>
      </c>
      <c r="CT60" s="9">
        <v>205.89</v>
      </c>
      <c r="CU60" s="9">
        <v>202.14</v>
      </c>
      <c r="CV60" s="9" t="s">
        <v>56</v>
      </c>
      <c r="CW60" s="9" t="s">
        <v>56</v>
      </c>
      <c r="CX60" s="9">
        <v>316.25</v>
      </c>
      <c r="CY60" s="9">
        <v>265.02</v>
      </c>
      <c r="CZ60" s="9">
        <v>269.42</v>
      </c>
      <c r="DA60" s="9">
        <v>260.7</v>
      </c>
      <c r="DB60" s="9">
        <v>243.28</v>
      </c>
      <c r="DC60" s="9" t="s">
        <v>56</v>
      </c>
      <c r="DD60" s="9" t="s">
        <v>56</v>
      </c>
      <c r="DE60" s="9" t="s">
        <v>56</v>
      </c>
      <c r="DF60" s="9" t="s">
        <v>56</v>
      </c>
      <c r="DG60" s="9" t="s">
        <v>56</v>
      </c>
      <c r="DH60" s="9" t="s">
        <v>56</v>
      </c>
      <c r="DI60" s="9" t="s">
        <v>56</v>
      </c>
      <c r="DJ60" s="9" t="s">
        <v>56</v>
      </c>
      <c r="DK60" s="9" t="s">
        <v>56</v>
      </c>
      <c r="DL60" s="9" t="s">
        <v>56</v>
      </c>
      <c r="DM60" s="9" t="s">
        <v>56</v>
      </c>
      <c r="DN60" s="9" t="s">
        <v>56</v>
      </c>
      <c r="DO60" s="9" t="s">
        <v>56</v>
      </c>
      <c r="DP60" s="9" t="s">
        <v>56</v>
      </c>
      <c r="DQ60" s="9" t="s">
        <v>56</v>
      </c>
      <c r="DR60" s="9" t="s">
        <v>56</v>
      </c>
      <c r="DS60" s="9" t="s">
        <v>56</v>
      </c>
      <c r="DT60" s="9" t="s">
        <v>56</v>
      </c>
      <c r="DU60" s="9" t="s">
        <v>56</v>
      </c>
      <c r="DV60" s="9" t="s">
        <v>56</v>
      </c>
      <c r="DW60" s="9" t="s">
        <v>56</v>
      </c>
      <c r="DX60" s="9" t="s">
        <v>56</v>
      </c>
      <c r="DY60" s="9" t="s">
        <v>56</v>
      </c>
      <c r="DZ60" s="9" t="s">
        <v>56</v>
      </c>
      <c r="EA60" s="9" t="s">
        <v>56</v>
      </c>
      <c r="EB60" s="9" t="s">
        <v>56</v>
      </c>
      <c r="EC60" s="9" t="s">
        <v>56</v>
      </c>
      <c r="ED60" s="9" t="s">
        <v>56</v>
      </c>
      <c r="EE60" s="9">
        <v>195.89</v>
      </c>
      <c r="EF60" s="9">
        <v>215.23</v>
      </c>
      <c r="EG60" s="9">
        <v>188.5</v>
      </c>
      <c r="EH60" s="9">
        <v>172.32</v>
      </c>
      <c r="EI60" s="9">
        <v>169.08</v>
      </c>
      <c r="EJ60" s="9">
        <v>170.52</v>
      </c>
      <c r="EK60" s="9">
        <v>169.99</v>
      </c>
      <c r="EL60" s="9">
        <v>126.97</v>
      </c>
      <c r="EM60" s="9" t="s">
        <v>56</v>
      </c>
      <c r="EN60" s="9" t="s">
        <v>56</v>
      </c>
      <c r="EO60" s="9" t="s">
        <v>56</v>
      </c>
      <c r="EP60" s="9">
        <v>130</v>
      </c>
      <c r="EQ60" s="9" t="s">
        <v>56</v>
      </c>
      <c r="ER60" s="9">
        <v>142.94999999999999</v>
      </c>
      <c r="ES60" s="9">
        <v>130.01</v>
      </c>
      <c r="ET60" s="9">
        <v>128.81</v>
      </c>
      <c r="EU60" s="9" t="s">
        <v>56</v>
      </c>
      <c r="EV60" s="9">
        <v>96.55</v>
      </c>
      <c r="EW60" s="9">
        <v>92.95</v>
      </c>
      <c r="EX60" s="9">
        <v>83.55</v>
      </c>
      <c r="EY60" s="9">
        <v>91.64</v>
      </c>
      <c r="EZ60" s="9" t="s">
        <v>56</v>
      </c>
      <c r="FA60" s="9" t="s">
        <v>56</v>
      </c>
      <c r="FB60" s="9" t="s">
        <v>56</v>
      </c>
      <c r="FC60" s="9" t="s">
        <v>56</v>
      </c>
      <c r="FD60" s="9">
        <v>78.5</v>
      </c>
      <c r="FE60" s="9">
        <v>74.72</v>
      </c>
      <c r="FF60" s="9">
        <v>69.010000000000005</v>
      </c>
      <c r="FG60" s="9">
        <v>60</v>
      </c>
      <c r="FH60" s="9" t="s">
        <v>56</v>
      </c>
      <c r="FI60" s="9" t="s">
        <v>56</v>
      </c>
      <c r="FJ60" s="9" t="s">
        <v>56</v>
      </c>
      <c r="FK60" s="9" t="s">
        <v>56</v>
      </c>
      <c r="FL60" s="9">
        <v>50.42</v>
      </c>
      <c r="FM60" s="9">
        <v>50.42</v>
      </c>
      <c r="FN60" s="9" t="s">
        <v>56</v>
      </c>
      <c r="FO60" s="9" t="s">
        <v>56</v>
      </c>
      <c r="FP60" s="9" t="s">
        <v>56</v>
      </c>
      <c r="FQ60" s="9" t="s">
        <v>56</v>
      </c>
      <c r="FR60" s="9">
        <v>92.08</v>
      </c>
      <c r="FS60" s="9">
        <v>92.57</v>
      </c>
      <c r="FT60" s="9">
        <v>84.33</v>
      </c>
      <c r="FU60" s="9"/>
      <c r="FW60" s="56">
        <v>3</v>
      </c>
      <c r="FX60" s="56">
        <v>223</v>
      </c>
    </row>
    <row r="61" spans="1:180" x14ac:dyDescent="0.2">
      <c r="A61" s="42">
        <v>41974</v>
      </c>
      <c r="B61" s="1" t="s">
        <v>56</v>
      </c>
      <c r="C61" s="9" t="s">
        <v>56</v>
      </c>
      <c r="D61" s="9" t="s">
        <v>56</v>
      </c>
      <c r="E61" s="9" t="s">
        <v>56</v>
      </c>
      <c r="F61" s="9" t="s">
        <v>56</v>
      </c>
      <c r="G61" s="9" t="s">
        <v>56</v>
      </c>
      <c r="H61" s="9" t="s">
        <v>56</v>
      </c>
      <c r="I61" s="9" t="s">
        <v>56</v>
      </c>
      <c r="J61" s="9" t="s">
        <v>56</v>
      </c>
      <c r="K61" s="9" t="s">
        <v>56</v>
      </c>
      <c r="L61" s="9" t="s">
        <v>56</v>
      </c>
      <c r="M61" s="9">
        <v>315.36</v>
      </c>
      <c r="N61" s="9">
        <v>300.8</v>
      </c>
      <c r="O61" s="9">
        <v>258.57</v>
      </c>
      <c r="P61" s="9">
        <v>235.17</v>
      </c>
      <c r="Q61" s="9">
        <v>206.47</v>
      </c>
      <c r="R61" s="9">
        <v>211.39</v>
      </c>
      <c r="S61" s="9">
        <v>204.87</v>
      </c>
      <c r="T61" s="9">
        <v>146.44</v>
      </c>
      <c r="U61" s="9">
        <v>376.96</v>
      </c>
      <c r="V61" s="9">
        <v>301.97000000000003</v>
      </c>
      <c r="W61" s="9">
        <v>301.97000000000003</v>
      </c>
      <c r="X61" s="9">
        <v>244.73</v>
      </c>
      <c r="Y61" s="9">
        <v>244.73</v>
      </c>
      <c r="Z61" s="9">
        <v>230.47</v>
      </c>
      <c r="AA61" s="9">
        <v>230.47</v>
      </c>
      <c r="AB61" s="9" t="s">
        <v>56</v>
      </c>
      <c r="AC61" s="9" t="s">
        <v>56</v>
      </c>
      <c r="AD61" s="9" t="s">
        <v>56</v>
      </c>
      <c r="AE61" s="9">
        <v>307.16000000000003</v>
      </c>
      <c r="AF61" s="9">
        <v>274.47000000000003</v>
      </c>
      <c r="AG61" s="9">
        <v>249.27</v>
      </c>
      <c r="AH61" s="9">
        <v>230.45</v>
      </c>
      <c r="AI61" s="9">
        <v>214.81</v>
      </c>
      <c r="AJ61" s="9">
        <v>191.53</v>
      </c>
      <c r="AK61" s="9" t="s">
        <v>56</v>
      </c>
      <c r="AL61" s="9" t="s">
        <v>56</v>
      </c>
      <c r="AM61" s="9" t="s">
        <v>56</v>
      </c>
      <c r="AN61" s="9">
        <v>260</v>
      </c>
      <c r="AO61" s="9">
        <v>226.79</v>
      </c>
      <c r="AP61" s="9">
        <v>237</v>
      </c>
      <c r="AQ61" s="9" t="s">
        <v>56</v>
      </c>
      <c r="AR61" s="9" t="s">
        <v>56</v>
      </c>
      <c r="AS61" s="9">
        <v>183.1</v>
      </c>
      <c r="AT61" s="9">
        <v>191.55</v>
      </c>
      <c r="AU61" s="9" t="s">
        <v>56</v>
      </c>
      <c r="AV61" s="9">
        <v>250.34</v>
      </c>
      <c r="AW61" s="9">
        <v>244.84</v>
      </c>
      <c r="AX61" s="9">
        <v>209.5</v>
      </c>
      <c r="AY61" s="9">
        <v>199.1</v>
      </c>
      <c r="AZ61" s="9">
        <v>185.93</v>
      </c>
      <c r="BA61" s="9">
        <v>182.94</v>
      </c>
      <c r="BB61" s="9">
        <v>175.45</v>
      </c>
      <c r="BC61" s="9">
        <v>142.80000000000001</v>
      </c>
      <c r="BD61" s="9">
        <v>199</v>
      </c>
      <c r="BE61" s="9">
        <v>199</v>
      </c>
      <c r="BF61" s="9" t="s">
        <v>56</v>
      </c>
      <c r="BG61" s="9" t="s">
        <v>56</v>
      </c>
      <c r="BH61" s="9" t="s">
        <v>56</v>
      </c>
      <c r="BI61" s="9" t="s">
        <v>56</v>
      </c>
      <c r="BJ61" s="9">
        <v>110</v>
      </c>
      <c r="BK61" s="9" t="s">
        <v>56</v>
      </c>
      <c r="BL61" s="9" t="s">
        <v>56</v>
      </c>
      <c r="BM61" s="9" t="s">
        <v>56</v>
      </c>
      <c r="BN61" s="9" t="s">
        <v>56</v>
      </c>
      <c r="BO61" s="9" t="s">
        <v>56</v>
      </c>
      <c r="BP61" s="9" t="s">
        <v>56</v>
      </c>
      <c r="BQ61" s="9">
        <v>119.11</v>
      </c>
      <c r="BR61" s="9">
        <v>106.55</v>
      </c>
      <c r="BS61" s="9">
        <v>94.84</v>
      </c>
      <c r="BT61" s="9" t="s">
        <v>56</v>
      </c>
      <c r="BU61" s="9" t="s">
        <v>56</v>
      </c>
      <c r="BV61" s="9" t="s">
        <v>56</v>
      </c>
      <c r="BW61" s="9" t="s">
        <v>56</v>
      </c>
      <c r="BX61" s="9" t="s">
        <v>56</v>
      </c>
      <c r="BY61" s="9">
        <v>129.5</v>
      </c>
      <c r="BZ61" s="9">
        <v>110.06</v>
      </c>
      <c r="CA61" s="9">
        <v>88.84</v>
      </c>
      <c r="CB61" s="9" t="s">
        <v>56</v>
      </c>
      <c r="CC61" s="9" t="s">
        <v>56</v>
      </c>
      <c r="CD61" s="9" t="s">
        <v>56</v>
      </c>
      <c r="CE61" s="9" t="s">
        <v>56</v>
      </c>
      <c r="CF61" s="9" t="s">
        <v>56</v>
      </c>
      <c r="CG61" s="9" t="s">
        <v>56</v>
      </c>
      <c r="CH61" s="9">
        <v>117.89</v>
      </c>
      <c r="CI61" s="9">
        <v>96.82</v>
      </c>
      <c r="CJ61" s="9">
        <v>92.41</v>
      </c>
      <c r="CK61" s="9" t="s">
        <v>56</v>
      </c>
      <c r="CL61" s="9" t="s">
        <v>56</v>
      </c>
      <c r="CO61" s="9">
        <v>315.36</v>
      </c>
      <c r="CP61" s="9">
        <v>300.8</v>
      </c>
      <c r="CQ61" s="9">
        <v>258.57</v>
      </c>
      <c r="CR61" s="9">
        <v>235.17</v>
      </c>
      <c r="CS61" s="9">
        <v>206.47</v>
      </c>
      <c r="CT61" s="9">
        <v>211.39</v>
      </c>
      <c r="CU61" s="9">
        <v>203.65</v>
      </c>
      <c r="CV61" s="9">
        <v>170.34</v>
      </c>
      <c r="CW61" s="9">
        <v>146.44</v>
      </c>
      <c r="CX61" s="9">
        <v>376.96</v>
      </c>
      <c r="CY61" s="9">
        <v>301.97000000000003</v>
      </c>
      <c r="CZ61" s="9">
        <v>301.97000000000003</v>
      </c>
      <c r="DA61" s="9">
        <v>244.73</v>
      </c>
      <c r="DB61" s="9">
        <v>244.73</v>
      </c>
      <c r="DC61" s="9">
        <v>230.47</v>
      </c>
      <c r="DD61" s="9" t="s">
        <v>56</v>
      </c>
      <c r="DE61" s="9" t="s">
        <v>56</v>
      </c>
      <c r="DF61" s="9" t="s">
        <v>56</v>
      </c>
      <c r="DG61" s="9" t="s">
        <v>56</v>
      </c>
      <c r="DH61" s="9" t="s">
        <v>56</v>
      </c>
      <c r="DI61" s="9" t="s">
        <v>56</v>
      </c>
      <c r="DJ61" s="9" t="s">
        <v>56</v>
      </c>
      <c r="DK61" s="9" t="s">
        <v>56</v>
      </c>
      <c r="DL61" s="9" t="s">
        <v>56</v>
      </c>
      <c r="DM61" s="9">
        <v>307.16000000000003</v>
      </c>
      <c r="DN61" s="9">
        <v>274.47000000000003</v>
      </c>
      <c r="DO61" s="9">
        <v>249.27</v>
      </c>
      <c r="DP61" s="9">
        <v>230.45</v>
      </c>
      <c r="DQ61" s="9">
        <v>214.81</v>
      </c>
      <c r="DR61" s="9">
        <v>172</v>
      </c>
      <c r="DS61" s="9">
        <v>175.23</v>
      </c>
      <c r="DT61" s="9" t="s">
        <v>56</v>
      </c>
      <c r="DU61" s="9">
        <v>260</v>
      </c>
      <c r="DV61" s="9">
        <v>226.79</v>
      </c>
      <c r="DW61" s="9">
        <v>237</v>
      </c>
      <c r="DX61" s="9" t="s">
        <v>56</v>
      </c>
      <c r="DY61" s="9" t="s">
        <v>56</v>
      </c>
      <c r="DZ61" s="9">
        <v>183.1</v>
      </c>
      <c r="EA61" s="9">
        <v>200</v>
      </c>
      <c r="EB61" s="9" t="s">
        <v>56</v>
      </c>
      <c r="EC61" s="9" t="s">
        <v>56</v>
      </c>
      <c r="ED61" s="9">
        <v>250.34</v>
      </c>
      <c r="EE61" s="9">
        <v>244.84</v>
      </c>
      <c r="EF61" s="9">
        <v>209.5</v>
      </c>
      <c r="EG61" s="9">
        <v>199.1</v>
      </c>
      <c r="EH61" s="9">
        <v>185.93</v>
      </c>
      <c r="EI61" s="9">
        <v>182.94</v>
      </c>
      <c r="EJ61" s="9">
        <v>175.11</v>
      </c>
      <c r="EK61" s="9">
        <v>157.34</v>
      </c>
      <c r="EL61" s="9">
        <v>142.80000000000001</v>
      </c>
      <c r="EM61" s="9">
        <v>199</v>
      </c>
      <c r="EN61" s="9">
        <v>199</v>
      </c>
      <c r="EO61" s="9" t="s">
        <v>56</v>
      </c>
      <c r="EP61" s="9" t="s">
        <v>56</v>
      </c>
      <c r="EQ61" s="9" t="s">
        <v>56</v>
      </c>
      <c r="ER61" s="9" t="s">
        <v>56</v>
      </c>
      <c r="ES61" s="9">
        <v>110</v>
      </c>
      <c r="ET61" s="9" t="s">
        <v>56</v>
      </c>
      <c r="EU61" s="9" t="s">
        <v>56</v>
      </c>
      <c r="EV61" s="9">
        <v>144.35</v>
      </c>
      <c r="EW61" s="9">
        <v>119.11</v>
      </c>
      <c r="EX61" s="9">
        <v>106.55</v>
      </c>
      <c r="EY61" s="9">
        <v>94.84</v>
      </c>
      <c r="EZ61" s="9" t="s">
        <v>56</v>
      </c>
      <c r="FA61" s="9" t="s">
        <v>56</v>
      </c>
      <c r="FB61" s="9" t="s">
        <v>56</v>
      </c>
      <c r="FC61" s="9" t="s">
        <v>56</v>
      </c>
      <c r="FD61" s="9">
        <v>129.5</v>
      </c>
      <c r="FE61" s="9">
        <v>104.79</v>
      </c>
      <c r="FF61" s="9">
        <v>88.84</v>
      </c>
      <c r="FG61" s="9" t="s">
        <v>56</v>
      </c>
      <c r="FH61" s="9" t="s">
        <v>56</v>
      </c>
      <c r="FI61" s="9" t="s">
        <v>56</v>
      </c>
      <c r="FJ61" s="9" t="s">
        <v>56</v>
      </c>
      <c r="FK61" s="9" t="s">
        <v>56</v>
      </c>
      <c r="FL61" s="9" t="s">
        <v>56</v>
      </c>
      <c r="FM61" s="9" t="s">
        <v>56</v>
      </c>
      <c r="FN61" s="9" t="s">
        <v>56</v>
      </c>
      <c r="FO61" s="9" t="s">
        <v>56</v>
      </c>
      <c r="FP61" s="9" t="s">
        <v>56</v>
      </c>
      <c r="FQ61" s="9" t="s">
        <v>56</v>
      </c>
      <c r="FR61" s="9">
        <v>117.89</v>
      </c>
      <c r="FS61" s="9">
        <v>96.82</v>
      </c>
      <c r="FT61" s="9">
        <v>92.41</v>
      </c>
      <c r="FU61" s="9"/>
      <c r="FW61" s="56">
        <v>3</v>
      </c>
      <c r="FX61" s="56">
        <v>227</v>
      </c>
    </row>
    <row r="62" spans="1:180" x14ac:dyDescent="0.2">
      <c r="A62" s="42">
        <v>42005</v>
      </c>
      <c r="B62" s="1" t="s">
        <v>56</v>
      </c>
      <c r="C62" s="9" t="s">
        <v>56</v>
      </c>
      <c r="D62" s="9" t="s">
        <v>56</v>
      </c>
      <c r="E62" s="9" t="s">
        <v>56</v>
      </c>
      <c r="F62" s="9" t="s">
        <v>56</v>
      </c>
      <c r="G62" s="9" t="s">
        <v>56</v>
      </c>
      <c r="H62" s="9" t="s">
        <v>56</v>
      </c>
      <c r="I62" s="9" t="s">
        <v>56</v>
      </c>
      <c r="J62" s="9" t="s">
        <v>56</v>
      </c>
      <c r="K62" s="9" t="s">
        <v>56</v>
      </c>
      <c r="L62" s="9" t="s">
        <v>56</v>
      </c>
      <c r="M62" s="9" t="s">
        <v>56</v>
      </c>
      <c r="N62" s="9">
        <v>280.17</v>
      </c>
      <c r="O62" s="9">
        <v>248.88</v>
      </c>
      <c r="P62" s="9">
        <v>249.62</v>
      </c>
      <c r="Q62" s="9">
        <v>228.26</v>
      </c>
      <c r="R62" s="9">
        <v>219.96</v>
      </c>
      <c r="S62" s="9">
        <v>216.74</v>
      </c>
      <c r="T62" s="9" t="s">
        <v>56</v>
      </c>
      <c r="U62" s="9">
        <v>302.89999999999998</v>
      </c>
      <c r="V62" s="9">
        <v>302.89999999999998</v>
      </c>
      <c r="W62" s="9">
        <v>274.44</v>
      </c>
      <c r="X62" s="9">
        <v>255.27</v>
      </c>
      <c r="Y62" s="9">
        <v>234.83</v>
      </c>
      <c r="Z62" s="9">
        <v>245.22</v>
      </c>
      <c r="AA62" s="9">
        <v>245.22</v>
      </c>
      <c r="AB62" s="9" t="s">
        <v>56</v>
      </c>
      <c r="AC62" s="9" t="s">
        <v>56</v>
      </c>
      <c r="AD62" s="9" t="s">
        <v>56</v>
      </c>
      <c r="AE62" s="9" t="s">
        <v>56</v>
      </c>
      <c r="AF62" s="9" t="s">
        <v>56</v>
      </c>
      <c r="AG62" s="9" t="s">
        <v>56</v>
      </c>
      <c r="AH62" s="9" t="s">
        <v>56</v>
      </c>
      <c r="AI62" s="9" t="s">
        <v>56</v>
      </c>
      <c r="AJ62" s="9" t="s">
        <v>56</v>
      </c>
      <c r="AK62" s="9" t="s">
        <v>56</v>
      </c>
      <c r="AL62" s="9" t="s">
        <v>56</v>
      </c>
      <c r="AM62" s="9" t="s">
        <v>56</v>
      </c>
      <c r="AN62" s="9" t="s">
        <v>56</v>
      </c>
      <c r="AO62" s="9" t="s">
        <v>56</v>
      </c>
      <c r="AP62" s="9" t="s">
        <v>56</v>
      </c>
      <c r="AQ62" s="9" t="s">
        <v>56</v>
      </c>
      <c r="AR62" s="9" t="s">
        <v>56</v>
      </c>
      <c r="AS62" s="9" t="s">
        <v>56</v>
      </c>
      <c r="AT62" s="9" t="s">
        <v>56</v>
      </c>
      <c r="AU62" s="9" t="s">
        <v>56</v>
      </c>
      <c r="AV62" s="9">
        <v>278.33</v>
      </c>
      <c r="AW62" s="9">
        <v>229.17</v>
      </c>
      <c r="AX62" s="9" t="s">
        <v>56</v>
      </c>
      <c r="AY62" s="9" t="s">
        <v>56</v>
      </c>
      <c r="AZ62" s="9">
        <v>180.3</v>
      </c>
      <c r="BA62" s="9">
        <v>183.36</v>
      </c>
      <c r="BB62" s="9">
        <v>180.48</v>
      </c>
      <c r="BC62" s="9">
        <v>190.13</v>
      </c>
      <c r="BD62" s="9" t="s">
        <v>56</v>
      </c>
      <c r="BE62" s="9" t="s">
        <v>56</v>
      </c>
      <c r="BF62" s="9" t="s">
        <v>56</v>
      </c>
      <c r="BG62" s="9" t="s">
        <v>56</v>
      </c>
      <c r="BH62" s="9">
        <v>123.5</v>
      </c>
      <c r="BI62" s="9">
        <v>123.5</v>
      </c>
      <c r="BJ62" s="9">
        <v>144.37</v>
      </c>
      <c r="BK62" s="9" t="s">
        <v>56</v>
      </c>
      <c r="BL62" s="9" t="s">
        <v>56</v>
      </c>
      <c r="BM62" s="9" t="s">
        <v>56</v>
      </c>
      <c r="BN62" s="9" t="s">
        <v>56</v>
      </c>
      <c r="BO62" s="9" t="s">
        <v>56</v>
      </c>
      <c r="BP62" s="9" t="s">
        <v>56</v>
      </c>
      <c r="BQ62" s="9">
        <v>111.32</v>
      </c>
      <c r="BR62" s="9">
        <v>110.51</v>
      </c>
      <c r="BS62" s="9">
        <v>88.48</v>
      </c>
      <c r="BT62" s="9" t="s">
        <v>56</v>
      </c>
      <c r="BU62" s="9" t="s">
        <v>56</v>
      </c>
      <c r="BV62" s="9" t="s">
        <v>56</v>
      </c>
      <c r="BW62" s="9" t="s">
        <v>56</v>
      </c>
      <c r="BX62" s="9" t="s">
        <v>56</v>
      </c>
      <c r="BY62" s="9">
        <v>70.73</v>
      </c>
      <c r="BZ62" s="9">
        <v>101.52</v>
      </c>
      <c r="CA62" s="9">
        <v>116.37</v>
      </c>
      <c r="CB62" s="9">
        <v>103.4</v>
      </c>
      <c r="CC62" s="9" t="s">
        <v>56</v>
      </c>
      <c r="CD62" s="9" t="s">
        <v>56</v>
      </c>
      <c r="CE62" s="9">
        <v>103.5</v>
      </c>
      <c r="CF62" s="9" t="s">
        <v>56</v>
      </c>
      <c r="CG62" s="9" t="s">
        <v>56</v>
      </c>
      <c r="CH62" s="9">
        <v>95.72</v>
      </c>
      <c r="CI62" s="9">
        <v>104.24</v>
      </c>
      <c r="CJ62" s="9">
        <v>89.49</v>
      </c>
      <c r="CK62" s="9" t="s">
        <v>56</v>
      </c>
      <c r="CL62" s="9" t="s">
        <v>56</v>
      </c>
      <c r="CO62" s="9" t="s">
        <v>56</v>
      </c>
      <c r="CP62" s="9">
        <v>280.17</v>
      </c>
      <c r="CQ62" s="9">
        <v>248.88</v>
      </c>
      <c r="CR62" s="9">
        <v>249.62</v>
      </c>
      <c r="CS62" s="9">
        <v>228.26</v>
      </c>
      <c r="CT62" s="9">
        <v>219.96</v>
      </c>
      <c r="CU62" s="9">
        <v>205.11</v>
      </c>
      <c r="CV62" s="9" t="s">
        <v>56</v>
      </c>
      <c r="CW62" s="9" t="s">
        <v>56</v>
      </c>
      <c r="CX62" s="9">
        <v>302.89999999999998</v>
      </c>
      <c r="CY62" s="9">
        <v>302.89999999999998</v>
      </c>
      <c r="CZ62" s="9">
        <v>274.44</v>
      </c>
      <c r="DA62" s="9">
        <v>255.27</v>
      </c>
      <c r="DB62" s="9">
        <v>234.83</v>
      </c>
      <c r="DC62" s="9">
        <v>245.22</v>
      </c>
      <c r="DD62" s="9" t="s">
        <v>56</v>
      </c>
      <c r="DE62" s="9" t="s">
        <v>56</v>
      </c>
      <c r="DF62" s="9" t="s">
        <v>56</v>
      </c>
      <c r="DG62" s="9" t="s">
        <v>56</v>
      </c>
      <c r="DH62" s="9" t="s">
        <v>56</v>
      </c>
      <c r="DI62" s="9" t="s">
        <v>56</v>
      </c>
      <c r="DJ62" s="9" t="s">
        <v>56</v>
      </c>
      <c r="DK62" s="9" t="s">
        <v>56</v>
      </c>
      <c r="DL62" s="9" t="s">
        <v>56</v>
      </c>
      <c r="DM62" s="9" t="s">
        <v>56</v>
      </c>
      <c r="DN62" s="9" t="s">
        <v>56</v>
      </c>
      <c r="DO62" s="9" t="s">
        <v>56</v>
      </c>
      <c r="DP62" s="9" t="s">
        <v>56</v>
      </c>
      <c r="DQ62" s="9" t="s">
        <v>56</v>
      </c>
      <c r="DR62" s="9" t="s">
        <v>56</v>
      </c>
      <c r="DS62" s="9" t="s">
        <v>56</v>
      </c>
      <c r="DT62" s="9" t="s">
        <v>56</v>
      </c>
      <c r="DU62" s="9" t="s">
        <v>56</v>
      </c>
      <c r="DV62" s="9" t="s">
        <v>56</v>
      </c>
      <c r="DW62" s="9" t="s">
        <v>56</v>
      </c>
      <c r="DX62" s="9" t="s">
        <v>56</v>
      </c>
      <c r="DY62" s="9" t="s">
        <v>56</v>
      </c>
      <c r="DZ62" s="9" t="s">
        <v>56</v>
      </c>
      <c r="EA62" s="9" t="s">
        <v>56</v>
      </c>
      <c r="EB62" s="9" t="s">
        <v>56</v>
      </c>
      <c r="EC62" s="9" t="s">
        <v>56</v>
      </c>
      <c r="ED62" s="9">
        <v>278.33</v>
      </c>
      <c r="EE62" s="9">
        <v>229.17</v>
      </c>
      <c r="EF62" s="9" t="s">
        <v>56</v>
      </c>
      <c r="EG62" s="9" t="s">
        <v>56</v>
      </c>
      <c r="EH62" s="9">
        <v>180.3</v>
      </c>
      <c r="EI62" s="9">
        <v>183.36</v>
      </c>
      <c r="EJ62" s="9">
        <v>179.92</v>
      </c>
      <c r="EK62" s="9">
        <v>178.51</v>
      </c>
      <c r="EL62" s="9">
        <v>190.13</v>
      </c>
      <c r="EM62" s="9" t="s">
        <v>56</v>
      </c>
      <c r="EN62" s="9" t="s">
        <v>56</v>
      </c>
      <c r="EO62" s="9" t="s">
        <v>56</v>
      </c>
      <c r="EP62" s="9" t="s">
        <v>56</v>
      </c>
      <c r="EQ62" s="9">
        <v>123.5</v>
      </c>
      <c r="ER62" s="9">
        <v>123.5</v>
      </c>
      <c r="ES62" s="9">
        <v>165.23</v>
      </c>
      <c r="ET62" s="9" t="s">
        <v>56</v>
      </c>
      <c r="EU62" s="9" t="s">
        <v>56</v>
      </c>
      <c r="EV62" s="9" t="s">
        <v>56</v>
      </c>
      <c r="EW62" s="9">
        <v>111.32</v>
      </c>
      <c r="EX62" s="9">
        <v>110.51</v>
      </c>
      <c r="EY62" s="9">
        <v>88.48</v>
      </c>
      <c r="EZ62" s="9" t="s">
        <v>56</v>
      </c>
      <c r="FA62" s="9" t="s">
        <v>56</v>
      </c>
      <c r="FB62" s="9" t="s">
        <v>56</v>
      </c>
      <c r="FC62" s="9" t="s">
        <v>56</v>
      </c>
      <c r="FD62" s="9">
        <v>70.73</v>
      </c>
      <c r="FE62" s="9">
        <v>101.52</v>
      </c>
      <c r="FF62" s="9">
        <v>116.37</v>
      </c>
      <c r="FG62" s="9">
        <v>103.4</v>
      </c>
      <c r="FH62" s="9" t="s">
        <v>56</v>
      </c>
      <c r="FI62" s="9" t="s">
        <v>56</v>
      </c>
      <c r="FJ62" s="9" t="s">
        <v>56</v>
      </c>
      <c r="FK62" s="9" t="s">
        <v>56</v>
      </c>
      <c r="FL62" s="9" t="s">
        <v>56</v>
      </c>
      <c r="FM62" s="9" t="s">
        <v>56</v>
      </c>
      <c r="FN62" s="9">
        <v>103.5</v>
      </c>
      <c r="FO62" s="9" t="s">
        <v>56</v>
      </c>
      <c r="FP62" s="9" t="s">
        <v>56</v>
      </c>
      <c r="FQ62" s="9" t="s">
        <v>56</v>
      </c>
      <c r="FR62" s="9">
        <v>95.72</v>
      </c>
      <c r="FS62" s="9">
        <v>104.24</v>
      </c>
      <c r="FT62" s="9">
        <v>89.49</v>
      </c>
      <c r="FU62" s="9"/>
      <c r="FW62" s="56">
        <v>4</v>
      </c>
      <c r="FX62" s="56">
        <v>231</v>
      </c>
    </row>
    <row r="63" spans="1:180" x14ac:dyDescent="0.2">
      <c r="A63" s="42">
        <v>42036</v>
      </c>
      <c r="B63" s="1" t="s">
        <v>56</v>
      </c>
      <c r="C63" s="9" t="s">
        <v>56</v>
      </c>
      <c r="D63" s="9" t="s">
        <v>56</v>
      </c>
      <c r="E63" s="9" t="s">
        <v>56</v>
      </c>
      <c r="F63" s="9" t="s">
        <v>56</v>
      </c>
      <c r="G63" s="9" t="s">
        <v>56</v>
      </c>
      <c r="H63" s="9" t="s">
        <v>56</v>
      </c>
      <c r="I63" s="9" t="s">
        <v>56</v>
      </c>
      <c r="J63" s="9" t="s">
        <v>56</v>
      </c>
      <c r="K63" s="9" t="s">
        <v>56</v>
      </c>
      <c r="L63" s="9" t="s">
        <v>56</v>
      </c>
      <c r="M63" s="9">
        <v>321.99</v>
      </c>
      <c r="N63" s="9">
        <v>294.93</v>
      </c>
      <c r="O63" s="9">
        <v>299.39999999999998</v>
      </c>
      <c r="P63" s="9">
        <v>277.89</v>
      </c>
      <c r="Q63" s="9">
        <v>250.88</v>
      </c>
      <c r="R63" s="9">
        <v>234.26</v>
      </c>
      <c r="S63" s="9">
        <v>225.23</v>
      </c>
      <c r="T63" s="9">
        <v>126</v>
      </c>
      <c r="U63" s="9" t="s">
        <v>56</v>
      </c>
      <c r="V63" s="9">
        <v>260</v>
      </c>
      <c r="W63" s="9">
        <v>284.77999999999997</v>
      </c>
      <c r="X63" s="9">
        <v>284.77999999999997</v>
      </c>
      <c r="Y63" s="9" t="s">
        <v>56</v>
      </c>
      <c r="Z63" s="9" t="s">
        <v>56</v>
      </c>
      <c r="AA63" s="9" t="s">
        <v>56</v>
      </c>
      <c r="AB63" s="9" t="s">
        <v>56</v>
      </c>
      <c r="AC63" s="9" t="s">
        <v>56</v>
      </c>
      <c r="AD63" s="9">
        <v>290.39</v>
      </c>
      <c r="AE63" s="9">
        <v>284.54000000000002</v>
      </c>
      <c r="AF63" s="9">
        <v>286.64999999999998</v>
      </c>
      <c r="AG63" s="9">
        <v>252.46</v>
      </c>
      <c r="AH63" s="9">
        <v>224.5</v>
      </c>
      <c r="AI63" s="9">
        <v>210.7</v>
      </c>
      <c r="AJ63" s="9">
        <v>188.93</v>
      </c>
      <c r="AK63" s="9">
        <v>170.91</v>
      </c>
      <c r="AL63" s="9" t="s">
        <v>56</v>
      </c>
      <c r="AM63" s="9" t="s">
        <v>56</v>
      </c>
      <c r="AN63" s="9" t="s">
        <v>56</v>
      </c>
      <c r="AO63" s="9" t="s">
        <v>56</v>
      </c>
      <c r="AP63" s="9" t="s">
        <v>56</v>
      </c>
      <c r="AQ63" s="9" t="s">
        <v>56</v>
      </c>
      <c r="AR63" s="9" t="s">
        <v>56</v>
      </c>
      <c r="AS63" s="9" t="s">
        <v>56</v>
      </c>
      <c r="AT63" s="9" t="s">
        <v>56</v>
      </c>
      <c r="AU63" s="9" t="s">
        <v>56</v>
      </c>
      <c r="AV63" s="9" t="s">
        <v>56</v>
      </c>
      <c r="AW63" s="9" t="s">
        <v>56</v>
      </c>
      <c r="AX63" s="9">
        <v>282</v>
      </c>
      <c r="AY63" s="9" t="s">
        <v>56</v>
      </c>
      <c r="AZ63" s="9" t="s">
        <v>56</v>
      </c>
      <c r="BA63" s="9" t="s">
        <v>56</v>
      </c>
      <c r="BB63" s="9">
        <v>158.12</v>
      </c>
      <c r="BC63" s="9">
        <v>143.02000000000001</v>
      </c>
      <c r="BD63" s="9" t="s">
        <v>56</v>
      </c>
      <c r="BE63" s="9" t="s">
        <v>56</v>
      </c>
      <c r="BF63" s="9" t="s">
        <v>56</v>
      </c>
      <c r="BG63" s="9" t="s">
        <v>56</v>
      </c>
      <c r="BH63" s="9" t="s">
        <v>56</v>
      </c>
      <c r="BI63" s="9" t="s">
        <v>56</v>
      </c>
      <c r="BJ63" s="9" t="s">
        <v>56</v>
      </c>
      <c r="BK63" s="9" t="s">
        <v>56</v>
      </c>
      <c r="BL63" s="9" t="s">
        <v>56</v>
      </c>
      <c r="BM63" s="9" t="s">
        <v>56</v>
      </c>
      <c r="BN63" s="9" t="s">
        <v>56</v>
      </c>
      <c r="BO63" s="9" t="s">
        <v>56</v>
      </c>
      <c r="BP63" s="9" t="s">
        <v>56</v>
      </c>
      <c r="BQ63" s="9">
        <v>119.79</v>
      </c>
      <c r="BR63" s="9">
        <v>99.23</v>
      </c>
      <c r="BS63" s="9">
        <v>92.9</v>
      </c>
      <c r="BT63" s="9" t="s">
        <v>56</v>
      </c>
      <c r="BU63" s="9" t="s">
        <v>56</v>
      </c>
      <c r="BV63" s="9" t="s">
        <v>56</v>
      </c>
      <c r="BW63" s="9" t="s">
        <v>56</v>
      </c>
      <c r="BX63" s="9" t="s">
        <v>56</v>
      </c>
      <c r="BY63" s="9">
        <v>147</v>
      </c>
      <c r="BZ63" s="9">
        <v>143.77000000000001</v>
      </c>
      <c r="CA63" s="9" t="s">
        <v>56</v>
      </c>
      <c r="CB63" s="9" t="s">
        <v>56</v>
      </c>
      <c r="CC63" s="9" t="s">
        <v>56</v>
      </c>
      <c r="CD63" s="9">
        <v>114</v>
      </c>
      <c r="CE63" s="9" t="s">
        <v>56</v>
      </c>
      <c r="CF63" s="9" t="s">
        <v>56</v>
      </c>
      <c r="CG63" s="9" t="s">
        <v>56</v>
      </c>
      <c r="CH63" s="9">
        <v>129.04</v>
      </c>
      <c r="CI63" s="9">
        <v>114.71</v>
      </c>
      <c r="CJ63" s="9">
        <v>100.69</v>
      </c>
      <c r="CK63" s="9" t="s">
        <v>56</v>
      </c>
      <c r="CL63" s="9" t="s">
        <v>56</v>
      </c>
      <c r="CO63" s="9">
        <v>321.99</v>
      </c>
      <c r="CP63" s="9">
        <v>294.93</v>
      </c>
      <c r="CQ63" s="9">
        <v>299.39999999999998</v>
      </c>
      <c r="CR63" s="9">
        <v>277.89</v>
      </c>
      <c r="CS63" s="9">
        <v>250.88</v>
      </c>
      <c r="CT63" s="9">
        <v>234.26</v>
      </c>
      <c r="CU63" s="9">
        <v>204.76</v>
      </c>
      <c r="CV63" s="9">
        <v>197.06</v>
      </c>
      <c r="CW63" s="9">
        <v>126</v>
      </c>
      <c r="CX63" s="9" t="s">
        <v>56</v>
      </c>
      <c r="CY63" s="9">
        <v>260</v>
      </c>
      <c r="CZ63" s="9">
        <v>284.77999999999997</v>
      </c>
      <c r="DA63" s="9">
        <v>284.77999999999997</v>
      </c>
      <c r="DB63" s="9" t="s">
        <v>56</v>
      </c>
      <c r="DC63" s="9" t="s">
        <v>56</v>
      </c>
      <c r="DD63" s="9" t="s">
        <v>56</v>
      </c>
      <c r="DE63" s="9" t="s">
        <v>56</v>
      </c>
      <c r="DF63" s="9" t="s">
        <v>56</v>
      </c>
      <c r="DG63" s="9" t="s">
        <v>56</v>
      </c>
      <c r="DH63" s="9" t="s">
        <v>56</v>
      </c>
      <c r="DI63" s="9" t="s">
        <v>56</v>
      </c>
      <c r="DJ63" s="9" t="s">
        <v>56</v>
      </c>
      <c r="DK63" s="9" t="s">
        <v>56</v>
      </c>
      <c r="DL63" s="9">
        <v>290.39</v>
      </c>
      <c r="DM63" s="9">
        <v>284.54000000000002</v>
      </c>
      <c r="DN63" s="9">
        <v>286.64999999999998</v>
      </c>
      <c r="DO63" s="9">
        <v>252.46</v>
      </c>
      <c r="DP63" s="9">
        <v>224.5</v>
      </c>
      <c r="DQ63" s="9">
        <v>210.7</v>
      </c>
      <c r="DR63" s="9">
        <v>186.05</v>
      </c>
      <c r="DS63" s="9">
        <v>170.03</v>
      </c>
      <c r="DT63" s="9">
        <v>170.91</v>
      </c>
      <c r="DU63" s="9" t="s">
        <v>56</v>
      </c>
      <c r="DV63" s="9" t="s">
        <v>56</v>
      </c>
      <c r="DW63" s="9" t="s">
        <v>56</v>
      </c>
      <c r="DX63" s="9" t="s">
        <v>56</v>
      </c>
      <c r="DY63" s="9" t="s">
        <v>56</v>
      </c>
      <c r="DZ63" s="9" t="s">
        <v>56</v>
      </c>
      <c r="EA63" s="9" t="s">
        <v>56</v>
      </c>
      <c r="EB63" s="9" t="s">
        <v>56</v>
      </c>
      <c r="EC63" s="9" t="s">
        <v>56</v>
      </c>
      <c r="ED63" s="9" t="s">
        <v>56</v>
      </c>
      <c r="EE63" s="9" t="s">
        <v>56</v>
      </c>
      <c r="EF63" s="9">
        <v>282</v>
      </c>
      <c r="EG63" s="9" t="s">
        <v>56</v>
      </c>
      <c r="EH63" s="9" t="s">
        <v>56</v>
      </c>
      <c r="EI63" s="9" t="s">
        <v>56</v>
      </c>
      <c r="EJ63" s="9">
        <v>167.22</v>
      </c>
      <c r="EK63" s="9">
        <v>149.02000000000001</v>
      </c>
      <c r="EL63" s="9">
        <v>143.02000000000001</v>
      </c>
      <c r="EM63" s="9" t="s">
        <v>56</v>
      </c>
      <c r="EN63" s="9" t="s">
        <v>56</v>
      </c>
      <c r="EO63" s="9" t="s">
        <v>56</v>
      </c>
      <c r="EP63" s="9" t="s">
        <v>56</v>
      </c>
      <c r="EQ63" s="9" t="s">
        <v>56</v>
      </c>
      <c r="ER63" s="9" t="s">
        <v>56</v>
      </c>
      <c r="ES63" s="9" t="s">
        <v>56</v>
      </c>
      <c r="ET63" s="9" t="s">
        <v>56</v>
      </c>
      <c r="EU63" s="9" t="s">
        <v>56</v>
      </c>
      <c r="EV63" s="9">
        <v>122</v>
      </c>
      <c r="EW63" s="9">
        <v>116.28</v>
      </c>
      <c r="EX63" s="9">
        <v>99.23</v>
      </c>
      <c r="EY63" s="9">
        <v>92.9</v>
      </c>
      <c r="EZ63" s="9" t="s">
        <v>56</v>
      </c>
      <c r="FA63" s="9" t="s">
        <v>56</v>
      </c>
      <c r="FB63" s="9" t="s">
        <v>56</v>
      </c>
      <c r="FC63" s="9" t="s">
        <v>56</v>
      </c>
      <c r="FD63" s="9">
        <v>147</v>
      </c>
      <c r="FE63" s="9">
        <v>140.54</v>
      </c>
      <c r="FF63" s="9" t="s">
        <v>56</v>
      </c>
      <c r="FG63" s="9" t="s">
        <v>56</v>
      </c>
      <c r="FH63" s="9" t="s">
        <v>56</v>
      </c>
      <c r="FI63" s="9" t="s">
        <v>56</v>
      </c>
      <c r="FJ63" s="9" t="s">
        <v>56</v>
      </c>
      <c r="FK63" s="9" t="s">
        <v>56</v>
      </c>
      <c r="FL63" s="9" t="s">
        <v>56</v>
      </c>
      <c r="FM63" s="9">
        <v>114</v>
      </c>
      <c r="FN63" s="9" t="s">
        <v>56</v>
      </c>
      <c r="FO63" s="9" t="s">
        <v>56</v>
      </c>
      <c r="FP63" s="9" t="s">
        <v>56</v>
      </c>
      <c r="FQ63" s="9" t="s">
        <v>56</v>
      </c>
      <c r="FR63" s="9">
        <v>129.04</v>
      </c>
      <c r="FS63" s="9">
        <v>114.71</v>
      </c>
      <c r="FT63" s="9">
        <v>100.69</v>
      </c>
      <c r="FU63" s="9"/>
      <c r="FW63" s="56">
        <v>3</v>
      </c>
      <c r="FX63" s="56">
        <v>236</v>
      </c>
    </row>
    <row r="64" spans="1:180" x14ac:dyDescent="0.2">
      <c r="A64" s="42">
        <v>42064</v>
      </c>
      <c r="B64" s="1" t="s">
        <v>56</v>
      </c>
      <c r="C64" s="9" t="s">
        <v>56</v>
      </c>
      <c r="D64" s="9" t="s">
        <v>56</v>
      </c>
      <c r="E64" s="9" t="s">
        <v>56</v>
      </c>
      <c r="F64" s="9" t="s">
        <v>56</v>
      </c>
      <c r="G64" s="9" t="s">
        <v>56</v>
      </c>
      <c r="H64" s="9" t="s">
        <v>56</v>
      </c>
      <c r="I64" s="9" t="s">
        <v>56</v>
      </c>
      <c r="J64" s="9" t="s">
        <v>56</v>
      </c>
      <c r="K64" s="9" t="s">
        <v>56</v>
      </c>
      <c r="L64" s="9" t="s">
        <v>56</v>
      </c>
      <c r="M64" s="9">
        <v>311.39999999999998</v>
      </c>
      <c r="N64" s="9">
        <v>301.42</v>
      </c>
      <c r="O64" s="9">
        <v>287.76</v>
      </c>
      <c r="P64" s="9">
        <v>291.31</v>
      </c>
      <c r="Q64" s="9">
        <v>259.58999999999997</v>
      </c>
      <c r="R64" s="9">
        <v>235.77</v>
      </c>
      <c r="S64" s="9">
        <v>224.07</v>
      </c>
      <c r="T64" s="9" t="s">
        <v>56</v>
      </c>
      <c r="U64" s="9" t="s">
        <v>56</v>
      </c>
      <c r="V64" s="9" t="s">
        <v>56</v>
      </c>
      <c r="W64" s="9" t="s">
        <v>56</v>
      </c>
      <c r="X64" s="9" t="s">
        <v>56</v>
      </c>
      <c r="Y64" s="9" t="s">
        <v>56</v>
      </c>
      <c r="Z64" s="9" t="s">
        <v>56</v>
      </c>
      <c r="AA64" s="9" t="s">
        <v>56</v>
      </c>
      <c r="AB64" s="9" t="s">
        <v>56</v>
      </c>
      <c r="AC64" s="9" t="s">
        <v>56</v>
      </c>
      <c r="AD64" s="9">
        <v>282.27999999999997</v>
      </c>
      <c r="AE64" s="9">
        <v>273.48</v>
      </c>
      <c r="AF64" s="9">
        <v>267.57</v>
      </c>
      <c r="AG64" s="9">
        <v>251.45</v>
      </c>
      <c r="AH64" s="9">
        <v>238.64</v>
      </c>
      <c r="AI64" s="9">
        <v>205.47</v>
      </c>
      <c r="AJ64" s="9">
        <v>186.59</v>
      </c>
      <c r="AK64" s="9">
        <v>156.5</v>
      </c>
      <c r="AL64" s="9" t="s">
        <v>56</v>
      </c>
      <c r="AM64" s="9" t="s">
        <v>56</v>
      </c>
      <c r="AN64" s="9" t="s">
        <v>56</v>
      </c>
      <c r="AO64" s="9" t="s">
        <v>56</v>
      </c>
      <c r="AP64" s="9" t="s">
        <v>56</v>
      </c>
      <c r="AQ64" s="9" t="s">
        <v>56</v>
      </c>
      <c r="AR64" s="9" t="s">
        <v>56</v>
      </c>
      <c r="AS64" s="9" t="s">
        <v>56</v>
      </c>
      <c r="AT64" s="9" t="s">
        <v>56</v>
      </c>
      <c r="AU64" s="9" t="s">
        <v>56</v>
      </c>
      <c r="AV64" s="9">
        <v>243.45</v>
      </c>
      <c r="AW64" s="9">
        <v>239.96</v>
      </c>
      <c r="AX64" s="9">
        <v>239.52</v>
      </c>
      <c r="AY64" s="9">
        <v>213.74</v>
      </c>
      <c r="AZ64" s="9">
        <v>169.3</v>
      </c>
      <c r="BA64" s="9">
        <v>183.54</v>
      </c>
      <c r="BB64" s="9">
        <v>281.39</v>
      </c>
      <c r="BC64" s="9">
        <v>107.94</v>
      </c>
      <c r="BD64" s="9" t="s">
        <v>56</v>
      </c>
      <c r="BE64" s="9" t="s">
        <v>56</v>
      </c>
      <c r="BF64" s="9" t="s">
        <v>56</v>
      </c>
      <c r="BG64" s="9" t="s">
        <v>56</v>
      </c>
      <c r="BH64" s="9" t="s">
        <v>56</v>
      </c>
      <c r="BI64" s="9" t="s">
        <v>56</v>
      </c>
      <c r="BJ64" s="9" t="s">
        <v>56</v>
      </c>
      <c r="BK64" s="9" t="s">
        <v>56</v>
      </c>
      <c r="BL64" s="9" t="s">
        <v>56</v>
      </c>
      <c r="BM64" s="9" t="s">
        <v>56</v>
      </c>
      <c r="BN64" s="9" t="s">
        <v>56</v>
      </c>
      <c r="BO64" s="9" t="s">
        <v>56</v>
      </c>
      <c r="BP64" s="9" t="s">
        <v>56</v>
      </c>
      <c r="BQ64" s="9">
        <v>116.88</v>
      </c>
      <c r="BR64" s="9">
        <v>113.4</v>
      </c>
      <c r="BS64" s="9">
        <v>102.84</v>
      </c>
      <c r="BT64" s="9" t="s">
        <v>56</v>
      </c>
      <c r="BU64" s="9" t="s">
        <v>56</v>
      </c>
      <c r="BV64" s="9" t="s">
        <v>56</v>
      </c>
      <c r="BW64" s="9" t="s">
        <v>56</v>
      </c>
      <c r="BX64" s="9" t="s">
        <v>56</v>
      </c>
      <c r="BY64" s="9">
        <v>104.84</v>
      </c>
      <c r="BZ64" s="9">
        <v>108.56</v>
      </c>
      <c r="CA64" s="9">
        <v>107.7</v>
      </c>
      <c r="CB64" s="9">
        <v>86.13</v>
      </c>
      <c r="CC64" s="9">
        <v>93.5</v>
      </c>
      <c r="CD64" s="9">
        <v>83.9</v>
      </c>
      <c r="CE64" s="9">
        <v>82.36</v>
      </c>
      <c r="CF64" s="9">
        <v>88.9</v>
      </c>
      <c r="CG64" s="9" t="s">
        <v>56</v>
      </c>
      <c r="CH64" s="9">
        <v>106.56</v>
      </c>
      <c r="CI64" s="9">
        <v>92.07</v>
      </c>
      <c r="CJ64" s="9">
        <v>94.78</v>
      </c>
      <c r="CK64" s="9" t="s">
        <v>56</v>
      </c>
      <c r="CL64" s="9" t="s">
        <v>56</v>
      </c>
      <c r="CO64" s="9">
        <v>311.39999999999998</v>
      </c>
      <c r="CP64" s="9">
        <v>301.42</v>
      </c>
      <c r="CQ64" s="9">
        <v>287.76</v>
      </c>
      <c r="CR64" s="9">
        <v>291.31</v>
      </c>
      <c r="CS64" s="9">
        <v>259.58999999999997</v>
      </c>
      <c r="CT64" s="9">
        <v>235.77</v>
      </c>
      <c r="CU64" s="9">
        <v>206.73</v>
      </c>
      <c r="CV64" s="9">
        <v>222.53</v>
      </c>
      <c r="CW64" s="9" t="s">
        <v>56</v>
      </c>
      <c r="CX64" s="9" t="s">
        <v>56</v>
      </c>
      <c r="CY64" s="9" t="s">
        <v>56</v>
      </c>
      <c r="CZ64" s="9" t="s">
        <v>56</v>
      </c>
      <c r="DA64" s="9" t="s">
        <v>56</v>
      </c>
      <c r="DB64" s="9" t="s">
        <v>56</v>
      </c>
      <c r="DC64" s="9" t="s">
        <v>56</v>
      </c>
      <c r="DD64" s="9" t="s">
        <v>56</v>
      </c>
      <c r="DE64" s="9" t="s">
        <v>56</v>
      </c>
      <c r="DF64" s="9" t="s">
        <v>56</v>
      </c>
      <c r="DG64" s="9" t="s">
        <v>56</v>
      </c>
      <c r="DH64" s="9" t="s">
        <v>56</v>
      </c>
      <c r="DI64" s="9" t="s">
        <v>56</v>
      </c>
      <c r="DJ64" s="9" t="s">
        <v>56</v>
      </c>
      <c r="DK64" s="9" t="s">
        <v>56</v>
      </c>
      <c r="DL64" s="9">
        <v>282.27999999999997</v>
      </c>
      <c r="DM64" s="9">
        <v>273.48</v>
      </c>
      <c r="DN64" s="9">
        <v>267.57</v>
      </c>
      <c r="DO64" s="9">
        <v>251.45</v>
      </c>
      <c r="DP64" s="9">
        <v>238.64</v>
      </c>
      <c r="DQ64" s="9">
        <v>205.47</v>
      </c>
      <c r="DR64" s="9">
        <v>180.41</v>
      </c>
      <c r="DS64" s="9">
        <v>172.67</v>
      </c>
      <c r="DT64" s="9">
        <v>156.5</v>
      </c>
      <c r="DU64" s="9" t="s">
        <v>56</v>
      </c>
      <c r="DV64" s="9" t="s">
        <v>56</v>
      </c>
      <c r="DW64" s="9" t="s">
        <v>56</v>
      </c>
      <c r="DX64" s="9" t="s">
        <v>56</v>
      </c>
      <c r="DY64" s="9" t="s">
        <v>56</v>
      </c>
      <c r="DZ64" s="9" t="s">
        <v>56</v>
      </c>
      <c r="EA64" s="9" t="s">
        <v>56</v>
      </c>
      <c r="EB64" s="9" t="s">
        <v>56</v>
      </c>
      <c r="EC64" s="9" t="s">
        <v>56</v>
      </c>
      <c r="ED64" s="9">
        <v>243.45</v>
      </c>
      <c r="EE64" s="9">
        <v>239.96</v>
      </c>
      <c r="EF64" s="9">
        <v>239.52</v>
      </c>
      <c r="EG64" s="9">
        <v>213.74</v>
      </c>
      <c r="EH64" s="9">
        <v>169.3</v>
      </c>
      <c r="EI64" s="9">
        <v>183.54</v>
      </c>
      <c r="EJ64" s="9">
        <v>94.78</v>
      </c>
      <c r="EK64" s="9">
        <v>479.43</v>
      </c>
      <c r="EL64" s="9">
        <v>107.94</v>
      </c>
      <c r="EM64" s="9" t="s">
        <v>56</v>
      </c>
      <c r="EN64" s="9" t="s">
        <v>56</v>
      </c>
      <c r="EO64" s="9" t="s">
        <v>56</v>
      </c>
      <c r="EP64" s="9" t="s">
        <v>56</v>
      </c>
      <c r="EQ64" s="9" t="s">
        <v>56</v>
      </c>
      <c r="ER64" s="9" t="s">
        <v>56</v>
      </c>
      <c r="ES64" s="9" t="s">
        <v>56</v>
      </c>
      <c r="ET64" s="9" t="s">
        <v>56</v>
      </c>
      <c r="EU64" s="9" t="s">
        <v>56</v>
      </c>
      <c r="EV64" s="9">
        <v>128.77000000000001</v>
      </c>
      <c r="EW64" s="9">
        <v>116.88</v>
      </c>
      <c r="EX64" s="9">
        <v>113.4</v>
      </c>
      <c r="EY64" s="9">
        <v>102.84</v>
      </c>
      <c r="EZ64" s="9" t="s">
        <v>56</v>
      </c>
      <c r="FA64" s="9" t="s">
        <v>56</v>
      </c>
      <c r="FB64" s="9" t="s">
        <v>56</v>
      </c>
      <c r="FC64" s="9" t="s">
        <v>56</v>
      </c>
      <c r="FD64" s="9">
        <v>104.84</v>
      </c>
      <c r="FE64" s="9">
        <v>108.62</v>
      </c>
      <c r="FF64" s="9">
        <v>107.7</v>
      </c>
      <c r="FG64" s="9">
        <v>86.13</v>
      </c>
      <c r="FH64" s="9" t="s">
        <v>56</v>
      </c>
      <c r="FI64" s="9" t="s">
        <v>56</v>
      </c>
      <c r="FJ64" s="9" t="s">
        <v>56</v>
      </c>
      <c r="FK64" s="9" t="s">
        <v>56</v>
      </c>
      <c r="FL64" s="9">
        <v>93.5</v>
      </c>
      <c r="FM64" s="9">
        <v>79.11</v>
      </c>
      <c r="FN64" s="9">
        <v>82.36</v>
      </c>
      <c r="FO64" s="9">
        <v>88.9</v>
      </c>
      <c r="FP64" s="9" t="s">
        <v>56</v>
      </c>
      <c r="FQ64" s="9">
        <v>168.5</v>
      </c>
      <c r="FR64" s="9">
        <v>100</v>
      </c>
      <c r="FS64" s="9">
        <v>92.07</v>
      </c>
      <c r="FT64" s="9">
        <v>94.78</v>
      </c>
      <c r="FU64" s="9"/>
      <c r="FW64" s="56">
        <v>3</v>
      </c>
      <c r="FX64" s="56">
        <v>240</v>
      </c>
    </row>
    <row r="65" spans="1:180" x14ac:dyDescent="0.2">
      <c r="A65" s="42">
        <v>42095</v>
      </c>
      <c r="B65" s="1" t="s">
        <v>56</v>
      </c>
      <c r="C65" s="9" t="s">
        <v>56</v>
      </c>
      <c r="D65" s="9" t="s">
        <v>56</v>
      </c>
      <c r="E65" s="9" t="s">
        <v>56</v>
      </c>
      <c r="F65" s="9" t="s">
        <v>56</v>
      </c>
      <c r="G65" s="9" t="s">
        <v>56</v>
      </c>
      <c r="H65" s="9" t="s">
        <v>56</v>
      </c>
      <c r="I65" s="9" t="s">
        <v>56</v>
      </c>
      <c r="J65" s="9" t="s">
        <v>56</v>
      </c>
      <c r="K65" s="9" t="s">
        <v>56</v>
      </c>
      <c r="L65" s="9" t="s">
        <v>56</v>
      </c>
      <c r="M65" s="9">
        <v>311.32</v>
      </c>
      <c r="N65" s="9">
        <v>298.07</v>
      </c>
      <c r="O65" s="9">
        <v>290.95999999999998</v>
      </c>
      <c r="P65" s="9">
        <v>287.77</v>
      </c>
      <c r="Q65" s="9">
        <v>281.48</v>
      </c>
      <c r="R65" s="9">
        <v>265.93</v>
      </c>
      <c r="S65" s="9">
        <v>256.93</v>
      </c>
      <c r="T65" s="9" t="s">
        <v>56</v>
      </c>
      <c r="U65" s="9" t="s">
        <v>56</v>
      </c>
      <c r="V65" s="9" t="s">
        <v>56</v>
      </c>
      <c r="W65" s="9" t="s">
        <v>56</v>
      </c>
      <c r="X65" s="9" t="s">
        <v>56</v>
      </c>
      <c r="Y65" s="9" t="s">
        <v>56</v>
      </c>
      <c r="Z65" s="9" t="s">
        <v>56</v>
      </c>
      <c r="AA65" s="9" t="s">
        <v>56</v>
      </c>
      <c r="AB65" s="9" t="s">
        <v>56</v>
      </c>
      <c r="AC65" s="9" t="s">
        <v>56</v>
      </c>
      <c r="AD65" s="9">
        <v>267.81</v>
      </c>
      <c r="AE65" s="9">
        <v>262.38</v>
      </c>
      <c r="AF65" s="9">
        <v>269.17</v>
      </c>
      <c r="AG65" s="9">
        <v>260.82</v>
      </c>
      <c r="AH65" s="9">
        <v>251.53</v>
      </c>
      <c r="AI65" s="9">
        <v>241.23</v>
      </c>
      <c r="AJ65" s="9">
        <v>204.19</v>
      </c>
      <c r="AK65" s="9">
        <v>175.8</v>
      </c>
      <c r="AL65" s="9" t="s">
        <v>56</v>
      </c>
      <c r="AM65" s="9" t="s">
        <v>56</v>
      </c>
      <c r="AN65" s="9" t="s">
        <v>56</v>
      </c>
      <c r="AO65" s="9" t="s">
        <v>56</v>
      </c>
      <c r="AP65" s="9" t="s">
        <v>56</v>
      </c>
      <c r="AQ65" s="9" t="s">
        <v>56</v>
      </c>
      <c r="AR65" s="9" t="s">
        <v>56</v>
      </c>
      <c r="AS65" s="9" t="s">
        <v>56</v>
      </c>
      <c r="AT65" s="9" t="s">
        <v>56</v>
      </c>
      <c r="AU65" s="9" t="s">
        <v>56</v>
      </c>
      <c r="AV65" s="9" t="s">
        <v>56</v>
      </c>
      <c r="AW65" s="9">
        <v>253.5</v>
      </c>
      <c r="AX65" s="9">
        <v>253.5</v>
      </c>
      <c r="AY65" s="9">
        <v>224.61</v>
      </c>
      <c r="AZ65" s="9">
        <v>214.56</v>
      </c>
      <c r="BA65" s="9">
        <v>195.57</v>
      </c>
      <c r="BB65" s="9">
        <v>179.44</v>
      </c>
      <c r="BC65" s="9">
        <v>161.11000000000001</v>
      </c>
      <c r="BD65" s="9" t="s">
        <v>56</v>
      </c>
      <c r="BE65" s="9" t="s">
        <v>56</v>
      </c>
      <c r="BF65" s="9" t="s">
        <v>56</v>
      </c>
      <c r="BG65" s="9" t="s">
        <v>56</v>
      </c>
      <c r="BH65" s="9" t="s">
        <v>56</v>
      </c>
      <c r="BI65" s="9" t="s">
        <v>56</v>
      </c>
      <c r="BJ65" s="9" t="s">
        <v>56</v>
      </c>
      <c r="BK65" s="9" t="s">
        <v>56</v>
      </c>
      <c r="BL65" s="9" t="s">
        <v>56</v>
      </c>
      <c r="BM65" s="9" t="s">
        <v>56</v>
      </c>
      <c r="BN65" s="9" t="s">
        <v>56</v>
      </c>
      <c r="BO65" s="9" t="s">
        <v>56</v>
      </c>
      <c r="BP65" s="9" t="s">
        <v>56</v>
      </c>
      <c r="BQ65" s="9">
        <v>88.63</v>
      </c>
      <c r="BR65" s="9">
        <v>81.86</v>
      </c>
      <c r="BS65" s="9">
        <v>81.319999999999993</v>
      </c>
      <c r="BT65" s="9" t="s">
        <v>56</v>
      </c>
      <c r="BU65" s="9" t="s">
        <v>56</v>
      </c>
      <c r="BV65" s="9" t="s">
        <v>56</v>
      </c>
      <c r="BW65" s="9" t="s">
        <v>56</v>
      </c>
      <c r="BX65" s="9" t="s">
        <v>56</v>
      </c>
      <c r="BY65" s="9" t="s">
        <v>56</v>
      </c>
      <c r="BZ65" s="9">
        <v>70.36</v>
      </c>
      <c r="CA65" s="9">
        <v>70.36</v>
      </c>
      <c r="CB65" s="9">
        <v>69.84</v>
      </c>
      <c r="CC65" s="9" t="s">
        <v>56</v>
      </c>
      <c r="CD65" s="9">
        <v>61.49</v>
      </c>
      <c r="CE65" s="9">
        <v>61.49</v>
      </c>
      <c r="CF65" s="9">
        <v>61.96</v>
      </c>
      <c r="CG65" s="9" t="s">
        <v>56</v>
      </c>
      <c r="CH65" s="9">
        <v>80.959999999999994</v>
      </c>
      <c r="CI65" s="9">
        <v>80.47</v>
      </c>
      <c r="CJ65" s="9">
        <v>81.17</v>
      </c>
      <c r="CK65" s="9" t="s">
        <v>56</v>
      </c>
      <c r="CL65" s="9" t="s">
        <v>56</v>
      </c>
      <c r="CO65" s="9">
        <v>311.32</v>
      </c>
      <c r="CP65" s="9">
        <v>298.07</v>
      </c>
      <c r="CQ65" s="9">
        <v>290.95999999999998</v>
      </c>
      <c r="CR65" s="9">
        <v>287.77</v>
      </c>
      <c r="CS65" s="9">
        <v>281.48</v>
      </c>
      <c r="CT65" s="9">
        <v>265.93</v>
      </c>
      <c r="CU65" s="9">
        <v>228.55</v>
      </c>
      <c r="CV65" s="9" t="s">
        <v>56</v>
      </c>
      <c r="CW65" s="9" t="s">
        <v>56</v>
      </c>
      <c r="CX65" s="9" t="s">
        <v>56</v>
      </c>
      <c r="CY65" s="9" t="s">
        <v>56</v>
      </c>
      <c r="CZ65" s="9" t="s">
        <v>56</v>
      </c>
      <c r="DA65" s="9" t="s">
        <v>56</v>
      </c>
      <c r="DB65" s="9" t="s">
        <v>56</v>
      </c>
      <c r="DC65" s="9" t="s">
        <v>56</v>
      </c>
      <c r="DD65" s="9" t="s">
        <v>56</v>
      </c>
      <c r="DE65" s="9" t="s">
        <v>56</v>
      </c>
      <c r="DF65" s="9" t="s">
        <v>56</v>
      </c>
      <c r="DG65" s="9" t="s">
        <v>56</v>
      </c>
      <c r="DH65" s="9" t="s">
        <v>56</v>
      </c>
      <c r="DI65" s="9" t="s">
        <v>56</v>
      </c>
      <c r="DJ65" s="9" t="s">
        <v>56</v>
      </c>
      <c r="DK65" s="9" t="s">
        <v>56</v>
      </c>
      <c r="DL65" s="9">
        <v>267.81</v>
      </c>
      <c r="DM65" s="9">
        <v>262.38</v>
      </c>
      <c r="DN65" s="9">
        <v>269.17</v>
      </c>
      <c r="DO65" s="9">
        <v>260.82</v>
      </c>
      <c r="DP65" s="9">
        <v>251.53</v>
      </c>
      <c r="DQ65" s="9">
        <v>241.23</v>
      </c>
      <c r="DR65" s="9">
        <v>195.53</v>
      </c>
      <c r="DS65" s="9">
        <v>175.8</v>
      </c>
      <c r="DT65" s="9">
        <v>175.8</v>
      </c>
      <c r="DU65" s="9" t="s">
        <v>56</v>
      </c>
      <c r="DV65" s="9" t="s">
        <v>56</v>
      </c>
      <c r="DW65" s="9" t="s">
        <v>56</v>
      </c>
      <c r="DX65" s="9" t="s">
        <v>56</v>
      </c>
      <c r="DY65" s="9" t="s">
        <v>56</v>
      </c>
      <c r="DZ65" s="9" t="s">
        <v>56</v>
      </c>
      <c r="EA65" s="9" t="s">
        <v>56</v>
      </c>
      <c r="EB65" s="9" t="s">
        <v>56</v>
      </c>
      <c r="EC65" s="9" t="s">
        <v>56</v>
      </c>
      <c r="ED65" s="9" t="s">
        <v>56</v>
      </c>
      <c r="EE65" s="9">
        <v>253.5</v>
      </c>
      <c r="EF65" s="9">
        <v>253.5</v>
      </c>
      <c r="EG65" s="9">
        <v>224.61</v>
      </c>
      <c r="EH65" s="9">
        <v>214.56</v>
      </c>
      <c r="EI65" s="9">
        <v>195.57</v>
      </c>
      <c r="EJ65" s="9">
        <v>173.79</v>
      </c>
      <c r="EK65" s="9">
        <v>147.83000000000001</v>
      </c>
      <c r="EL65" s="9">
        <v>161.11000000000001</v>
      </c>
      <c r="EM65" s="9" t="s">
        <v>56</v>
      </c>
      <c r="EN65" s="9" t="s">
        <v>56</v>
      </c>
      <c r="EO65" s="9" t="s">
        <v>56</v>
      </c>
      <c r="EP65" s="9" t="s">
        <v>56</v>
      </c>
      <c r="EQ65" s="9" t="s">
        <v>56</v>
      </c>
      <c r="ER65" s="9" t="s">
        <v>56</v>
      </c>
      <c r="ES65" s="9" t="s">
        <v>56</v>
      </c>
      <c r="ET65" s="9" t="s">
        <v>56</v>
      </c>
      <c r="EU65" s="9" t="s">
        <v>56</v>
      </c>
      <c r="EV65" s="9">
        <v>78.89</v>
      </c>
      <c r="EW65" s="9">
        <v>88.63</v>
      </c>
      <c r="EX65" s="9">
        <v>81.86</v>
      </c>
      <c r="EY65" s="9">
        <v>81.319999999999993</v>
      </c>
      <c r="EZ65" s="9" t="s">
        <v>56</v>
      </c>
      <c r="FA65" s="9" t="s">
        <v>56</v>
      </c>
      <c r="FB65" s="9" t="s">
        <v>56</v>
      </c>
      <c r="FC65" s="9" t="s">
        <v>56</v>
      </c>
      <c r="FD65" s="9" t="s">
        <v>56</v>
      </c>
      <c r="FE65" s="9">
        <v>70.36</v>
      </c>
      <c r="FF65" s="9">
        <v>70.36</v>
      </c>
      <c r="FG65" s="9">
        <v>69.84</v>
      </c>
      <c r="FH65" s="9" t="s">
        <v>56</v>
      </c>
      <c r="FI65" s="9" t="s">
        <v>56</v>
      </c>
      <c r="FJ65" s="9" t="s">
        <v>56</v>
      </c>
      <c r="FK65" s="9" t="s">
        <v>56</v>
      </c>
      <c r="FL65" s="9" t="s">
        <v>56</v>
      </c>
      <c r="FM65" s="9">
        <v>61.49</v>
      </c>
      <c r="FN65" s="9">
        <v>61.49</v>
      </c>
      <c r="FO65" s="9">
        <v>61.96</v>
      </c>
      <c r="FP65" s="9" t="s">
        <v>56</v>
      </c>
      <c r="FQ65" s="9" t="s">
        <v>56</v>
      </c>
      <c r="FR65" s="9">
        <v>80.959999999999994</v>
      </c>
      <c r="FS65" s="9">
        <v>80.47</v>
      </c>
      <c r="FT65" s="9">
        <v>81.17</v>
      </c>
      <c r="FU65" s="9"/>
      <c r="FW65" s="56">
        <v>3</v>
      </c>
      <c r="FX65" s="56">
        <v>244</v>
      </c>
    </row>
    <row r="66" spans="1:180" x14ac:dyDescent="0.2">
      <c r="A66" s="42">
        <v>42125</v>
      </c>
      <c r="B66" s="1" t="s">
        <v>56</v>
      </c>
      <c r="C66" s="9" t="s">
        <v>56</v>
      </c>
      <c r="D66" s="9" t="s">
        <v>56</v>
      </c>
      <c r="E66" s="9" t="s">
        <v>56</v>
      </c>
      <c r="F66" s="9" t="s">
        <v>56</v>
      </c>
      <c r="G66" s="9" t="s">
        <v>56</v>
      </c>
      <c r="H66" s="9" t="s">
        <v>56</v>
      </c>
      <c r="I66" s="9" t="s">
        <v>56</v>
      </c>
      <c r="J66" s="9" t="s">
        <v>56</v>
      </c>
      <c r="K66" s="9" t="s">
        <v>56</v>
      </c>
      <c r="L66" s="9" t="s">
        <v>56</v>
      </c>
      <c r="M66" s="9">
        <v>279.95999999999998</v>
      </c>
      <c r="N66" s="9">
        <v>269.07</v>
      </c>
      <c r="O66" s="9">
        <v>242.03</v>
      </c>
      <c r="P66" s="9">
        <v>236.08</v>
      </c>
      <c r="Q66" s="9">
        <v>244.69</v>
      </c>
      <c r="R66" s="9">
        <v>243.34</v>
      </c>
      <c r="S66" s="9">
        <v>238.49</v>
      </c>
      <c r="T66" s="9">
        <v>189.62</v>
      </c>
      <c r="U66" s="9" t="s">
        <v>56</v>
      </c>
      <c r="V66" s="9" t="s">
        <v>56</v>
      </c>
      <c r="W66" s="9" t="s">
        <v>56</v>
      </c>
      <c r="X66" s="9" t="s">
        <v>56</v>
      </c>
      <c r="Y66" s="9" t="s">
        <v>56</v>
      </c>
      <c r="Z66" s="9" t="s">
        <v>56</v>
      </c>
      <c r="AA66" s="9" t="s">
        <v>56</v>
      </c>
      <c r="AB66" s="9" t="s">
        <v>56</v>
      </c>
      <c r="AC66" s="9" t="s">
        <v>56</v>
      </c>
      <c r="AD66" s="9">
        <v>223.88</v>
      </c>
      <c r="AE66" s="9">
        <v>228.55</v>
      </c>
      <c r="AF66" s="9">
        <v>225.8</v>
      </c>
      <c r="AG66" s="9">
        <v>225.44</v>
      </c>
      <c r="AH66" s="9">
        <v>216.53</v>
      </c>
      <c r="AI66" s="9">
        <v>219.72</v>
      </c>
      <c r="AJ66" s="9">
        <v>214.36</v>
      </c>
      <c r="AK66" s="9">
        <v>177.82</v>
      </c>
      <c r="AL66" s="9" t="s">
        <v>56</v>
      </c>
      <c r="AM66" s="9" t="s">
        <v>56</v>
      </c>
      <c r="AN66" s="9" t="s">
        <v>56</v>
      </c>
      <c r="AO66" s="9" t="s">
        <v>56</v>
      </c>
      <c r="AP66" s="9" t="s">
        <v>56</v>
      </c>
      <c r="AQ66" s="9" t="s">
        <v>56</v>
      </c>
      <c r="AR66" s="9" t="s">
        <v>56</v>
      </c>
      <c r="AS66" s="9" t="s">
        <v>56</v>
      </c>
      <c r="AT66" s="9" t="s">
        <v>56</v>
      </c>
      <c r="AU66" s="9" t="s">
        <v>56</v>
      </c>
      <c r="AV66" s="9">
        <v>197.32</v>
      </c>
      <c r="AW66" s="9">
        <v>194.35</v>
      </c>
      <c r="AX66" s="9">
        <v>210.41</v>
      </c>
      <c r="AY66" s="9">
        <v>205.51</v>
      </c>
      <c r="AZ66" s="9">
        <v>197.03</v>
      </c>
      <c r="BA66" s="9">
        <v>182.5</v>
      </c>
      <c r="BB66" s="9">
        <v>181.47</v>
      </c>
      <c r="BC66" s="9">
        <v>157.26</v>
      </c>
      <c r="BD66" s="9" t="s">
        <v>56</v>
      </c>
      <c r="BE66" s="9" t="s">
        <v>56</v>
      </c>
      <c r="BF66" s="9" t="s">
        <v>56</v>
      </c>
      <c r="BG66" s="9" t="s">
        <v>56</v>
      </c>
      <c r="BH66" s="9" t="s">
        <v>56</v>
      </c>
      <c r="BI66" s="9" t="s">
        <v>56</v>
      </c>
      <c r="BJ66" s="9" t="s">
        <v>56</v>
      </c>
      <c r="BK66" s="9" t="s">
        <v>56</v>
      </c>
      <c r="BL66" s="9" t="s">
        <v>56</v>
      </c>
      <c r="BM66" s="9" t="s">
        <v>56</v>
      </c>
      <c r="BN66" s="9" t="s">
        <v>56</v>
      </c>
      <c r="BO66" s="9" t="s">
        <v>56</v>
      </c>
      <c r="BP66" s="9" t="s">
        <v>56</v>
      </c>
      <c r="BQ66" s="9">
        <v>87.53</v>
      </c>
      <c r="BR66" s="9">
        <v>85.73</v>
      </c>
      <c r="BS66" s="9">
        <v>88.25</v>
      </c>
      <c r="BT66" s="9" t="s">
        <v>56</v>
      </c>
      <c r="BU66" s="9" t="s">
        <v>56</v>
      </c>
      <c r="BV66" s="9" t="s">
        <v>56</v>
      </c>
      <c r="BW66" s="9" t="s">
        <v>56</v>
      </c>
      <c r="BX66" s="9" t="s">
        <v>56</v>
      </c>
      <c r="BY66" s="9">
        <v>74.3</v>
      </c>
      <c r="BZ66" s="9">
        <v>72.900000000000006</v>
      </c>
      <c r="CA66" s="9">
        <v>76.7</v>
      </c>
      <c r="CB66" s="9">
        <v>74.290000000000006</v>
      </c>
      <c r="CC66" s="9" t="s">
        <v>56</v>
      </c>
      <c r="CD66" s="9">
        <v>61.39</v>
      </c>
      <c r="CE66" s="9">
        <v>57.74</v>
      </c>
      <c r="CF66" s="9">
        <v>62.41</v>
      </c>
      <c r="CG66" s="9">
        <v>142.16</v>
      </c>
      <c r="CH66" s="9">
        <v>142.16</v>
      </c>
      <c r="CI66" s="9">
        <v>112.44</v>
      </c>
      <c r="CJ66" s="9">
        <v>86.11</v>
      </c>
      <c r="CK66" s="9" t="s">
        <v>56</v>
      </c>
      <c r="CL66" s="9" t="s">
        <v>56</v>
      </c>
      <c r="CO66" s="9">
        <v>279.95999999999998</v>
      </c>
      <c r="CP66" s="9">
        <v>269.07</v>
      </c>
      <c r="CQ66" s="9">
        <v>242.03</v>
      </c>
      <c r="CR66" s="9">
        <v>236.08</v>
      </c>
      <c r="CS66" s="9">
        <v>244.69</v>
      </c>
      <c r="CT66" s="9">
        <v>243.34</v>
      </c>
      <c r="CU66" s="9">
        <v>189.62</v>
      </c>
      <c r="CV66" s="9">
        <v>189.62</v>
      </c>
      <c r="CW66" s="9">
        <v>189.62</v>
      </c>
      <c r="CX66" s="9" t="s">
        <v>56</v>
      </c>
      <c r="CY66" s="9" t="s">
        <v>56</v>
      </c>
      <c r="CZ66" s="9" t="s">
        <v>56</v>
      </c>
      <c r="DA66" s="9" t="s">
        <v>56</v>
      </c>
      <c r="DB66" s="9" t="s">
        <v>56</v>
      </c>
      <c r="DC66" s="9" t="s">
        <v>56</v>
      </c>
      <c r="DD66" s="9" t="s">
        <v>56</v>
      </c>
      <c r="DE66" s="9" t="s">
        <v>56</v>
      </c>
      <c r="DF66" s="9" t="s">
        <v>56</v>
      </c>
      <c r="DG66" s="9" t="s">
        <v>56</v>
      </c>
      <c r="DH66" s="9" t="s">
        <v>56</v>
      </c>
      <c r="DI66" s="9" t="s">
        <v>56</v>
      </c>
      <c r="DJ66" s="9" t="s">
        <v>56</v>
      </c>
      <c r="DK66" s="9" t="s">
        <v>56</v>
      </c>
      <c r="DL66" s="9">
        <v>223.88</v>
      </c>
      <c r="DM66" s="9">
        <v>228.55</v>
      </c>
      <c r="DN66" s="9">
        <v>225.8</v>
      </c>
      <c r="DO66" s="9">
        <v>225.44</v>
      </c>
      <c r="DP66" s="9">
        <v>216.53</v>
      </c>
      <c r="DQ66" s="9">
        <v>219.72</v>
      </c>
      <c r="DR66" s="9">
        <v>221.88</v>
      </c>
      <c r="DS66" s="9">
        <v>177.36</v>
      </c>
      <c r="DT66" s="9">
        <v>177.82</v>
      </c>
      <c r="DU66" s="9" t="s">
        <v>56</v>
      </c>
      <c r="DV66" s="9" t="s">
        <v>56</v>
      </c>
      <c r="DW66" s="9" t="s">
        <v>56</v>
      </c>
      <c r="DX66" s="9" t="s">
        <v>56</v>
      </c>
      <c r="DY66" s="9" t="s">
        <v>56</v>
      </c>
      <c r="DZ66" s="9" t="s">
        <v>56</v>
      </c>
      <c r="EA66" s="9" t="s">
        <v>56</v>
      </c>
      <c r="EB66" s="9" t="s">
        <v>56</v>
      </c>
      <c r="EC66" s="9" t="s">
        <v>56</v>
      </c>
      <c r="ED66" s="9">
        <v>197.32</v>
      </c>
      <c r="EE66" s="9">
        <v>194.35</v>
      </c>
      <c r="EF66" s="9">
        <v>210.41</v>
      </c>
      <c r="EG66" s="9">
        <v>205.51</v>
      </c>
      <c r="EH66" s="9">
        <v>197.03</v>
      </c>
      <c r="EI66" s="9">
        <v>182.5</v>
      </c>
      <c r="EJ66" s="9">
        <v>164.96</v>
      </c>
      <c r="EK66" s="9">
        <v>154.47999999999999</v>
      </c>
      <c r="EL66" s="9">
        <v>157.26</v>
      </c>
      <c r="EM66" s="9" t="s">
        <v>56</v>
      </c>
      <c r="EN66" s="9" t="s">
        <v>56</v>
      </c>
      <c r="EO66" s="9" t="s">
        <v>56</v>
      </c>
      <c r="EP66" s="9" t="s">
        <v>56</v>
      </c>
      <c r="EQ66" s="9" t="s">
        <v>56</v>
      </c>
      <c r="ER66" s="9" t="s">
        <v>56</v>
      </c>
      <c r="ES66" s="9" t="s">
        <v>56</v>
      </c>
      <c r="ET66" s="9" t="s">
        <v>56</v>
      </c>
      <c r="EU66" s="9" t="s">
        <v>56</v>
      </c>
      <c r="EV66" s="9">
        <v>87.53</v>
      </c>
      <c r="EW66" s="9">
        <v>88.7</v>
      </c>
      <c r="EX66" s="9">
        <v>85.73</v>
      </c>
      <c r="EY66" s="9">
        <v>88.25</v>
      </c>
      <c r="EZ66" s="9" t="s">
        <v>56</v>
      </c>
      <c r="FA66" s="9" t="s">
        <v>56</v>
      </c>
      <c r="FB66" s="9" t="s">
        <v>56</v>
      </c>
      <c r="FC66" s="9" t="s">
        <v>56</v>
      </c>
      <c r="FD66" s="9">
        <v>74.3</v>
      </c>
      <c r="FE66" s="9">
        <v>72.900000000000006</v>
      </c>
      <c r="FF66" s="9">
        <v>76.7</v>
      </c>
      <c r="FG66" s="9">
        <v>74.290000000000006</v>
      </c>
      <c r="FH66" s="9" t="s">
        <v>56</v>
      </c>
      <c r="FI66" s="9" t="s">
        <v>56</v>
      </c>
      <c r="FJ66" s="9" t="s">
        <v>56</v>
      </c>
      <c r="FK66" s="9" t="s">
        <v>56</v>
      </c>
      <c r="FL66" s="9" t="s">
        <v>56</v>
      </c>
      <c r="FM66" s="9">
        <v>61.39</v>
      </c>
      <c r="FN66" s="9">
        <v>57.74</v>
      </c>
      <c r="FO66" s="9">
        <v>62.41</v>
      </c>
      <c r="FP66" s="9">
        <v>142.16</v>
      </c>
      <c r="FQ66" s="9">
        <v>142.16</v>
      </c>
      <c r="FR66" s="9" t="s">
        <v>56</v>
      </c>
      <c r="FS66" s="9">
        <v>112.44</v>
      </c>
      <c r="FT66" s="9">
        <v>86.11</v>
      </c>
      <c r="FU66" s="9"/>
      <c r="FW66" s="56">
        <v>4</v>
      </c>
      <c r="FX66" s="56">
        <v>248</v>
      </c>
    </row>
    <row r="67" spans="1:180" x14ac:dyDescent="0.2">
      <c r="A67" s="42">
        <v>42156</v>
      </c>
      <c r="B67" s="1" t="s">
        <v>56</v>
      </c>
      <c r="C67" s="9" t="s">
        <v>56</v>
      </c>
      <c r="D67" s="9" t="s">
        <v>56</v>
      </c>
      <c r="E67" s="9" t="s">
        <v>56</v>
      </c>
      <c r="F67" s="9" t="s">
        <v>56</v>
      </c>
      <c r="G67" s="9" t="s">
        <v>56</v>
      </c>
      <c r="H67" s="9" t="s">
        <v>56</v>
      </c>
      <c r="I67" s="9" t="s">
        <v>56</v>
      </c>
      <c r="J67" s="9" t="s">
        <v>56</v>
      </c>
      <c r="K67" s="9" t="s">
        <v>56</v>
      </c>
      <c r="L67" s="9" t="s">
        <v>56</v>
      </c>
      <c r="M67" s="9">
        <v>258.29000000000002</v>
      </c>
      <c r="N67" s="9">
        <v>243.37</v>
      </c>
      <c r="O67" s="9">
        <v>238.52</v>
      </c>
      <c r="P67" s="9">
        <v>231.58</v>
      </c>
      <c r="Q67" s="9">
        <v>208.84</v>
      </c>
      <c r="R67" s="9">
        <v>218.19</v>
      </c>
      <c r="S67" s="9">
        <v>221.46</v>
      </c>
      <c r="T67" s="9" t="s">
        <v>56</v>
      </c>
      <c r="U67" s="9" t="s">
        <v>56</v>
      </c>
      <c r="V67" s="9" t="s">
        <v>56</v>
      </c>
      <c r="W67" s="9" t="s">
        <v>56</v>
      </c>
      <c r="X67" s="9" t="s">
        <v>56</v>
      </c>
      <c r="Y67" s="9" t="s">
        <v>56</v>
      </c>
      <c r="Z67" s="9" t="s">
        <v>56</v>
      </c>
      <c r="AA67" s="9" t="s">
        <v>56</v>
      </c>
      <c r="AB67" s="9" t="s">
        <v>56</v>
      </c>
      <c r="AC67" s="9" t="s">
        <v>56</v>
      </c>
      <c r="AD67" s="9">
        <v>226.87</v>
      </c>
      <c r="AE67" s="9">
        <v>221.3</v>
      </c>
      <c r="AF67" s="9">
        <v>225.51</v>
      </c>
      <c r="AG67" s="9">
        <v>218.8</v>
      </c>
      <c r="AH67" s="9">
        <v>213.31</v>
      </c>
      <c r="AI67" s="9">
        <v>209.86</v>
      </c>
      <c r="AJ67" s="9">
        <v>199.22</v>
      </c>
      <c r="AK67" s="9">
        <v>179.39</v>
      </c>
      <c r="AL67" s="9" t="s">
        <v>56</v>
      </c>
      <c r="AM67" s="9" t="s">
        <v>56</v>
      </c>
      <c r="AN67" s="9" t="s">
        <v>56</v>
      </c>
      <c r="AO67" s="9" t="s">
        <v>56</v>
      </c>
      <c r="AP67" s="9" t="s">
        <v>56</v>
      </c>
      <c r="AQ67" s="9" t="s">
        <v>56</v>
      </c>
      <c r="AR67" s="9" t="s">
        <v>56</v>
      </c>
      <c r="AS67" s="9" t="s">
        <v>56</v>
      </c>
      <c r="AT67" s="9" t="s">
        <v>56</v>
      </c>
      <c r="AU67" s="9" t="s">
        <v>56</v>
      </c>
      <c r="AV67" s="9">
        <v>208.26</v>
      </c>
      <c r="AW67" s="9">
        <v>214.25</v>
      </c>
      <c r="AX67" s="9">
        <v>219.41</v>
      </c>
      <c r="AY67" s="9">
        <v>209.35</v>
      </c>
      <c r="AZ67" s="9">
        <v>195.95</v>
      </c>
      <c r="BA67" s="9">
        <v>192.17</v>
      </c>
      <c r="BB67" s="9">
        <v>186.82</v>
      </c>
      <c r="BC67" s="9" t="s">
        <v>56</v>
      </c>
      <c r="BD67" s="9" t="s">
        <v>56</v>
      </c>
      <c r="BE67" s="9" t="s">
        <v>56</v>
      </c>
      <c r="BF67" s="9" t="s">
        <v>56</v>
      </c>
      <c r="BG67" s="9" t="s">
        <v>56</v>
      </c>
      <c r="BH67" s="9" t="s">
        <v>56</v>
      </c>
      <c r="BI67" s="9" t="s">
        <v>56</v>
      </c>
      <c r="BJ67" s="9" t="s">
        <v>56</v>
      </c>
      <c r="BK67" s="9" t="s">
        <v>56</v>
      </c>
      <c r="BL67" s="9" t="s">
        <v>56</v>
      </c>
      <c r="BM67" s="9" t="s">
        <v>56</v>
      </c>
      <c r="BN67" s="9" t="s">
        <v>56</v>
      </c>
      <c r="BO67" s="9" t="s">
        <v>56</v>
      </c>
      <c r="BP67" s="9" t="s">
        <v>56</v>
      </c>
      <c r="BQ67" s="9">
        <v>97.23</v>
      </c>
      <c r="BR67" s="9">
        <v>90.98</v>
      </c>
      <c r="BS67" s="9">
        <v>87.06</v>
      </c>
      <c r="BT67" s="9" t="s">
        <v>56</v>
      </c>
      <c r="BU67" s="9" t="s">
        <v>56</v>
      </c>
      <c r="BV67" s="9" t="s">
        <v>56</v>
      </c>
      <c r="BW67" s="9" t="s">
        <v>56</v>
      </c>
      <c r="BX67" s="9" t="s">
        <v>56</v>
      </c>
      <c r="BY67" s="9">
        <v>82.15</v>
      </c>
      <c r="BZ67" s="9">
        <v>86.01</v>
      </c>
      <c r="CA67" s="9">
        <v>87.81</v>
      </c>
      <c r="CB67" s="9">
        <v>83</v>
      </c>
      <c r="CC67" s="9">
        <v>57</v>
      </c>
      <c r="CD67" s="9">
        <v>61.18</v>
      </c>
      <c r="CE67" s="9">
        <v>67.97</v>
      </c>
      <c r="CF67" s="9">
        <v>67.97</v>
      </c>
      <c r="CG67" s="9" t="s">
        <v>56</v>
      </c>
      <c r="CH67" s="9">
        <v>91.42</v>
      </c>
      <c r="CI67" s="9">
        <v>103.52</v>
      </c>
      <c r="CJ67" s="9">
        <v>83.59</v>
      </c>
      <c r="CK67" s="9" t="s">
        <v>56</v>
      </c>
      <c r="CL67" s="9" t="s">
        <v>56</v>
      </c>
      <c r="CO67" s="9">
        <v>258.29000000000002</v>
      </c>
      <c r="CP67" s="9">
        <v>243.37</v>
      </c>
      <c r="CQ67" s="9">
        <v>238.52</v>
      </c>
      <c r="CR67" s="9">
        <v>231.58</v>
      </c>
      <c r="CS67" s="9">
        <v>208.84</v>
      </c>
      <c r="CT67" s="9">
        <v>218.19</v>
      </c>
      <c r="CU67" s="9">
        <v>221</v>
      </c>
      <c r="CV67" s="9" t="s">
        <v>56</v>
      </c>
      <c r="CW67" s="9" t="s">
        <v>56</v>
      </c>
      <c r="CX67" s="9" t="s">
        <v>56</v>
      </c>
      <c r="CY67" s="9" t="s">
        <v>56</v>
      </c>
      <c r="CZ67" s="9" t="s">
        <v>56</v>
      </c>
      <c r="DA67" s="9" t="s">
        <v>56</v>
      </c>
      <c r="DB67" s="9" t="s">
        <v>56</v>
      </c>
      <c r="DC67" s="9" t="s">
        <v>56</v>
      </c>
      <c r="DD67" s="9" t="s">
        <v>56</v>
      </c>
      <c r="DE67" s="9" t="s">
        <v>56</v>
      </c>
      <c r="DF67" s="9" t="s">
        <v>56</v>
      </c>
      <c r="DG67" s="9" t="s">
        <v>56</v>
      </c>
      <c r="DH67" s="9" t="s">
        <v>56</v>
      </c>
      <c r="DI67" s="9" t="s">
        <v>56</v>
      </c>
      <c r="DJ67" s="9" t="s">
        <v>56</v>
      </c>
      <c r="DK67" s="9" t="s">
        <v>56</v>
      </c>
      <c r="DL67" s="9">
        <v>226.87</v>
      </c>
      <c r="DM67" s="9">
        <v>221.3</v>
      </c>
      <c r="DN67" s="9">
        <v>225.51</v>
      </c>
      <c r="DO67" s="9">
        <v>218.8</v>
      </c>
      <c r="DP67" s="9">
        <v>213.31</v>
      </c>
      <c r="DQ67" s="9">
        <v>209.86</v>
      </c>
      <c r="DR67" s="9">
        <v>200.5</v>
      </c>
      <c r="DS67" s="9">
        <v>187.73</v>
      </c>
      <c r="DT67" s="9">
        <v>179.39</v>
      </c>
      <c r="DU67" s="9" t="s">
        <v>56</v>
      </c>
      <c r="DV67" s="9" t="s">
        <v>56</v>
      </c>
      <c r="DW67" s="9" t="s">
        <v>56</v>
      </c>
      <c r="DX67" s="9" t="s">
        <v>56</v>
      </c>
      <c r="DY67" s="9" t="s">
        <v>56</v>
      </c>
      <c r="DZ67" s="9" t="s">
        <v>56</v>
      </c>
      <c r="EA67" s="9" t="s">
        <v>56</v>
      </c>
      <c r="EB67" s="9" t="s">
        <v>56</v>
      </c>
      <c r="EC67" s="9" t="s">
        <v>56</v>
      </c>
      <c r="ED67" s="9">
        <v>208.26</v>
      </c>
      <c r="EE67" s="9">
        <v>214.25</v>
      </c>
      <c r="EF67" s="9">
        <v>219.41</v>
      </c>
      <c r="EG67" s="9">
        <v>209.35</v>
      </c>
      <c r="EH67" s="9">
        <v>195.95</v>
      </c>
      <c r="EI67" s="9">
        <v>192.17</v>
      </c>
      <c r="EJ67" s="9">
        <v>181.47</v>
      </c>
      <c r="EK67" s="9" t="s">
        <v>56</v>
      </c>
      <c r="EL67" s="9" t="s">
        <v>56</v>
      </c>
      <c r="EM67" s="9" t="s">
        <v>56</v>
      </c>
      <c r="EN67" s="9" t="s">
        <v>56</v>
      </c>
      <c r="EO67" s="9" t="s">
        <v>56</v>
      </c>
      <c r="EP67" s="9" t="s">
        <v>56</v>
      </c>
      <c r="EQ67" s="9" t="s">
        <v>56</v>
      </c>
      <c r="ER67" s="9" t="s">
        <v>56</v>
      </c>
      <c r="ES67" s="9" t="s">
        <v>56</v>
      </c>
      <c r="ET67" s="9" t="s">
        <v>56</v>
      </c>
      <c r="EU67" s="9" t="s">
        <v>56</v>
      </c>
      <c r="EV67" s="9">
        <v>109.78</v>
      </c>
      <c r="EW67" s="9">
        <v>95.57</v>
      </c>
      <c r="EX67" s="9">
        <v>90.98</v>
      </c>
      <c r="EY67" s="9">
        <v>87.06</v>
      </c>
      <c r="EZ67" s="9" t="s">
        <v>56</v>
      </c>
      <c r="FA67" s="9" t="s">
        <v>56</v>
      </c>
      <c r="FB67" s="9" t="s">
        <v>56</v>
      </c>
      <c r="FC67" s="9" t="s">
        <v>56</v>
      </c>
      <c r="FD67" s="9">
        <v>82.15</v>
      </c>
      <c r="FE67" s="9">
        <v>86.61</v>
      </c>
      <c r="FF67" s="9">
        <v>87.81</v>
      </c>
      <c r="FG67" s="9">
        <v>83</v>
      </c>
      <c r="FH67" s="9" t="s">
        <v>56</v>
      </c>
      <c r="FI67" s="9" t="s">
        <v>56</v>
      </c>
      <c r="FJ67" s="9" t="s">
        <v>56</v>
      </c>
      <c r="FK67" s="9" t="s">
        <v>56</v>
      </c>
      <c r="FL67" s="9">
        <v>57</v>
      </c>
      <c r="FM67" s="9">
        <v>63.28</v>
      </c>
      <c r="FN67" s="9">
        <v>67.97</v>
      </c>
      <c r="FO67" s="9">
        <v>67.97</v>
      </c>
      <c r="FP67" s="9" t="s">
        <v>56</v>
      </c>
      <c r="FQ67" s="9" t="s">
        <v>56</v>
      </c>
      <c r="FR67" s="9">
        <v>91.42</v>
      </c>
      <c r="FS67" s="9">
        <v>103.52</v>
      </c>
      <c r="FT67" s="9">
        <v>83.59</v>
      </c>
      <c r="FU67" s="9"/>
      <c r="FW67" s="56">
        <v>3</v>
      </c>
      <c r="FX67" s="56">
        <v>253</v>
      </c>
    </row>
    <row r="68" spans="1:180" x14ac:dyDescent="0.2">
      <c r="A68" s="42">
        <v>42186</v>
      </c>
      <c r="B68" s="1" t="s">
        <v>56</v>
      </c>
      <c r="C68" s="9" t="s">
        <v>56</v>
      </c>
      <c r="D68" s="9" t="s">
        <v>56</v>
      </c>
      <c r="E68" s="9" t="s">
        <v>56</v>
      </c>
      <c r="F68" s="9" t="s">
        <v>56</v>
      </c>
      <c r="G68" s="9" t="s">
        <v>56</v>
      </c>
      <c r="H68" s="9" t="s">
        <v>56</v>
      </c>
      <c r="I68" s="9" t="s">
        <v>56</v>
      </c>
      <c r="J68" s="9" t="s">
        <v>56</v>
      </c>
      <c r="K68" s="9" t="s">
        <v>56</v>
      </c>
      <c r="L68" s="9" t="s">
        <v>56</v>
      </c>
      <c r="M68" s="9">
        <v>253.67</v>
      </c>
      <c r="N68" s="9">
        <v>242.47</v>
      </c>
      <c r="O68" s="9">
        <v>231.53</v>
      </c>
      <c r="P68" s="9">
        <v>215.68</v>
      </c>
      <c r="Q68" s="9">
        <v>205.26</v>
      </c>
      <c r="R68" s="9">
        <v>202.91</v>
      </c>
      <c r="S68" s="9">
        <v>202.27</v>
      </c>
      <c r="T68" s="9">
        <v>198</v>
      </c>
      <c r="U68" s="9" t="s">
        <v>56</v>
      </c>
      <c r="V68" s="9" t="s">
        <v>56</v>
      </c>
      <c r="W68" s="9" t="s">
        <v>56</v>
      </c>
      <c r="X68" s="9" t="s">
        <v>56</v>
      </c>
      <c r="Y68" s="9" t="s">
        <v>56</v>
      </c>
      <c r="Z68" s="9" t="s">
        <v>56</v>
      </c>
      <c r="AA68" s="9" t="s">
        <v>56</v>
      </c>
      <c r="AB68" s="9" t="s">
        <v>56</v>
      </c>
      <c r="AC68" s="9" t="s">
        <v>56</v>
      </c>
      <c r="AD68" s="9">
        <v>214.64</v>
      </c>
      <c r="AE68" s="9">
        <v>220.31</v>
      </c>
      <c r="AF68" s="9">
        <v>212.7</v>
      </c>
      <c r="AG68" s="9">
        <v>199.28</v>
      </c>
      <c r="AH68" s="9">
        <v>191.33</v>
      </c>
      <c r="AI68" s="9">
        <v>182.6</v>
      </c>
      <c r="AJ68" s="9">
        <v>176.87</v>
      </c>
      <c r="AK68" s="9">
        <v>155</v>
      </c>
      <c r="AL68" s="9" t="s">
        <v>56</v>
      </c>
      <c r="AM68" s="9" t="s">
        <v>56</v>
      </c>
      <c r="AN68" s="9" t="s">
        <v>56</v>
      </c>
      <c r="AO68" s="9" t="s">
        <v>56</v>
      </c>
      <c r="AP68" s="9" t="s">
        <v>56</v>
      </c>
      <c r="AQ68" s="9" t="s">
        <v>56</v>
      </c>
      <c r="AR68" s="9" t="s">
        <v>56</v>
      </c>
      <c r="AS68" s="9" t="s">
        <v>56</v>
      </c>
      <c r="AT68" s="9" t="s">
        <v>56</v>
      </c>
      <c r="AU68" s="9" t="s">
        <v>56</v>
      </c>
      <c r="AV68" s="9">
        <v>205</v>
      </c>
      <c r="AW68" s="9">
        <v>205.91</v>
      </c>
      <c r="AX68" s="9">
        <v>192.63</v>
      </c>
      <c r="AY68" s="9">
        <v>190.92</v>
      </c>
      <c r="AZ68" s="9">
        <v>189.94</v>
      </c>
      <c r="BA68" s="9">
        <v>170.39</v>
      </c>
      <c r="BB68" s="9">
        <v>166.08</v>
      </c>
      <c r="BC68" s="9" t="s">
        <v>56</v>
      </c>
      <c r="BD68" s="9" t="s">
        <v>56</v>
      </c>
      <c r="BE68" s="9" t="s">
        <v>56</v>
      </c>
      <c r="BF68" s="9" t="s">
        <v>56</v>
      </c>
      <c r="BG68" s="9" t="s">
        <v>56</v>
      </c>
      <c r="BH68" s="9" t="s">
        <v>56</v>
      </c>
      <c r="BI68" s="9" t="s">
        <v>56</v>
      </c>
      <c r="BJ68" s="9" t="s">
        <v>56</v>
      </c>
      <c r="BK68" s="9" t="s">
        <v>56</v>
      </c>
      <c r="BL68" s="9" t="s">
        <v>56</v>
      </c>
      <c r="BM68" s="9" t="s">
        <v>56</v>
      </c>
      <c r="BN68" s="9" t="s">
        <v>56</v>
      </c>
      <c r="BO68" s="9" t="s">
        <v>56</v>
      </c>
      <c r="BP68" s="9" t="s">
        <v>56</v>
      </c>
      <c r="BQ68" s="9">
        <v>98.68</v>
      </c>
      <c r="BR68" s="9">
        <v>100.08</v>
      </c>
      <c r="BS68" s="9">
        <v>68</v>
      </c>
      <c r="BT68" s="9" t="s">
        <v>56</v>
      </c>
      <c r="BU68" s="9" t="s">
        <v>56</v>
      </c>
      <c r="BV68" s="9" t="s">
        <v>56</v>
      </c>
      <c r="BW68" s="9" t="s">
        <v>56</v>
      </c>
      <c r="BX68" s="9" t="s">
        <v>56</v>
      </c>
      <c r="BY68" s="9">
        <v>71.78</v>
      </c>
      <c r="BZ68" s="9">
        <v>78.08</v>
      </c>
      <c r="CA68" s="9">
        <v>85.2</v>
      </c>
      <c r="CB68" s="9" t="s">
        <v>56</v>
      </c>
      <c r="CC68" s="9">
        <v>71.77</v>
      </c>
      <c r="CD68" s="9">
        <v>72.78</v>
      </c>
      <c r="CE68" s="9">
        <v>83.08</v>
      </c>
      <c r="CF68" s="9">
        <v>86.16</v>
      </c>
      <c r="CG68" s="9">
        <v>206</v>
      </c>
      <c r="CH68" s="9">
        <v>167.75</v>
      </c>
      <c r="CI68" s="9">
        <v>114.84</v>
      </c>
      <c r="CJ68" s="9">
        <v>97.26</v>
      </c>
      <c r="CK68" s="9" t="s">
        <v>56</v>
      </c>
      <c r="CL68" s="9" t="s">
        <v>56</v>
      </c>
      <c r="CO68" s="9">
        <v>253.67</v>
      </c>
      <c r="CP68" s="9">
        <v>242.47</v>
      </c>
      <c r="CQ68" s="9">
        <v>231.53</v>
      </c>
      <c r="CR68" s="9">
        <v>215.68</v>
      </c>
      <c r="CS68" s="9">
        <v>205.26</v>
      </c>
      <c r="CT68" s="9">
        <v>202.91</v>
      </c>
      <c r="CU68" s="9">
        <v>207.48</v>
      </c>
      <c r="CV68" s="9" t="s">
        <v>56</v>
      </c>
      <c r="CW68" s="9">
        <v>198</v>
      </c>
      <c r="CX68" s="9" t="s">
        <v>56</v>
      </c>
      <c r="CY68" s="9" t="s">
        <v>56</v>
      </c>
      <c r="CZ68" s="9" t="s">
        <v>56</v>
      </c>
      <c r="DA68" s="9" t="s">
        <v>56</v>
      </c>
      <c r="DB68" s="9" t="s">
        <v>56</v>
      </c>
      <c r="DC68" s="9" t="s">
        <v>56</v>
      </c>
      <c r="DD68" s="9" t="s">
        <v>56</v>
      </c>
      <c r="DE68" s="9" t="s">
        <v>56</v>
      </c>
      <c r="DF68" s="9" t="s">
        <v>56</v>
      </c>
      <c r="DG68" s="9" t="s">
        <v>56</v>
      </c>
      <c r="DH68" s="9" t="s">
        <v>56</v>
      </c>
      <c r="DI68" s="9" t="s">
        <v>56</v>
      </c>
      <c r="DJ68" s="9" t="s">
        <v>56</v>
      </c>
      <c r="DK68" s="9" t="s">
        <v>56</v>
      </c>
      <c r="DL68" s="9">
        <v>214.64</v>
      </c>
      <c r="DM68" s="9">
        <v>220.31</v>
      </c>
      <c r="DN68" s="9">
        <v>212.7</v>
      </c>
      <c r="DO68" s="9">
        <v>199.28</v>
      </c>
      <c r="DP68" s="9">
        <v>191.33</v>
      </c>
      <c r="DQ68" s="9">
        <v>182.6</v>
      </c>
      <c r="DR68" s="9">
        <v>173.15</v>
      </c>
      <c r="DS68" s="9">
        <v>171.76</v>
      </c>
      <c r="DT68" s="9">
        <v>155</v>
      </c>
      <c r="DU68" s="9" t="s">
        <v>56</v>
      </c>
      <c r="DV68" s="9" t="s">
        <v>56</v>
      </c>
      <c r="DW68" s="9" t="s">
        <v>56</v>
      </c>
      <c r="DX68" s="9" t="s">
        <v>56</v>
      </c>
      <c r="DY68" s="9" t="s">
        <v>56</v>
      </c>
      <c r="DZ68" s="9" t="s">
        <v>56</v>
      </c>
      <c r="EA68" s="9" t="s">
        <v>56</v>
      </c>
      <c r="EB68" s="9" t="s">
        <v>56</v>
      </c>
      <c r="EC68" s="9" t="s">
        <v>56</v>
      </c>
      <c r="ED68" s="9">
        <v>205</v>
      </c>
      <c r="EE68" s="9">
        <v>205.91</v>
      </c>
      <c r="EF68" s="9">
        <v>192.63</v>
      </c>
      <c r="EG68" s="9">
        <v>190.92</v>
      </c>
      <c r="EH68" s="9">
        <v>189.94</v>
      </c>
      <c r="EI68" s="9">
        <v>170.39</v>
      </c>
      <c r="EJ68" s="9">
        <v>153.52000000000001</v>
      </c>
      <c r="EK68" s="9">
        <v>136.19999999999999</v>
      </c>
      <c r="EL68" s="9" t="s">
        <v>56</v>
      </c>
      <c r="EM68" s="9" t="s">
        <v>56</v>
      </c>
      <c r="EN68" s="9" t="s">
        <v>56</v>
      </c>
      <c r="EO68" s="9" t="s">
        <v>56</v>
      </c>
      <c r="EP68" s="9" t="s">
        <v>56</v>
      </c>
      <c r="EQ68" s="9" t="s">
        <v>56</v>
      </c>
      <c r="ER68" s="9" t="s">
        <v>56</v>
      </c>
      <c r="ES68" s="9" t="s">
        <v>56</v>
      </c>
      <c r="ET68" s="9" t="s">
        <v>56</v>
      </c>
      <c r="EU68" s="9" t="s">
        <v>56</v>
      </c>
      <c r="EV68" s="9">
        <v>97.92</v>
      </c>
      <c r="EW68" s="9">
        <v>99.45</v>
      </c>
      <c r="EX68" s="9">
        <v>100.08</v>
      </c>
      <c r="EY68" s="9">
        <v>68</v>
      </c>
      <c r="EZ68" s="9" t="s">
        <v>56</v>
      </c>
      <c r="FA68" s="9" t="s">
        <v>56</v>
      </c>
      <c r="FB68" s="9" t="s">
        <v>56</v>
      </c>
      <c r="FC68" s="9" t="s">
        <v>56</v>
      </c>
      <c r="FD68" s="9">
        <v>71.78</v>
      </c>
      <c r="FE68" s="9">
        <v>77.25</v>
      </c>
      <c r="FF68" s="9">
        <v>85.2</v>
      </c>
      <c r="FG68" s="9" t="s">
        <v>56</v>
      </c>
      <c r="FH68" s="9" t="s">
        <v>56</v>
      </c>
      <c r="FI68" s="9" t="s">
        <v>56</v>
      </c>
      <c r="FJ68" s="9" t="s">
        <v>56</v>
      </c>
      <c r="FK68" s="9" t="s">
        <v>56</v>
      </c>
      <c r="FL68" s="9">
        <v>71.77</v>
      </c>
      <c r="FM68" s="9">
        <v>73.8</v>
      </c>
      <c r="FN68" s="9">
        <v>83.08</v>
      </c>
      <c r="FO68" s="9">
        <v>86.16</v>
      </c>
      <c r="FP68" s="9">
        <v>206</v>
      </c>
      <c r="FQ68" s="9" t="s">
        <v>56</v>
      </c>
      <c r="FR68" s="9">
        <v>148.63</v>
      </c>
      <c r="FS68" s="9">
        <v>114.84</v>
      </c>
      <c r="FT68" s="9">
        <v>97.26</v>
      </c>
      <c r="FU68" s="9"/>
      <c r="FW68" s="56">
        <v>4</v>
      </c>
      <c r="FX68" s="56">
        <v>257</v>
      </c>
    </row>
    <row r="69" spans="1:180" x14ac:dyDescent="0.2">
      <c r="A69" s="42">
        <v>42217</v>
      </c>
      <c r="B69" s="1" t="s">
        <v>56</v>
      </c>
      <c r="C69" s="9" t="s">
        <v>56</v>
      </c>
      <c r="D69" s="9" t="s">
        <v>56</v>
      </c>
      <c r="E69" s="9" t="s">
        <v>56</v>
      </c>
      <c r="F69" s="9" t="s">
        <v>56</v>
      </c>
      <c r="G69" s="9" t="s">
        <v>56</v>
      </c>
      <c r="H69" s="9" t="s">
        <v>56</v>
      </c>
      <c r="I69" s="9" t="s">
        <v>56</v>
      </c>
      <c r="J69" s="9" t="s">
        <v>56</v>
      </c>
      <c r="K69" s="9" t="s">
        <v>56</v>
      </c>
      <c r="L69" s="9" t="s">
        <v>56</v>
      </c>
      <c r="M69" s="9" t="s">
        <v>56</v>
      </c>
      <c r="N69" s="9">
        <v>232.48</v>
      </c>
      <c r="O69" s="9">
        <v>240.9</v>
      </c>
      <c r="P69" s="9">
        <v>226.87</v>
      </c>
      <c r="Q69" s="9">
        <v>214.46</v>
      </c>
      <c r="R69" s="9">
        <v>201.93</v>
      </c>
      <c r="S69" s="9">
        <v>193.81</v>
      </c>
      <c r="T69" s="9" t="s">
        <v>56</v>
      </c>
      <c r="U69" s="9" t="s">
        <v>56</v>
      </c>
      <c r="V69" s="9" t="s">
        <v>56</v>
      </c>
      <c r="W69" s="9" t="s">
        <v>56</v>
      </c>
      <c r="X69" s="9" t="s">
        <v>56</v>
      </c>
      <c r="Y69" s="9" t="s">
        <v>56</v>
      </c>
      <c r="Z69" s="9" t="s">
        <v>56</v>
      </c>
      <c r="AA69" s="9" t="s">
        <v>56</v>
      </c>
      <c r="AB69" s="9" t="s">
        <v>56</v>
      </c>
      <c r="AC69" s="9" t="s">
        <v>56</v>
      </c>
      <c r="AD69" s="9">
        <v>226.96</v>
      </c>
      <c r="AE69" s="9">
        <v>220.15</v>
      </c>
      <c r="AF69" s="9">
        <v>225.76</v>
      </c>
      <c r="AG69" s="9">
        <v>221.55</v>
      </c>
      <c r="AH69" s="9">
        <v>208.36</v>
      </c>
      <c r="AI69" s="9">
        <v>187.41</v>
      </c>
      <c r="AJ69" s="9">
        <v>175.28</v>
      </c>
      <c r="AK69" s="9">
        <v>143.85</v>
      </c>
      <c r="AL69" s="9" t="s">
        <v>56</v>
      </c>
      <c r="AM69" s="9" t="s">
        <v>56</v>
      </c>
      <c r="AN69" s="9" t="s">
        <v>56</v>
      </c>
      <c r="AO69" s="9" t="s">
        <v>56</v>
      </c>
      <c r="AP69" s="9" t="s">
        <v>56</v>
      </c>
      <c r="AQ69" s="9" t="s">
        <v>56</v>
      </c>
      <c r="AR69" s="9" t="s">
        <v>56</v>
      </c>
      <c r="AS69" s="9" t="s">
        <v>56</v>
      </c>
      <c r="AT69" s="9" t="s">
        <v>56</v>
      </c>
      <c r="AU69" s="9" t="s">
        <v>56</v>
      </c>
      <c r="AV69" s="9">
        <v>220.37</v>
      </c>
      <c r="AW69" s="9">
        <v>219.9</v>
      </c>
      <c r="AX69" s="9">
        <v>206.44</v>
      </c>
      <c r="AY69" s="9">
        <v>209.35</v>
      </c>
      <c r="AZ69" s="9">
        <v>194.37</v>
      </c>
      <c r="BA69" s="9">
        <v>185.15</v>
      </c>
      <c r="BB69" s="9">
        <v>168.61</v>
      </c>
      <c r="BC69" s="9" t="s">
        <v>56</v>
      </c>
      <c r="BD69" s="9" t="s">
        <v>56</v>
      </c>
      <c r="BE69" s="9" t="s">
        <v>56</v>
      </c>
      <c r="BF69" s="9" t="s">
        <v>56</v>
      </c>
      <c r="BG69" s="9" t="s">
        <v>56</v>
      </c>
      <c r="BH69" s="9" t="s">
        <v>56</v>
      </c>
      <c r="BI69" s="9" t="s">
        <v>56</v>
      </c>
      <c r="BJ69" s="9" t="s">
        <v>56</v>
      </c>
      <c r="BK69" s="9" t="s">
        <v>56</v>
      </c>
      <c r="BL69" s="9" t="s">
        <v>56</v>
      </c>
      <c r="BM69" s="9" t="s">
        <v>56</v>
      </c>
      <c r="BN69" s="9" t="s">
        <v>56</v>
      </c>
      <c r="BO69" s="9" t="s">
        <v>56</v>
      </c>
      <c r="BP69" s="9" t="s">
        <v>56</v>
      </c>
      <c r="BQ69" s="9">
        <v>97.61</v>
      </c>
      <c r="BR69" s="9">
        <v>92.76</v>
      </c>
      <c r="BS69" s="9" t="s">
        <v>56</v>
      </c>
      <c r="BT69" s="9" t="s">
        <v>56</v>
      </c>
      <c r="BU69" s="9" t="s">
        <v>56</v>
      </c>
      <c r="BV69" s="9" t="s">
        <v>56</v>
      </c>
      <c r="BW69" s="9" t="s">
        <v>56</v>
      </c>
      <c r="BX69" s="9" t="s">
        <v>56</v>
      </c>
      <c r="BY69" s="9">
        <v>84.93</v>
      </c>
      <c r="BZ69" s="9">
        <v>85.2</v>
      </c>
      <c r="CA69" s="9">
        <v>80.61</v>
      </c>
      <c r="CB69" s="9">
        <v>70</v>
      </c>
      <c r="CC69" s="9">
        <v>100</v>
      </c>
      <c r="CD69" s="9">
        <v>71.349999999999994</v>
      </c>
      <c r="CE69" s="9">
        <v>50</v>
      </c>
      <c r="CF69" s="9">
        <v>85</v>
      </c>
      <c r="CG69" s="9" t="s">
        <v>56</v>
      </c>
      <c r="CH69" s="9">
        <v>156.4</v>
      </c>
      <c r="CI69" s="9">
        <v>117.37</v>
      </c>
      <c r="CJ69" s="9">
        <v>111.53</v>
      </c>
      <c r="CK69" s="9" t="s">
        <v>56</v>
      </c>
      <c r="CL69" s="9" t="s">
        <v>56</v>
      </c>
      <c r="CO69" s="9" t="s">
        <v>56</v>
      </c>
      <c r="CP69" s="9">
        <v>232.48</v>
      </c>
      <c r="CQ69" s="9">
        <v>240.9</v>
      </c>
      <c r="CR69" s="9">
        <v>226.87</v>
      </c>
      <c r="CS69" s="9">
        <v>214.46</v>
      </c>
      <c r="CT69" s="9">
        <v>201.93</v>
      </c>
      <c r="CU69" s="9">
        <v>188.67</v>
      </c>
      <c r="CV69" s="9">
        <v>178.05</v>
      </c>
      <c r="CW69" s="9" t="s">
        <v>56</v>
      </c>
      <c r="CX69" s="9" t="s">
        <v>56</v>
      </c>
      <c r="CY69" s="9" t="s">
        <v>56</v>
      </c>
      <c r="CZ69" s="9" t="s">
        <v>56</v>
      </c>
      <c r="DA69" s="9" t="s">
        <v>56</v>
      </c>
      <c r="DB69" s="9" t="s">
        <v>56</v>
      </c>
      <c r="DC69" s="9" t="s">
        <v>56</v>
      </c>
      <c r="DD69" s="9" t="s">
        <v>56</v>
      </c>
      <c r="DE69" s="9" t="s">
        <v>56</v>
      </c>
      <c r="DF69" s="9" t="s">
        <v>56</v>
      </c>
      <c r="DG69" s="9" t="s">
        <v>56</v>
      </c>
      <c r="DH69" s="9" t="s">
        <v>56</v>
      </c>
      <c r="DI69" s="9" t="s">
        <v>56</v>
      </c>
      <c r="DJ69" s="9" t="s">
        <v>56</v>
      </c>
      <c r="DK69" s="9" t="s">
        <v>56</v>
      </c>
      <c r="DL69" s="9">
        <v>226.96</v>
      </c>
      <c r="DM69" s="9">
        <v>220.15</v>
      </c>
      <c r="DN69" s="9">
        <v>225.76</v>
      </c>
      <c r="DO69" s="9">
        <v>221.55</v>
      </c>
      <c r="DP69" s="9">
        <v>208.36</v>
      </c>
      <c r="DQ69" s="9">
        <v>187.41</v>
      </c>
      <c r="DR69" s="9">
        <v>171.31</v>
      </c>
      <c r="DS69" s="9">
        <v>167.11</v>
      </c>
      <c r="DT69" s="9">
        <v>143.85</v>
      </c>
      <c r="DU69" s="9" t="s">
        <v>56</v>
      </c>
      <c r="DV69" s="9" t="s">
        <v>56</v>
      </c>
      <c r="DW69" s="9" t="s">
        <v>56</v>
      </c>
      <c r="DX69" s="9" t="s">
        <v>56</v>
      </c>
      <c r="DY69" s="9" t="s">
        <v>56</v>
      </c>
      <c r="DZ69" s="9" t="s">
        <v>56</v>
      </c>
      <c r="EA69" s="9" t="s">
        <v>56</v>
      </c>
      <c r="EB69" s="9" t="s">
        <v>56</v>
      </c>
      <c r="EC69" s="9" t="s">
        <v>56</v>
      </c>
      <c r="ED69" s="9">
        <v>220.37</v>
      </c>
      <c r="EE69" s="9">
        <v>219.9</v>
      </c>
      <c r="EF69" s="9">
        <v>206.44</v>
      </c>
      <c r="EG69" s="9">
        <v>209.35</v>
      </c>
      <c r="EH69" s="9">
        <v>194.37</v>
      </c>
      <c r="EI69" s="9">
        <v>185.15</v>
      </c>
      <c r="EJ69" s="9">
        <v>160.04</v>
      </c>
      <c r="EK69" s="9">
        <v>153.80000000000001</v>
      </c>
      <c r="EL69" s="9" t="s">
        <v>56</v>
      </c>
      <c r="EM69" s="9" t="s">
        <v>56</v>
      </c>
      <c r="EN69" s="9" t="s">
        <v>56</v>
      </c>
      <c r="EO69" s="9" t="s">
        <v>56</v>
      </c>
      <c r="EP69" s="9" t="s">
        <v>56</v>
      </c>
      <c r="EQ69" s="9" t="s">
        <v>56</v>
      </c>
      <c r="ER69" s="9" t="s">
        <v>56</v>
      </c>
      <c r="ES69" s="9" t="s">
        <v>56</v>
      </c>
      <c r="ET69" s="9" t="s">
        <v>56</v>
      </c>
      <c r="EU69" s="9" t="s">
        <v>56</v>
      </c>
      <c r="EV69" s="9">
        <v>96.91</v>
      </c>
      <c r="EW69" s="9">
        <v>97.36</v>
      </c>
      <c r="EX69" s="9">
        <v>92.76</v>
      </c>
      <c r="EY69" s="9" t="s">
        <v>56</v>
      </c>
      <c r="EZ69" s="9" t="s">
        <v>56</v>
      </c>
      <c r="FA69" s="9" t="s">
        <v>56</v>
      </c>
      <c r="FB69" s="9" t="s">
        <v>56</v>
      </c>
      <c r="FC69" s="9" t="s">
        <v>56</v>
      </c>
      <c r="FD69" s="9">
        <v>84.93</v>
      </c>
      <c r="FE69" s="9">
        <v>83.63</v>
      </c>
      <c r="FF69" s="9">
        <v>80.61</v>
      </c>
      <c r="FG69" s="9">
        <v>70</v>
      </c>
      <c r="FH69" s="9" t="s">
        <v>56</v>
      </c>
      <c r="FI69" s="9" t="s">
        <v>56</v>
      </c>
      <c r="FJ69" s="9" t="s">
        <v>56</v>
      </c>
      <c r="FK69" s="9" t="s">
        <v>56</v>
      </c>
      <c r="FL69" s="9">
        <v>100</v>
      </c>
      <c r="FM69" s="9">
        <v>68.349999999999994</v>
      </c>
      <c r="FN69" s="9">
        <v>50</v>
      </c>
      <c r="FO69" s="9">
        <v>85</v>
      </c>
      <c r="FP69" s="9" t="s">
        <v>56</v>
      </c>
      <c r="FQ69" s="9">
        <v>184.67</v>
      </c>
      <c r="FR69" s="9">
        <v>156.4</v>
      </c>
      <c r="FS69" s="9">
        <v>117.37</v>
      </c>
      <c r="FT69" s="9">
        <v>111.53</v>
      </c>
      <c r="FU69" s="9"/>
      <c r="FW69" s="56">
        <v>3</v>
      </c>
      <c r="FX69" s="56">
        <v>262</v>
      </c>
    </row>
    <row r="70" spans="1:180" x14ac:dyDescent="0.2">
      <c r="A70" s="42">
        <v>42248</v>
      </c>
      <c r="B70" s="1" t="s">
        <v>56</v>
      </c>
      <c r="C70" s="9" t="s">
        <v>56</v>
      </c>
      <c r="D70" s="9" t="s">
        <v>56</v>
      </c>
      <c r="E70" s="9" t="s">
        <v>56</v>
      </c>
      <c r="F70" s="9" t="s">
        <v>56</v>
      </c>
      <c r="G70" s="9" t="s">
        <v>56</v>
      </c>
      <c r="H70" s="9" t="s">
        <v>56</v>
      </c>
      <c r="I70" s="9" t="s">
        <v>56</v>
      </c>
      <c r="J70" s="9" t="s">
        <v>56</v>
      </c>
      <c r="K70" s="9" t="s">
        <v>56</v>
      </c>
      <c r="L70" s="9" t="s">
        <v>56</v>
      </c>
      <c r="M70" s="9" t="s">
        <v>56</v>
      </c>
      <c r="N70" s="9">
        <v>239.31</v>
      </c>
      <c r="O70" s="9">
        <v>246.93</v>
      </c>
      <c r="P70" s="9">
        <v>247.26</v>
      </c>
      <c r="Q70" s="9">
        <v>242.28</v>
      </c>
      <c r="R70" s="9">
        <v>225.56</v>
      </c>
      <c r="S70" s="9">
        <v>216.94</v>
      </c>
      <c r="T70" s="9">
        <v>216</v>
      </c>
      <c r="U70" s="9" t="s">
        <v>56</v>
      </c>
      <c r="V70" s="9" t="s">
        <v>56</v>
      </c>
      <c r="W70" s="9" t="s">
        <v>56</v>
      </c>
      <c r="X70" s="9" t="s">
        <v>56</v>
      </c>
      <c r="Y70" s="9" t="s">
        <v>56</v>
      </c>
      <c r="Z70" s="9" t="s">
        <v>56</v>
      </c>
      <c r="AA70" s="9" t="s">
        <v>56</v>
      </c>
      <c r="AB70" s="9" t="s">
        <v>56</v>
      </c>
      <c r="AC70" s="9" t="s">
        <v>56</v>
      </c>
      <c r="AD70" s="9">
        <v>234.28</v>
      </c>
      <c r="AE70" s="9">
        <v>218.19</v>
      </c>
      <c r="AF70" s="9">
        <v>223.18</v>
      </c>
      <c r="AG70" s="9">
        <v>235.67</v>
      </c>
      <c r="AH70" s="9">
        <v>219.04</v>
      </c>
      <c r="AI70" s="9">
        <v>218.1</v>
      </c>
      <c r="AJ70" s="9">
        <v>204</v>
      </c>
      <c r="AK70" s="9">
        <v>170</v>
      </c>
      <c r="AL70" s="9" t="s">
        <v>56</v>
      </c>
      <c r="AM70" s="9" t="s">
        <v>56</v>
      </c>
      <c r="AN70" s="9" t="s">
        <v>56</v>
      </c>
      <c r="AO70" s="9" t="s">
        <v>56</v>
      </c>
      <c r="AP70" s="9" t="s">
        <v>56</v>
      </c>
      <c r="AQ70" s="9" t="s">
        <v>56</v>
      </c>
      <c r="AR70" s="9" t="s">
        <v>56</v>
      </c>
      <c r="AS70" s="9" t="s">
        <v>56</v>
      </c>
      <c r="AT70" s="9" t="s">
        <v>56</v>
      </c>
      <c r="AU70" s="9" t="s">
        <v>56</v>
      </c>
      <c r="AV70" s="9">
        <v>192.89</v>
      </c>
      <c r="AW70" s="9">
        <v>205.91</v>
      </c>
      <c r="AX70" s="9">
        <v>213.5</v>
      </c>
      <c r="AY70" s="9">
        <v>203.79</v>
      </c>
      <c r="AZ70" s="9">
        <v>203.94</v>
      </c>
      <c r="BA70" s="9">
        <v>188.02</v>
      </c>
      <c r="BB70" s="9">
        <v>179.54</v>
      </c>
      <c r="BC70" s="9" t="s">
        <v>56</v>
      </c>
      <c r="BD70" s="9" t="s">
        <v>56</v>
      </c>
      <c r="BE70" s="9" t="s">
        <v>56</v>
      </c>
      <c r="BF70" s="9" t="s">
        <v>56</v>
      </c>
      <c r="BG70" s="9" t="s">
        <v>56</v>
      </c>
      <c r="BH70" s="9" t="s">
        <v>56</v>
      </c>
      <c r="BI70" s="9" t="s">
        <v>56</v>
      </c>
      <c r="BJ70" s="9" t="s">
        <v>56</v>
      </c>
      <c r="BK70" s="9" t="s">
        <v>56</v>
      </c>
      <c r="BL70" s="9" t="s">
        <v>56</v>
      </c>
      <c r="BM70" s="9" t="s">
        <v>56</v>
      </c>
      <c r="BN70" s="9" t="s">
        <v>56</v>
      </c>
      <c r="BO70" s="9" t="s">
        <v>56</v>
      </c>
      <c r="BP70" s="9" t="s">
        <v>56</v>
      </c>
      <c r="BQ70" s="9">
        <v>102.37</v>
      </c>
      <c r="BR70" s="9">
        <v>93.41</v>
      </c>
      <c r="BS70" s="9">
        <v>74.72</v>
      </c>
      <c r="BT70" s="9" t="s">
        <v>56</v>
      </c>
      <c r="BU70" s="9" t="s">
        <v>56</v>
      </c>
      <c r="BV70" s="9" t="s">
        <v>56</v>
      </c>
      <c r="BW70" s="9" t="s">
        <v>56</v>
      </c>
      <c r="BX70" s="9" t="s">
        <v>56</v>
      </c>
      <c r="BY70" s="9">
        <v>75.81</v>
      </c>
      <c r="BZ70" s="9">
        <v>82.42</v>
      </c>
      <c r="CA70" s="9">
        <v>80.349999999999994</v>
      </c>
      <c r="CB70" s="9" t="s">
        <v>56</v>
      </c>
      <c r="CC70" s="9">
        <v>71.48</v>
      </c>
      <c r="CD70" s="9">
        <v>61.99</v>
      </c>
      <c r="CE70" s="9">
        <v>62</v>
      </c>
      <c r="CF70" s="9" t="s">
        <v>56</v>
      </c>
      <c r="CG70" s="9" t="s">
        <v>56</v>
      </c>
      <c r="CH70" s="9">
        <v>99.7</v>
      </c>
      <c r="CI70" s="9">
        <v>112.18</v>
      </c>
      <c r="CJ70" s="9">
        <v>91.32</v>
      </c>
      <c r="CK70" s="9" t="s">
        <v>56</v>
      </c>
      <c r="CL70" s="9" t="s">
        <v>56</v>
      </c>
      <c r="CO70" s="9" t="s">
        <v>56</v>
      </c>
      <c r="CP70" s="9">
        <v>239.31</v>
      </c>
      <c r="CQ70" s="9">
        <v>246.93</v>
      </c>
      <c r="CR70" s="9">
        <v>247.26</v>
      </c>
      <c r="CS70" s="9">
        <v>242.28</v>
      </c>
      <c r="CT70" s="9">
        <v>225.56</v>
      </c>
      <c r="CU70" s="9">
        <v>192.68</v>
      </c>
      <c r="CV70" s="9" t="s">
        <v>56</v>
      </c>
      <c r="CW70" s="9">
        <v>216</v>
      </c>
      <c r="CX70" s="9" t="s">
        <v>56</v>
      </c>
      <c r="CY70" s="9" t="s">
        <v>56</v>
      </c>
      <c r="CZ70" s="9" t="s">
        <v>56</v>
      </c>
      <c r="DA70" s="9" t="s">
        <v>56</v>
      </c>
      <c r="DB70" s="9" t="s">
        <v>56</v>
      </c>
      <c r="DC70" s="9" t="s">
        <v>56</v>
      </c>
      <c r="DD70" s="9" t="s">
        <v>56</v>
      </c>
      <c r="DE70" s="9" t="s">
        <v>56</v>
      </c>
      <c r="DF70" s="9" t="s">
        <v>56</v>
      </c>
      <c r="DG70" s="9" t="s">
        <v>56</v>
      </c>
      <c r="DH70" s="9" t="s">
        <v>56</v>
      </c>
      <c r="DI70" s="9" t="s">
        <v>56</v>
      </c>
      <c r="DJ70" s="9" t="s">
        <v>56</v>
      </c>
      <c r="DK70" s="9" t="s">
        <v>56</v>
      </c>
      <c r="DL70" s="9">
        <v>234.28</v>
      </c>
      <c r="DM70" s="9">
        <v>218.19</v>
      </c>
      <c r="DN70" s="9">
        <v>223.18</v>
      </c>
      <c r="DO70" s="9">
        <v>235.67</v>
      </c>
      <c r="DP70" s="9">
        <v>219.04</v>
      </c>
      <c r="DQ70" s="9">
        <v>218.1</v>
      </c>
      <c r="DR70" s="9">
        <v>194.01</v>
      </c>
      <c r="DS70" s="9">
        <v>200.6</v>
      </c>
      <c r="DT70" s="9">
        <v>170</v>
      </c>
      <c r="DU70" s="9" t="s">
        <v>56</v>
      </c>
      <c r="DV70" s="9" t="s">
        <v>56</v>
      </c>
      <c r="DW70" s="9" t="s">
        <v>56</v>
      </c>
      <c r="DX70" s="9" t="s">
        <v>56</v>
      </c>
      <c r="DY70" s="9" t="s">
        <v>56</v>
      </c>
      <c r="DZ70" s="9" t="s">
        <v>56</v>
      </c>
      <c r="EA70" s="9" t="s">
        <v>56</v>
      </c>
      <c r="EB70" s="9" t="s">
        <v>56</v>
      </c>
      <c r="EC70" s="9" t="s">
        <v>56</v>
      </c>
      <c r="ED70" s="9">
        <v>192.89</v>
      </c>
      <c r="EE70" s="9">
        <v>205.91</v>
      </c>
      <c r="EF70" s="9">
        <v>213.5</v>
      </c>
      <c r="EG70" s="9">
        <v>203.79</v>
      </c>
      <c r="EH70" s="9">
        <v>203.94</v>
      </c>
      <c r="EI70" s="9">
        <v>188.02</v>
      </c>
      <c r="EJ70" s="9">
        <v>186.47</v>
      </c>
      <c r="EK70" s="9">
        <v>163.18</v>
      </c>
      <c r="EL70" s="9" t="s">
        <v>56</v>
      </c>
      <c r="EM70" s="9" t="s">
        <v>56</v>
      </c>
      <c r="EN70" s="9" t="s">
        <v>56</v>
      </c>
      <c r="EO70" s="9" t="s">
        <v>56</v>
      </c>
      <c r="EP70" s="9" t="s">
        <v>56</v>
      </c>
      <c r="EQ70" s="9" t="s">
        <v>56</v>
      </c>
      <c r="ER70" s="9" t="s">
        <v>56</v>
      </c>
      <c r="ES70" s="9" t="s">
        <v>56</v>
      </c>
      <c r="ET70" s="9" t="s">
        <v>56</v>
      </c>
      <c r="EU70" s="9" t="s">
        <v>56</v>
      </c>
      <c r="EV70" s="9">
        <v>119.76</v>
      </c>
      <c r="EW70" s="9">
        <v>97.31</v>
      </c>
      <c r="EX70" s="9">
        <v>93.41</v>
      </c>
      <c r="EY70" s="9">
        <v>74.72</v>
      </c>
      <c r="EZ70" s="9" t="s">
        <v>56</v>
      </c>
      <c r="FA70" s="9" t="s">
        <v>56</v>
      </c>
      <c r="FB70" s="9" t="s">
        <v>56</v>
      </c>
      <c r="FC70" s="9" t="s">
        <v>56</v>
      </c>
      <c r="FD70" s="9">
        <v>75.81</v>
      </c>
      <c r="FE70" s="9">
        <v>84.05</v>
      </c>
      <c r="FF70" s="9">
        <v>80.349999999999994</v>
      </c>
      <c r="FG70" s="9" t="s">
        <v>56</v>
      </c>
      <c r="FH70" s="9" t="s">
        <v>56</v>
      </c>
      <c r="FI70" s="9" t="s">
        <v>56</v>
      </c>
      <c r="FJ70" s="9" t="s">
        <v>56</v>
      </c>
      <c r="FK70" s="9" t="s">
        <v>56</v>
      </c>
      <c r="FL70" s="9">
        <v>71.48</v>
      </c>
      <c r="FM70" s="9">
        <v>62.63</v>
      </c>
      <c r="FN70" s="9">
        <v>62</v>
      </c>
      <c r="FO70" s="9" t="s">
        <v>56</v>
      </c>
      <c r="FP70" s="9" t="s">
        <v>56</v>
      </c>
      <c r="FQ70" s="9" t="s">
        <v>56</v>
      </c>
      <c r="FR70" s="9">
        <v>99.7</v>
      </c>
      <c r="FS70" s="9">
        <v>112.18</v>
      </c>
      <c r="FT70" s="9">
        <v>91.32</v>
      </c>
      <c r="FU70" s="9"/>
      <c r="FW70" s="56">
        <v>3</v>
      </c>
      <c r="FX70" s="56">
        <v>266</v>
      </c>
    </row>
    <row r="71" spans="1:180" x14ac:dyDescent="0.2">
      <c r="A71" s="42">
        <v>42278</v>
      </c>
      <c r="B71" s="1" t="s">
        <v>56</v>
      </c>
      <c r="C71" s="9" t="s">
        <v>56</v>
      </c>
      <c r="D71" s="9" t="s">
        <v>56</v>
      </c>
      <c r="E71" s="9" t="s">
        <v>56</v>
      </c>
      <c r="F71" s="9" t="s">
        <v>56</v>
      </c>
      <c r="G71" s="9" t="s">
        <v>56</v>
      </c>
      <c r="H71" s="9" t="s">
        <v>56</v>
      </c>
      <c r="I71" s="9" t="s">
        <v>56</v>
      </c>
      <c r="J71" s="9" t="s">
        <v>56</v>
      </c>
      <c r="K71" s="9" t="s">
        <v>56</v>
      </c>
      <c r="L71" s="9" t="s">
        <v>56</v>
      </c>
      <c r="M71" s="9">
        <v>285</v>
      </c>
      <c r="N71" s="9">
        <v>284.63</v>
      </c>
      <c r="O71" s="9">
        <v>233.14</v>
      </c>
      <c r="P71" s="9">
        <v>226</v>
      </c>
      <c r="Q71" s="9">
        <v>210.68</v>
      </c>
      <c r="R71" s="9">
        <v>185.03</v>
      </c>
      <c r="S71" s="9">
        <v>172.37</v>
      </c>
      <c r="T71" s="9" t="s">
        <v>56</v>
      </c>
      <c r="U71" s="9" t="s">
        <v>56</v>
      </c>
      <c r="V71" s="9" t="s">
        <v>56</v>
      </c>
      <c r="W71" s="9" t="s">
        <v>56</v>
      </c>
      <c r="X71" s="9" t="s">
        <v>56</v>
      </c>
      <c r="Y71" s="9" t="s">
        <v>56</v>
      </c>
      <c r="Z71" s="9" t="s">
        <v>56</v>
      </c>
      <c r="AA71" s="9" t="s">
        <v>56</v>
      </c>
      <c r="AB71" s="9" t="s">
        <v>56</v>
      </c>
      <c r="AC71" s="9" t="s">
        <v>56</v>
      </c>
      <c r="AD71" s="9">
        <v>265</v>
      </c>
      <c r="AE71" s="9">
        <v>242.61</v>
      </c>
      <c r="AF71" s="9">
        <v>227.08</v>
      </c>
      <c r="AG71" s="9">
        <v>187.44</v>
      </c>
      <c r="AH71" s="9">
        <v>182.02</v>
      </c>
      <c r="AI71" s="9">
        <v>174.32</v>
      </c>
      <c r="AJ71" s="9">
        <v>171.13</v>
      </c>
      <c r="AK71" s="9">
        <v>143.16999999999999</v>
      </c>
      <c r="AL71" s="9" t="s">
        <v>56</v>
      </c>
      <c r="AM71" s="9" t="s">
        <v>56</v>
      </c>
      <c r="AN71" s="9" t="s">
        <v>56</v>
      </c>
      <c r="AO71" s="9" t="s">
        <v>56</v>
      </c>
      <c r="AP71" s="9" t="s">
        <v>56</v>
      </c>
      <c r="AQ71" s="9" t="s">
        <v>56</v>
      </c>
      <c r="AR71" s="9" t="s">
        <v>56</v>
      </c>
      <c r="AS71" s="9" t="s">
        <v>56</v>
      </c>
      <c r="AT71" s="9" t="s">
        <v>56</v>
      </c>
      <c r="AU71" s="9" t="s">
        <v>56</v>
      </c>
      <c r="AV71" s="9" t="s">
        <v>56</v>
      </c>
      <c r="AW71" s="9">
        <v>227.34</v>
      </c>
      <c r="AX71" s="9">
        <v>214.24</v>
      </c>
      <c r="AY71" s="9">
        <v>173.25</v>
      </c>
      <c r="AZ71" s="9">
        <v>155.66999999999999</v>
      </c>
      <c r="BA71" s="9">
        <v>156.63</v>
      </c>
      <c r="BB71" s="9">
        <v>154.84</v>
      </c>
      <c r="BC71" s="9">
        <v>133.74</v>
      </c>
      <c r="BD71" s="9" t="s">
        <v>56</v>
      </c>
      <c r="BE71" s="9" t="s">
        <v>56</v>
      </c>
      <c r="BF71" s="9" t="s">
        <v>56</v>
      </c>
      <c r="BG71" s="9" t="s">
        <v>56</v>
      </c>
      <c r="BH71" s="9" t="s">
        <v>56</v>
      </c>
      <c r="BI71" s="9" t="s">
        <v>56</v>
      </c>
      <c r="BJ71" s="9" t="s">
        <v>56</v>
      </c>
      <c r="BK71" s="9" t="s">
        <v>56</v>
      </c>
      <c r="BL71" s="9" t="s">
        <v>56</v>
      </c>
      <c r="BM71" s="9" t="s">
        <v>56</v>
      </c>
      <c r="BN71" s="9" t="s">
        <v>56</v>
      </c>
      <c r="BO71" s="9" t="s">
        <v>56</v>
      </c>
      <c r="BP71" s="9" t="s">
        <v>56</v>
      </c>
      <c r="BQ71" s="9">
        <v>90.23</v>
      </c>
      <c r="BR71" s="9">
        <v>79.41</v>
      </c>
      <c r="BS71" s="9">
        <v>81.400000000000006</v>
      </c>
      <c r="BT71" s="9" t="s">
        <v>56</v>
      </c>
      <c r="BU71" s="9" t="s">
        <v>56</v>
      </c>
      <c r="BV71" s="9" t="s">
        <v>56</v>
      </c>
      <c r="BW71" s="9" t="s">
        <v>56</v>
      </c>
      <c r="BX71" s="9" t="s">
        <v>56</v>
      </c>
      <c r="BY71" s="9">
        <v>73.290000000000006</v>
      </c>
      <c r="BZ71" s="9">
        <v>73.59</v>
      </c>
      <c r="CA71" s="9">
        <v>66.790000000000006</v>
      </c>
      <c r="CB71" s="9" t="s">
        <v>56</v>
      </c>
      <c r="CC71" s="9">
        <v>58</v>
      </c>
      <c r="CD71" s="9">
        <v>52.76</v>
      </c>
      <c r="CE71" s="9">
        <v>50.45</v>
      </c>
      <c r="CF71" s="9" t="s">
        <v>56</v>
      </c>
      <c r="CG71" s="9" t="s">
        <v>56</v>
      </c>
      <c r="CH71" s="9">
        <v>116.47</v>
      </c>
      <c r="CI71" s="9">
        <v>96.62</v>
      </c>
      <c r="CJ71" s="9">
        <v>82.11</v>
      </c>
      <c r="CK71" s="9" t="s">
        <v>56</v>
      </c>
      <c r="CL71" s="9" t="s">
        <v>56</v>
      </c>
      <c r="CO71" s="9">
        <v>285</v>
      </c>
      <c r="CP71" s="9">
        <v>284.63</v>
      </c>
      <c r="CQ71" s="9">
        <v>233.14</v>
      </c>
      <c r="CR71" s="9">
        <v>226</v>
      </c>
      <c r="CS71" s="9">
        <v>210.68</v>
      </c>
      <c r="CT71" s="9">
        <v>185.03</v>
      </c>
      <c r="CU71" s="9">
        <v>180.19</v>
      </c>
      <c r="CV71" s="9">
        <v>155.08000000000001</v>
      </c>
      <c r="CW71" s="9" t="s">
        <v>56</v>
      </c>
      <c r="CX71" s="9" t="s">
        <v>56</v>
      </c>
      <c r="CY71" s="9" t="s">
        <v>56</v>
      </c>
      <c r="CZ71" s="9" t="s">
        <v>56</v>
      </c>
      <c r="DA71" s="9" t="s">
        <v>56</v>
      </c>
      <c r="DB71" s="9" t="s">
        <v>56</v>
      </c>
      <c r="DC71" s="9" t="s">
        <v>56</v>
      </c>
      <c r="DD71" s="9" t="s">
        <v>56</v>
      </c>
      <c r="DE71" s="9" t="s">
        <v>56</v>
      </c>
      <c r="DF71" s="9" t="s">
        <v>56</v>
      </c>
      <c r="DG71" s="9" t="s">
        <v>56</v>
      </c>
      <c r="DH71" s="9" t="s">
        <v>56</v>
      </c>
      <c r="DI71" s="9" t="s">
        <v>56</v>
      </c>
      <c r="DJ71" s="9" t="s">
        <v>56</v>
      </c>
      <c r="DK71" s="9" t="s">
        <v>56</v>
      </c>
      <c r="DL71" s="9">
        <v>265</v>
      </c>
      <c r="DM71" s="9">
        <v>242.61</v>
      </c>
      <c r="DN71" s="9">
        <v>227.08</v>
      </c>
      <c r="DO71" s="9">
        <v>187.44</v>
      </c>
      <c r="DP71" s="9">
        <v>182.02</v>
      </c>
      <c r="DQ71" s="9">
        <v>174.32</v>
      </c>
      <c r="DR71" s="9">
        <v>169.05</v>
      </c>
      <c r="DS71" s="9">
        <v>167.76</v>
      </c>
      <c r="DT71" s="9">
        <v>143.16999999999999</v>
      </c>
      <c r="DU71" s="9" t="s">
        <v>56</v>
      </c>
      <c r="DV71" s="9" t="s">
        <v>56</v>
      </c>
      <c r="DW71" s="9" t="s">
        <v>56</v>
      </c>
      <c r="DX71" s="9" t="s">
        <v>56</v>
      </c>
      <c r="DY71" s="9" t="s">
        <v>56</v>
      </c>
      <c r="DZ71" s="9" t="s">
        <v>56</v>
      </c>
      <c r="EA71" s="9" t="s">
        <v>56</v>
      </c>
      <c r="EB71" s="9" t="s">
        <v>56</v>
      </c>
      <c r="EC71" s="9" t="s">
        <v>56</v>
      </c>
      <c r="ED71" s="9" t="s">
        <v>56</v>
      </c>
      <c r="EE71" s="9">
        <v>227.34</v>
      </c>
      <c r="EF71" s="9">
        <v>214.24</v>
      </c>
      <c r="EG71" s="9">
        <v>173.25</v>
      </c>
      <c r="EH71" s="9">
        <v>155.66999999999999</v>
      </c>
      <c r="EI71" s="9">
        <v>156.63</v>
      </c>
      <c r="EJ71" s="9">
        <v>153.05000000000001</v>
      </c>
      <c r="EK71" s="9" t="s">
        <v>56</v>
      </c>
      <c r="EL71" s="9">
        <v>133.74</v>
      </c>
      <c r="EM71" s="9" t="s">
        <v>56</v>
      </c>
      <c r="EN71" s="9" t="s">
        <v>56</v>
      </c>
      <c r="EO71" s="9" t="s">
        <v>56</v>
      </c>
      <c r="EP71" s="9" t="s">
        <v>56</v>
      </c>
      <c r="EQ71" s="9" t="s">
        <v>56</v>
      </c>
      <c r="ER71" s="9" t="s">
        <v>56</v>
      </c>
      <c r="ES71" s="9" t="s">
        <v>56</v>
      </c>
      <c r="ET71" s="9" t="s">
        <v>56</v>
      </c>
      <c r="EU71" s="9" t="s">
        <v>56</v>
      </c>
      <c r="EV71" s="9">
        <v>97.03</v>
      </c>
      <c r="EW71" s="9">
        <v>85.48</v>
      </c>
      <c r="EX71" s="9">
        <v>79.41</v>
      </c>
      <c r="EY71" s="9">
        <v>81.400000000000006</v>
      </c>
      <c r="EZ71" s="9" t="s">
        <v>56</v>
      </c>
      <c r="FA71" s="9" t="s">
        <v>56</v>
      </c>
      <c r="FB71" s="9" t="s">
        <v>56</v>
      </c>
      <c r="FC71" s="9" t="s">
        <v>56</v>
      </c>
      <c r="FD71" s="9">
        <v>73.290000000000006</v>
      </c>
      <c r="FE71" s="9">
        <v>74.39</v>
      </c>
      <c r="FF71" s="9">
        <v>66.790000000000006</v>
      </c>
      <c r="FG71" s="9" t="s">
        <v>56</v>
      </c>
      <c r="FH71" s="9" t="s">
        <v>56</v>
      </c>
      <c r="FI71" s="9" t="s">
        <v>56</v>
      </c>
      <c r="FJ71" s="9" t="s">
        <v>56</v>
      </c>
      <c r="FK71" s="9" t="s">
        <v>56</v>
      </c>
      <c r="FL71" s="9">
        <v>58</v>
      </c>
      <c r="FM71" s="9">
        <v>51.91</v>
      </c>
      <c r="FN71" s="9">
        <v>50.45</v>
      </c>
      <c r="FO71" s="9" t="s">
        <v>56</v>
      </c>
      <c r="FP71" s="9" t="s">
        <v>56</v>
      </c>
      <c r="FQ71" s="9" t="s">
        <v>56</v>
      </c>
      <c r="FR71" s="9">
        <v>116.47</v>
      </c>
      <c r="FS71" s="9">
        <v>96.62</v>
      </c>
      <c r="FT71" s="9">
        <v>82.11</v>
      </c>
      <c r="FU71" s="9"/>
      <c r="FW71" s="56">
        <v>4</v>
      </c>
      <c r="FX71" s="56">
        <v>270</v>
      </c>
    </row>
    <row r="72" spans="1:180" x14ac:dyDescent="0.2">
      <c r="A72" s="42">
        <v>42309</v>
      </c>
      <c r="B72" s="1" t="s">
        <v>56</v>
      </c>
      <c r="C72" s="9" t="s">
        <v>56</v>
      </c>
      <c r="D72" s="9" t="s">
        <v>56</v>
      </c>
      <c r="E72" s="9" t="s">
        <v>56</v>
      </c>
      <c r="F72" s="9" t="s">
        <v>56</v>
      </c>
      <c r="G72" s="9" t="s">
        <v>56</v>
      </c>
      <c r="H72" s="9" t="s">
        <v>56</v>
      </c>
      <c r="I72" s="9" t="s">
        <v>56</v>
      </c>
      <c r="J72" s="9" t="s">
        <v>56</v>
      </c>
      <c r="K72" s="9" t="s">
        <v>56</v>
      </c>
      <c r="L72" s="9" t="s">
        <v>56</v>
      </c>
      <c r="M72" s="9" t="s">
        <v>56</v>
      </c>
      <c r="N72" s="9" t="s">
        <v>56</v>
      </c>
      <c r="O72" s="9">
        <v>289.62</v>
      </c>
      <c r="P72" s="9">
        <v>226.48</v>
      </c>
      <c r="Q72" s="9" t="s">
        <v>56</v>
      </c>
      <c r="R72" s="9" t="s">
        <v>56</v>
      </c>
      <c r="S72" s="9">
        <v>203.46</v>
      </c>
      <c r="T72" s="9">
        <v>171.5</v>
      </c>
      <c r="U72" s="9" t="s">
        <v>56</v>
      </c>
      <c r="V72" s="9" t="s">
        <v>56</v>
      </c>
      <c r="W72" s="9" t="s">
        <v>56</v>
      </c>
      <c r="X72" s="9" t="s">
        <v>56</v>
      </c>
      <c r="Y72" s="9" t="s">
        <v>56</v>
      </c>
      <c r="Z72" s="9" t="s">
        <v>56</v>
      </c>
      <c r="AA72" s="9" t="s">
        <v>56</v>
      </c>
      <c r="AB72" s="9" t="s">
        <v>56</v>
      </c>
      <c r="AC72" s="9" t="s">
        <v>56</v>
      </c>
      <c r="AD72" s="9">
        <v>240</v>
      </c>
      <c r="AE72" s="9">
        <v>247.75</v>
      </c>
      <c r="AF72" s="9">
        <v>227.83</v>
      </c>
      <c r="AG72" s="9">
        <v>210.14</v>
      </c>
      <c r="AH72" s="9">
        <v>195.05</v>
      </c>
      <c r="AI72" s="9">
        <v>188.78</v>
      </c>
      <c r="AJ72" s="9">
        <v>176.38</v>
      </c>
      <c r="AK72" s="9">
        <v>157.11000000000001</v>
      </c>
      <c r="AL72" s="9" t="s">
        <v>56</v>
      </c>
      <c r="AM72" s="9" t="s">
        <v>56</v>
      </c>
      <c r="AN72" s="9" t="s">
        <v>56</v>
      </c>
      <c r="AO72" s="9" t="s">
        <v>56</v>
      </c>
      <c r="AP72" s="9" t="s">
        <v>56</v>
      </c>
      <c r="AQ72" s="9" t="s">
        <v>56</v>
      </c>
      <c r="AR72" s="9" t="s">
        <v>56</v>
      </c>
      <c r="AS72" s="9" t="s">
        <v>56</v>
      </c>
      <c r="AT72" s="9" t="s">
        <v>56</v>
      </c>
      <c r="AU72" s="9" t="s">
        <v>56</v>
      </c>
      <c r="AV72" s="9">
        <v>212</v>
      </c>
      <c r="AW72" s="9">
        <v>221.09</v>
      </c>
      <c r="AX72" s="9">
        <v>196.76</v>
      </c>
      <c r="AY72" s="9">
        <v>192.73</v>
      </c>
      <c r="AZ72" s="9">
        <v>182.37</v>
      </c>
      <c r="BA72" s="9">
        <v>161.9</v>
      </c>
      <c r="BB72" s="9">
        <v>148.55000000000001</v>
      </c>
      <c r="BC72" s="9" t="s">
        <v>56</v>
      </c>
      <c r="BD72" s="9" t="s">
        <v>56</v>
      </c>
      <c r="BE72" s="9" t="s">
        <v>56</v>
      </c>
      <c r="BF72" s="9" t="s">
        <v>56</v>
      </c>
      <c r="BG72" s="9" t="s">
        <v>56</v>
      </c>
      <c r="BH72" s="9" t="s">
        <v>56</v>
      </c>
      <c r="BI72" s="9" t="s">
        <v>56</v>
      </c>
      <c r="BJ72" s="9" t="s">
        <v>56</v>
      </c>
      <c r="BK72" s="9" t="s">
        <v>56</v>
      </c>
      <c r="BL72" s="9" t="s">
        <v>56</v>
      </c>
      <c r="BM72" s="9" t="s">
        <v>56</v>
      </c>
      <c r="BN72" s="9" t="s">
        <v>56</v>
      </c>
      <c r="BO72" s="9" t="s">
        <v>56</v>
      </c>
      <c r="BP72" s="9" t="s">
        <v>56</v>
      </c>
      <c r="BQ72" s="9">
        <v>93.93</v>
      </c>
      <c r="BR72" s="9">
        <v>93.18</v>
      </c>
      <c r="BS72" s="9">
        <v>83.4</v>
      </c>
      <c r="BT72" s="9" t="s">
        <v>56</v>
      </c>
      <c r="BU72" s="9" t="s">
        <v>56</v>
      </c>
      <c r="BV72" s="9" t="s">
        <v>56</v>
      </c>
      <c r="BW72" s="9" t="s">
        <v>56</v>
      </c>
      <c r="BX72" s="9" t="s">
        <v>56</v>
      </c>
      <c r="BY72" s="9">
        <v>78.349999999999994</v>
      </c>
      <c r="BZ72" s="9">
        <v>75.03</v>
      </c>
      <c r="CA72" s="9">
        <v>71.69</v>
      </c>
      <c r="CB72" s="9" t="s">
        <v>56</v>
      </c>
      <c r="CC72" s="9">
        <v>49.58</v>
      </c>
      <c r="CD72" s="9">
        <v>52.91</v>
      </c>
      <c r="CE72" s="9" t="s">
        <v>56</v>
      </c>
      <c r="CF72" s="9" t="s">
        <v>56</v>
      </c>
      <c r="CG72" s="9" t="s">
        <v>56</v>
      </c>
      <c r="CH72" s="9">
        <v>127.36</v>
      </c>
      <c r="CI72" s="9">
        <v>91.66</v>
      </c>
      <c r="CJ72" s="9">
        <v>87.1</v>
      </c>
      <c r="CK72" s="9" t="s">
        <v>56</v>
      </c>
      <c r="CL72" s="9" t="s">
        <v>56</v>
      </c>
      <c r="CO72" s="9" t="s">
        <v>56</v>
      </c>
      <c r="CP72" s="9" t="s">
        <v>56</v>
      </c>
      <c r="CQ72" s="9">
        <v>289.62</v>
      </c>
      <c r="CR72" s="9">
        <v>226.48</v>
      </c>
      <c r="CS72" s="9" t="s">
        <v>56</v>
      </c>
      <c r="CT72" s="9" t="s">
        <v>56</v>
      </c>
      <c r="CU72" s="9">
        <v>211.57</v>
      </c>
      <c r="CV72" s="9">
        <v>195.36</v>
      </c>
      <c r="CW72" s="9">
        <v>171.5</v>
      </c>
      <c r="CX72" s="9" t="s">
        <v>56</v>
      </c>
      <c r="CY72" s="9" t="s">
        <v>56</v>
      </c>
      <c r="CZ72" s="9" t="s">
        <v>56</v>
      </c>
      <c r="DA72" s="9" t="s">
        <v>56</v>
      </c>
      <c r="DB72" s="9" t="s">
        <v>56</v>
      </c>
      <c r="DC72" s="9" t="s">
        <v>56</v>
      </c>
      <c r="DD72" s="9" t="s">
        <v>56</v>
      </c>
      <c r="DE72" s="9" t="s">
        <v>56</v>
      </c>
      <c r="DF72" s="9" t="s">
        <v>56</v>
      </c>
      <c r="DG72" s="9" t="s">
        <v>56</v>
      </c>
      <c r="DH72" s="9" t="s">
        <v>56</v>
      </c>
      <c r="DI72" s="9" t="s">
        <v>56</v>
      </c>
      <c r="DJ72" s="9" t="s">
        <v>56</v>
      </c>
      <c r="DK72" s="9" t="s">
        <v>56</v>
      </c>
      <c r="DL72" s="9">
        <v>240</v>
      </c>
      <c r="DM72" s="9">
        <v>247.75</v>
      </c>
      <c r="DN72" s="9">
        <v>227.83</v>
      </c>
      <c r="DO72" s="9">
        <v>210.14</v>
      </c>
      <c r="DP72" s="9">
        <v>195.05</v>
      </c>
      <c r="DQ72" s="9">
        <v>188.78</v>
      </c>
      <c r="DR72" s="9">
        <v>175.07</v>
      </c>
      <c r="DS72" s="9">
        <v>165.3</v>
      </c>
      <c r="DT72" s="9">
        <v>157.11000000000001</v>
      </c>
      <c r="DU72" s="9" t="s">
        <v>56</v>
      </c>
      <c r="DV72" s="9" t="s">
        <v>56</v>
      </c>
      <c r="DW72" s="9" t="s">
        <v>56</v>
      </c>
      <c r="DX72" s="9" t="s">
        <v>56</v>
      </c>
      <c r="DY72" s="9" t="s">
        <v>56</v>
      </c>
      <c r="DZ72" s="9" t="s">
        <v>56</v>
      </c>
      <c r="EA72" s="9" t="s">
        <v>56</v>
      </c>
      <c r="EB72" s="9" t="s">
        <v>56</v>
      </c>
      <c r="EC72" s="9" t="s">
        <v>56</v>
      </c>
      <c r="ED72" s="9">
        <v>212</v>
      </c>
      <c r="EE72" s="9">
        <v>221.09</v>
      </c>
      <c r="EF72" s="9">
        <v>196.76</v>
      </c>
      <c r="EG72" s="9">
        <v>192.73</v>
      </c>
      <c r="EH72" s="9">
        <v>182.37</v>
      </c>
      <c r="EI72" s="9">
        <v>161.9</v>
      </c>
      <c r="EJ72" s="9">
        <v>150.35</v>
      </c>
      <c r="EK72" s="9">
        <v>127.11</v>
      </c>
      <c r="EL72" s="9" t="s">
        <v>56</v>
      </c>
      <c r="EM72" s="9" t="s">
        <v>56</v>
      </c>
      <c r="EN72" s="9" t="s">
        <v>56</v>
      </c>
      <c r="EO72" s="9" t="s">
        <v>56</v>
      </c>
      <c r="EP72" s="9" t="s">
        <v>56</v>
      </c>
      <c r="EQ72" s="9" t="s">
        <v>56</v>
      </c>
      <c r="ER72" s="9" t="s">
        <v>56</v>
      </c>
      <c r="ES72" s="9" t="s">
        <v>56</v>
      </c>
      <c r="ET72" s="9" t="s">
        <v>56</v>
      </c>
      <c r="EU72" s="9" t="s">
        <v>56</v>
      </c>
      <c r="EV72" s="9">
        <v>101.85</v>
      </c>
      <c r="EW72" s="9">
        <v>90.66</v>
      </c>
      <c r="EX72" s="9">
        <v>93.18</v>
      </c>
      <c r="EY72" s="9">
        <v>83.4</v>
      </c>
      <c r="EZ72" s="9" t="s">
        <v>56</v>
      </c>
      <c r="FA72" s="9" t="s">
        <v>56</v>
      </c>
      <c r="FB72" s="9" t="s">
        <v>56</v>
      </c>
      <c r="FC72" s="9" t="s">
        <v>56</v>
      </c>
      <c r="FD72" s="9">
        <v>78.349999999999994</v>
      </c>
      <c r="FE72" s="9">
        <v>71.709999999999994</v>
      </c>
      <c r="FF72" s="9">
        <v>71.69</v>
      </c>
      <c r="FG72" s="9" t="s">
        <v>56</v>
      </c>
      <c r="FH72" s="9" t="s">
        <v>56</v>
      </c>
      <c r="FI72" s="9" t="s">
        <v>56</v>
      </c>
      <c r="FJ72" s="9" t="s">
        <v>56</v>
      </c>
      <c r="FK72" s="9" t="s">
        <v>56</v>
      </c>
      <c r="FL72" s="9">
        <v>49.58</v>
      </c>
      <c r="FM72" s="9">
        <v>56.24</v>
      </c>
      <c r="FN72" s="9" t="s">
        <v>56</v>
      </c>
      <c r="FO72" s="9" t="s">
        <v>56</v>
      </c>
      <c r="FP72" s="9" t="s">
        <v>56</v>
      </c>
      <c r="FQ72" s="9" t="s">
        <v>56</v>
      </c>
      <c r="FR72" s="9">
        <v>127.36</v>
      </c>
      <c r="FS72" s="9">
        <v>91.66</v>
      </c>
      <c r="FT72" s="9">
        <v>87.1</v>
      </c>
      <c r="FU72" s="9"/>
      <c r="FW72" s="56">
        <v>3</v>
      </c>
      <c r="FX72" s="56">
        <v>275</v>
      </c>
    </row>
    <row r="73" spans="1:180" x14ac:dyDescent="0.2">
      <c r="A73" s="42">
        <v>42339</v>
      </c>
      <c r="B73" s="1" t="s">
        <v>56</v>
      </c>
      <c r="C73" s="9" t="s">
        <v>56</v>
      </c>
      <c r="D73" s="9" t="s">
        <v>56</v>
      </c>
      <c r="E73" s="9" t="s">
        <v>56</v>
      </c>
      <c r="F73" s="9" t="s">
        <v>56</v>
      </c>
      <c r="G73" s="9" t="s">
        <v>56</v>
      </c>
      <c r="H73" s="9" t="s">
        <v>56</v>
      </c>
      <c r="I73" s="9" t="s">
        <v>56</v>
      </c>
      <c r="J73" s="9" t="s">
        <v>56</v>
      </c>
      <c r="K73" s="9" t="s">
        <v>56</v>
      </c>
      <c r="L73" s="9" t="s">
        <v>56</v>
      </c>
      <c r="M73" s="9">
        <v>345.37</v>
      </c>
      <c r="N73" s="9">
        <v>302.31</v>
      </c>
      <c r="O73" s="9">
        <v>294.13</v>
      </c>
      <c r="P73" s="9">
        <v>255.52</v>
      </c>
      <c r="Q73" s="9">
        <v>217.68</v>
      </c>
      <c r="R73" s="9">
        <v>200.5</v>
      </c>
      <c r="S73" s="9">
        <v>173.51</v>
      </c>
      <c r="T73" s="9">
        <v>157.94999999999999</v>
      </c>
      <c r="U73" s="9" t="s">
        <v>56</v>
      </c>
      <c r="V73" s="9" t="s">
        <v>56</v>
      </c>
      <c r="W73" s="9" t="s">
        <v>56</v>
      </c>
      <c r="X73" s="9" t="s">
        <v>56</v>
      </c>
      <c r="Y73" s="9" t="s">
        <v>56</v>
      </c>
      <c r="Z73" s="9" t="s">
        <v>56</v>
      </c>
      <c r="AA73" s="9" t="s">
        <v>56</v>
      </c>
      <c r="AB73" s="9" t="s">
        <v>56</v>
      </c>
      <c r="AC73" s="9" t="s">
        <v>56</v>
      </c>
      <c r="AD73" s="9">
        <v>308.97000000000003</v>
      </c>
      <c r="AE73" s="9">
        <v>268.39999999999998</v>
      </c>
      <c r="AF73" s="9">
        <v>236.37</v>
      </c>
      <c r="AG73" s="9">
        <v>211.42</v>
      </c>
      <c r="AH73" s="9">
        <v>196.35</v>
      </c>
      <c r="AI73" s="9">
        <v>170.83</v>
      </c>
      <c r="AJ73" s="9">
        <v>158.25</v>
      </c>
      <c r="AK73" s="9">
        <v>129.76</v>
      </c>
      <c r="AL73" s="9" t="s">
        <v>56</v>
      </c>
      <c r="AM73" s="9" t="s">
        <v>56</v>
      </c>
      <c r="AN73" s="9" t="s">
        <v>56</v>
      </c>
      <c r="AO73" s="9" t="s">
        <v>56</v>
      </c>
      <c r="AP73" s="9" t="s">
        <v>56</v>
      </c>
      <c r="AQ73" s="9" t="s">
        <v>56</v>
      </c>
      <c r="AR73" s="9" t="s">
        <v>56</v>
      </c>
      <c r="AS73" s="9" t="s">
        <v>56</v>
      </c>
      <c r="AT73" s="9" t="s">
        <v>56</v>
      </c>
      <c r="AU73" s="9" t="s">
        <v>56</v>
      </c>
      <c r="AV73" s="9">
        <v>222.52</v>
      </c>
      <c r="AW73" s="9">
        <v>230.19</v>
      </c>
      <c r="AX73" s="9">
        <v>197.99</v>
      </c>
      <c r="AY73" s="9">
        <v>213.2</v>
      </c>
      <c r="AZ73" s="9">
        <v>164.71</v>
      </c>
      <c r="BA73" s="9">
        <v>144.43</v>
      </c>
      <c r="BB73" s="9">
        <v>135.81</v>
      </c>
      <c r="BC73" s="9" t="s">
        <v>56</v>
      </c>
      <c r="BD73" s="9" t="s">
        <v>56</v>
      </c>
      <c r="BE73" s="9" t="s">
        <v>56</v>
      </c>
      <c r="BF73" s="9" t="s">
        <v>56</v>
      </c>
      <c r="BG73" s="9" t="s">
        <v>56</v>
      </c>
      <c r="BH73" s="9" t="s">
        <v>56</v>
      </c>
      <c r="BI73" s="9" t="s">
        <v>56</v>
      </c>
      <c r="BJ73" s="9" t="s">
        <v>56</v>
      </c>
      <c r="BK73" s="9" t="s">
        <v>56</v>
      </c>
      <c r="BL73" s="9" t="s">
        <v>56</v>
      </c>
      <c r="BM73" s="9" t="s">
        <v>56</v>
      </c>
      <c r="BN73" s="9" t="s">
        <v>56</v>
      </c>
      <c r="BO73" s="9" t="s">
        <v>56</v>
      </c>
      <c r="BP73" s="9" t="s">
        <v>56</v>
      </c>
      <c r="BQ73" s="9">
        <v>106.18</v>
      </c>
      <c r="BR73" s="9">
        <v>95.54</v>
      </c>
      <c r="BS73" s="9">
        <v>85.76</v>
      </c>
      <c r="BT73" s="9" t="s">
        <v>56</v>
      </c>
      <c r="BU73" s="9" t="s">
        <v>56</v>
      </c>
      <c r="BV73" s="9" t="s">
        <v>56</v>
      </c>
      <c r="BW73" s="9" t="s">
        <v>56</v>
      </c>
      <c r="BX73" s="9" t="s">
        <v>56</v>
      </c>
      <c r="BY73" s="9">
        <v>81.23</v>
      </c>
      <c r="BZ73" s="9">
        <v>81.64</v>
      </c>
      <c r="CA73" s="9">
        <v>69.86</v>
      </c>
      <c r="CB73" s="9" t="s">
        <v>56</v>
      </c>
      <c r="CC73" s="9" t="s">
        <v>56</v>
      </c>
      <c r="CD73" s="9" t="s">
        <v>56</v>
      </c>
      <c r="CE73" s="9" t="s">
        <v>56</v>
      </c>
      <c r="CF73" s="9" t="s">
        <v>56</v>
      </c>
      <c r="CG73" s="9" t="s">
        <v>56</v>
      </c>
      <c r="CH73" s="9" t="s">
        <v>56</v>
      </c>
      <c r="CI73" s="9">
        <v>96.46</v>
      </c>
      <c r="CJ73" s="9">
        <v>89.28</v>
      </c>
      <c r="CK73" s="9" t="s">
        <v>56</v>
      </c>
      <c r="CL73" s="9" t="s">
        <v>56</v>
      </c>
      <c r="CO73" s="9">
        <v>345.37</v>
      </c>
      <c r="CP73" s="9">
        <v>302.31</v>
      </c>
      <c r="CQ73" s="9">
        <v>294.13</v>
      </c>
      <c r="CR73" s="9">
        <v>255.52</v>
      </c>
      <c r="CS73" s="9">
        <v>217.68</v>
      </c>
      <c r="CT73" s="9">
        <v>200.5</v>
      </c>
      <c r="CU73" s="9">
        <v>174.96</v>
      </c>
      <c r="CV73" s="9">
        <v>157.74</v>
      </c>
      <c r="CW73" s="9">
        <v>157.94999999999999</v>
      </c>
      <c r="CX73" s="9" t="s">
        <v>56</v>
      </c>
      <c r="CY73" s="9" t="s">
        <v>56</v>
      </c>
      <c r="CZ73" s="9" t="s">
        <v>56</v>
      </c>
      <c r="DA73" s="9" t="s">
        <v>56</v>
      </c>
      <c r="DB73" s="9" t="s">
        <v>56</v>
      </c>
      <c r="DC73" s="9" t="s">
        <v>56</v>
      </c>
      <c r="DD73" s="9" t="s">
        <v>56</v>
      </c>
      <c r="DE73" s="9" t="s">
        <v>56</v>
      </c>
      <c r="DF73" s="9" t="s">
        <v>56</v>
      </c>
      <c r="DG73" s="9" t="s">
        <v>56</v>
      </c>
      <c r="DH73" s="9" t="s">
        <v>56</v>
      </c>
      <c r="DI73" s="9" t="s">
        <v>56</v>
      </c>
      <c r="DJ73" s="9" t="s">
        <v>56</v>
      </c>
      <c r="DK73" s="9" t="s">
        <v>56</v>
      </c>
      <c r="DL73" s="9">
        <v>308.97000000000003</v>
      </c>
      <c r="DM73" s="9">
        <v>268.39999999999998</v>
      </c>
      <c r="DN73" s="9">
        <v>236.37</v>
      </c>
      <c r="DO73" s="9">
        <v>211.42</v>
      </c>
      <c r="DP73" s="9">
        <v>196.35</v>
      </c>
      <c r="DQ73" s="9">
        <v>170.83</v>
      </c>
      <c r="DR73" s="9">
        <v>158.72999999999999</v>
      </c>
      <c r="DS73" s="9">
        <v>145.18</v>
      </c>
      <c r="DT73" s="9">
        <v>129.76</v>
      </c>
      <c r="DU73" s="9" t="s">
        <v>56</v>
      </c>
      <c r="DV73" s="9" t="s">
        <v>56</v>
      </c>
      <c r="DW73" s="9" t="s">
        <v>56</v>
      </c>
      <c r="DX73" s="9" t="s">
        <v>56</v>
      </c>
      <c r="DY73" s="9" t="s">
        <v>56</v>
      </c>
      <c r="DZ73" s="9" t="s">
        <v>56</v>
      </c>
      <c r="EA73" s="9" t="s">
        <v>56</v>
      </c>
      <c r="EB73" s="9" t="s">
        <v>56</v>
      </c>
      <c r="EC73" s="9" t="s">
        <v>56</v>
      </c>
      <c r="ED73" s="9">
        <v>222.52</v>
      </c>
      <c r="EE73" s="9">
        <v>230.19</v>
      </c>
      <c r="EF73" s="9">
        <v>197.99</v>
      </c>
      <c r="EG73" s="9">
        <v>213.2</v>
      </c>
      <c r="EH73" s="9">
        <v>164.71</v>
      </c>
      <c r="EI73" s="9">
        <v>144.43</v>
      </c>
      <c r="EJ73" s="9" t="s">
        <v>56</v>
      </c>
      <c r="EK73" s="9">
        <v>123.08</v>
      </c>
      <c r="EL73" s="9" t="s">
        <v>56</v>
      </c>
      <c r="EM73" s="9" t="s">
        <v>56</v>
      </c>
      <c r="EN73" s="9" t="s">
        <v>56</v>
      </c>
      <c r="EO73" s="9" t="s">
        <v>56</v>
      </c>
      <c r="EP73" s="9" t="s">
        <v>56</v>
      </c>
      <c r="EQ73" s="9" t="s">
        <v>56</v>
      </c>
      <c r="ER73" s="9" t="s">
        <v>56</v>
      </c>
      <c r="ES73" s="9" t="s">
        <v>56</v>
      </c>
      <c r="ET73" s="9" t="s">
        <v>56</v>
      </c>
      <c r="EU73" s="9" t="s">
        <v>56</v>
      </c>
      <c r="EV73" s="9">
        <v>111.82</v>
      </c>
      <c r="EW73" s="9">
        <v>100.54</v>
      </c>
      <c r="EX73" s="9">
        <v>95.54</v>
      </c>
      <c r="EY73" s="9">
        <v>85.76</v>
      </c>
      <c r="EZ73" s="9" t="s">
        <v>56</v>
      </c>
      <c r="FA73" s="9" t="s">
        <v>56</v>
      </c>
      <c r="FB73" s="9" t="s">
        <v>56</v>
      </c>
      <c r="FC73" s="9" t="s">
        <v>56</v>
      </c>
      <c r="FD73" s="9">
        <v>81.23</v>
      </c>
      <c r="FE73" s="9">
        <v>74.88</v>
      </c>
      <c r="FF73" s="9">
        <v>69.86</v>
      </c>
      <c r="FG73" s="9" t="s">
        <v>56</v>
      </c>
      <c r="FH73" s="9" t="s">
        <v>56</v>
      </c>
      <c r="FI73" s="9" t="s">
        <v>56</v>
      </c>
      <c r="FJ73" s="9" t="s">
        <v>56</v>
      </c>
      <c r="FK73" s="9" t="s">
        <v>56</v>
      </c>
      <c r="FL73" s="9" t="s">
        <v>56</v>
      </c>
      <c r="FM73" s="9" t="s">
        <v>56</v>
      </c>
      <c r="FN73" s="9" t="s">
        <v>56</v>
      </c>
      <c r="FO73" s="9" t="s">
        <v>56</v>
      </c>
      <c r="FP73" s="9" t="s">
        <v>56</v>
      </c>
      <c r="FQ73" s="9" t="s">
        <v>56</v>
      </c>
      <c r="FR73" s="9" t="s">
        <v>56</v>
      </c>
      <c r="FS73" s="9">
        <v>96.46</v>
      </c>
      <c r="FT73" s="9">
        <v>89.28</v>
      </c>
      <c r="FU73" s="9"/>
      <c r="FW73" s="56">
        <v>3</v>
      </c>
      <c r="FX73" s="56">
        <v>279</v>
      </c>
    </row>
    <row r="74" spans="1:180" x14ac:dyDescent="0.2">
      <c r="A74" s="42">
        <v>42370</v>
      </c>
      <c r="B74" s="1" t="s">
        <v>56</v>
      </c>
      <c r="C74" s="9" t="s">
        <v>56</v>
      </c>
      <c r="D74" s="9" t="s">
        <v>56</v>
      </c>
      <c r="E74" s="9" t="s">
        <v>56</v>
      </c>
      <c r="F74" s="9" t="s">
        <v>56</v>
      </c>
      <c r="G74" s="9" t="s">
        <v>56</v>
      </c>
      <c r="H74" s="9" t="s">
        <v>56</v>
      </c>
      <c r="I74" s="9" t="s">
        <v>56</v>
      </c>
      <c r="J74" s="9" t="s">
        <v>56</v>
      </c>
      <c r="K74" s="9" t="s">
        <v>56</v>
      </c>
      <c r="L74" s="9" t="s">
        <v>56</v>
      </c>
      <c r="M74" s="9">
        <v>315.66000000000003</v>
      </c>
      <c r="N74" s="9">
        <v>294.60000000000002</v>
      </c>
      <c r="O74" s="9">
        <v>287</v>
      </c>
      <c r="P74" s="9">
        <v>260.24</v>
      </c>
      <c r="Q74" s="9">
        <v>239.55</v>
      </c>
      <c r="R74" s="9">
        <v>219.37</v>
      </c>
      <c r="S74" s="9">
        <v>189.91</v>
      </c>
      <c r="T74" s="9">
        <v>152.97</v>
      </c>
      <c r="U74" s="9" t="s">
        <v>56</v>
      </c>
      <c r="V74" s="9" t="s">
        <v>56</v>
      </c>
      <c r="W74" s="9" t="s">
        <v>56</v>
      </c>
      <c r="X74" s="9" t="s">
        <v>56</v>
      </c>
      <c r="Y74" s="9" t="s">
        <v>56</v>
      </c>
      <c r="Z74" s="9" t="s">
        <v>56</v>
      </c>
      <c r="AA74" s="9" t="s">
        <v>56</v>
      </c>
      <c r="AB74" s="9" t="s">
        <v>56</v>
      </c>
      <c r="AC74" s="9" t="s">
        <v>56</v>
      </c>
      <c r="AD74" s="9">
        <v>278.72000000000003</v>
      </c>
      <c r="AE74" s="9">
        <v>265.12</v>
      </c>
      <c r="AF74" s="9">
        <v>262.11</v>
      </c>
      <c r="AG74" s="9">
        <v>227.49</v>
      </c>
      <c r="AH74" s="9">
        <v>217.91</v>
      </c>
      <c r="AI74" s="9">
        <v>190.74</v>
      </c>
      <c r="AJ74" s="9">
        <v>166.63</v>
      </c>
      <c r="AK74" s="9">
        <v>134.12</v>
      </c>
      <c r="AL74" s="9" t="s">
        <v>56</v>
      </c>
      <c r="AM74" s="9" t="s">
        <v>56</v>
      </c>
      <c r="AN74" s="9" t="s">
        <v>56</v>
      </c>
      <c r="AO74" s="9" t="s">
        <v>56</v>
      </c>
      <c r="AP74" s="9" t="s">
        <v>56</v>
      </c>
      <c r="AQ74" s="9" t="s">
        <v>56</v>
      </c>
      <c r="AR74" s="9" t="s">
        <v>56</v>
      </c>
      <c r="AS74" s="9" t="s">
        <v>56</v>
      </c>
      <c r="AT74" s="9" t="s">
        <v>56</v>
      </c>
      <c r="AU74" s="9" t="s">
        <v>56</v>
      </c>
      <c r="AV74" s="9">
        <v>235.34</v>
      </c>
      <c r="AW74" s="9">
        <v>214.27</v>
      </c>
      <c r="AX74" s="9">
        <v>228.27</v>
      </c>
      <c r="AY74" s="9">
        <v>218.27</v>
      </c>
      <c r="AZ74" s="9">
        <v>183.89</v>
      </c>
      <c r="BA74" s="9">
        <v>152.47</v>
      </c>
      <c r="BB74" s="9">
        <v>147.41999999999999</v>
      </c>
      <c r="BC74" s="9" t="s">
        <v>56</v>
      </c>
      <c r="BD74" s="9" t="s">
        <v>56</v>
      </c>
      <c r="BE74" s="9" t="s">
        <v>56</v>
      </c>
      <c r="BF74" s="9" t="s">
        <v>56</v>
      </c>
      <c r="BG74" s="9" t="s">
        <v>56</v>
      </c>
      <c r="BH74" s="9" t="s">
        <v>56</v>
      </c>
      <c r="BI74" s="9" t="s">
        <v>56</v>
      </c>
      <c r="BJ74" s="9" t="s">
        <v>56</v>
      </c>
      <c r="BK74" s="9" t="s">
        <v>56</v>
      </c>
      <c r="BL74" s="9" t="s">
        <v>56</v>
      </c>
      <c r="BM74" s="9" t="s">
        <v>56</v>
      </c>
      <c r="BN74" s="9" t="s">
        <v>56</v>
      </c>
      <c r="BO74" s="9" t="s">
        <v>56</v>
      </c>
      <c r="BP74" s="9" t="s">
        <v>56</v>
      </c>
      <c r="BQ74" s="9">
        <v>109.73</v>
      </c>
      <c r="BR74" s="9">
        <v>94.13</v>
      </c>
      <c r="BS74" s="9">
        <v>86.06</v>
      </c>
      <c r="BT74" s="9" t="s">
        <v>56</v>
      </c>
      <c r="BU74" s="9" t="s">
        <v>56</v>
      </c>
      <c r="BV74" s="9" t="s">
        <v>56</v>
      </c>
      <c r="BW74" s="9" t="s">
        <v>56</v>
      </c>
      <c r="BX74" s="9" t="s">
        <v>56</v>
      </c>
      <c r="BY74" s="9" t="s">
        <v>56</v>
      </c>
      <c r="BZ74" s="9">
        <v>92.54</v>
      </c>
      <c r="CA74" s="9">
        <v>73.14</v>
      </c>
      <c r="CB74" s="9">
        <v>69.260000000000005</v>
      </c>
      <c r="CC74" s="9" t="s">
        <v>56</v>
      </c>
      <c r="CD74" s="9" t="s">
        <v>56</v>
      </c>
      <c r="CE74" s="9" t="s">
        <v>56</v>
      </c>
      <c r="CF74" s="9" t="s">
        <v>56</v>
      </c>
      <c r="CG74" s="9" t="s">
        <v>56</v>
      </c>
      <c r="CH74" s="9" t="s">
        <v>56</v>
      </c>
      <c r="CI74" s="9">
        <v>87.73</v>
      </c>
      <c r="CJ74" s="9">
        <v>91.73</v>
      </c>
      <c r="CK74" s="9" t="s">
        <v>56</v>
      </c>
      <c r="CL74" s="9" t="s">
        <v>56</v>
      </c>
      <c r="CO74" s="9">
        <v>315.66000000000003</v>
      </c>
      <c r="CP74" s="9">
        <v>294.60000000000002</v>
      </c>
      <c r="CQ74" s="9">
        <v>287</v>
      </c>
      <c r="CR74" s="9">
        <v>260.24</v>
      </c>
      <c r="CS74" s="9">
        <v>239.55</v>
      </c>
      <c r="CT74" s="9">
        <v>219.37</v>
      </c>
      <c r="CU74" s="9">
        <v>190.17</v>
      </c>
      <c r="CV74" s="9">
        <v>162.68</v>
      </c>
      <c r="CW74" s="9">
        <v>152.97</v>
      </c>
      <c r="CX74" s="9" t="s">
        <v>56</v>
      </c>
      <c r="CY74" s="9" t="s">
        <v>56</v>
      </c>
      <c r="CZ74" s="9" t="s">
        <v>56</v>
      </c>
      <c r="DA74" s="9" t="s">
        <v>56</v>
      </c>
      <c r="DB74" s="9" t="s">
        <v>56</v>
      </c>
      <c r="DC74" s="9" t="s">
        <v>56</v>
      </c>
      <c r="DD74" s="9" t="s">
        <v>56</v>
      </c>
      <c r="DE74" s="9" t="s">
        <v>56</v>
      </c>
      <c r="DF74" s="9" t="s">
        <v>56</v>
      </c>
      <c r="DG74" s="9" t="s">
        <v>56</v>
      </c>
      <c r="DH74" s="9" t="s">
        <v>56</v>
      </c>
      <c r="DI74" s="9" t="s">
        <v>56</v>
      </c>
      <c r="DJ74" s="9" t="s">
        <v>56</v>
      </c>
      <c r="DK74" s="9" t="s">
        <v>56</v>
      </c>
      <c r="DL74" s="9">
        <v>278.72000000000003</v>
      </c>
      <c r="DM74" s="9">
        <v>265.12</v>
      </c>
      <c r="DN74" s="9">
        <v>262.11</v>
      </c>
      <c r="DO74" s="9">
        <v>227.49</v>
      </c>
      <c r="DP74" s="9">
        <v>217.91</v>
      </c>
      <c r="DQ74" s="9">
        <v>190.74</v>
      </c>
      <c r="DR74" s="9">
        <v>167.24</v>
      </c>
      <c r="DS74" s="9">
        <v>141.91</v>
      </c>
      <c r="DT74" s="9">
        <v>134.12</v>
      </c>
      <c r="DU74" s="9" t="s">
        <v>56</v>
      </c>
      <c r="DV74" s="9" t="s">
        <v>56</v>
      </c>
      <c r="DW74" s="9" t="s">
        <v>56</v>
      </c>
      <c r="DX74" s="9" t="s">
        <v>56</v>
      </c>
      <c r="DY74" s="9" t="s">
        <v>56</v>
      </c>
      <c r="DZ74" s="9" t="s">
        <v>56</v>
      </c>
      <c r="EA74" s="9" t="s">
        <v>56</v>
      </c>
      <c r="EB74" s="9" t="s">
        <v>56</v>
      </c>
      <c r="EC74" s="9" t="s">
        <v>56</v>
      </c>
      <c r="ED74" s="9">
        <v>235.34</v>
      </c>
      <c r="EE74" s="9">
        <v>214.27</v>
      </c>
      <c r="EF74" s="9">
        <v>228.27</v>
      </c>
      <c r="EG74" s="9">
        <v>218.27</v>
      </c>
      <c r="EH74" s="9">
        <v>183.89</v>
      </c>
      <c r="EI74" s="9">
        <v>152.47</v>
      </c>
      <c r="EJ74" s="9" t="s">
        <v>56</v>
      </c>
      <c r="EK74" s="9">
        <v>129.71</v>
      </c>
      <c r="EL74" s="9" t="s">
        <v>56</v>
      </c>
      <c r="EM74" s="9" t="s">
        <v>56</v>
      </c>
      <c r="EN74" s="9" t="s">
        <v>56</v>
      </c>
      <c r="EO74" s="9" t="s">
        <v>56</v>
      </c>
      <c r="EP74" s="9" t="s">
        <v>56</v>
      </c>
      <c r="EQ74" s="9" t="s">
        <v>56</v>
      </c>
      <c r="ER74" s="9" t="s">
        <v>56</v>
      </c>
      <c r="ES74" s="9" t="s">
        <v>56</v>
      </c>
      <c r="ET74" s="9" t="s">
        <v>56</v>
      </c>
      <c r="EU74" s="9" t="s">
        <v>56</v>
      </c>
      <c r="EV74" s="9">
        <v>110.68</v>
      </c>
      <c r="EW74" s="9">
        <v>109.04</v>
      </c>
      <c r="EX74" s="9">
        <v>94.13</v>
      </c>
      <c r="EY74" s="9">
        <v>86.06</v>
      </c>
      <c r="EZ74" s="9" t="s">
        <v>56</v>
      </c>
      <c r="FA74" s="9" t="s">
        <v>56</v>
      </c>
      <c r="FB74" s="9" t="s">
        <v>56</v>
      </c>
      <c r="FC74" s="9" t="s">
        <v>56</v>
      </c>
      <c r="FD74" s="9" t="s">
        <v>56</v>
      </c>
      <c r="FE74" s="9">
        <v>92.54</v>
      </c>
      <c r="FF74" s="9">
        <v>73.14</v>
      </c>
      <c r="FG74" s="9">
        <v>69.260000000000005</v>
      </c>
      <c r="FH74" s="9" t="s">
        <v>56</v>
      </c>
      <c r="FI74" s="9" t="s">
        <v>56</v>
      </c>
      <c r="FJ74" s="9" t="s">
        <v>56</v>
      </c>
      <c r="FK74" s="9" t="s">
        <v>56</v>
      </c>
      <c r="FL74" s="9" t="s">
        <v>56</v>
      </c>
      <c r="FM74" s="9" t="s">
        <v>56</v>
      </c>
      <c r="FN74" s="9" t="s">
        <v>56</v>
      </c>
      <c r="FO74" s="9" t="s">
        <v>56</v>
      </c>
      <c r="FP74" s="9" t="s">
        <v>56</v>
      </c>
      <c r="FQ74" s="9" t="s">
        <v>56</v>
      </c>
      <c r="FR74" s="9" t="s">
        <v>56</v>
      </c>
      <c r="FS74" s="9">
        <v>87.73</v>
      </c>
      <c r="FT74" s="9">
        <v>91.73</v>
      </c>
      <c r="FU74" s="9"/>
      <c r="FW74" s="56">
        <v>4</v>
      </c>
      <c r="FX74" s="56">
        <v>283</v>
      </c>
    </row>
    <row r="75" spans="1:180" x14ac:dyDescent="0.2">
      <c r="A75" s="42">
        <v>42401</v>
      </c>
      <c r="B75" s="1" t="s">
        <v>56</v>
      </c>
      <c r="C75" s="9" t="s">
        <v>56</v>
      </c>
      <c r="D75" s="9" t="s">
        <v>56</v>
      </c>
      <c r="E75" s="9" t="s">
        <v>56</v>
      </c>
      <c r="F75" s="9" t="s">
        <v>56</v>
      </c>
      <c r="G75" s="9" t="s">
        <v>56</v>
      </c>
      <c r="H75" s="9" t="s">
        <v>56</v>
      </c>
      <c r="I75" s="9" t="s">
        <v>56</v>
      </c>
      <c r="J75" s="9" t="s">
        <v>56</v>
      </c>
      <c r="K75" s="9" t="s">
        <v>56</v>
      </c>
      <c r="L75" s="9" t="s">
        <v>56</v>
      </c>
      <c r="M75" s="9">
        <v>306.75</v>
      </c>
      <c r="N75" s="9">
        <v>294.17</v>
      </c>
      <c r="O75" s="9">
        <v>292.58</v>
      </c>
      <c r="P75" s="9">
        <v>243.15</v>
      </c>
      <c r="Q75" s="9">
        <v>234.5</v>
      </c>
      <c r="R75" s="9">
        <v>226.78</v>
      </c>
      <c r="S75" s="9">
        <v>198.02</v>
      </c>
      <c r="T75" s="9">
        <v>154.47</v>
      </c>
      <c r="U75" s="9" t="s">
        <v>56</v>
      </c>
      <c r="V75" s="9" t="s">
        <v>56</v>
      </c>
      <c r="W75" s="9" t="s">
        <v>56</v>
      </c>
      <c r="X75" s="9" t="s">
        <v>56</v>
      </c>
      <c r="Y75" s="9" t="s">
        <v>56</v>
      </c>
      <c r="Z75" s="9" t="s">
        <v>56</v>
      </c>
      <c r="AA75" s="9" t="s">
        <v>56</v>
      </c>
      <c r="AB75" s="9" t="s">
        <v>56</v>
      </c>
      <c r="AC75" s="9" t="s">
        <v>56</v>
      </c>
      <c r="AD75" s="9">
        <v>270.64999999999998</v>
      </c>
      <c r="AE75" s="9">
        <v>245.28</v>
      </c>
      <c r="AF75" s="9">
        <v>237.74</v>
      </c>
      <c r="AG75" s="9">
        <v>224.34</v>
      </c>
      <c r="AH75" s="9">
        <v>214.15</v>
      </c>
      <c r="AI75" s="9">
        <v>192.91</v>
      </c>
      <c r="AJ75" s="9">
        <v>171.87</v>
      </c>
      <c r="AK75" s="9">
        <v>133.74</v>
      </c>
      <c r="AL75" s="9" t="s">
        <v>56</v>
      </c>
      <c r="AM75" s="9" t="s">
        <v>56</v>
      </c>
      <c r="AN75" s="9" t="s">
        <v>56</v>
      </c>
      <c r="AO75" s="9" t="s">
        <v>56</v>
      </c>
      <c r="AP75" s="9" t="s">
        <v>56</v>
      </c>
      <c r="AQ75" s="9" t="s">
        <v>56</v>
      </c>
      <c r="AR75" s="9" t="s">
        <v>56</v>
      </c>
      <c r="AS75" s="9" t="s">
        <v>56</v>
      </c>
      <c r="AT75" s="9" t="s">
        <v>56</v>
      </c>
      <c r="AU75" s="9" t="s">
        <v>56</v>
      </c>
      <c r="AV75" s="9">
        <v>220</v>
      </c>
      <c r="AW75" s="9">
        <v>216.44</v>
      </c>
      <c r="AX75" s="9">
        <v>213.75</v>
      </c>
      <c r="AY75" s="9" t="s">
        <v>56</v>
      </c>
      <c r="AZ75" s="9" t="s">
        <v>56</v>
      </c>
      <c r="BA75" s="9">
        <v>152.93</v>
      </c>
      <c r="BB75" s="9">
        <v>148.57</v>
      </c>
      <c r="BC75" s="9" t="s">
        <v>56</v>
      </c>
      <c r="BD75" s="9" t="s">
        <v>56</v>
      </c>
      <c r="BE75" s="9" t="s">
        <v>56</v>
      </c>
      <c r="BF75" s="9" t="s">
        <v>56</v>
      </c>
      <c r="BG75" s="9" t="s">
        <v>56</v>
      </c>
      <c r="BH75" s="9" t="s">
        <v>56</v>
      </c>
      <c r="BI75" s="9" t="s">
        <v>56</v>
      </c>
      <c r="BJ75" s="9" t="s">
        <v>56</v>
      </c>
      <c r="BK75" s="9" t="s">
        <v>56</v>
      </c>
      <c r="BL75" s="9" t="s">
        <v>56</v>
      </c>
      <c r="BM75" s="9" t="s">
        <v>56</v>
      </c>
      <c r="BN75" s="9" t="s">
        <v>56</v>
      </c>
      <c r="BO75" s="9" t="s">
        <v>56</v>
      </c>
      <c r="BP75" s="9" t="s">
        <v>56</v>
      </c>
      <c r="BQ75" s="9">
        <v>106.77</v>
      </c>
      <c r="BR75" s="9">
        <v>86.03</v>
      </c>
      <c r="BS75" s="9">
        <v>76.510000000000005</v>
      </c>
      <c r="BT75" s="9" t="s">
        <v>56</v>
      </c>
      <c r="BU75" s="9" t="s">
        <v>56</v>
      </c>
      <c r="BV75" s="9" t="s">
        <v>56</v>
      </c>
      <c r="BW75" s="9" t="s">
        <v>56</v>
      </c>
      <c r="BX75" s="9" t="s">
        <v>56</v>
      </c>
      <c r="BY75" s="9">
        <v>87.71</v>
      </c>
      <c r="BZ75" s="9">
        <v>80.819999999999993</v>
      </c>
      <c r="CA75" s="9">
        <v>64.790000000000006</v>
      </c>
      <c r="CB75" s="9" t="s">
        <v>56</v>
      </c>
      <c r="CC75" s="9" t="s">
        <v>56</v>
      </c>
      <c r="CD75" s="9" t="s">
        <v>56</v>
      </c>
      <c r="CE75" s="9" t="s">
        <v>56</v>
      </c>
      <c r="CF75" s="9" t="s">
        <v>56</v>
      </c>
      <c r="CG75" s="9" t="s">
        <v>56</v>
      </c>
      <c r="CH75" s="9">
        <v>94.55</v>
      </c>
      <c r="CI75" s="9">
        <v>88.84</v>
      </c>
      <c r="CJ75" s="9">
        <v>82.36</v>
      </c>
      <c r="CK75" s="9" t="s">
        <v>56</v>
      </c>
      <c r="CL75" s="9" t="s">
        <v>56</v>
      </c>
      <c r="CO75" s="9">
        <v>306.75</v>
      </c>
      <c r="CP75" s="9">
        <v>294.17</v>
      </c>
      <c r="CQ75" s="9">
        <v>292.58</v>
      </c>
      <c r="CR75" s="9">
        <v>243.15</v>
      </c>
      <c r="CS75" s="9">
        <v>234.5</v>
      </c>
      <c r="CT75" s="9">
        <v>226.78</v>
      </c>
      <c r="CU75" s="9">
        <v>197.98</v>
      </c>
      <c r="CV75" s="9">
        <v>169.31</v>
      </c>
      <c r="CW75" s="9">
        <v>154.47</v>
      </c>
      <c r="CX75" s="9" t="s">
        <v>56</v>
      </c>
      <c r="CY75" s="9" t="s">
        <v>56</v>
      </c>
      <c r="CZ75" s="9" t="s">
        <v>56</v>
      </c>
      <c r="DA75" s="9" t="s">
        <v>56</v>
      </c>
      <c r="DB75" s="9" t="s">
        <v>56</v>
      </c>
      <c r="DC75" s="9" t="s">
        <v>56</v>
      </c>
      <c r="DD75" s="9" t="s">
        <v>56</v>
      </c>
      <c r="DE75" s="9" t="s">
        <v>56</v>
      </c>
      <c r="DF75" s="9" t="s">
        <v>56</v>
      </c>
      <c r="DG75" s="9" t="s">
        <v>56</v>
      </c>
      <c r="DH75" s="9" t="s">
        <v>56</v>
      </c>
      <c r="DI75" s="9" t="s">
        <v>56</v>
      </c>
      <c r="DJ75" s="9" t="s">
        <v>56</v>
      </c>
      <c r="DK75" s="9" t="s">
        <v>56</v>
      </c>
      <c r="DL75" s="9">
        <v>270.64999999999998</v>
      </c>
      <c r="DM75" s="9">
        <v>245.28</v>
      </c>
      <c r="DN75" s="9">
        <v>237.74</v>
      </c>
      <c r="DO75" s="9">
        <v>224.34</v>
      </c>
      <c r="DP75" s="9">
        <v>214.15</v>
      </c>
      <c r="DQ75" s="9">
        <v>192.91</v>
      </c>
      <c r="DR75" s="9">
        <v>170.12</v>
      </c>
      <c r="DS75" s="9">
        <v>152.57</v>
      </c>
      <c r="DT75" s="9">
        <v>133.74</v>
      </c>
      <c r="DU75" s="9" t="s">
        <v>56</v>
      </c>
      <c r="DV75" s="9" t="s">
        <v>56</v>
      </c>
      <c r="DW75" s="9" t="s">
        <v>56</v>
      </c>
      <c r="DX75" s="9" t="s">
        <v>56</v>
      </c>
      <c r="DY75" s="9" t="s">
        <v>56</v>
      </c>
      <c r="DZ75" s="9" t="s">
        <v>56</v>
      </c>
      <c r="EA75" s="9" t="s">
        <v>56</v>
      </c>
      <c r="EB75" s="9" t="s">
        <v>56</v>
      </c>
      <c r="EC75" s="9" t="s">
        <v>56</v>
      </c>
      <c r="ED75" s="9">
        <v>220</v>
      </c>
      <c r="EE75" s="9">
        <v>216.44</v>
      </c>
      <c r="EF75" s="9">
        <v>213.75</v>
      </c>
      <c r="EG75" s="9" t="s">
        <v>56</v>
      </c>
      <c r="EH75" s="9" t="s">
        <v>56</v>
      </c>
      <c r="EI75" s="9">
        <v>152.93</v>
      </c>
      <c r="EJ75" s="9">
        <v>144.21</v>
      </c>
      <c r="EK75" s="9" t="s">
        <v>56</v>
      </c>
      <c r="EL75" s="9" t="s">
        <v>56</v>
      </c>
      <c r="EM75" s="9" t="s">
        <v>56</v>
      </c>
      <c r="EN75" s="9" t="s">
        <v>56</v>
      </c>
      <c r="EO75" s="9" t="s">
        <v>56</v>
      </c>
      <c r="EP75" s="9" t="s">
        <v>56</v>
      </c>
      <c r="EQ75" s="9" t="s">
        <v>56</v>
      </c>
      <c r="ER75" s="9" t="s">
        <v>56</v>
      </c>
      <c r="ES75" s="9" t="s">
        <v>56</v>
      </c>
      <c r="ET75" s="9" t="s">
        <v>56</v>
      </c>
      <c r="EU75" s="9" t="s">
        <v>56</v>
      </c>
      <c r="EV75" s="9">
        <v>119.61</v>
      </c>
      <c r="EW75" s="9">
        <v>93.93</v>
      </c>
      <c r="EX75" s="9">
        <v>86.03</v>
      </c>
      <c r="EY75" s="9">
        <v>76.510000000000005</v>
      </c>
      <c r="EZ75" s="9" t="s">
        <v>56</v>
      </c>
      <c r="FA75" s="9" t="s">
        <v>56</v>
      </c>
      <c r="FB75" s="9" t="s">
        <v>56</v>
      </c>
      <c r="FC75" s="9" t="s">
        <v>56</v>
      </c>
      <c r="FD75" s="9">
        <v>87.71</v>
      </c>
      <c r="FE75" s="9">
        <v>78.39</v>
      </c>
      <c r="FF75" s="9">
        <v>64.790000000000006</v>
      </c>
      <c r="FG75" s="9" t="s">
        <v>56</v>
      </c>
      <c r="FH75" s="9" t="s">
        <v>56</v>
      </c>
      <c r="FI75" s="9" t="s">
        <v>56</v>
      </c>
      <c r="FJ75" s="9" t="s">
        <v>56</v>
      </c>
      <c r="FK75" s="9" t="s">
        <v>56</v>
      </c>
      <c r="FL75" s="9" t="s">
        <v>56</v>
      </c>
      <c r="FM75" s="9" t="s">
        <v>56</v>
      </c>
      <c r="FN75" s="9" t="s">
        <v>56</v>
      </c>
      <c r="FO75" s="9" t="s">
        <v>56</v>
      </c>
      <c r="FP75" s="9" t="s">
        <v>56</v>
      </c>
      <c r="FQ75" s="9" t="s">
        <v>56</v>
      </c>
      <c r="FR75" s="9">
        <v>94.55</v>
      </c>
      <c r="FS75" s="9">
        <v>88.84</v>
      </c>
      <c r="FT75" s="9">
        <v>82.36</v>
      </c>
      <c r="FU75" s="9"/>
      <c r="FW75" s="56">
        <v>3</v>
      </c>
      <c r="FX75" s="56">
        <v>288</v>
      </c>
    </row>
    <row r="76" spans="1:180" x14ac:dyDescent="0.2">
      <c r="A76" s="42">
        <v>42430</v>
      </c>
      <c r="B76" s="1" t="s">
        <v>56</v>
      </c>
      <c r="C76" s="9" t="s">
        <v>56</v>
      </c>
      <c r="D76" s="9" t="s">
        <v>56</v>
      </c>
      <c r="E76" s="9" t="s">
        <v>56</v>
      </c>
      <c r="F76" s="9" t="s">
        <v>56</v>
      </c>
      <c r="G76" s="9" t="s">
        <v>56</v>
      </c>
      <c r="H76" s="9" t="s">
        <v>56</v>
      </c>
      <c r="I76" s="9" t="s">
        <v>56</v>
      </c>
      <c r="J76" s="9" t="s">
        <v>56</v>
      </c>
      <c r="K76" s="9" t="s">
        <v>56</v>
      </c>
      <c r="L76" s="9" t="s">
        <v>56</v>
      </c>
      <c r="M76" s="9">
        <v>306.52</v>
      </c>
      <c r="N76" s="9">
        <v>281.95</v>
      </c>
      <c r="O76" s="9">
        <v>254.92</v>
      </c>
      <c r="P76" s="9">
        <v>253.87</v>
      </c>
      <c r="Q76" s="9">
        <v>240.98</v>
      </c>
      <c r="R76" s="9">
        <v>234.75</v>
      </c>
      <c r="S76" s="9">
        <v>206.31</v>
      </c>
      <c r="T76" s="9">
        <v>163.07</v>
      </c>
      <c r="U76" s="9" t="s">
        <v>56</v>
      </c>
      <c r="V76" s="9" t="s">
        <v>56</v>
      </c>
      <c r="W76" s="9" t="s">
        <v>56</v>
      </c>
      <c r="X76" s="9" t="s">
        <v>56</v>
      </c>
      <c r="Y76" s="9" t="s">
        <v>56</v>
      </c>
      <c r="Z76" s="9" t="s">
        <v>56</v>
      </c>
      <c r="AA76" s="9" t="s">
        <v>56</v>
      </c>
      <c r="AB76" s="9" t="s">
        <v>56</v>
      </c>
      <c r="AC76" s="9" t="s">
        <v>56</v>
      </c>
      <c r="AD76" s="9">
        <v>261.25</v>
      </c>
      <c r="AE76" s="9">
        <v>238.89</v>
      </c>
      <c r="AF76" s="9">
        <v>230.21</v>
      </c>
      <c r="AG76" s="9">
        <v>224.48</v>
      </c>
      <c r="AH76" s="9">
        <v>226.75</v>
      </c>
      <c r="AI76" s="9">
        <v>189.35</v>
      </c>
      <c r="AJ76" s="9">
        <v>169.04</v>
      </c>
      <c r="AK76" s="9">
        <v>146.5</v>
      </c>
      <c r="AL76" s="9" t="s">
        <v>56</v>
      </c>
      <c r="AM76" s="9" t="s">
        <v>56</v>
      </c>
      <c r="AN76" s="9" t="s">
        <v>56</v>
      </c>
      <c r="AO76" s="9" t="s">
        <v>56</v>
      </c>
      <c r="AP76" s="9" t="s">
        <v>56</v>
      </c>
      <c r="AQ76" s="9" t="s">
        <v>56</v>
      </c>
      <c r="AR76" s="9" t="s">
        <v>56</v>
      </c>
      <c r="AS76" s="9" t="s">
        <v>56</v>
      </c>
      <c r="AT76" s="9" t="s">
        <v>56</v>
      </c>
      <c r="AU76" s="9" t="s">
        <v>56</v>
      </c>
      <c r="AV76" s="9">
        <v>237.56</v>
      </c>
      <c r="AW76" s="9">
        <v>218.92</v>
      </c>
      <c r="AX76" s="9">
        <v>218.5</v>
      </c>
      <c r="AY76" s="9">
        <v>206.6</v>
      </c>
      <c r="AZ76" s="9">
        <v>201.44</v>
      </c>
      <c r="BA76" s="9">
        <v>156.03</v>
      </c>
      <c r="BB76" s="9">
        <v>143.93</v>
      </c>
      <c r="BC76" s="9">
        <v>135</v>
      </c>
      <c r="BD76" s="9" t="s">
        <v>56</v>
      </c>
      <c r="BE76" s="9" t="s">
        <v>56</v>
      </c>
      <c r="BF76" s="9" t="s">
        <v>56</v>
      </c>
      <c r="BG76" s="9" t="s">
        <v>56</v>
      </c>
      <c r="BH76" s="9" t="s">
        <v>56</v>
      </c>
      <c r="BI76" s="9" t="s">
        <v>56</v>
      </c>
      <c r="BJ76" s="9" t="s">
        <v>56</v>
      </c>
      <c r="BK76" s="9" t="s">
        <v>56</v>
      </c>
      <c r="BL76" s="9" t="s">
        <v>56</v>
      </c>
      <c r="BM76" s="9" t="s">
        <v>56</v>
      </c>
      <c r="BN76" s="9" t="s">
        <v>56</v>
      </c>
      <c r="BO76" s="9" t="s">
        <v>56</v>
      </c>
      <c r="BP76" s="9" t="s">
        <v>56</v>
      </c>
      <c r="BQ76" s="9">
        <v>93.45</v>
      </c>
      <c r="BR76" s="9">
        <v>82.05</v>
      </c>
      <c r="BS76" s="9">
        <v>70.31</v>
      </c>
      <c r="BT76" s="9" t="s">
        <v>56</v>
      </c>
      <c r="BU76" s="9" t="s">
        <v>56</v>
      </c>
      <c r="BV76" s="9" t="s">
        <v>56</v>
      </c>
      <c r="BW76" s="9" t="s">
        <v>56</v>
      </c>
      <c r="BX76" s="9" t="s">
        <v>56</v>
      </c>
      <c r="BY76" s="9">
        <v>77.89</v>
      </c>
      <c r="BZ76" s="9">
        <v>71.180000000000007</v>
      </c>
      <c r="CA76" s="9">
        <v>65.59</v>
      </c>
      <c r="CB76" s="9">
        <v>64.12</v>
      </c>
      <c r="CC76" s="9" t="s">
        <v>56</v>
      </c>
      <c r="CD76" s="9">
        <v>55.84</v>
      </c>
      <c r="CE76" s="9" t="s">
        <v>56</v>
      </c>
      <c r="CF76" s="9" t="s">
        <v>56</v>
      </c>
      <c r="CG76" s="9" t="s">
        <v>56</v>
      </c>
      <c r="CH76" s="9" t="s">
        <v>56</v>
      </c>
      <c r="CI76" s="9">
        <v>80.260000000000005</v>
      </c>
      <c r="CJ76" s="9">
        <v>82.64</v>
      </c>
      <c r="CK76" s="9" t="s">
        <v>56</v>
      </c>
      <c r="CL76" s="9" t="s">
        <v>56</v>
      </c>
      <c r="CO76" s="9">
        <v>306.52</v>
      </c>
      <c r="CP76" s="9">
        <v>281.95</v>
      </c>
      <c r="CQ76" s="9">
        <v>254.92</v>
      </c>
      <c r="CR76" s="9">
        <v>253.87</v>
      </c>
      <c r="CS76" s="9">
        <v>240.98</v>
      </c>
      <c r="CT76" s="9">
        <v>234.75</v>
      </c>
      <c r="CU76" s="9">
        <v>209.3</v>
      </c>
      <c r="CV76" s="9">
        <v>174.86</v>
      </c>
      <c r="CW76" s="9">
        <v>163.07</v>
      </c>
      <c r="CX76" s="9" t="s">
        <v>56</v>
      </c>
      <c r="CY76" s="9" t="s">
        <v>56</v>
      </c>
      <c r="CZ76" s="9" t="s">
        <v>56</v>
      </c>
      <c r="DA76" s="9" t="s">
        <v>56</v>
      </c>
      <c r="DB76" s="9" t="s">
        <v>56</v>
      </c>
      <c r="DC76" s="9" t="s">
        <v>56</v>
      </c>
      <c r="DD76" s="9" t="s">
        <v>56</v>
      </c>
      <c r="DE76" s="9" t="s">
        <v>56</v>
      </c>
      <c r="DF76" s="9" t="s">
        <v>56</v>
      </c>
      <c r="DG76" s="9" t="s">
        <v>56</v>
      </c>
      <c r="DH76" s="9" t="s">
        <v>56</v>
      </c>
      <c r="DI76" s="9" t="s">
        <v>56</v>
      </c>
      <c r="DJ76" s="9" t="s">
        <v>56</v>
      </c>
      <c r="DK76" s="9" t="s">
        <v>56</v>
      </c>
      <c r="DL76" s="9">
        <v>261.25</v>
      </c>
      <c r="DM76" s="9">
        <v>238.89</v>
      </c>
      <c r="DN76" s="9">
        <v>230.21</v>
      </c>
      <c r="DO76" s="9">
        <v>224.48</v>
      </c>
      <c r="DP76" s="9">
        <v>226.75</v>
      </c>
      <c r="DQ76" s="9">
        <v>189.35</v>
      </c>
      <c r="DR76" s="9">
        <v>171.05</v>
      </c>
      <c r="DS76" s="9">
        <v>146.72999999999999</v>
      </c>
      <c r="DT76" s="9">
        <v>146.5</v>
      </c>
      <c r="DU76" s="9" t="s">
        <v>56</v>
      </c>
      <c r="DV76" s="9" t="s">
        <v>56</v>
      </c>
      <c r="DW76" s="9" t="s">
        <v>56</v>
      </c>
      <c r="DX76" s="9" t="s">
        <v>56</v>
      </c>
      <c r="DY76" s="9" t="s">
        <v>56</v>
      </c>
      <c r="DZ76" s="9" t="s">
        <v>56</v>
      </c>
      <c r="EA76" s="9" t="s">
        <v>56</v>
      </c>
      <c r="EB76" s="9" t="s">
        <v>56</v>
      </c>
      <c r="EC76" s="9" t="s">
        <v>56</v>
      </c>
      <c r="ED76" s="9">
        <v>237.56</v>
      </c>
      <c r="EE76" s="9">
        <v>218.92</v>
      </c>
      <c r="EF76" s="9">
        <v>218.5</v>
      </c>
      <c r="EG76" s="9">
        <v>206.6</v>
      </c>
      <c r="EH76" s="9">
        <v>201.44</v>
      </c>
      <c r="EI76" s="9">
        <v>156.03</v>
      </c>
      <c r="EJ76" s="9">
        <v>140.11000000000001</v>
      </c>
      <c r="EK76" s="9">
        <v>135.66</v>
      </c>
      <c r="EL76" s="9">
        <v>135</v>
      </c>
      <c r="EM76" s="9" t="s">
        <v>56</v>
      </c>
      <c r="EN76" s="9" t="s">
        <v>56</v>
      </c>
      <c r="EO76" s="9" t="s">
        <v>56</v>
      </c>
      <c r="EP76" s="9" t="s">
        <v>56</v>
      </c>
      <c r="EQ76" s="9" t="s">
        <v>56</v>
      </c>
      <c r="ER76" s="9" t="s">
        <v>56</v>
      </c>
      <c r="ES76" s="9" t="s">
        <v>56</v>
      </c>
      <c r="ET76" s="9" t="s">
        <v>56</v>
      </c>
      <c r="EU76" s="9" t="s">
        <v>56</v>
      </c>
      <c r="EV76" s="9">
        <v>102.28</v>
      </c>
      <c r="EW76" s="9">
        <v>84.63</v>
      </c>
      <c r="EX76" s="9">
        <v>82.05</v>
      </c>
      <c r="EY76" s="9">
        <v>70.31</v>
      </c>
      <c r="EZ76" s="9" t="s">
        <v>56</v>
      </c>
      <c r="FA76" s="9" t="s">
        <v>56</v>
      </c>
      <c r="FB76" s="9" t="s">
        <v>56</v>
      </c>
      <c r="FC76" s="9" t="s">
        <v>56</v>
      </c>
      <c r="FD76" s="9">
        <v>77.89</v>
      </c>
      <c r="FE76" s="9">
        <v>71.22</v>
      </c>
      <c r="FF76" s="9">
        <v>65.59</v>
      </c>
      <c r="FG76" s="9">
        <v>64.12</v>
      </c>
      <c r="FH76" s="9" t="s">
        <v>56</v>
      </c>
      <c r="FI76" s="9" t="s">
        <v>56</v>
      </c>
      <c r="FJ76" s="9" t="s">
        <v>56</v>
      </c>
      <c r="FK76" s="9" t="s">
        <v>56</v>
      </c>
      <c r="FL76" s="9" t="s">
        <v>56</v>
      </c>
      <c r="FM76" s="9">
        <v>55.84</v>
      </c>
      <c r="FN76" s="9" t="s">
        <v>56</v>
      </c>
      <c r="FO76" s="9" t="s">
        <v>56</v>
      </c>
      <c r="FP76" s="9" t="s">
        <v>56</v>
      </c>
      <c r="FQ76" s="9" t="s">
        <v>56</v>
      </c>
      <c r="FR76" s="9" t="s">
        <v>56</v>
      </c>
      <c r="FS76" s="9">
        <v>80.260000000000005</v>
      </c>
      <c r="FT76" s="9">
        <v>82.64</v>
      </c>
      <c r="FU76" s="9"/>
      <c r="FW76" s="56">
        <v>3</v>
      </c>
      <c r="FX76" s="56">
        <v>292</v>
      </c>
    </row>
    <row r="77" spans="1:180" x14ac:dyDescent="0.2">
      <c r="A77" s="42">
        <v>42461</v>
      </c>
      <c r="B77" s="1" t="s">
        <v>56</v>
      </c>
      <c r="C77" s="9" t="s">
        <v>56</v>
      </c>
      <c r="D77" s="9" t="s">
        <v>56</v>
      </c>
      <c r="E77" s="9" t="s">
        <v>56</v>
      </c>
      <c r="F77" s="9" t="s">
        <v>56</v>
      </c>
      <c r="G77" s="9" t="s">
        <v>56</v>
      </c>
      <c r="H77" s="9" t="s">
        <v>56</v>
      </c>
      <c r="I77" s="9" t="s">
        <v>56</v>
      </c>
      <c r="J77" s="9" t="s">
        <v>56</v>
      </c>
      <c r="K77" s="9" t="s">
        <v>56</v>
      </c>
      <c r="L77" s="9" t="s">
        <v>56</v>
      </c>
      <c r="M77" s="9">
        <v>301.07</v>
      </c>
      <c r="N77" s="9">
        <v>287.26</v>
      </c>
      <c r="O77" s="9">
        <v>270.73</v>
      </c>
      <c r="P77" s="9">
        <v>265.87</v>
      </c>
      <c r="Q77" s="9">
        <v>262.51</v>
      </c>
      <c r="R77" s="9">
        <v>248.09</v>
      </c>
      <c r="S77" s="9">
        <v>223.69</v>
      </c>
      <c r="T77" s="9">
        <v>179.72</v>
      </c>
      <c r="U77" s="9" t="s">
        <v>56</v>
      </c>
      <c r="V77" s="9" t="s">
        <v>56</v>
      </c>
      <c r="W77" s="9" t="s">
        <v>56</v>
      </c>
      <c r="X77" s="9" t="s">
        <v>56</v>
      </c>
      <c r="Y77" s="9" t="s">
        <v>56</v>
      </c>
      <c r="Z77" s="9" t="s">
        <v>56</v>
      </c>
      <c r="AA77" s="9" t="s">
        <v>56</v>
      </c>
      <c r="AB77" s="9" t="s">
        <v>56</v>
      </c>
      <c r="AC77" s="9" t="s">
        <v>56</v>
      </c>
      <c r="AD77" s="9">
        <v>261.04000000000002</v>
      </c>
      <c r="AE77" s="9">
        <v>255.4</v>
      </c>
      <c r="AF77" s="9">
        <v>246.92</v>
      </c>
      <c r="AG77" s="9">
        <v>240.08</v>
      </c>
      <c r="AH77" s="9">
        <v>235.38</v>
      </c>
      <c r="AI77" s="9">
        <v>210.09</v>
      </c>
      <c r="AJ77" s="9">
        <v>183.02</v>
      </c>
      <c r="AK77" s="9">
        <v>160.54</v>
      </c>
      <c r="AL77" s="9" t="s">
        <v>56</v>
      </c>
      <c r="AM77" s="9" t="s">
        <v>56</v>
      </c>
      <c r="AN77" s="9" t="s">
        <v>56</v>
      </c>
      <c r="AO77" s="9" t="s">
        <v>56</v>
      </c>
      <c r="AP77" s="9" t="s">
        <v>56</v>
      </c>
      <c r="AQ77" s="9" t="s">
        <v>56</v>
      </c>
      <c r="AR77" s="9" t="s">
        <v>56</v>
      </c>
      <c r="AS77" s="9" t="s">
        <v>56</v>
      </c>
      <c r="AT77" s="9" t="s">
        <v>56</v>
      </c>
      <c r="AU77" s="9" t="s">
        <v>56</v>
      </c>
      <c r="AV77" s="9">
        <v>228.93</v>
      </c>
      <c r="AW77" s="9">
        <v>203.86</v>
      </c>
      <c r="AX77" s="9">
        <v>221.37</v>
      </c>
      <c r="AY77" s="9">
        <v>227.29</v>
      </c>
      <c r="AZ77" s="9">
        <v>205.3</v>
      </c>
      <c r="BA77" s="9">
        <v>176.12</v>
      </c>
      <c r="BB77" s="9">
        <v>145.07</v>
      </c>
      <c r="BC77" s="9" t="s">
        <v>56</v>
      </c>
      <c r="BD77" s="9" t="s">
        <v>56</v>
      </c>
      <c r="BE77" s="9" t="s">
        <v>56</v>
      </c>
      <c r="BF77" s="9" t="s">
        <v>56</v>
      </c>
      <c r="BG77" s="9" t="s">
        <v>56</v>
      </c>
      <c r="BH77" s="9" t="s">
        <v>56</v>
      </c>
      <c r="BI77" s="9" t="s">
        <v>56</v>
      </c>
      <c r="BJ77" s="9" t="s">
        <v>56</v>
      </c>
      <c r="BK77" s="9" t="s">
        <v>56</v>
      </c>
      <c r="BL77" s="9" t="s">
        <v>56</v>
      </c>
      <c r="BM77" s="9" t="s">
        <v>56</v>
      </c>
      <c r="BN77" s="9" t="s">
        <v>56</v>
      </c>
      <c r="BO77" s="9" t="s">
        <v>56</v>
      </c>
      <c r="BP77" s="9" t="s">
        <v>56</v>
      </c>
      <c r="BQ77" s="9">
        <v>94.25</v>
      </c>
      <c r="BR77" s="9">
        <v>83.69</v>
      </c>
      <c r="BS77" s="9">
        <v>82.33</v>
      </c>
      <c r="BT77" s="9" t="s">
        <v>56</v>
      </c>
      <c r="BU77" s="9" t="s">
        <v>56</v>
      </c>
      <c r="BV77" s="9" t="s">
        <v>56</v>
      </c>
      <c r="BW77" s="9" t="s">
        <v>56</v>
      </c>
      <c r="BX77" s="9" t="s">
        <v>56</v>
      </c>
      <c r="BY77" s="9">
        <v>76.400000000000006</v>
      </c>
      <c r="BZ77" s="9">
        <v>74.55</v>
      </c>
      <c r="CA77" s="9">
        <v>71.89</v>
      </c>
      <c r="CB77" s="9">
        <v>59.98</v>
      </c>
      <c r="CC77" s="9" t="s">
        <v>56</v>
      </c>
      <c r="CD77" s="9">
        <v>54.6</v>
      </c>
      <c r="CE77" s="9">
        <v>50</v>
      </c>
      <c r="CF77" s="9" t="s">
        <v>56</v>
      </c>
      <c r="CG77" s="9" t="s">
        <v>56</v>
      </c>
      <c r="CH77" s="9" t="s">
        <v>56</v>
      </c>
      <c r="CI77" s="9">
        <v>94.28</v>
      </c>
      <c r="CJ77" s="9">
        <v>85.51</v>
      </c>
      <c r="CK77" s="9" t="s">
        <v>56</v>
      </c>
      <c r="CL77" s="9" t="s">
        <v>56</v>
      </c>
      <c r="CO77" s="9">
        <v>301.07</v>
      </c>
      <c r="CP77" s="9">
        <v>287.26</v>
      </c>
      <c r="CQ77" s="9">
        <v>270.73</v>
      </c>
      <c r="CR77" s="9">
        <v>265.87</v>
      </c>
      <c r="CS77" s="9">
        <v>262.51</v>
      </c>
      <c r="CT77" s="9">
        <v>248.09</v>
      </c>
      <c r="CU77" s="9">
        <v>213.11</v>
      </c>
      <c r="CV77" s="9">
        <v>185.03</v>
      </c>
      <c r="CW77" s="9">
        <v>179.72</v>
      </c>
      <c r="CX77" s="9" t="s">
        <v>56</v>
      </c>
      <c r="CY77" s="9" t="s">
        <v>56</v>
      </c>
      <c r="CZ77" s="9" t="s">
        <v>56</v>
      </c>
      <c r="DA77" s="9" t="s">
        <v>56</v>
      </c>
      <c r="DB77" s="9" t="s">
        <v>56</v>
      </c>
      <c r="DC77" s="9" t="s">
        <v>56</v>
      </c>
      <c r="DD77" s="9" t="s">
        <v>56</v>
      </c>
      <c r="DE77" s="9" t="s">
        <v>56</v>
      </c>
      <c r="DF77" s="9" t="s">
        <v>56</v>
      </c>
      <c r="DG77" s="9" t="s">
        <v>56</v>
      </c>
      <c r="DH77" s="9" t="s">
        <v>56</v>
      </c>
      <c r="DI77" s="9" t="s">
        <v>56</v>
      </c>
      <c r="DJ77" s="9" t="s">
        <v>56</v>
      </c>
      <c r="DK77" s="9" t="s">
        <v>56</v>
      </c>
      <c r="DL77" s="9">
        <v>261.04000000000002</v>
      </c>
      <c r="DM77" s="9">
        <v>255.4</v>
      </c>
      <c r="DN77" s="9">
        <v>246.92</v>
      </c>
      <c r="DO77" s="9">
        <v>240.08</v>
      </c>
      <c r="DP77" s="9">
        <v>235.38</v>
      </c>
      <c r="DQ77" s="9">
        <v>210.09</v>
      </c>
      <c r="DR77" s="9">
        <v>175.72</v>
      </c>
      <c r="DS77" s="9">
        <v>163.25</v>
      </c>
      <c r="DT77" s="9">
        <v>160.54</v>
      </c>
      <c r="DU77" s="9" t="s">
        <v>56</v>
      </c>
      <c r="DV77" s="9" t="s">
        <v>56</v>
      </c>
      <c r="DW77" s="9" t="s">
        <v>56</v>
      </c>
      <c r="DX77" s="9" t="s">
        <v>56</v>
      </c>
      <c r="DY77" s="9" t="s">
        <v>56</v>
      </c>
      <c r="DZ77" s="9" t="s">
        <v>56</v>
      </c>
      <c r="EA77" s="9" t="s">
        <v>56</v>
      </c>
      <c r="EB77" s="9" t="s">
        <v>56</v>
      </c>
      <c r="EC77" s="9" t="s">
        <v>56</v>
      </c>
      <c r="ED77" s="9">
        <v>228.93</v>
      </c>
      <c r="EE77" s="9">
        <v>203.86</v>
      </c>
      <c r="EF77" s="9">
        <v>221.37</v>
      </c>
      <c r="EG77" s="9">
        <v>227.29</v>
      </c>
      <c r="EH77" s="9">
        <v>205.3</v>
      </c>
      <c r="EI77" s="9">
        <v>176.12</v>
      </c>
      <c r="EJ77" s="9">
        <v>139.37</v>
      </c>
      <c r="EK77" s="9">
        <v>134.66999999999999</v>
      </c>
      <c r="EL77" s="9" t="s">
        <v>56</v>
      </c>
      <c r="EM77" s="9" t="s">
        <v>56</v>
      </c>
      <c r="EN77" s="9" t="s">
        <v>56</v>
      </c>
      <c r="EO77" s="9" t="s">
        <v>56</v>
      </c>
      <c r="EP77" s="9" t="s">
        <v>56</v>
      </c>
      <c r="EQ77" s="9" t="s">
        <v>56</v>
      </c>
      <c r="ER77" s="9" t="s">
        <v>56</v>
      </c>
      <c r="ES77" s="9" t="s">
        <v>56</v>
      </c>
      <c r="ET77" s="9" t="s">
        <v>56</v>
      </c>
      <c r="EU77" s="9" t="s">
        <v>56</v>
      </c>
      <c r="EV77" s="9">
        <v>99.9</v>
      </c>
      <c r="EW77" s="9">
        <v>90.52</v>
      </c>
      <c r="EX77" s="9">
        <v>83.69</v>
      </c>
      <c r="EY77" s="9">
        <v>82.33</v>
      </c>
      <c r="EZ77" s="9" t="s">
        <v>56</v>
      </c>
      <c r="FA77" s="9" t="s">
        <v>56</v>
      </c>
      <c r="FB77" s="9" t="s">
        <v>56</v>
      </c>
      <c r="FC77" s="9" t="s">
        <v>56</v>
      </c>
      <c r="FD77" s="9">
        <v>76.400000000000006</v>
      </c>
      <c r="FE77" s="9">
        <v>73.55</v>
      </c>
      <c r="FF77" s="9">
        <v>71.89</v>
      </c>
      <c r="FG77" s="9">
        <v>59.98</v>
      </c>
      <c r="FH77" s="9" t="s">
        <v>56</v>
      </c>
      <c r="FI77" s="9" t="s">
        <v>56</v>
      </c>
      <c r="FJ77" s="9" t="s">
        <v>56</v>
      </c>
      <c r="FK77" s="9" t="s">
        <v>56</v>
      </c>
      <c r="FL77" s="9" t="s">
        <v>56</v>
      </c>
      <c r="FM77" s="9">
        <v>54.6</v>
      </c>
      <c r="FN77" s="9">
        <v>50</v>
      </c>
      <c r="FO77" s="9" t="s">
        <v>56</v>
      </c>
      <c r="FP77" s="9" t="s">
        <v>56</v>
      </c>
      <c r="FQ77" s="9" t="s">
        <v>56</v>
      </c>
      <c r="FR77" s="9" t="s">
        <v>56</v>
      </c>
      <c r="FS77" s="9">
        <v>94.28</v>
      </c>
      <c r="FT77" s="9">
        <v>85.51</v>
      </c>
      <c r="FU77" s="9"/>
      <c r="FW77" s="56">
        <v>4</v>
      </c>
      <c r="FX77" s="56">
        <v>296</v>
      </c>
    </row>
    <row r="78" spans="1:180" x14ac:dyDescent="0.2">
      <c r="A78" s="42">
        <v>42491</v>
      </c>
      <c r="B78" s="1" t="s">
        <v>56</v>
      </c>
      <c r="C78" s="9" t="s">
        <v>56</v>
      </c>
      <c r="D78" s="9" t="s">
        <v>56</v>
      </c>
      <c r="E78" s="9" t="s">
        <v>56</v>
      </c>
      <c r="F78" s="9" t="s">
        <v>56</v>
      </c>
      <c r="G78" s="9" t="s">
        <v>56</v>
      </c>
      <c r="H78" s="9" t="s">
        <v>56</v>
      </c>
      <c r="I78" s="9" t="s">
        <v>56</v>
      </c>
      <c r="J78" s="9" t="s">
        <v>56</v>
      </c>
      <c r="K78" s="9" t="s">
        <v>56</v>
      </c>
      <c r="L78" s="9" t="s">
        <v>56</v>
      </c>
      <c r="M78" s="9">
        <v>278.77999999999997</v>
      </c>
      <c r="N78" s="9">
        <v>251.42</v>
      </c>
      <c r="O78" s="9">
        <v>247.42</v>
      </c>
      <c r="P78" s="9">
        <v>226.77</v>
      </c>
      <c r="Q78" s="9">
        <v>225.27</v>
      </c>
      <c r="R78" s="9">
        <v>220.24</v>
      </c>
      <c r="S78" s="9">
        <v>217.03</v>
      </c>
      <c r="T78" s="9" t="s">
        <v>56</v>
      </c>
      <c r="U78" s="9" t="s">
        <v>56</v>
      </c>
      <c r="V78" s="9" t="s">
        <v>56</v>
      </c>
      <c r="W78" s="9" t="s">
        <v>56</v>
      </c>
      <c r="X78" s="9" t="s">
        <v>56</v>
      </c>
      <c r="Y78" s="9" t="s">
        <v>56</v>
      </c>
      <c r="Z78" s="9" t="s">
        <v>56</v>
      </c>
      <c r="AA78" s="9" t="s">
        <v>56</v>
      </c>
      <c r="AB78" s="9" t="s">
        <v>56</v>
      </c>
      <c r="AC78" s="9" t="s">
        <v>56</v>
      </c>
      <c r="AD78" s="9">
        <v>233.69</v>
      </c>
      <c r="AE78" s="9">
        <v>228.96</v>
      </c>
      <c r="AF78" s="9">
        <v>217.68</v>
      </c>
      <c r="AG78" s="9">
        <v>211.49</v>
      </c>
      <c r="AH78" s="9">
        <v>205.12</v>
      </c>
      <c r="AI78" s="9">
        <v>202.96</v>
      </c>
      <c r="AJ78" s="9">
        <v>187.21</v>
      </c>
      <c r="AK78" s="9">
        <v>169.26</v>
      </c>
      <c r="AL78" s="9" t="s">
        <v>56</v>
      </c>
      <c r="AM78" s="9" t="s">
        <v>56</v>
      </c>
      <c r="AN78" s="9" t="s">
        <v>56</v>
      </c>
      <c r="AO78" s="9" t="s">
        <v>56</v>
      </c>
      <c r="AP78" s="9" t="s">
        <v>56</v>
      </c>
      <c r="AQ78" s="9" t="s">
        <v>56</v>
      </c>
      <c r="AR78" s="9" t="s">
        <v>56</v>
      </c>
      <c r="AS78" s="9" t="s">
        <v>56</v>
      </c>
      <c r="AT78" s="9" t="s">
        <v>56</v>
      </c>
      <c r="AU78" s="9" t="s">
        <v>56</v>
      </c>
      <c r="AV78" s="9">
        <v>201.58</v>
      </c>
      <c r="AW78" s="9" t="s">
        <v>56</v>
      </c>
      <c r="AX78" s="9">
        <v>182.22</v>
      </c>
      <c r="AY78" s="9">
        <v>180.39</v>
      </c>
      <c r="AZ78" s="9">
        <v>182.16</v>
      </c>
      <c r="BA78" s="9">
        <v>165.47</v>
      </c>
      <c r="BB78" s="9">
        <v>153.52000000000001</v>
      </c>
      <c r="BC78" s="9">
        <v>142</v>
      </c>
      <c r="BD78" s="9" t="s">
        <v>56</v>
      </c>
      <c r="BE78" s="9" t="s">
        <v>56</v>
      </c>
      <c r="BF78" s="9" t="s">
        <v>56</v>
      </c>
      <c r="BG78" s="9" t="s">
        <v>56</v>
      </c>
      <c r="BH78" s="9" t="s">
        <v>56</v>
      </c>
      <c r="BI78" s="9" t="s">
        <v>56</v>
      </c>
      <c r="BJ78" s="9" t="s">
        <v>56</v>
      </c>
      <c r="BK78" s="9" t="s">
        <v>56</v>
      </c>
      <c r="BL78" s="9" t="s">
        <v>56</v>
      </c>
      <c r="BM78" s="9" t="s">
        <v>56</v>
      </c>
      <c r="BN78" s="9" t="s">
        <v>56</v>
      </c>
      <c r="BO78" s="9" t="s">
        <v>56</v>
      </c>
      <c r="BP78" s="9" t="s">
        <v>56</v>
      </c>
      <c r="BQ78" s="9">
        <v>94.42</v>
      </c>
      <c r="BR78" s="9">
        <v>87.48</v>
      </c>
      <c r="BS78" s="9">
        <v>84.81</v>
      </c>
      <c r="BT78" s="9" t="s">
        <v>56</v>
      </c>
      <c r="BU78" s="9" t="s">
        <v>56</v>
      </c>
      <c r="BV78" s="9" t="s">
        <v>56</v>
      </c>
      <c r="BW78" s="9" t="s">
        <v>56</v>
      </c>
      <c r="BX78" s="9" t="s">
        <v>56</v>
      </c>
      <c r="BY78" s="9">
        <v>73.2</v>
      </c>
      <c r="BZ78" s="9">
        <v>70.64</v>
      </c>
      <c r="CA78" s="9">
        <v>68.84</v>
      </c>
      <c r="CB78" s="9">
        <v>65.8</v>
      </c>
      <c r="CC78" s="9" t="s">
        <v>56</v>
      </c>
      <c r="CD78" s="9" t="s">
        <v>56</v>
      </c>
      <c r="CE78" s="9" t="s">
        <v>56</v>
      </c>
      <c r="CF78" s="9" t="s">
        <v>56</v>
      </c>
      <c r="CG78" s="9" t="s">
        <v>56</v>
      </c>
      <c r="CH78" s="9" t="s">
        <v>56</v>
      </c>
      <c r="CI78" s="9">
        <v>87.26</v>
      </c>
      <c r="CJ78" s="9">
        <v>80.56</v>
      </c>
      <c r="CK78" s="9" t="s">
        <v>56</v>
      </c>
      <c r="CL78" s="9" t="s">
        <v>56</v>
      </c>
      <c r="CO78" s="9">
        <v>278.77999999999997</v>
      </c>
      <c r="CP78" s="9">
        <v>251.42</v>
      </c>
      <c r="CQ78" s="9">
        <v>247.42</v>
      </c>
      <c r="CR78" s="9">
        <v>226.77</v>
      </c>
      <c r="CS78" s="9">
        <v>225.27</v>
      </c>
      <c r="CT78" s="9">
        <v>220.24</v>
      </c>
      <c r="CU78" s="9">
        <v>217.64</v>
      </c>
      <c r="CV78" s="9">
        <v>198.98</v>
      </c>
      <c r="CW78" s="9" t="s">
        <v>56</v>
      </c>
      <c r="CX78" s="9" t="s">
        <v>56</v>
      </c>
      <c r="CY78" s="9" t="s">
        <v>56</v>
      </c>
      <c r="CZ78" s="9" t="s">
        <v>56</v>
      </c>
      <c r="DA78" s="9" t="s">
        <v>56</v>
      </c>
      <c r="DB78" s="9" t="s">
        <v>56</v>
      </c>
      <c r="DC78" s="9" t="s">
        <v>56</v>
      </c>
      <c r="DD78" s="9" t="s">
        <v>56</v>
      </c>
      <c r="DE78" s="9" t="s">
        <v>56</v>
      </c>
      <c r="DF78" s="9" t="s">
        <v>56</v>
      </c>
      <c r="DG78" s="9" t="s">
        <v>56</v>
      </c>
      <c r="DH78" s="9" t="s">
        <v>56</v>
      </c>
      <c r="DI78" s="9" t="s">
        <v>56</v>
      </c>
      <c r="DJ78" s="9" t="s">
        <v>56</v>
      </c>
      <c r="DK78" s="9" t="s">
        <v>56</v>
      </c>
      <c r="DL78" s="9">
        <v>233.69</v>
      </c>
      <c r="DM78" s="9">
        <v>228.96</v>
      </c>
      <c r="DN78" s="9">
        <v>217.68</v>
      </c>
      <c r="DO78" s="9">
        <v>211.49</v>
      </c>
      <c r="DP78" s="9">
        <v>205.12</v>
      </c>
      <c r="DQ78" s="9">
        <v>202.96</v>
      </c>
      <c r="DR78" s="9">
        <v>181.83</v>
      </c>
      <c r="DS78" s="9">
        <v>176.83</v>
      </c>
      <c r="DT78" s="9">
        <v>169.26</v>
      </c>
      <c r="DU78" s="9" t="s">
        <v>56</v>
      </c>
      <c r="DV78" s="9" t="s">
        <v>56</v>
      </c>
      <c r="DW78" s="9" t="s">
        <v>56</v>
      </c>
      <c r="DX78" s="9" t="s">
        <v>56</v>
      </c>
      <c r="DY78" s="9" t="s">
        <v>56</v>
      </c>
      <c r="DZ78" s="9" t="s">
        <v>56</v>
      </c>
      <c r="EA78" s="9" t="s">
        <v>56</v>
      </c>
      <c r="EB78" s="9" t="s">
        <v>56</v>
      </c>
      <c r="EC78" s="9" t="s">
        <v>56</v>
      </c>
      <c r="ED78" s="9">
        <v>201.58</v>
      </c>
      <c r="EE78" s="9" t="s">
        <v>56</v>
      </c>
      <c r="EF78" s="9">
        <v>182.22</v>
      </c>
      <c r="EG78" s="9">
        <v>180.39</v>
      </c>
      <c r="EH78" s="9">
        <v>182.16</v>
      </c>
      <c r="EI78" s="9">
        <v>165.47</v>
      </c>
      <c r="EJ78" s="9">
        <v>154.55000000000001</v>
      </c>
      <c r="EK78" s="9">
        <v>145.30000000000001</v>
      </c>
      <c r="EL78" s="9">
        <v>142</v>
      </c>
      <c r="EM78" s="9" t="s">
        <v>56</v>
      </c>
      <c r="EN78" s="9" t="s">
        <v>56</v>
      </c>
      <c r="EO78" s="9" t="s">
        <v>56</v>
      </c>
      <c r="EP78" s="9" t="s">
        <v>56</v>
      </c>
      <c r="EQ78" s="9" t="s">
        <v>56</v>
      </c>
      <c r="ER78" s="9" t="s">
        <v>56</v>
      </c>
      <c r="ES78" s="9" t="s">
        <v>56</v>
      </c>
      <c r="ET78" s="9" t="s">
        <v>56</v>
      </c>
      <c r="EU78" s="9" t="s">
        <v>56</v>
      </c>
      <c r="EV78" s="9">
        <v>97.83</v>
      </c>
      <c r="EW78" s="9">
        <v>93.58</v>
      </c>
      <c r="EX78" s="9">
        <v>87.48</v>
      </c>
      <c r="EY78" s="9">
        <v>84.81</v>
      </c>
      <c r="EZ78" s="9" t="s">
        <v>56</v>
      </c>
      <c r="FA78" s="9" t="s">
        <v>56</v>
      </c>
      <c r="FB78" s="9" t="s">
        <v>56</v>
      </c>
      <c r="FC78" s="9" t="s">
        <v>56</v>
      </c>
      <c r="FD78" s="9">
        <v>73.2</v>
      </c>
      <c r="FE78" s="9">
        <v>68.05</v>
      </c>
      <c r="FF78" s="9">
        <v>68.84</v>
      </c>
      <c r="FG78" s="9">
        <v>65.8</v>
      </c>
      <c r="FH78" s="9" t="s">
        <v>56</v>
      </c>
      <c r="FI78" s="9" t="s">
        <v>56</v>
      </c>
      <c r="FJ78" s="9" t="s">
        <v>56</v>
      </c>
      <c r="FK78" s="9" t="s">
        <v>56</v>
      </c>
      <c r="FL78" s="9" t="s">
        <v>56</v>
      </c>
      <c r="FM78" s="9" t="s">
        <v>56</v>
      </c>
      <c r="FN78" s="9" t="s">
        <v>56</v>
      </c>
      <c r="FO78" s="9" t="s">
        <v>56</v>
      </c>
      <c r="FP78" s="9" t="s">
        <v>56</v>
      </c>
      <c r="FQ78" s="9" t="s">
        <v>56</v>
      </c>
      <c r="FR78" s="9" t="s">
        <v>56</v>
      </c>
      <c r="FS78" s="9">
        <v>87.26</v>
      </c>
      <c r="FT78" s="9">
        <v>80.56</v>
      </c>
      <c r="FU78" s="9"/>
      <c r="FW78" s="56">
        <v>3</v>
      </c>
      <c r="FX78" s="56">
        <v>301</v>
      </c>
    </row>
    <row r="79" spans="1:180" x14ac:dyDescent="0.2">
      <c r="A79" s="42">
        <v>42522</v>
      </c>
      <c r="B79" s="1" t="s">
        <v>56</v>
      </c>
      <c r="C79" s="9" t="s">
        <v>56</v>
      </c>
      <c r="D79" s="9" t="s">
        <v>56</v>
      </c>
      <c r="E79" s="9" t="s">
        <v>56</v>
      </c>
      <c r="F79" s="9" t="s">
        <v>56</v>
      </c>
      <c r="G79" s="9" t="s">
        <v>56</v>
      </c>
      <c r="H79" s="9" t="s">
        <v>56</v>
      </c>
      <c r="I79" s="9" t="s">
        <v>56</v>
      </c>
      <c r="J79" s="9" t="s">
        <v>56</v>
      </c>
      <c r="K79" s="9" t="s">
        <v>56</v>
      </c>
      <c r="L79" s="9" t="s">
        <v>56</v>
      </c>
      <c r="M79" s="9">
        <v>267.83999999999997</v>
      </c>
      <c r="N79" s="9">
        <v>248.35</v>
      </c>
      <c r="O79" s="9">
        <v>234.04</v>
      </c>
      <c r="P79" s="9">
        <v>232.5</v>
      </c>
      <c r="Q79" s="9">
        <v>231.01</v>
      </c>
      <c r="R79" s="9">
        <v>224.48</v>
      </c>
      <c r="S79" s="9">
        <v>217.92</v>
      </c>
      <c r="T79" s="9">
        <v>223.02</v>
      </c>
      <c r="U79" s="9" t="s">
        <v>56</v>
      </c>
      <c r="V79" s="9" t="s">
        <v>56</v>
      </c>
      <c r="W79" s="9" t="s">
        <v>56</v>
      </c>
      <c r="X79" s="9" t="s">
        <v>56</v>
      </c>
      <c r="Y79" s="9" t="s">
        <v>56</v>
      </c>
      <c r="Z79" s="9" t="s">
        <v>56</v>
      </c>
      <c r="AA79" s="9" t="s">
        <v>56</v>
      </c>
      <c r="AB79" s="9" t="s">
        <v>56</v>
      </c>
      <c r="AC79" s="9" t="s">
        <v>56</v>
      </c>
      <c r="AD79" s="9">
        <v>225.01</v>
      </c>
      <c r="AE79" s="9">
        <v>224.86</v>
      </c>
      <c r="AF79" s="9">
        <v>214.45</v>
      </c>
      <c r="AG79" s="9">
        <v>211.85</v>
      </c>
      <c r="AH79" s="9">
        <v>207.86</v>
      </c>
      <c r="AI79" s="9">
        <v>206.66</v>
      </c>
      <c r="AJ79" s="9">
        <v>193.34</v>
      </c>
      <c r="AK79" s="9">
        <v>147.56</v>
      </c>
      <c r="AL79" s="9" t="s">
        <v>56</v>
      </c>
      <c r="AM79" s="9" t="s">
        <v>56</v>
      </c>
      <c r="AN79" s="9" t="s">
        <v>56</v>
      </c>
      <c r="AO79" s="9" t="s">
        <v>56</v>
      </c>
      <c r="AP79" s="9" t="s">
        <v>56</v>
      </c>
      <c r="AQ79" s="9" t="s">
        <v>56</v>
      </c>
      <c r="AR79" s="9" t="s">
        <v>56</v>
      </c>
      <c r="AS79" s="9" t="s">
        <v>56</v>
      </c>
      <c r="AT79" s="9" t="s">
        <v>56</v>
      </c>
      <c r="AU79" s="9" t="s">
        <v>56</v>
      </c>
      <c r="AV79" s="9">
        <v>193.92</v>
      </c>
      <c r="AW79" s="9">
        <v>182.61</v>
      </c>
      <c r="AX79" s="9">
        <v>187.33</v>
      </c>
      <c r="AY79" s="9">
        <v>181.52</v>
      </c>
      <c r="AZ79" s="9">
        <v>169.43</v>
      </c>
      <c r="BA79" s="9">
        <v>149.47999999999999</v>
      </c>
      <c r="BB79" s="9">
        <v>134.97</v>
      </c>
      <c r="BC79" s="9">
        <v>90.3</v>
      </c>
      <c r="BD79" s="9" t="s">
        <v>56</v>
      </c>
      <c r="BE79" s="9" t="s">
        <v>56</v>
      </c>
      <c r="BF79" s="9" t="s">
        <v>56</v>
      </c>
      <c r="BG79" s="9" t="s">
        <v>56</v>
      </c>
      <c r="BH79" s="9" t="s">
        <v>56</v>
      </c>
      <c r="BI79" s="9" t="s">
        <v>56</v>
      </c>
      <c r="BJ79" s="9" t="s">
        <v>56</v>
      </c>
      <c r="BK79" s="9" t="s">
        <v>56</v>
      </c>
      <c r="BL79" s="9" t="s">
        <v>56</v>
      </c>
      <c r="BM79" s="9" t="s">
        <v>56</v>
      </c>
      <c r="BN79" s="9" t="s">
        <v>56</v>
      </c>
      <c r="BO79" s="9" t="s">
        <v>56</v>
      </c>
      <c r="BP79" s="9" t="s">
        <v>56</v>
      </c>
      <c r="BQ79" s="9">
        <v>87.35</v>
      </c>
      <c r="BR79" s="9">
        <v>81.44</v>
      </c>
      <c r="BS79" s="9">
        <v>75</v>
      </c>
      <c r="BT79" s="9" t="s">
        <v>56</v>
      </c>
      <c r="BU79" s="9" t="s">
        <v>56</v>
      </c>
      <c r="BV79" s="9" t="s">
        <v>56</v>
      </c>
      <c r="BW79" s="9" t="s">
        <v>56</v>
      </c>
      <c r="BX79" s="9" t="s">
        <v>56</v>
      </c>
      <c r="BY79" s="9">
        <v>76</v>
      </c>
      <c r="BZ79" s="9">
        <v>73.86</v>
      </c>
      <c r="CA79" s="9">
        <v>67.22</v>
      </c>
      <c r="CB79" s="9">
        <v>70</v>
      </c>
      <c r="CC79" s="9" t="s">
        <v>56</v>
      </c>
      <c r="CD79" s="9" t="s">
        <v>56</v>
      </c>
      <c r="CE79" s="9" t="s">
        <v>56</v>
      </c>
      <c r="CF79" s="9" t="s">
        <v>56</v>
      </c>
      <c r="CG79" s="9" t="s">
        <v>56</v>
      </c>
      <c r="CH79" s="9">
        <v>101</v>
      </c>
      <c r="CI79" s="9">
        <v>89.27</v>
      </c>
      <c r="CJ79" s="9">
        <v>76.930000000000007</v>
      </c>
      <c r="CK79" s="9" t="s">
        <v>56</v>
      </c>
      <c r="CL79" s="9" t="s">
        <v>56</v>
      </c>
      <c r="CO79" s="9">
        <v>267.83999999999997</v>
      </c>
      <c r="CP79" s="9">
        <v>248.35</v>
      </c>
      <c r="CQ79" s="9">
        <v>234.04</v>
      </c>
      <c r="CR79" s="9">
        <v>232.5</v>
      </c>
      <c r="CS79" s="9">
        <v>231.01</v>
      </c>
      <c r="CT79" s="9">
        <v>224.48</v>
      </c>
      <c r="CU79" s="9">
        <v>215.4</v>
      </c>
      <c r="CV79" s="9">
        <v>217.24</v>
      </c>
      <c r="CW79" s="9">
        <v>223.02</v>
      </c>
      <c r="CX79" s="9" t="s">
        <v>56</v>
      </c>
      <c r="CY79" s="9" t="s">
        <v>56</v>
      </c>
      <c r="CZ79" s="9" t="s">
        <v>56</v>
      </c>
      <c r="DA79" s="9" t="s">
        <v>56</v>
      </c>
      <c r="DB79" s="9" t="s">
        <v>56</v>
      </c>
      <c r="DC79" s="9" t="s">
        <v>56</v>
      </c>
      <c r="DD79" s="9" t="s">
        <v>56</v>
      </c>
      <c r="DE79" s="9" t="s">
        <v>56</v>
      </c>
      <c r="DF79" s="9" t="s">
        <v>56</v>
      </c>
      <c r="DG79" s="9" t="s">
        <v>56</v>
      </c>
      <c r="DH79" s="9" t="s">
        <v>56</v>
      </c>
      <c r="DI79" s="9" t="s">
        <v>56</v>
      </c>
      <c r="DJ79" s="9" t="s">
        <v>56</v>
      </c>
      <c r="DK79" s="9" t="s">
        <v>56</v>
      </c>
      <c r="DL79" s="9">
        <v>225.01</v>
      </c>
      <c r="DM79" s="9">
        <v>224.86</v>
      </c>
      <c r="DN79" s="9">
        <v>214.45</v>
      </c>
      <c r="DO79" s="9">
        <v>211.85</v>
      </c>
      <c r="DP79" s="9">
        <v>207.86</v>
      </c>
      <c r="DQ79" s="9">
        <v>206.66</v>
      </c>
      <c r="DR79" s="9">
        <v>188.87</v>
      </c>
      <c r="DS79" s="9">
        <v>183.54</v>
      </c>
      <c r="DT79" s="9">
        <v>147.56</v>
      </c>
      <c r="DU79" s="9" t="s">
        <v>56</v>
      </c>
      <c r="DV79" s="9" t="s">
        <v>56</v>
      </c>
      <c r="DW79" s="9" t="s">
        <v>56</v>
      </c>
      <c r="DX79" s="9" t="s">
        <v>56</v>
      </c>
      <c r="DY79" s="9" t="s">
        <v>56</v>
      </c>
      <c r="DZ79" s="9" t="s">
        <v>56</v>
      </c>
      <c r="EA79" s="9" t="s">
        <v>56</v>
      </c>
      <c r="EB79" s="9" t="s">
        <v>56</v>
      </c>
      <c r="EC79" s="9" t="s">
        <v>56</v>
      </c>
      <c r="ED79" s="9">
        <v>193.92</v>
      </c>
      <c r="EE79" s="9">
        <v>182.61</v>
      </c>
      <c r="EF79" s="9">
        <v>187.33</v>
      </c>
      <c r="EG79" s="9">
        <v>181.52</v>
      </c>
      <c r="EH79" s="9">
        <v>169.43</v>
      </c>
      <c r="EI79" s="9">
        <v>149.47999999999999</v>
      </c>
      <c r="EJ79" s="9">
        <v>139.83000000000001</v>
      </c>
      <c r="EK79" s="9">
        <v>116.72</v>
      </c>
      <c r="EL79" s="9">
        <v>90.3</v>
      </c>
      <c r="EM79" s="9" t="s">
        <v>56</v>
      </c>
      <c r="EN79" s="9" t="s">
        <v>56</v>
      </c>
      <c r="EO79" s="9" t="s">
        <v>56</v>
      </c>
      <c r="EP79" s="9" t="s">
        <v>56</v>
      </c>
      <c r="EQ79" s="9" t="s">
        <v>56</v>
      </c>
      <c r="ER79" s="9" t="s">
        <v>56</v>
      </c>
      <c r="ES79" s="9" t="s">
        <v>56</v>
      </c>
      <c r="ET79" s="9" t="s">
        <v>56</v>
      </c>
      <c r="EU79" s="9" t="s">
        <v>56</v>
      </c>
      <c r="EV79" s="9">
        <v>95.95</v>
      </c>
      <c r="EW79" s="9">
        <v>87.94</v>
      </c>
      <c r="EX79" s="9">
        <v>81.44</v>
      </c>
      <c r="EY79" s="9">
        <v>75</v>
      </c>
      <c r="EZ79" s="9" t="s">
        <v>56</v>
      </c>
      <c r="FA79" s="9" t="s">
        <v>56</v>
      </c>
      <c r="FB79" s="9" t="s">
        <v>56</v>
      </c>
      <c r="FC79" s="9" t="s">
        <v>56</v>
      </c>
      <c r="FD79" s="9">
        <v>76</v>
      </c>
      <c r="FE79" s="9">
        <v>73.88</v>
      </c>
      <c r="FF79" s="9">
        <v>67.22</v>
      </c>
      <c r="FG79" s="9">
        <v>70</v>
      </c>
      <c r="FH79" s="9" t="s">
        <v>56</v>
      </c>
      <c r="FI79" s="9" t="s">
        <v>56</v>
      </c>
      <c r="FJ79" s="9" t="s">
        <v>56</v>
      </c>
      <c r="FK79" s="9" t="s">
        <v>56</v>
      </c>
      <c r="FL79" s="9" t="s">
        <v>56</v>
      </c>
      <c r="FM79" s="9" t="s">
        <v>56</v>
      </c>
      <c r="FN79" s="9" t="s">
        <v>56</v>
      </c>
      <c r="FO79" s="9" t="s">
        <v>56</v>
      </c>
      <c r="FP79" s="9" t="s">
        <v>56</v>
      </c>
      <c r="FQ79" s="9" t="s">
        <v>56</v>
      </c>
      <c r="FR79" s="9">
        <v>101</v>
      </c>
      <c r="FS79" s="9">
        <v>89.27</v>
      </c>
      <c r="FT79" s="9">
        <v>76.930000000000007</v>
      </c>
      <c r="FU79" s="9"/>
      <c r="FW79" s="56">
        <v>3</v>
      </c>
      <c r="FX79" s="56">
        <v>305</v>
      </c>
    </row>
    <row r="80" spans="1:180" x14ac:dyDescent="0.2">
      <c r="A80" s="42">
        <v>42552</v>
      </c>
      <c r="B80" s="1" t="s">
        <v>56</v>
      </c>
      <c r="C80" s="9" t="s">
        <v>56</v>
      </c>
      <c r="D80" s="9" t="s">
        <v>56</v>
      </c>
      <c r="E80" s="9" t="s">
        <v>56</v>
      </c>
      <c r="F80" s="9" t="s">
        <v>56</v>
      </c>
      <c r="G80" s="9" t="s">
        <v>56</v>
      </c>
      <c r="H80" s="9" t="s">
        <v>56</v>
      </c>
      <c r="I80" s="9" t="s">
        <v>56</v>
      </c>
      <c r="J80" s="9" t="s">
        <v>56</v>
      </c>
      <c r="K80" s="9" t="s">
        <v>56</v>
      </c>
      <c r="L80" s="9" t="s">
        <v>56</v>
      </c>
      <c r="M80" s="9">
        <v>267.45999999999998</v>
      </c>
      <c r="N80" s="9">
        <v>240.96</v>
      </c>
      <c r="O80" s="9">
        <v>230.94</v>
      </c>
      <c r="P80" s="9">
        <v>221.57</v>
      </c>
      <c r="Q80" s="9">
        <v>201.77</v>
      </c>
      <c r="R80" s="9">
        <v>204.28</v>
      </c>
      <c r="S80" s="9">
        <v>201.36</v>
      </c>
      <c r="T80" s="9" t="s">
        <v>56</v>
      </c>
      <c r="U80" s="9" t="s">
        <v>56</v>
      </c>
      <c r="V80" s="9" t="s">
        <v>56</v>
      </c>
      <c r="W80" s="9" t="s">
        <v>56</v>
      </c>
      <c r="X80" s="9" t="s">
        <v>56</v>
      </c>
      <c r="Y80" s="9" t="s">
        <v>56</v>
      </c>
      <c r="Z80" s="9" t="s">
        <v>56</v>
      </c>
      <c r="AA80" s="9" t="s">
        <v>56</v>
      </c>
      <c r="AB80" s="9" t="s">
        <v>56</v>
      </c>
      <c r="AC80" s="9" t="s">
        <v>56</v>
      </c>
      <c r="AD80" s="9">
        <v>212.84</v>
      </c>
      <c r="AE80" s="9">
        <v>208.53</v>
      </c>
      <c r="AF80" s="9">
        <v>198.11</v>
      </c>
      <c r="AG80" s="9">
        <v>192.51</v>
      </c>
      <c r="AH80" s="9">
        <v>190.89</v>
      </c>
      <c r="AI80" s="9">
        <v>191.43</v>
      </c>
      <c r="AJ80" s="9">
        <v>180.52</v>
      </c>
      <c r="AK80" s="9">
        <v>158.5</v>
      </c>
      <c r="AL80" s="9" t="s">
        <v>56</v>
      </c>
      <c r="AM80" s="9" t="s">
        <v>56</v>
      </c>
      <c r="AN80" s="9" t="s">
        <v>56</v>
      </c>
      <c r="AO80" s="9" t="s">
        <v>56</v>
      </c>
      <c r="AP80" s="9" t="s">
        <v>56</v>
      </c>
      <c r="AQ80" s="9" t="s">
        <v>56</v>
      </c>
      <c r="AR80" s="9" t="s">
        <v>56</v>
      </c>
      <c r="AS80" s="9" t="s">
        <v>56</v>
      </c>
      <c r="AT80" s="9" t="s">
        <v>56</v>
      </c>
      <c r="AU80" s="9" t="s">
        <v>56</v>
      </c>
      <c r="AV80" s="9">
        <v>184.51</v>
      </c>
      <c r="AW80" s="9">
        <v>183.4</v>
      </c>
      <c r="AX80" s="9">
        <v>176.08</v>
      </c>
      <c r="AY80" s="9">
        <v>174.93</v>
      </c>
      <c r="AZ80" s="9">
        <v>168.57</v>
      </c>
      <c r="BA80" s="9">
        <v>168.79</v>
      </c>
      <c r="BB80" s="9">
        <v>161.86000000000001</v>
      </c>
      <c r="BC80" s="9" t="s">
        <v>56</v>
      </c>
      <c r="BD80" s="9" t="s">
        <v>56</v>
      </c>
      <c r="BE80" s="9" t="s">
        <v>56</v>
      </c>
      <c r="BF80" s="9" t="s">
        <v>56</v>
      </c>
      <c r="BG80" s="9" t="s">
        <v>56</v>
      </c>
      <c r="BH80" s="9" t="s">
        <v>56</v>
      </c>
      <c r="BI80" s="9" t="s">
        <v>56</v>
      </c>
      <c r="BJ80" s="9" t="s">
        <v>56</v>
      </c>
      <c r="BK80" s="9" t="s">
        <v>56</v>
      </c>
      <c r="BL80" s="9" t="s">
        <v>56</v>
      </c>
      <c r="BM80" s="9" t="s">
        <v>56</v>
      </c>
      <c r="BN80" s="9" t="s">
        <v>56</v>
      </c>
      <c r="BO80" s="9" t="s">
        <v>56</v>
      </c>
      <c r="BP80" s="9" t="s">
        <v>56</v>
      </c>
      <c r="BQ80" s="9">
        <v>93.26</v>
      </c>
      <c r="BR80" s="9">
        <v>80.739999999999995</v>
      </c>
      <c r="BS80" s="9">
        <v>75.040000000000006</v>
      </c>
      <c r="BT80" s="9" t="s">
        <v>56</v>
      </c>
      <c r="BU80" s="9" t="s">
        <v>56</v>
      </c>
      <c r="BV80" s="9" t="s">
        <v>56</v>
      </c>
      <c r="BW80" s="9" t="s">
        <v>56</v>
      </c>
      <c r="BX80" s="9" t="s">
        <v>56</v>
      </c>
      <c r="BY80" s="9">
        <v>72.8</v>
      </c>
      <c r="BZ80" s="9">
        <v>69.42</v>
      </c>
      <c r="CA80" s="9">
        <v>60.75</v>
      </c>
      <c r="CB80" s="9">
        <v>61.83</v>
      </c>
      <c r="CC80" s="9" t="s">
        <v>56</v>
      </c>
      <c r="CD80" s="9" t="s">
        <v>56</v>
      </c>
      <c r="CE80" s="9" t="s">
        <v>56</v>
      </c>
      <c r="CF80" s="9" t="s">
        <v>56</v>
      </c>
      <c r="CG80" s="9" t="s">
        <v>56</v>
      </c>
      <c r="CH80" s="9">
        <v>123.15</v>
      </c>
      <c r="CI80" s="9">
        <v>108.84</v>
      </c>
      <c r="CJ80" s="9">
        <v>88.09</v>
      </c>
      <c r="CK80" s="9" t="s">
        <v>56</v>
      </c>
      <c r="CL80" s="9" t="s">
        <v>56</v>
      </c>
      <c r="CO80" s="9">
        <v>267.45999999999998</v>
      </c>
      <c r="CP80" s="9">
        <v>240.96</v>
      </c>
      <c r="CQ80" s="9">
        <v>230.94</v>
      </c>
      <c r="CR80" s="9">
        <v>221.57</v>
      </c>
      <c r="CS80" s="9">
        <v>201.77</v>
      </c>
      <c r="CT80" s="9">
        <v>204.28</v>
      </c>
      <c r="CU80" s="9">
        <v>199.84</v>
      </c>
      <c r="CV80" s="9">
        <v>177.22</v>
      </c>
      <c r="CW80" s="9" t="s">
        <v>56</v>
      </c>
      <c r="CX80" s="9" t="s">
        <v>56</v>
      </c>
      <c r="CY80" s="9" t="s">
        <v>56</v>
      </c>
      <c r="CZ80" s="9" t="s">
        <v>56</v>
      </c>
      <c r="DA80" s="9" t="s">
        <v>56</v>
      </c>
      <c r="DB80" s="9" t="s">
        <v>56</v>
      </c>
      <c r="DC80" s="9" t="s">
        <v>56</v>
      </c>
      <c r="DD80" s="9" t="s">
        <v>56</v>
      </c>
      <c r="DE80" s="9" t="s">
        <v>56</v>
      </c>
      <c r="DF80" s="9" t="s">
        <v>56</v>
      </c>
      <c r="DG80" s="9" t="s">
        <v>56</v>
      </c>
      <c r="DH80" s="9" t="s">
        <v>56</v>
      </c>
      <c r="DI80" s="9" t="s">
        <v>56</v>
      </c>
      <c r="DJ80" s="9" t="s">
        <v>56</v>
      </c>
      <c r="DK80" s="9" t="s">
        <v>56</v>
      </c>
      <c r="DL80" s="9">
        <v>212.84</v>
      </c>
      <c r="DM80" s="9">
        <v>208.53</v>
      </c>
      <c r="DN80" s="9">
        <v>198.11</v>
      </c>
      <c r="DO80" s="9">
        <v>192.51</v>
      </c>
      <c r="DP80" s="9">
        <v>190.89</v>
      </c>
      <c r="DQ80" s="9">
        <v>191.43</v>
      </c>
      <c r="DR80" s="9">
        <v>179.19</v>
      </c>
      <c r="DS80" s="9">
        <v>162.9</v>
      </c>
      <c r="DT80" s="9">
        <v>158.5</v>
      </c>
      <c r="DU80" s="9" t="s">
        <v>56</v>
      </c>
      <c r="DV80" s="9" t="s">
        <v>56</v>
      </c>
      <c r="DW80" s="9" t="s">
        <v>56</v>
      </c>
      <c r="DX80" s="9" t="s">
        <v>56</v>
      </c>
      <c r="DY80" s="9" t="s">
        <v>56</v>
      </c>
      <c r="DZ80" s="9" t="s">
        <v>56</v>
      </c>
      <c r="EA80" s="9" t="s">
        <v>56</v>
      </c>
      <c r="EB80" s="9" t="s">
        <v>56</v>
      </c>
      <c r="EC80" s="9" t="s">
        <v>56</v>
      </c>
      <c r="ED80" s="9">
        <v>184.51</v>
      </c>
      <c r="EE80" s="9">
        <v>183.4</v>
      </c>
      <c r="EF80" s="9">
        <v>176.08</v>
      </c>
      <c r="EG80" s="9">
        <v>174.93</v>
      </c>
      <c r="EH80" s="9">
        <v>168.57</v>
      </c>
      <c r="EI80" s="9">
        <v>168.79</v>
      </c>
      <c r="EJ80" s="9">
        <v>147.59</v>
      </c>
      <c r="EK80" s="9" t="s">
        <v>56</v>
      </c>
      <c r="EL80" s="9" t="s">
        <v>56</v>
      </c>
      <c r="EM80" s="9" t="s">
        <v>56</v>
      </c>
      <c r="EN80" s="9" t="s">
        <v>56</v>
      </c>
      <c r="EO80" s="9" t="s">
        <v>56</v>
      </c>
      <c r="EP80" s="9" t="s">
        <v>56</v>
      </c>
      <c r="EQ80" s="9" t="s">
        <v>56</v>
      </c>
      <c r="ER80" s="9" t="s">
        <v>56</v>
      </c>
      <c r="ES80" s="9" t="s">
        <v>56</v>
      </c>
      <c r="ET80" s="9" t="s">
        <v>56</v>
      </c>
      <c r="EU80" s="9" t="s">
        <v>56</v>
      </c>
      <c r="EV80" s="9">
        <v>92.27</v>
      </c>
      <c r="EW80" s="9">
        <v>91.6</v>
      </c>
      <c r="EX80" s="9">
        <v>80.739999999999995</v>
      </c>
      <c r="EY80" s="9">
        <v>75.040000000000006</v>
      </c>
      <c r="EZ80" s="9" t="s">
        <v>56</v>
      </c>
      <c r="FA80" s="9" t="s">
        <v>56</v>
      </c>
      <c r="FB80" s="9" t="s">
        <v>56</v>
      </c>
      <c r="FC80" s="9" t="s">
        <v>56</v>
      </c>
      <c r="FD80" s="9">
        <v>72.8</v>
      </c>
      <c r="FE80" s="9">
        <v>67.3</v>
      </c>
      <c r="FF80" s="9">
        <v>60.75</v>
      </c>
      <c r="FG80" s="9">
        <v>61.83</v>
      </c>
      <c r="FH80" s="9" t="s">
        <v>56</v>
      </c>
      <c r="FI80" s="9" t="s">
        <v>56</v>
      </c>
      <c r="FJ80" s="9" t="s">
        <v>56</v>
      </c>
      <c r="FK80" s="9" t="s">
        <v>56</v>
      </c>
      <c r="FL80" s="9" t="s">
        <v>56</v>
      </c>
      <c r="FM80" s="9" t="s">
        <v>56</v>
      </c>
      <c r="FN80" s="9" t="s">
        <v>56</v>
      </c>
      <c r="FO80" s="9" t="s">
        <v>56</v>
      </c>
      <c r="FP80" s="9" t="s">
        <v>56</v>
      </c>
      <c r="FQ80" s="9" t="s">
        <v>56</v>
      </c>
      <c r="FR80" s="9">
        <v>123.15</v>
      </c>
      <c r="FS80" s="9">
        <v>108.84</v>
      </c>
      <c r="FT80" s="9">
        <v>88.09</v>
      </c>
      <c r="FU80" s="9"/>
      <c r="FW80" s="56">
        <v>4</v>
      </c>
      <c r="FX80" s="56">
        <v>309</v>
      </c>
    </row>
    <row r="81" spans="1:180" x14ac:dyDescent="0.2">
      <c r="A81" s="42">
        <v>42583</v>
      </c>
      <c r="B81" s="1" t="s">
        <v>56</v>
      </c>
      <c r="C81" s="9" t="s">
        <v>56</v>
      </c>
      <c r="D81" s="9" t="s">
        <v>56</v>
      </c>
      <c r="E81" s="9" t="s">
        <v>56</v>
      </c>
      <c r="F81" s="9" t="s">
        <v>56</v>
      </c>
      <c r="G81" s="9" t="s">
        <v>56</v>
      </c>
      <c r="H81" s="9" t="s">
        <v>56</v>
      </c>
      <c r="I81" s="9" t="s">
        <v>56</v>
      </c>
      <c r="J81" s="9" t="s">
        <v>56</v>
      </c>
      <c r="K81" s="9" t="s">
        <v>56</v>
      </c>
      <c r="L81" s="9" t="s">
        <v>56</v>
      </c>
      <c r="M81" s="9" t="s">
        <v>56</v>
      </c>
      <c r="N81" s="9">
        <v>251.4</v>
      </c>
      <c r="O81" s="9">
        <v>221.94</v>
      </c>
      <c r="P81" s="9">
        <v>215.93</v>
      </c>
      <c r="Q81" s="9">
        <v>225.76</v>
      </c>
      <c r="R81" s="9">
        <v>214.4</v>
      </c>
      <c r="S81" s="9">
        <v>200.61</v>
      </c>
      <c r="T81" s="9">
        <v>162.83000000000001</v>
      </c>
      <c r="U81" s="9" t="s">
        <v>56</v>
      </c>
      <c r="V81" s="9" t="s">
        <v>56</v>
      </c>
      <c r="W81" s="9" t="s">
        <v>56</v>
      </c>
      <c r="X81" s="9" t="s">
        <v>56</v>
      </c>
      <c r="Y81" s="9" t="s">
        <v>56</v>
      </c>
      <c r="Z81" s="9" t="s">
        <v>56</v>
      </c>
      <c r="AA81" s="9" t="s">
        <v>56</v>
      </c>
      <c r="AB81" s="9" t="s">
        <v>56</v>
      </c>
      <c r="AC81" s="9" t="s">
        <v>56</v>
      </c>
      <c r="AD81" s="9">
        <v>242</v>
      </c>
      <c r="AE81" s="9">
        <v>229.69</v>
      </c>
      <c r="AF81" s="9">
        <v>219.19</v>
      </c>
      <c r="AG81" s="9">
        <v>215.6</v>
      </c>
      <c r="AH81" s="9">
        <v>211.07</v>
      </c>
      <c r="AI81" s="9">
        <v>196.5</v>
      </c>
      <c r="AJ81" s="9">
        <v>182.36</v>
      </c>
      <c r="AK81" s="9">
        <v>153.68</v>
      </c>
      <c r="AL81" s="9" t="s">
        <v>56</v>
      </c>
      <c r="AM81" s="9" t="s">
        <v>56</v>
      </c>
      <c r="AN81" s="9" t="s">
        <v>56</v>
      </c>
      <c r="AO81" s="9" t="s">
        <v>56</v>
      </c>
      <c r="AP81" s="9" t="s">
        <v>56</v>
      </c>
      <c r="AQ81" s="9" t="s">
        <v>56</v>
      </c>
      <c r="AR81" s="9" t="s">
        <v>56</v>
      </c>
      <c r="AS81" s="9" t="s">
        <v>56</v>
      </c>
      <c r="AT81" s="9" t="s">
        <v>56</v>
      </c>
      <c r="AU81" s="9" t="s">
        <v>56</v>
      </c>
      <c r="AV81" s="9">
        <v>202.2</v>
      </c>
      <c r="AW81" s="9">
        <v>203.16</v>
      </c>
      <c r="AX81" s="9">
        <v>203.44</v>
      </c>
      <c r="AY81" s="9">
        <v>204.34</v>
      </c>
      <c r="AZ81" s="9">
        <v>197.97</v>
      </c>
      <c r="BA81" s="9">
        <v>182</v>
      </c>
      <c r="BB81" s="9">
        <v>163.62</v>
      </c>
      <c r="BC81" s="9">
        <v>88.56</v>
      </c>
      <c r="BD81" s="9" t="s">
        <v>56</v>
      </c>
      <c r="BE81" s="9" t="s">
        <v>56</v>
      </c>
      <c r="BF81" s="9" t="s">
        <v>56</v>
      </c>
      <c r="BG81" s="9" t="s">
        <v>56</v>
      </c>
      <c r="BH81" s="9" t="s">
        <v>56</v>
      </c>
      <c r="BI81" s="9" t="s">
        <v>56</v>
      </c>
      <c r="BJ81" s="9" t="s">
        <v>56</v>
      </c>
      <c r="BK81" s="9" t="s">
        <v>56</v>
      </c>
      <c r="BL81" s="9" t="s">
        <v>56</v>
      </c>
      <c r="BM81" s="9" t="s">
        <v>56</v>
      </c>
      <c r="BN81" s="9" t="s">
        <v>56</v>
      </c>
      <c r="BO81" s="9" t="s">
        <v>56</v>
      </c>
      <c r="BP81" s="9" t="s">
        <v>56</v>
      </c>
      <c r="BQ81" s="9">
        <v>102.12</v>
      </c>
      <c r="BR81" s="9">
        <v>91.63</v>
      </c>
      <c r="BS81" s="9">
        <v>82.31</v>
      </c>
      <c r="BT81" s="9" t="s">
        <v>56</v>
      </c>
      <c r="BU81" s="9" t="s">
        <v>56</v>
      </c>
      <c r="BV81" s="9" t="s">
        <v>56</v>
      </c>
      <c r="BW81" s="9" t="s">
        <v>56</v>
      </c>
      <c r="BX81" s="9" t="s">
        <v>56</v>
      </c>
      <c r="BY81" s="9">
        <v>78.010000000000005</v>
      </c>
      <c r="BZ81" s="9">
        <v>75.27</v>
      </c>
      <c r="CA81" s="9">
        <v>68.180000000000007</v>
      </c>
      <c r="CB81" s="9">
        <v>70.790000000000006</v>
      </c>
      <c r="CC81" s="9" t="s">
        <v>56</v>
      </c>
      <c r="CD81" s="9" t="s">
        <v>56</v>
      </c>
      <c r="CE81" s="9" t="s">
        <v>56</v>
      </c>
      <c r="CF81" s="9" t="s">
        <v>56</v>
      </c>
      <c r="CG81" s="9" t="s">
        <v>56</v>
      </c>
      <c r="CH81" s="9" t="s">
        <v>56</v>
      </c>
      <c r="CI81" s="9">
        <v>124.12</v>
      </c>
      <c r="CJ81" s="9">
        <v>90.14</v>
      </c>
      <c r="CK81" s="9" t="s">
        <v>56</v>
      </c>
      <c r="CL81" s="9" t="s">
        <v>56</v>
      </c>
      <c r="CO81" s="9" t="s">
        <v>56</v>
      </c>
      <c r="CP81" s="9">
        <v>251.4</v>
      </c>
      <c r="CQ81" s="9">
        <v>221.94</v>
      </c>
      <c r="CR81" s="9">
        <v>215.93</v>
      </c>
      <c r="CS81" s="9">
        <v>225.76</v>
      </c>
      <c r="CT81" s="9">
        <v>214.4</v>
      </c>
      <c r="CU81" s="9">
        <v>206.06</v>
      </c>
      <c r="CV81" s="9">
        <v>181.36</v>
      </c>
      <c r="CW81" s="9">
        <v>162.83000000000001</v>
      </c>
      <c r="CX81" s="9" t="s">
        <v>56</v>
      </c>
      <c r="CY81" s="9" t="s">
        <v>56</v>
      </c>
      <c r="CZ81" s="9" t="s">
        <v>56</v>
      </c>
      <c r="DA81" s="9" t="s">
        <v>56</v>
      </c>
      <c r="DB81" s="9" t="s">
        <v>56</v>
      </c>
      <c r="DC81" s="9" t="s">
        <v>56</v>
      </c>
      <c r="DD81" s="9" t="s">
        <v>56</v>
      </c>
      <c r="DE81" s="9" t="s">
        <v>56</v>
      </c>
      <c r="DF81" s="9" t="s">
        <v>56</v>
      </c>
      <c r="DG81" s="9" t="s">
        <v>56</v>
      </c>
      <c r="DH81" s="9" t="s">
        <v>56</v>
      </c>
      <c r="DI81" s="9" t="s">
        <v>56</v>
      </c>
      <c r="DJ81" s="9" t="s">
        <v>56</v>
      </c>
      <c r="DK81" s="9" t="s">
        <v>56</v>
      </c>
      <c r="DL81" s="9">
        <v>242</v>
      </c>
      <c r="DM81" s="9">
        <v>229.69</v>
      </c>
      <c r="DN81" s="9">
        <v>219.19</v>
      </c>
      <c r="DO81" s="9">
        <v>215.6</v>
      </c>
      <c r="DP81" s="9">
        <v>211.07</v>
      </c>
      <c r="DQ81" s="9">
        <v>196.5</v>
      </c>
      <c r="DR81" s="9">
        <v>184.01</v>
      </c>
      <c r="DS81" s="9">
        <v>166.57</v>
      </c>
      <c r="DT81" s="9">
        <v>153.68</v>
      </c>
      <c r="DU81" s="9" t="s">
        <v>56</v>
      </c>
      <c r="DV81" s="9" t="s">
        <v>56</v>
      </c>
      <c r="DW81" s="9" t="s">
        <v>56</v>
      </c>
      <c r="DX81" s="9" t="s">
        <v>56</v>
      </c>
      <c r="DY81" s="9" t="s">
        <v>56</v>
      </c>
      <c r="DZ81" s="9" t="s">
        <v>56</v>
      </c>
      <c r="EA81" s="9" t="s">
        <v>56</v>
      </c>
      <c r="EB81" s="9" t="s">
        <v>56</v>
      </c>
      <c r="EC81" s="9" t="s">
        <v>56</v>
      </c>
      <c r="ED81" s="9">
        <v>202.2</v>
      </c>
      <c r="EE81" s="9">
        <v>203.16</v>
      </c>
      <c r="EF81" s="9">
        <v>203.44</v>
      </c>
      <c r="EG81" s="9">
        <v>204.34</v>
      </c>
      <c r="EH81" s="9">
        <v>197.97</v>
      </c>
      <c r="EI81" s="9">
        <v>182</v>
      </c>
      <c r="EJ81" s="9">
        <v>158.1</v>
      </c>
      <c r="EK81" s="9">
        <v>124.44</v>
      </c>
      <c r="EL81" s="9">
        <v>88.56</v>
      </c>
      <c r="EM81" s="9" t="s">
        <v>56</v>
      </c>
      <c r="EN81" s="9" t="s">
        <v>56</v>
      </c>
      <c r="EO81" s="9" t="s">
        <v>56</v>
      </c>
      <c r="EP81" s="9" t="s">
        <v>56</v>
      </c>
      <c r="EQ81" s="9" t="s">
        <v>56</v>
      </c>
      <c r="ER81" s="9" t="s">
        <v>56</v>
      </c>
      <c r="ES81" s="9" t="s">
        <v>56</v>
      </c>
      <c r="ET81" s="9" t="s">
        <v>56</v>
      </c>
      <c r="EU81" s="9" t="s">
        <v>56</v>
      </c>
      <c r="EV81" s="9">
        <v>109.48</v>
      </c>
      <c r="EW81" s="9">
        <v>94.76</v>
      </c>
      <c r="EX81" s="9">
        <v>91.63</v>
      </c>
      <c r="EY81" s="9">
        <v>82.31</v>
      </c>
      <c r="EZ81" s="9" t="s">
        <v>56</v>
      </c>
      <c r="FA81" s="9" t="s">
        <v>56</v>
      </c>
      <c r="FB81" s="9" t="s">
        <v>56</v>
      </c>
      <c r="FC81" s="9" t="s">
        <v>56</v>
      </c>
      <c r="FD81" s="9">
        <v>78.010000000000005</v>
      </c>
      <c r="FE81" s="9">
        <v>72.53</v>
      </c>
      <c r="FF81" s="9">
        <v>68.180000000000007</v>
      </c>
      <c r="FG81" s="9">
        <v>70.790000000000006</v>
      </c>
      <c r="FH81" s="9" t="s">
        <v>56</v>
      </c>
      <c r="FI81" s="9" t="s">
        <v>56</v>
      </c>
      <c r="FJ81" s="9" t="s">
        <v>56</v>
      </c>
      <c r="FK81" s="9" t="s">
        <v>56</v>
      </c>
      <c r="FL81" s="9" t="s">
        <v>56</v>
      </c>
      <c r="FM81" s="9" t="s">
        <v>56</v>
      </c>
      <c r="FN81" s="9" t="s">
        <v>56</v>
      </c>
      <c r="FO81" s="9" t="s">
        <v>56</v>
      </c>
      <c r="FP81" s="9" t="s">
        <v>56</v>
      </c>
      <c r="FQ81" s="9" t="s">
        <v>56</v>
      </c>
      <c r="FR81" s="9" t="s">
        <v>56</v>
      </c>
      <c r="FS81" s="9">
        <v>124.12</v>
      </c>
      <c r="FT81" s="9">
        <v>90.14</v>
      </c>
      <c r="FU81" s="9"/>
      <c r="FW81" s="56">
        <v>3</v>
      </c>
      <c r="FX81" s="56">
        <v>314</v>
      </c>
    </row>
    <row r="82" spans="1:180" x14ac:dyDescent="0.2">
      <c r="A82" s="42">
        <v>42614</v>
      </c>
      <c r="B82" s="1" t="s">
        <v>56</v>
      </c>
      <c r="C82" s="9" t="s">
        <v>56</v>
      </c>
      <c r="D82" s="9" t="s">
        <v>56</v>
      </c>
      <c r="E82" s="9" t="s">
        <v>56</v>
      </c>
      <c r="F82" s="9" t="s">
        <v>56</v>
      </c>
      <c r="G82" s="9" t="s">
        <v>56</v>
      </c>
      <c r="H82" s="9" t="s">
        <v>56</v>
      </c>
      <c r="I82" s="9" t="s">
        <v>56</v>
      </c>
      <c r="J82" s="9" t="s">
        <v>56</v>
      </c>
      <c r="K82" s="9" t="s">
        <v>56</v>
      </c>
      <c r="L82" s="9" t="s">
        <v>56</v>
      </c>
      <c r="M82" s="9" t="s">
        <v>56</v>
      </c>
      <c r="N82" s="9">
        <v>239.29</v>
      </c>
      <c r="O82" s="9">
        <v>231.79</v>
      </c>
      <c r="P82" s="9">
        <v>224.66</v>
      </c>
      <c r="Q82" s="9">
        <v>215.46</v>
      </c>
      <c r="R82" s="9">
        <v>206.97</v>
      </c>
      <c r="S82" s="9">
        <v>192.92</v>
      </c>
      <c r="T82" s="9">
        <v>169.26</v>
      </c>
      <c r="U82" s="9" t="s">
        <v>56</v>
      </c>
      <c r="V82" s="9" t="s">
        <v>56</v>
      </c>
      <c r="W82" s="9" t="s">
        <v>56</v>
      </c>
      <c r="X82" s="9" t="s">
        <v>56</v>
      </c>
      <c r="Y82" s="9" t="s">
        <v>56</v>
      </c>
      <c r="Z82" s="9" t="s">
        <v>56</v>
      </c>
      <c r="AA82" s="9" t="s">
        <v>56</v>
      </c>
      <c r="AB82" s="9" t="s">
        <v>56</v>
      </c>
      <c r="AC82" s="9" t="s">
        <v>56</v>
      </c>
      <c r="AD82" s="9">
        <v>226.88</v>
      </c>
      <c r="AE82" s="9">
        <v>211.6</v>
      </c>
      <c r="AF82" s="9">
        <v>206.6</v>
      </c>
      <c r="AG82" s="9">
        <v>200.42</v>
      </c>
      <c r="AH82" s="9">
        <v>196.63</v>
      </c>
      <c r="AI82" s="9">
        <v>188.97</v>
      </c>
      <c r="AJ82" s="9">
        <v>173.52</v>
      </c>
      <c r="AK82" s="9">
        <v>142.27000000000001</v>
      </c>
      <c r="AL82" s="9" t="s">
        <v>56</v>
      </c>
      <c r="AM82" s="9" t="s">
        <v>56</v>
      </c>
      <c r="AN82" s="9" t="s">
        <v>56</v>
      </c>
      <c r="AO82" s="9" t="s">
        <v>56</v>
      </c>
      <c r="AP82" s="9" t="s">
        <v>56</v>
      </c>
      <c r="AQ82" s="9" t="s">
        <v>56</v>
      </c>
      <c r="AR82" s="9" t="s">
        <v>56</v>
      </c>
      <c r="AS82" s="9" t="s">
        <v>56</v>
      </c>
      <c r="AT82" s="9" t="s">
        <v>56</v>
      </c>
      <c r="AU82" s="9" t="s">
        <v>56</v>
      </c>
      <c r="AV82" s="9">
        <v>177.89</v>
      </c>
      <c r="AW82" s="9">
        <v>182.7</v>
      </c>
      <c r="AX82" s="9">
        <v>182.57</v>
      </c>
      <c r="AY82" s="9">
        <v>178.97</v>
      </c>
      <c r="AZ82" s="9">
        <v>174.82</v>
      </c>
      <c r="BA82" s="9">
        <v>158.43</v>
      </c>
      <c r="BB82" s="9">
        <v>150.97</v>
      </c>
      <c r="BC82" s="9">
        <v>118.17</v>
      </c>
      <c r="BD82" s="9" t="s">
        <v>56</v>
      </c>
      <c r="BE82" s="9" t="s">
        <v>56</v>
      </c>
      <c r="BF82" s="9" t="s">
        <v>56</v>
      </c>
      <c r="BG82" s="9" t="s">
        <v>56</v>
      </c>
      <c r="BH82" s="9" t="s">
        <v>56</v>
      </c>
      <c r="BI82" s="9" t="s">
        <v>56</v>
      </c>
      <c r="BJ82" s="9" t="s">
        <v>56</v>
      </c>
      <c r="BK82" s="9" t="s">
        <v>56</v>
      </c>
      <c r="BL82" s="9" t="s">
        <v>56</v>
      </c>
      <c r="BM82" s="9" t="s">
        <v>56</v>
      </c>
      <c r="BN82" s="9" t="s">
        <v>56</v>
      </c>
      <c r="BO82" s="9" t="s">
        <v>56</v>
      </c>
      <c r="BP82" s="9" t="s">
        <v>56</v>
      </c>
      <c r="BQ82" s="9">
        <v>98.57</v>
      </c>
      <c r="BR82" s="9">
        <v>86.14</v>
      </c>
      <c r="BS82" s="9">
        <v>74.349999999999994</v>
      </c>
      <c r="BT82" s="9" t="s">
        <v>56</v>
      </c>
      <c r="BU82" s="9" t="s">
        <v>56</v>
      </c>
      <c r="BV82" s="9" t="s">
        <v>56</v>
      </c>
      <c r="BW82" s="9" t="s">
        <v>56</v>
      </c>
      <c r="BX82" s="9" t="s">
        <v>56</v>
      </c>
      <c r="BY82" s="9">
        <v>80.59</v>
      </c>
      <c r="BZ82" s="9">
        <v>76.19</v>
      </c>
      <c r="CA82" s="9">
        <v>72.23</v>
      </c>
      <c r="CB82" s="9" t="s">
        <v>56</v>
      </c>
      <c r="CC82" s="9" t="s">
        <v>56</v>
      </c>
      <c r="CD82" s="9" t="s">
        <v>56</v>
      </c>
      <c r="CE82" s="9" t="s">
        <v>56</v>
      </c>
      <c r="CF82" s="9" t="s">
        <v>56</v>
      </c>
      <c r="CG82" s="9" t="s">
        <v>56</v>
      </c>
      <c r="CH82" s="9">
        <v>121.79</v>
      </c>
      <c r="CI82" s="9">
        <v>99.02</v>
      </c>
      <c r="CJ82" s="9">
        <v>92.7</v>
      </c>
      <c r="CK82" s="9" t="s">
        <v>56</v>
      </c>
      <c r="CL82" s="9" t="s">
        <v>56</v>
      </c>
      <c r="CO82" s="9" t="s">
        <v>56</v>
      </c>
      <c r="CP82" s="9">
        <v>239.29</v>
      </c>
      <c r="CQ82" s="9">
        <v>231.79</v>
      </c>
      <c r="CR82" s="9">
        <v>224.66</v>
      </c>
      <c r="CS82" s="9">
        <v>215.46</v>
      </c>
      <c r="CT82" s="9">
        <v>206.97</v>
      </c>
      <c r="CU82" s="9">
        <v>188.28</v>
      </c>
      <c r="CV82" s="9">
        <v>183.52</v>
      </c>
      <c r="CW82" s="9">
        <v>169.26</v>
      </c>
      <c r="CX82" s="9" t="s">
        <v>56</v>
      </c>
      <c r="CY82" s="9" t="s">
        <v>56</v>
      </c>
      <c r="CZ82" s="9" t="s">
        <v>56</v>
      </c>
      <c r="DA82" s="9" t="s">
        <v>56</v>
      </c>
      <c r="DB82" s="9" t="s">
        <v>56</v>
      </c>
      <c r="DC82" s="9" t="s">
        <v>56</v>
      </c>
      <c r="DD82" s="9" t="s">
        <v>56</v>
      </c>
      <c r="DE82" s="9" t="s">
        <v>56</v>
      </c>
      <c r="DF82" s="9" t="s">
        <v>56</v>
      </c>
      <c r="DG82" s="9" t="s">
        <v>56</v>
      </c>
      <c r="DH82" s="9" t="s">
        <v>56</v>
      </c>
      <c r="DI82" s="9" t="s">
        <v>56</v>
      </c>
      <c r="DJ82" s="9" t="s">
        <v>56</v>
      </c>
      <c r="DK82" s="9" t="s">
        <v>56</v>
      </c>
      <c r="DL82" s="9">
        <v>226.88</v>
      </c>
      <c r="DM82" s="9">
        <v>211.6</v>
      </c>
      <c r="DN82" s="9">
        <v>206.6</v>
      </c>
      <c r="DO82" s="9">
        <v>200.42</v>
      </c>
      <c r="DP82" s="9">
        <v>196.63</v>
      </c>
      <c r="DQ82" s="9">
        <v>188.97</v>
      </c>
      <c r="DR82" s="9">
        <v>165.59</v>
      </c>
      <c r="DS82" s="9">
        <v>159.24</v>
      </c>
      <c r="DT82" s="9">
        <v>142.27000000000001</v>
      </c>
      <c r="DU82" s="9" t="s">
        <v>56</v>
      </c>
      <c r="DV82" s="9" t="s">
        <v>56</v>
      </c>
      <c r="DW82" s="9" t="s">
        <v>56</v>
      </c>
      <c r="DX82" s="9" t="s">
        <v>56</v>
      </c>
      <c r="DY82" s="9" t="s">
        <v>56</v>
      </c>
      <c r="DZ82" s="9" t="s">
        <v>56</v>
      </c>
      <c r="EA82" s="9" t="s">
        <v>56</v>
      </c>
      <c r="EB82" s="9" t="s">
        <v>56</v>
      </c>
      <c r="EC82" s="9" t="s">
        <v>56</v>
      </c>
      <c r="ED82" s="9">
        <v>177.89</v>
      </c>
      <c r="EE82" s="9">
        <v>182.7</v>
      </c>
      <c r="EF82" s="9">
        <v>182.57</v>
      </c>
      <c r="EG82" s="9">
        <v>178.97</v>
      </c>
      <c r="EH82" s="9">
        <v>174.82</v>
      </c>
      <c r="EI82" s="9">
        <v>158.43</v>
      </c>
      <c r="EJ82" s="9">
        <v>148.04</v>
      </c>
      <c r="EK82" s="9">
        <v>119.84</v>
      </c>
      <c r="EL82" s="9">
        <v>118.17</v>
      </c>
      <c r="EM82" s="9" t="s">
        <v>56</v>
      </c>
      <c r="EN82" s="9" t="s">
        <v>56</v>
      </c>
      <c r="EO82" s="9" t="s">
        <v>56</v>
      </c>
      <c r="EP82" s="9" t="s">
        <v>56</v>
      </c>
      <c r="EQ82" s="9" t="s">
        <v>56</v>
      </c>
      <c r="ER82" s="9" t="s">
        <v>56</v>
      </c>
      <c r="ES82" s="9" t="s">
        <v>56</v>
      </c>
      <c r="ET82" s="9" t="s">
        <v>56</v>
      </c>
      <c r="EU82" s="9" t="s">
        <v>56</v>
      </c>
      <c r="EV82" s="9">
        <v>103.56</v>
      </c>
      <c r="EW82" s="9">
        <v>93.58</v>
      </c>
      <c r="EX82" s="9">
        <v>86.14</v>
      </c>
      <c r="EY82" s="9">
        <v>74.349999999999994</v>
      </c>
      <c r="EZ82" s="9" t="s">
        <v>56</v>
      </c>
      <c r="FA82" s="9" t="s">
        <v>56</v>
      </c>
      <c r="FB82" s="9" t="s">
        <v>56</v>
      </c>
      <c r="FC82" s="9" t="s">
        <v>56</v>
      </c>
      <c r="FD82" s="9">
        <v>80.59</v>
      </c>
      <c r="FE82" s="9">
        <v>71.790000000000006</v>
      </c>
      <c r="FF82" s="9">
        <v>72.23</v>
      </c>
      <c r="FG82" s="9" t="s">
        <v>56</v>
      </c>
      <c r="FH82" s="9" t="s">
        <v>56</v>
      </c>
      <c r="FI82" s="9" t="s">
        <v>56</v>
      </c>
      <c r="FJ82" s="9" t="s">
        <v>56</v>
      </c>
      <c r="FK82" s="9" t="s">
        <v>56</v>
      </c>
      <c r="FL82" s="9" t="s">
        <v>56</v>
      </c>
      <c r="FM82" s="9" t="s">
        <v>56</v>
      </c>
      <c r="FN82" s="9" t="s">
        <v>56</v>
      </c>
      <c r="FO82" s="9" t="s">
        <v>56</v>
      </c>
      <c r="FP82" s="9" t="s">
        <v>56</v>
      </c>
      <c r="FQ82" s="9" t="s">
        <v>56</v>
      </c>
      <c r="FR82" s="9">
        <v>121.79</v>
      </c>
      <c r="FS82" s="9">
        <v>99.02</v>
      </c>
      <c r="FT82" s="9">
        <v>92.7</v>
      </c>
      <c r="FU82" s="9"/>
      <c r="FW82" s="56">
        <v>4</v>
      </c>
      <c r="FX82" s="56">
        <v>318</v>
      </c>
    </row>
    <row r="83" spans="1:180" x14ac:dyDescent="0.2">
      <c r="A83" s="42">
        <v>42644</v>
      </c>
      <c r="B83" s="1" t="s">
        <v>56</v>
      </c>
      <c r="C83" s="9" t="s">
        <v>56</v>
      </c>
      <c r="D83" s="9" t="s">
        <v>56</v>
      </c>
      <c r="E83" s="9" t="s">
        <v>56</v>
      </c>
      <c r="F83" s="9" t="s">
        <v>56</v>
      </c>
      <c r="G83" s="9" t="s">
        <v>56</v>
      </c>
      <c r="H83" s="9" t="s">
        <v>56</v>
      </c>
      <c r="I83" s="9" t="s">
        <v>56</v>
      </c>
      <c r="J83" s="9" t="s">
        <v>56</v>
      </c>
      <c r="K83" s="9" t="s">
        <v>56</v>
      </c>
      <c r="L83" s="9" t="s">
        <v>56</v>
      </c>
      <c r="M83" s="9" t="s">
        <v>56</v>
      </c>
      <c r="N83" s="9">
        <v>246.55</v>
      </c>
      <c r="O83" s="9">
        <v>224.03</v>
      </c>
      <c r="P83" s="9">
        <v>213.88</v>
      </c>
      <c r="Q83" s="9">
        <v>191.16</v>
      </c>
      <c r="R83" s="9">
        <v>193.03</v>
      </c>
      <c r="S83" s="9">
        <v>180.5</v>
      </c>
      <c r="T83" s="9">
        <v>138.91</v>
      </c>
      <c r="U83" s="9" t="s">
        <v>56</v>
      </c>
      <c r="V83" s="9" t="s">
        <v>56</v>
      </c>
      <c r="W83" s="9" t="s">
        <v>56</v>
      </c>
      <c r="X83" s="9" t="s">
        <v>56</v>
      </c>
      <c r="Y83" s="9" t="s">
        <v>56</v>
      </c>
      <c r="Z83" s="9" t="s">
        <v>56</v>
      </c>
      <c r="AA83" s="9" t="s">
        <v>56</v>
      </c>
      <c r="AB83" s="9" t="s">
        <v>56</v>
      </c>
      <c r="AC83" s="9" t="s">
        <v>56</v>
      </c>
      <c r="AD83" s="9">
        <v>226.37</v>
      </c>
      <c r="AE83" s="9">
        <v>214.55</v>
      </c>
      <c r="AF83" s="9">
        <v>203.11</v>
      </c>
      <c r="AG83" s="9">
        <v>196.5</v>
      </c>
      <c r="AH83" s="9">
        <v>174.97</v>
      </c>
      <c r="AI83" s="9">
        <v>166.01</v>
      </c>
      <c r="AJ83" s="9">
        <v>160.54</v>
      </c>
      <c r="AK83" s="9">
        <v>136.62</v>
      </c>
      <c r="AL83" s="9" t="s">
        <v>56</v>
      </c>
      <c r="AM83" s="9" t="s">
        <v>56</v>
      </c>
      <c r="AN83" s="9" t="s">
        <v>56</v>
      </c>
      <c r="AO83" s="9" t="s">
        <v>56</v>
      </c>
      <c r="AP83" s="9" t="s">
        <v>56</v>
      </c>
      <c r="AQ83" s="9" t="s">
        <v>56</v>
      </c>
      <c r="AR83" s="9" t="s">
        <v>56</v>
      </c>
      <c r="AS83" s="9" t="s">
        <v>56</v>
      </c>
      <c r="AT83" s="9" t="s">
        <v>56</v>
      </c>
      <c r="AU83" s="9" t="s">
        <v>56</v>
      </c>
      <c r="AV83" s="9">
        <v>200.74</v>
      </c>
      <c r="AW83" s="9">
        <v>189.18</v>
      </c>
      <c r="AX83" s="9">
        <v>183.29</v>
      </c>
      <c r="AY83" s="9">
        <v>169.21</v>
      </c>
      <c r="AZ83" s="9">
        <v>162.96</v>
      </c>
      <c r="BA83" s="9">
        <v>142.31</v>
      </c>
      <c r="BB83" s="9">
        <v>140.18</v>
      </c>
      <c r="BC83" s="9" t="s">
        <v>56</v>
      </c>
      <c r="BD83" s="9" t="s">
        <v>56</v>
      </c>
      <c r="BE83" s="9" t="s">
        <v>56</v>
      </c>
      <c r="BF83" s="9" t="s">
        <v>56</v>
      </c>
      <c r="BG83" s="9" t="s">
        <v>56</v>
      </c>
      <c r="BH83" s="9" t="s">
        <v>56</v>
      </c>
      <c r="BI83" s="9" t="s">
        <v>56</v>
      </c>
      <c r="BJ83" s="9" t="s">
        <v>56</v>
      </c>
      <c r="BK83" s="9" t="s">
        <v>56</v>
      </c>
      <c r="BL83" s="9" t="s">
        <v>56</v>
      </c>
      <c r="BM83" s="9" t="s">
        <v>56</v>
      </c>
      <c r="BN83" s="9" t="s">
        <v>56</v>
      </c>
      <c r="BO83" s="9" t="s">
        <v>56</v>
      </c>
      <c r="BP83" s="9" t="s">
        <v>56</v>
      </c>
      <c r="BQ83" s="9">
        <v>85.92</v>
      </c>
      <c r="BR83" s="9">
        <v>73.709999999999994</v>
      </c>
      <c r="BS83" s="9">
        <v>64.16</v>
      </c>
      <c r="BT83" s="9" t="s">
        <v>56</v>
      </c>
      <c r="BU83" s="9" t="s">
        <v>56</v>
      </c>
      <c r="BV83" s="9" t="s">
        <v>56</v>
      </c>
      <c r="BW83" s="9" t="s">
        <v>56</v>
      </c>
      <c r="BX83" s="9" t="s">
        <v>56</v>
      </c>
      <c r="BY83" s="9">
        <v>70.599999999999994</v>
      </c>
      <c r="BZ83" s="9">
        <v>69.17</v>
      </c>
      <c r="CA83" s="9">
        <v>58.44</v>
      </c>
      <c r="CB83" s="9">
        <v>50</v>
      </c>
      <c r="CC83" s="9" t="s">
        <v>56</v>
      </c>
      <c r="CD83" s="9" t="s">
        <v>56</v>
      </c>
      <c r="CE83" s="9" t="s">
        <v>56</v>
      </c>
      <c r="CF83" s="9" t="s">
        <v>56</v>
      </c>
      <c r="CG83" s="9" t="s">
        <v>56</v>
      </c>
      <c r="CH83" s="9">
        <v>97.12</v>
      </c>
      <c r="CI83" s="9">
        <v>106.86</v>
      </c>
      <c r="CJ83" s="9">
        <v>85.15</v>
      </c>
      <c r="CK83" s="9" t="s">
        <v>56</v>
      </c>
      <c r="CL83" s="9" t="s">
        <v>56</v>
      </c>
      <c r="CO83" s="9" t="s">
        <v>56</v>
      </c>
      <c r="CP83" s="9">
        <v>246.55</v>
      </c>
      <c r="CQ83" s="9">
        <v>224.03</v>
      </c>
      <c r="CR83" s="9">
        <v>213.88</v>
      </c>
      <c r="CS83" s="9">
        <v>191.16</v>
      </c>
      <c r="CT83" s="9">
        <v>193.03</v>
      </c>
      <c r="CU83" s="9">
        <v>178.05</v>
      </c>
      <c r="CV83" s="9">
        <v>165.7</v>
      </c>
      <c r="CW83" s="9">
        <v>138.91</v>
      </c>
      <c r="CX83" s="9" t="s">
        <v>56</v>
      </c>
      <c r="CY83" s="9" t="s">
        <v>56</v>
      </c>
      <c r="CZ83" s="9" t="s">
        <v>56</v>
      </c>
      <c r="DA83" s="9" t="s">
        <v>56</v>
      </c>
      <c r="DB83" s="9" t="s">
        <v>56</v>
      </c>
      <c r="DC83" s="9" t="s">
        <v>56</v>
      </c>
      <c r="DD83" s="9" t="s">
        <v>56</v>
      </c>
      <c r="DE83" s="9" t="s">
        <v>56</v>
      </c>
      <c r="DF83" s="9" t="s">
        <v>56</v>
      </c>
      <c r="DG83" s="9" t="s">
        <v>56</v>
      </c>
      <c r="DH83" s="9" t="s">
        <v>56</v>
      </c>
      <c r="DI83" s="9" t="s">
        <v>56</v>
      </c>
      <c r="DJ83" s="9" t="s">
        <v>56</v>
      </c>
      <c r="DK83" s="9" t="s">
        <v>56</v>
      </c>
      <c r="DL83" s="9">
        <v>226.37</v>
      </c>
      <c r="DM83" s="9">
        <v>214.55</v>
      </c>
      <c r="DN83" s="9">
        <v>203.11</v>
      </c>
      <c r="DO83" s="9">
        <v>196.5</v>
      </c>
      <c r="DP83" s="9">
        <v>174.97</v>
      </c>
      <c r="DQ83" s="9">
        <v>166.01</v>
      </c>
      <c r="DR83" s="9">
        <v>161.80000000000001</v>
      </c>
      <c r="DS83" s="9">
        <v>147.19999999999999</v>
      </c>
      <c r="DT83" s="9">
        <v>136.62</v>
      </c>
      <c r="DU83" s="9" t="s">
        <v>56</v>
      </c>
      <c r="DV83" s="9" t="s">
        <v>56</v>
      </c>
      <c r="DW83" s="9" t="s">
        <v>56</v>
      </c>
      <c r="DX83" s="9" t="s">
        <v>56</v>
      </c>
      <c r="DY83" s="9" t="s">
        <v>56</v>
      </c>
      <c r="DZ83" s="9" t="s">
        <v>56</v>
      </c>
      <c r="EA83" s="9" t="s">
        <v>56</v>
      </c>
      <c r="EB83" s="9" t="s">
        <v>56</v>
      </c>
      <c r="EC83" s="9" t="s">
        <v>56</v>
      </c>
      <c r="ED83" s="9">
        <v>200.74</v>
      </c>
      <c r="EE83" s="9">
        <v>189.18</v>
      </c>
      <c r="EF83" s="9">
        <v>183.29</v>
      </c>
      <c r="EG83" s="9">
        <v>169.21</v>
      </c>
      <c r="EH83" s="9">
        <v>162.96</v>
      </c>
      <c r="EI83" s="9">
        <v>142.31</v>
      </c>
      <c r="EJ83" s="9">
        <v>131.06</v>
      </c>
      <c r="EK83" s="9" t="s">
        <v>56</v>
      </c>
      <c r="EL83" s="9" t="s">
        <v>56</v>
      </c>
      <c r="EM83" s="9" t="s">
        <v>56</v>
      </c>
      <c r="EN83" s="9" t="s">
        <v>56</v>
      </c>
      <c r="EO83" s="9" t="s">
        <v>56</v>
      </c>
      <c r="EP83" s="9" t="s">
        <v>56</v>
      </c>
      <c r="EQ83" s="9" t="s">
        <v>56</v>
      </c>
      <c r="ER83" s="9" t="s">
        <v>56</v>
      </c>
      <c r="ES83" s="9" t="s">
        <v>56</v>
      </c>
      <c r="ET83" s="9" t="s">
        <v>56</v>
      </c>
      <c r="EU83" s="9" t="s">
        <v>56</v>
      </c>
      <c r="EV83" s="9">
        <v>93.24</v>
      </c>
      <c r="EW83" s="9">
        <v>78.599999999999994</v>
      </c>
      <c r="EX83" s="9">
        <v>73.709999999999994</v>
      </c>
      <c r="EY83" s="9">
        <v>64.16</v>
      </c>
      <c r="EZ83" s="9" t="s">
        <v>56</v>
      </c>
      <c r="FA83" s="9" t="s">
        <v>56</v>
      </c>
      <c r="FB83" s="9" t="s">
        <v>56</v>
      </c>
      <c r="FC83" s="9" t="s">
        <v>56</v>
      </c>
      <c r="FD83" s="9">
        <v>70.599999999999994</v>
      </c>
      <c r="FE83" s="9">
        <v>63.01</v>
      </c>
      <c r="FF83" s="9">
        <v>58.44</v>
      </c>
      <c r="FG83" s="9">
        <v>50</v>
      </c>
      <c r="FH83" s="9" t="s">
        <v>56</v>
      </c>
      <c r="FI83" s="9" t="s">
        <v>56</v>
      </c>
      <c r="FJ83" s="9" t="s">
        <v>56</v>
      </c>
      <c r="FK83" s="9" t="s">
        <v>56</v>
      </c>
      <c r="FL83" s="9" t="s">
        <v>56</v>
      </c>
      <c r="FM83" s="9" t="s">
        <v>56</v>
      </c>
      <c r="FN83" s="9" t="s">
        <v>56</v>
      </c>
      <c r="FO83" s="9" t="s">
        <v>56</v>
      </c>
      <c r="FP83" s="9" t="s">
        <v>56</v>
      </c>
      <c r="FQ83" s="9" t="s">
        <v>56</v>
      </c>
      <c r="FR83" s="9">
        <v>97.12</v>
      </c>
      <c r="FS83" s="9">
        <v>106.86</v>
      </c>
      <c r="FT83" s="9">
        <v>85.15</v>
      </c>
      <c r="FU83" s="9"/>
      <c r="FW83" s="56">
        <v>3</v>
      </c>
      <c r="FX83" s="56">
        <v>323</v>
      </c>
    </row>
    <row r="84" spans="1:180" x14ac:dyDescent="0.2">
      <c r="A84" s="42">
        <v>42675</v>
      </c>
      <c r="B84" s="1" t="s">
        <v>56</v>
      </c>
      <c r="C84" s="9" t="s">
        <v>56</v>
      </c>
      <c r="D84" s="9" t="s">
        <v>56</v>
      </c>
      <c r="E84" s="9" t="s">
        <v>56</v>
      </c>
      <c r="F84" s="9" t="s">
        <v>56</v>
      </c>
      <c r="G84" s="9" t="s">
        <v>56</v>
      </c>
      <c r="H84" s="9" t="s">
        <v>56</v>
      </c>
      <c r="I84" s="9" t="s">
        <v>56</v>
      </c>
      <c r="J84" s="9" t="s">
        <v>56</v>
      </c>
      <c r="K84" s="9" t="s">
        <v>56</v>
      </c>
      <c r="L84" s="9" t="s">
        <v>56</v>
      </c>
      <c r="M84" s="9" t="s">
        <v>56</v>
      </c>
      <c r="N84" s="9">
        <v>274.18</v>
      </c>
      <c r="O84" s="9">
        <v>247.41</v>
      </c>
      <c r="P84" s="9">
        <v>237.97</v>
      </c>
      <c r="Q84" s="9">
        <v>213.89</v>
      </c>
      <c r="R84" s="9">
        <v>178.99</v>
      </c>
      <c r="S84" s="9">
        <v>166.4</v>
      </c>
      <c r="T84" s="9">
        <v>147.86000000000001</v>
      </c>
      <c r="U84" s="9" t="s">
        <v>56</v>
      </c>
      <c r="V84" s="9" t="s">
        <v>56</v>
      </c>
      <c r="W84" s="9" t="s">
        <v>56</v>
      </c>
      <c r="X84" s="9" t="s">
        <v>56</v>
      </c>
      <c r="Y84" s="9" t="s">
        <v>56</v>
      </c>
      <c r="Z84" s="9" t="s">
        <v>56</v>
      </c>
      <c r="AA84" s="9" t="s">
        <v>56</v>
      </c>
      <c r="AB84" s="9" t="s">
        <v>56</v>
      </c>
      <c r="AC84" s="9" t="s">
        <v>56</v>
      </c>
      <c r="AD84" s="9">
        <v>247.21</v>
      </c>
      <c r="AE84" s="9">
        <v>244.39</v>
      </c>
      <c r="AF84" s="9">
        <v>215.38</v>
      </c>
      <c r="AG84" s="9">
        <v>193.4</v>
      </c>
      <c r="AH84" s="9">
        <v>172.97</v>
      </c>
      <c r="AI84" s="9">
        <v>167.23</v>
      </c>
      <c r="AJ84" s="9">
        <v>151.6</v>
      </c>
      <c r="AK84" s="9" t="s">
        <v>56</v>
      </c>
      <c r="AL84" s="9" t="s">
        <v>56</v>
      </c>
      <c r="AM84" s="9" t="s">
        <v>56</v>
      </c>
      <c r="AN84" s="9" t="s">
        <v>56</v>
      </c>
      <c r="AO84" s="9" t="s">
        <v>56</v>
      </c>
      <c r="AP84" s="9" t="s">
        <v>56</v>
      </c>
      <c r="AQ84" s="9" t="s">
        <v>56</v>
      </c>
      <c r="AR84" s="9" t="s">
        <v>56</v>
      </c>
      <c r="AS84" s="9" t="s">
        <v>56</v>
      </c>
      <c r="AT84" s="9" t="s">
        <v>56</v>
      </c>
      <c r="AU84" s="9" t="s">
        <v>56</v>
      </c>
      <c r="AV84" s="9">
        <v>205.51</v>
      </c>
      <c r="AW84" s="9">
        <v>202.52</v>
      </c>
      <c r="AX84" s="9">
        <v>197.16</v>
      </c>
      <c r="AY84" s="9">
        <v>181.68</v>
      </c>
      <c r="AZ84" s="9">
        <v>162.41</v>
      </c>
      <c r="BA84" s="9">
        <v>145.76</v>
      </c>
      <c r="BB84" s="9">
        <v>144.63999999999999</v>
      </c>
      <c r="BC84" s="9" t="s">
        <v>56</v>
      </c>
      <c r="BD84" s="9" t="s">
        <v>56</v>
      </c>
      <c r="BE84" s="9" t="s">
        <v>56</v>
      </c>
      <c r="BF84" s="9" t="s">
        <v>56</v>
      </c>
      <c r="BG84" s="9" t="s">
        <v>56</v>
      </c>
      <c r="BH84" s="9" t="s">
        <v>56</v>
      </c>
      <c r="BI84" s="9" t="s">
        <v>56</v>
      </c>
      <c r="BJ84" s="9" t="s">
        <v>56</v>
      </c>
      <c r="BK84" s="9" t="s">
        <v>56</v>
      </c>
      <c r="BL84" s="9" t="s">
        <v>56</v>
      </c>
      <c r="BM84" s="9" t="s">
        <v>56</v>
      </c>
      <c r="BN84" s="9" t="s">
        <v>56</v>
      </c>
      <c r="BO84" s="9" t="s">
        <v>56</v>
      </c>
      <c r="BP84" s="9" t="s">
        <v>56</v>
      </c>
      <c r="BQ84" s="9">
        <v>97.16</v>
      </c>
      <c r="BR84" s="9">
        <v>87.78</v>
      </c>
      <c r="BS84" s="9">
        <v>77.19</v>
      </c>
      <c r="BT84" s="9" t="s">
        <v>56</v>
      </c>
      <c r="BU84" s="9" t="s">
        <v>56</v>
      </c>
      <c r="BV84" s="9" t="s">
        <v>56</v>
      </c>
      <c r="BW84" s="9" t="s">
        <v>56</v>
      </c>
      <c r="BX84" s="9" t="s">
        <v>56</v>
      </c>
      <c r="BY84" s="9">
        <v>88.67</v>
      </c>
      <c r="BZ84" s="9">
        <v>81.22</v>
      </c>
      <c r="CA84" s="9">
        <v>73.39</v>
      </c>
      <c r="CB84" s="9">
        <v>47.23</v>
      </c>
      <c r="CC84" s="9" t="s">
        <v>56</v>
      </c>
      <c r="CD84" s="9" t="s">
        <v>56</v>
      </c>
      <c r="CE84" s="9" t="s">
        <v>56</v>
      </c>
      <c r="CF84" s="9" t="s">
        <v>56</v>
      </c>
      <c r="CG84" s="9" t="s">
        <v>56</v>
      </c>
      <c r="CH84" s="9">
        <v>104.06</v>
      </c>
      <c r="CI84" s="9">
        <v>89.62</v>
      </c>
      <c r="CJ84" s="9">
        <v>79.19</v>
      </c>
      <c r="CK84" s="9" t="s">
        <v>56</v>
      </c>
      <c r="CL84" s="9" t="s">
        <v>56</v>
      </c>
      <c r="CO84" s="9" t="s">
        <v>56</v>
      </c>
      <c r="CP84" s="9">
        <v>274.18</v>
      </c>
      <c r="CQ84" s="9">
        <v>247.41</v>
      </c>
      <c r="CR84" s="9">
        <v>237.97</v>
      </c>
      <c r="CS84" s="9">
        <v>213.89</v>
      </c>
      <c r="CT84" s="9">
        <v>178.99</v>
      </c>
      <c r="CU84" s="9">
        <v>171.64</v>
      </c>
      <c r="CV84" s="9">
        <v>148.58000000000001</v>
      </c>
      <c r="CW84" s="9">
        <v>147.86000000000001</v>
      </c>
      <c r="CX84" s="9" t="s">
        <v>56</v>
      </c>
      <c r="CY84" s="9" t="s">
        <v>56</v>
      </c>
      <c r="CZ84" s="9" t="s">
        <v>56</v>
      </c>
      <c r="DA84" s="9" t="s">
        <v>56</v>
      </c>
      <c r="DB84" s="9" t="s">
        <v>56</v>
      </c>
      <c r="DC84" s="9" t="s">
        <v>56</v>
      </c>
      <c r="DD84" s="9" t="s">
        <v>56</v>
      </c>
      <c r="DE84" s="9" t="s">
        <v>56</v>
      </c>
      <c r="DF84" s="9" t="s">
        <v>56</v>
      </c>
      <c r="DG84" s="9" t="s">
        <v>56</v>
      </c>
      <c r="DH84" s="9" t="s">
        <v>56</v>
      </c>
      <c r="DI84" s="9" t="s">
        <v>56</v>
      </c>
      <c r="DJ84" s="9" t="s">
        <v>56</v>
      </c>
      <c r="DK84" s="9" t="s">
        <v>56</v>
      </c>
      <c r="DL84" s="9">
        <v>247.21</v>
      </c>
      <c r="DM84" s="9">
        <v>244.39</v>
      </c>
      <c r="DN84" s="9">
        <v>215.38</v>
      </c>
      <c r="DO84" s="9">
        <v>193.4</v>
      </c>
      <c r="DP84" s="9">
        <v>172.97</v>
      </c>
      <c r="DQ84" s="9">
        <v>167.23</v>
      </c>
      <c r="DR84" s="9">
        <v>149.59</v>
      </c>
      <c r="DS84" s="9">
        <v>138</v>
      </c>
      <c r="DT84" s="9" t="s">
        <v>56</v>
      </c>
      <c r="DU84" s="9" t="s">
        <v>56</v>
      </c>
      <c r="DV84" s="9" t="s">
        <v>56</v>
      </c>
      <c r="DW84" s="9" t="s">
        <v>56</v>
      </c>
      <c r="DX84" s="9" t="s">
        <v>56</v>
      </c>
      <c r="DY84" s="9" t="s">
        <v>56</v>
      </c>
      <c r="DZ84" s="9" t="s">
        <v>56</v>
      </c>
      <c r="EA84" s="9" t="s">
        <v>56</v>
      </c>
      <c r="EB84" s="9" t="s">
        <v>56</v>
      </c>
      <c r="EC84" s="9" t="s">
        <v>56</v>
      </c>
      <c r="ED84" s="9">
        <v>205.51</v>
      </c>
      <c r="EE84" s="9">
        <v>202.52</v>
      </c>
      <c r="EF84" s="9">
        <v>197.16</v>
      </c>
      <c r="EG84" s="9">
        <v>181.68</v>
      </c>
      <c r="EH84" s="9">
        <v>162.41</v>
      </c>
      <c r="EI84" s="9">
        <v>145.76</v>
      </c>
      <c r="EJ84" s="9">
        <v>144.59</v>
      </c>
      <c r="EK84" s="9" t="s">
        <v>56</v>
      </c>
      <c r="EL84" s="9" t="s">
        <v>56</v>
      </c>
      <c r="EM84" s="9" t="s">
        <v>56</v>
      </c>
      <c r="EN84" s="9" t="s">
        <v>56</v>
      </c>
      <c r="EO84" s="9" t="s">
        <v>56</v>
      </c>
      <c r="EP84" s="9" t="s">
        <v>56</v>
      </c>
      <c r="EQ84" s="9" t="s">
        <v>56</v>
      </c>
      <c r="ER84" s="9" t="s">
        <v>56</v>
      </c>
      <c r="ES84" s="9" t="s">
        <v>56</v>
      </c>
      <c r="ET84" s="9" t="s">
        <v>56</v>
      </c>
      <c r="EU84" s="9" t="s">
        <v>56</v>
      </c>
      <c r="EV84" s="9">
        <v>103.5</v>
      </c>
      <c r="EW84" s="9">
        <v>90.83</v>
      </c>
      <c r="EX84" s="9">
        <v>87.78</v>
      </c>
      <c r="EY84" s="9">
        <v>77.19</v>
      </c>
      <c r="EZ84" s="9" t="s">
        <v>56</v>
      </c>
      <c r="FA84" s="9" t="s">
        <v>56</v>
      </c>
      <c r="FB84" s="9" t="s">
        <v>56</v>
      </c>
      <c r="FC84" s="9" t="s">
        <v>56</v>
      </c>
      <c r="FD84" s="9">
        <v>88.67</v>
      </c>
      <c r="FE84" s="9">
        <v>73.760000000000005</v>
      </c>
      <c r="FF84" s="9">
        <v>73.39</v>
      </c>
      <c r="FG84" s="9">
        <v>47.23</v>
      </c>
      <c r="FH84" s="9" t="s">
        <v>56</v>
      </c>
      <c r="FI84" s="9" t="s">
        <v>56</v>
      </c>
      <c r="FJ84" s="9" t="s">
        <v>56</v>
      </c>
      <c r="FK84" s="9" t="s">
        <v>56</v>
      </c>
      <c r="FL84" s="9" t="s">
        <v>56</v>
      </c>
      <c r="FM84" s="9" t="s">
        <v>56</v>
      </c>
      <c r="FN84" s="9" t="s">
        <v>56</v>
      </c>
      <c r="FO84" s="9" t="s">
        <v>56</v>
      </c>
      <c r="FP84" s="9" t="s">
        <v>56</v>
      </c>
      <c r="FQ84" s="9" t="s">
        <v>56</v>
      </c>
      <c r="FR84" s="9">
        <v>104.06</v>
      </c>
      <c r="FS84" s="9">
        <v>89.62</v>
      </c>
      <c r="FT84" s="9">
        <v>79.19</v>
      </c>
      <c r="FU84" s="9"/>
      <c r="FW84" s="56">
        <v>3</v>
      </c>
      <c r="FX84" s="56">
        <v>327</v>
      </c>
    </row>
    <row r="85" spans="1:180" x14ac:dyDescent="0.2">
      <c r="A85" s="42">
        <v>42705</v>
      </c>
      <c r="B85" s="1" t="s">
        <v>56</v>
      </c>
      <c r="C85" s="9" t="s">
        <v>56</v>
      </c>
      <c r="D85" s="9" t="s">
        <v>56</v>
      </c>
      <c r="E85" s="9" t="s">
        <v>56</v>
      </c>
      <c r="F85" s="9" t="s">
        <v>56</v>
      </c>
      <c r="G85" s="9" t="s">
        <v>56</v>
      </c>
      <c r="H85" s="9" t="s">
        <v>56</v>
      </c>
      <c r="I85" s="9" t="s">
        <v>56</v>
      </c>
      <c r="J85" s="9" t="s">
        <v>56</v>
      </c>
      <c r="K85" s="9" t="s">
        <v>56</v>
      </c>
      <c r="L85" s="9" t="s">
        <v>56</v>
      </c>
      <c r="M85" s="9">
        <v>309.49</v>
      </c>
      <c r="N85" s="9">
        <v>292.58999999999997</v>
      </c>
      <c r="O85" s="9">
        <v>267.91000000000003</v>
      </c>
      <c r="P85" s="9">
        <v>214.68</v>
      </c>
      <c r="Q85" s="9">
        <v>206.04</v>
      </c>
      <c r="R85" s="9">
        <v>190.29</v>
      </c>
      <c r="S85" s="9">
        <v>181.57</v>
      </c>
      <c r="T85" s="9">
        <v>151.86000000000001</v>
      </c>
      <c r="U85" s="9" t="s">
        <v>56</v>
      </c>
      <c r="V85" s="9" t="s">
        <v>56</v>
      </c>
      <c r="W85" s="9" t="s">
        <v>56</v>
      </c>
      <c r="X85" s="9" t="s">
        <v>56</v>
      </c>
      <c r="Y85" s="9" t="s">
        <v>56</v>
      </c>
      <c r="Z85" s="9" t="s">
        <v>56</v>
      </c>
      <c r="AA85" s="9" t="s">
        <v>56</v>
      </c>
      <c r="AB85" s="9" t="s">
        <v>56</v>
      </c>
      <c r="AC85" s="9" t="s">
        <v>56</v>
      </c>
      <c r="AD85" s="9">
        <v>267.98</v>
      </c>
      <c r="AE85" s="9">
        <v>253.37</v>
      </c>
      <c r="AF85" s="9">
        <v>251.92</v>
      </c>
      <c r="AG85" s="9">
        <v>202.08</v>
      </c>
      <c r="AH85" s="9">
        <v>190.78</v>
      </c>
      <c r="AI85" s="9">
        <v>173.76</v>
      </c>
      <c r="AJ85" s="9">
        <v>165.22</v>
      </c>
      <c r="AK85" s="9">
        <v>131.62</v>
      </c>
      <c r="AL85" s="9" t="s">
        <v>56</v>
      </c>
      <c r="AM85" s="9" t="s">
        <v>56</v>
      </c>
      <c r="AN85" s="9">
        <v>225</v>
      </c>
      <c r="AO85" s="9">
        <v>238.5</v>
      </c>
      <c r="AP85" s="9">
        <v>191.24</v>
      </c>
      <c r="AQ85" s="9">
        <v>175</v>
      </c>
      <c r="AR85" s="9">
        <v>140</v>
      </c>
      <c r="AS85" s="9">
        <v>150</v>
      </c>
      <c r="AT85" s="9">
        <v>150</v>
      </c>
      <c r="AU85" s="9" t="s">
        <v>56</v>
      </c>
      <c r="AV85" s="9">
        <v>222.11</v>
      </c>
      <c r="AW85" s="9">
        <v>225.52</v>
      </c>
      <c r="AX85" s="9">
        <v>202.86</v>
      </c>
      <c r="AY85" s="9">
        <v>184.51</v>
      </c>
      <c r="AZ85" s="9">
        <v>151.59</v>
      </c>
      <c r="BA85" s="9">
        <v>150.71</v>
      </c>
      <c r="BB85" s="9">
        <v>148.86000000000001</v>
      </c>
      <c r="BC85" s="9" t="s">
        <v>56</v>
      </c>
      <c r="BD85" s="9" t="s">
        <v>56</v>
      </c>
      <c r="BE85" s="9" t="s">
        <v>56</v>
      </c>
      <c r="BF85" s="9" t="s">
        <v>56</v>
      </c>
      <c r="BG85" s="9" t="s">
        <v>56</v>
      </c>
      <c r="BH85" s="9" t="s">
        <v>56</v>
      </c>
      <c r="BI85" s="9" t="s">
        <v>56</v>
      </c>
      <c r="BJ85" s="9" t="s">
        <v>56</v>
      </c>
      <c r="BK85" s="9" t="s">
        <v>56</v>
      </c>
      <c r="BL85" s="9" t="s">
        <v>56</v>
      </c>
      <c r="BM85" s="9" t="s">
        <v>56</v>
      </c>
      <c r="BN85" s="9" t="s">
        <v>56</v>
      </c>
      <c r="BO85" s="9" t="s">
        <v>56</v>
      </c>
      <c r="BP85" s="9" t="s">
        <v>56</v>
      </c>
      <c r="BQ85" s="9">
        <v>97.22</v>
      </c>
      <c r="BR85" s="9">
        <v>92.7</v>
      </c>
      <c r="BS85" s="9">
        <v>94.09</v>
      </c>
      <c r="BT85" s="9" t="s">
        <v>56</v>
      </c>
      <c r="BU85" s="9" t="s">
        <v>56</v>
      </c>
      <c r="BV85" s="9" t="s">
        <v>56</v>
      </c>
      <c r="BW85" s="9" t="s">
        <v>56</v>
      </c>
      <c r="BX85" s="9" t="s">
        <v>56</v>
      </c>
      <c r="BY85" s="9">
        <v>92.42</v>
      </c>
      <c r="BZ85" s="9">
        <v>78.739999999999995</v>
      </c>
      <c r="CA85" s="9">
        <v>69.38</v>
      </c>
      <c r="CB85" s="9" t="s">
        <v>56</v>
      </c>
      <c r="CC85" s="9" t="s">
        <v>56</v>
      </c>
      <c r="CD85" s="9" t="s">
        <v>56</v>
      </c>
      <c r="CE85" s="9" t="s">
        <v>56</v>
      </c>
      <c r="CF85" s="9" t="s">
        <v>56</v>
      </c>
      <c r="CG85" s="9" t="s">
        <v>56</v>
      </c>
      <c r="CH85" s="9" t="s">
        <v>56</v>
      </c>
      <c r="CI85" s="9">
        <v>86.04</v>
      </c>
      <c r="CJ85" s="9">
        <v>89.52</v>
      </c>
      <c r="CK85" s="9" t="s">
        <v>56</v>
      </c>
      <c r="CL85" s="9" t="s">
        <v>56</v>
      </c>
      <c r="CO85" s="9">
        <v>309.49</v>
      </c>
      <c r="CP85" s="9">
        <v>292.58999999999997</v>
      </c>
      <c r="CQ85" s="9">
        <v>267.91000000000003</v>
      </c>
      <c r="CR85" s="9">
        <v>214.68</v>
      </c>
      <c r="CS85" s="9">
        <v>206.04</v>
      </c>
      <c r="CT85" s="9">
        <v>190.29</v>
      </c>
      <c r="CU85" s="9">
        <v>183.33</v>
      </c>
      <c r="CV85" s="9">
        <v>165.02</v>
      </c>
      <c r="CW85" s="9">
        <v>151.86000000000001</v>
      </c>
      <c r="CX85" s="9" t="s">
        <v>56</v>
      </c>
      <c r="CY85" s="9" t="s">
        <v>56</v>
      </c>
      <c r="CZ85" s="9" t="s">
        <v>56</v>
      </c>
      <c r="DA85" s="9" t="s">
        <v>56</v>
      </c>
      <c r="DB85" s="9" t="s">
        <v>56</v>
      </c>
      <c r="DC85" s="9" t="s">
        <v>56</v>
      </c>
      <c r="DD85" s="9" t="s">
        <v>56</v>
      </c>
      <c r="DE85" s="9" t="s">
        <v>56</v>
      </c>
      <c r="DF85" s="9" t="s">
        <v>56</v>
      </c>
      <c r="DG85" s="9">
        <v>290.83999999999997</v>
      </c>
      <c r="DH85" s="9">
        <v>271.85000000000002</v>
      </c>
      <c r="DI85" s="9">
        <v>274.81</v>
      </c>
      <c r="DJ85" s="9">
        <v>210.99</v>
      </c>
      <c r="DK85" s="9">
        <v>199.9</v>
      </c>
      <c r="DL85" s="9">
        <v>245.13</v>
      </c>
      <c r="DM85" s="9">
        <v>234.89</v>
      </c>
      <c r="DN85" s="9">
        <v>229.03</v>
      </c>
      <c r="DO85" s="9">
        <v>193.18</v>
      </c>
      <c r="DP85" s="9">
        <v>181.67</v>
      </c>
      <c r="DQ85" s="9">
        <v>173.76</v>
      </c>
      <c r="DR85" s="9">
        <v>166.08</v>
      </c>
      <c r="DS85" s="9">
        <v>154.57</v>
      </c>
      <c r="DT85" s="9">
        <v>131.62</v>
      </c>
      <c r="DU85" s="9">
        <v>225</v>
      </c>
      <c r="DV85" s="9">
        <v>238.5</v>
      </c>
      <c r="DW85" s="9">
        <v>191.24</v>
      </c>
      <c r="DX85" s="9">
        <v>175</v>
      </c>
      <c r="DY85" s="9">
        <v>140</v>
      </c>
      <c r="DZ85" s="9">
        <v>150</v>
      </c>
      <c r="EA85" s="9" t="s">
        <v>56</v>
      </c>
      <c r="EB85" s="9" t="s">
        <v>56</v>
      </c>
      <c r="EC85" s="9" t="s">
        <v>56</v>
      </c>
      <c r="ED85" s="9">
        <v>222.11</v>
      </c>
      <c r="EE85" s="9">
        <v>225.52</v>
      </c>
      <c r="EF85" s="9">
        <v>202.86</v>
      </c>
      <c r="EG85" s="9">
        <v>184.51</v>
      </c>
      <c r="EH85" s="9">
        <v>151.59</v>
      </c>
      <c r="EI85" s="9">
        <v>150.71</v>
      </c>
      <c r="EJ85" s="9">
        <v>136.46</v>
      </c>
      <c r="EK85" s="9" t="s">
        <v>56</v>
      </c>
      <c r="EL85" s="9" t="s">
        <v>56</v>
      </c>
      <c r="EM85" s="9" t="s">
        <v>56</v>
      </c>
      <c r="EN85" s="9" t="s">
        <v>56</v>
      </c>
      <c r="EO85" s="9" t="s">
        <v>56</v>
      </c>
      <c r="EP85" s="9" t="s">
        <v>56</v>
      </c>
      <c r="EQ85" s="9" t="s">
        <v>56</v>
      </c>
      <c r="ER85" s="9" t="s">
        <v>56</v>
      </c>
      <c r="ES85" s="9" t="s">
        <v>56</v>
      </c>
      <c r="ET85" s="9" t="s">
        <v>56</v>
      </c>
      <c r="EU85" s="9" t="s">
        <v>56</v>
      </c>
      <c r="EV85" s="9">
        <v>111.94</v>
      </c>
      <c r="EW85" s="9">
        <v>91.92</v>
      </c>
      <c r="EX85" s="9">
        <v>92.7</v>
      </c>
      <c r="EY85" s="9">
        <v>94.09</v>
      </c>
      <c r="EZ85" s="9" t="s">
        <v>56</v>
      </c>
      <c r="FA85" s="9" t="s">
        <v>56</v>
      </c>
      <c r="FB85" s="9" t="s">
        <v>56</v>
      </c>
      <c r="FC85" s="9" t="s">
        <v>56</v>
      </c>
      <c r="FD85" s="9">
        <v>92.42</v>
      </c>
      <c r="FE85" s="9">
        <v>75.66</v>
      </c>
      <c r="FF85" s="9">
        <v>69.38</v>
      </c>
      <c r="FG85" s="9" t="s">
        <v>56</v>
      </c>
      <c r="FH85" s="9" t="s">
        <v>56</v>
      </c>
      <c r="FI85" s="9" t="s">
        <v>56</v>
      </c>
      <c r="FJ85" s="9" t="s">
        <v>56</v>
      </c>
      <c r="FK85" s="9" t="s">
        <v>56</v>
      </c>
      <c r="FL85" s="9" t="s">
        <v>56</v>
      </c>
      <c r="FM85" s="9" t="s">
        <v>56</v>
      </c>
      <c r="FN85" s="9" t="s">
        <v>56</v>
      </c>
      <c r="FO85" s="9" t="s">
        <v>56</v>
      </c>
      <c r="FP85" s="9" t="s">
        <v>56</v>
      </c>
      <c r="FQ85" s="9" t="s">
        <v>56</v>
      </c>
      <c r="FR85" s="9" t="s">
        <v>56</v>
      </c>
      <c r="FS85" s="9">
        <v>86.04</v>
      </c>
      <c r="FT85" s="9">
        <v>89.52</v>
      </c>
      <c r="FU85" s="9"/>
      <c r="FW85" s="56">
        <v>4</v>
      </c>
      <c r="FX85" s="56">
        <v>331</v>
      </c>
    </row>
    <row r="86" spans="1:180" x14ac:dyDescent="0.2">
      <c r="A86" s="42">
        <v>42736</v>
      </c>
      <c r="B86" s="1" t="s">
        <v>56</v>
      </c>
      <c r="C86" s="9" t="s">
        <v>56</v>
      </c>
      <c r="D86" s="9" t="s">
        <v>56</v>
      </c>
      <c r="E86" s="9" t="s">
        <v>56</v>
      </c>
      <c r="F86" s="9" t="s">
        <v>56</v>
      </c>
      <c r="G86" s="9" t="s">
        <v>56</v>
      </c>
      <c r="H86" s="9" t="s">
        <v>56</v>
      </c>
      <c r="I86" s="9" t="s">
        <v>56</v>
      </c>
      <c r="J86" s="9" t="s">
        <v>56</v>
      </c>
      <c r="K86" s="9" t="s">
        <v>56</v>
      </c>
      <c r="L86" s="9" t="s">
        <v>56</v>
      </c>
      <c r="M86" s="9" t="s">
        <v>56</v>
      </c>
      <c r="N86" s="9" t="s">
        <v>56</v>
      </c>
      <c r="O86" s="9" t="s">
        <v>56</v>
      </c>
      <c r="P86" s="9" t="s">
        <v>56</v>
      </c>
      <c r="Q86" s="9" t="s">
        <v>56</v>
      </c>
      <c r="R86" s="9">
        <v>238.65</v>
      </c>
      <c r="S86" s="9">
        <v>226.44</v>
      </c>
      <c r="T86" s="9">
        <v>189.1</v>
      </c>
      <c r="U86" s="9" t="s">
        <v>56</v>
      </c>
      <c r="V86" s="9" t="s">
        <v>56</v>
      </c>
      <c r="W86" s="9" t="s">
        <v>56</v>
      </c>
      <c r="X86" s="9" t="s">
        <v>56</v>
      </c>
      <c r="Y86" s="9" t="s">
        <v>56</v>
      </c>
      <c r="Z86" s="9" t="s">
        <v>56</v>
      </c>
      <c r="AA86" s="9" t="s">
        <v>56</v>
      </c>
      <c r="AB86" s="9" t="s">
        <v>56</v>
      </c>
      <c r="AC86" s="9" t="s">
        <v>56</v>
      </c>
      <c r="AD86" s="9">
        <v>306.31</v>
      </c>
      <c r="AE86" s="9">
        <v>274.33</v>
      </c>
      <c r="AF86" s="9">
        <v>265</v>
      </c>
      <c r="AG86" s="9">
        <v>258.89</v>
      </c>
      <c r="AH86" s="9">
        <v>248.87</v>
      </c>
      <c r="AI86" s="9">
        <v>223.23</v>
      </c>
      <c r="AJ86" s="9">
        <v>196.92</v>
      </c>
      <c r="AK86" s="9">
        <v>142.12</v>
      </c>
      <c r="AL86" s="9" t="s">
        <v>56</v>
      </c>
      <c r="AM86" s="9" t="s">
        <v>56</v>
      </c>
      <c r="AN86" s="9" t="s">
        <v>56</v>
      </c>
      <c r="AO86" s="9">
        <v>249.92</v>
      </c>
      <c r="AP86" s="9">
        <v>271.29000000000002</v>
      </c>
      <c r="AQ86" s="9">
        <v>241.21</v>
      </c>
      <c r="AR86" s="9">
        <v>232.41</v>
      </c>
      <c r="AS86" s="9">
        <v>191.68</v>
      </c>
      <c r="AT86" s="9">
        <v>187.02</v>
      </c>
      <c r="AU86" s="9" t="s">
        <v>56</v>
      </c>
      <c r="AV86" s="9" t="s">
        <v>56</v>
      </c>
      <c r="AW86" s="9" t="s">
        <v>56</v>
      </c>
      <c r="AX86" s="9" t="s">
        <v>56</v>
      </c>
      <c r="AY86" s="9" t="s">
        <v>56</v>
      </c>
      <c r="AZ86" s="9" t="s">
        <v>56</v>
      </c>
      <c r="BA86" s="9" t="s">
        <v>56</v>
      </c>
      <c r="BB86" s="9" t="s">
        <v>56</v>
      </c>
      <c r="BC86" s="9" t="s">
        <v>56</v>
      </c>
      <c r="BD86" s="9" t="s">
        <v>56</v>
      </c>
      <c r="BE86" s="9" t="s">
        <v>56</v>
      </c>
      <c r="BF86" s="9" t="s">
        <v>56</v>
      </c>
      <c r="BG86" s="9" t="s">
        <v>56</v>
      </c>
      <c r="BH86" s="9" t="s">
        <v>56</v>
      </c>
      <c r="BI86" s="9" t="s">
        <v>56</v>
      </c>
      <c r="BJ86" s="9" t="s">
        <v>56</v>
      </c>
      <c r="BK86" s="9" t="s">
        <v>56</v>
      </c>
      <c r="BL86" s="9" t="s">
        <v>56</v>
      </c>
      <c r="BM86" s="9" t="s">
        <v>56</v>
      </c>
      <c r="BN86" s="9" t="s">
        <v>56</v>
      </c>
      <c r="BO86" s="9" t="s">
        <v>56</v>
      </c>
      <c r="BP86" s="9" t="s">
        <v>56</v>
      </c>
      <c r="BQ86" s="9">
        <v>113.82</v>
      </c>
      <c r="BR86" s="9">
        <v>108.53</v>
      </c>
      <c r="BS86" s="9">
        <v>89.9</v>
      </c>
      <c r="BT86" s="9" t="s">
        <v>56</v>
      </c>
      <c r="BU86" s="9" t="s">
        <v>56</v>
      </c>
      <c r="BV86" s="9">
        <v>100</v>
      </c>
      <c r="BW86" s="9">
        <v>83.69</v>
      </c>
      <c r="BX86" s="9" t="s">
        <v>56</v>
      </c>
      <c r="BY86" s="9">
        <v>115.11</v>
      </c>
      <c r="BZ86" s="9">
        <v>102.41</v>
      </c>
      <c r="CA86" s="9">
        <v>99.93</v>
      </c>
      <c r="CB86" s="9" t="s">
        <v>56</v>
      </c>
      <c r="CC86" s="9" t="s">
        <v>56</v>
      </c>
      <c r="CD86" s="9" t="s">
        <v>56</v>
      </c>
      <c r="CE86" s="9">
        <v>68.790000000000006</v>
      </c>
      <c r="CF86" s="9" t="s">
        <v>56</v>
      </c>
      <c r="CG86" s="9" t="s">
        <v>56</v>
      </c>
      <c r="CH86" s="9">
        <v>108.6</v>
      </c>
      <c r="CI86" s="9">
        <v>102.21</v>
      </c>
      <c r="CJ86" s="9">
        <v>96.83</v>
      </c>
      <c r="CK86" s="9" t="s">
        <v>56</v>
      </c>
      <c r="CL86" s="9" t="s">
        <v>56</v>
      </c>
      <c r="CO86" s="9" t="s">
        <v>56</v>
      </c>
      <c r="CP86" s="9" t="s">
        <v>56</v>
      </c>
      <c r="CQ86" s="9" t="s">
        <v>56</v>
      </c>
      <c r="CR86" s="9" t="s">
        <v>56</v>
      </c>
      <c r="CS86" s="9" t="s">
        <v>56</v>
      </c>
      <c r="CT86" s="9">
        <v>238.65</v>
      </c>
      <c r="CU86" s="9">
        <v>228.66</v>
      </c>
      <c r="CV86" s="9">
        <v>212.01</v>
      </c>
      <c r="CW86" s="9">
        <v>189.1</v>
      </c>
      <c r="CX86" s="9" t="s">
        <v>56</v>
      </c>
      <c r="CY86" s="9" t="s">
        <v>56</v>
      </c>
      <c r="CZ86" s="9" t="s">
        <v>56</v>
      </c>
      <c r="DA86" s="9" t="s">
        <v>56</v>
      </c>
      <c r="DB86" s="9" t="s">
        <v>56</v>
      </c>
      <c r="DC86" s="9" t="s">
        <v>56</v>
      </c>
      <c r="DD86" s="9" t="s">
        <v>56</v>
      </c>
      <c r="DE86" s="9" t="s">
        <v>56</v>
      </c>
      <c r="DF86" s="9" t="s">
        <v>56</v>
      </c>
      <c r="DG86" s="9">
        <v>306.31</v>
      </c>
      <c r="DH86" s="9">
        <v>274.33</v>
      </c>
      <c r="DI86" s="9">
        <v>265</v>
      </c>
      <c r="DJ86" s="9">
        <v>258.89</v>
      </c>
      <c r="DK86" s="9">
        <v>248.87</v>
      </c>
      <c r="DL86" s="9" t="s">
        <v>56</v>
      </c>
      <c r="DM86" s="9" t="s">
        <v>56</v>
      </c>
      <c r="DN86" s="9" t="s">
        <v>56</v>
      </c>
      <c r="DO86" s="9" t="s">
        <v>56</v>
      </c>
      <c r="DP86" s="9" t="s">
        <v>56</v>
      </c>
      <c r="DQ86" s="9">
        <v>223.23</v>
      </c>
      <c r="DR86" s="9">
        <v>192.69</v>
      </c>
      <c r="DS86" s="9">
        <v>174.85</v>
      </c>
      <c r="DT86" s="9">
        <v>142.12</v>
      </c>
      <c r="DU86" s="9" t="s">
        <v>56</v>
      </c>
      <c r="DV86" s="9">
        <v>249.92</v>
      </c>
      <c r="DW86" s="9">
        <v>271.29000000000002</v>
      </c>
      <c r="DX86" s="9">
        <v>241.21</v>
      </c>
      <c r="DY86" s="9">
        <v>232.41</v>
      </c>
      <c r="DZ86" s="9">
        <v>191.68</v>
      </c>
      <c r="EA86" s="9">
        <v>177</v>
      </c>
      <c r="EB86" s="9" t="s">
        <v>56</v>
      </c>
      <c r="EC86" s="9" t="s">
        <v>56</v>
      </c>
      <c r="ED86" s="9" t="s">
        <v>56</v>
      </c>
      <c r="EE86" s="9" t="s">
        <v>56</v>
      </c>
      <c r="EF86" s="9" t="s">
        <v>56</v>
      </c>
      <c r="EG86" s="9" t="s">
        <v>56</v>
      </c>
      <c r="EH86" s="9" t="s">
        <v>56</v>
      </c>
      <c r="EI86" s="9" t="s">
        <v>56</v>
      </c>
      <c r="EJ86" s="9" t="s">
        <v>56</v>
      </c>
      <c r="EK86" s="9" t="s">
        <v>56</v>
      </c>
      <c r="EL86" s="9" t="s">
        <v>56</v>
      </c>
      <c r="EM86" s="9" t="s">
        <v>56</v>
      </c>
      <c r="EN86" s="9" t="s">
        <v>56</v>
      </c>
      <c r="EO86" s="9" t="s">
        <v>56</v>
      </c>
      <c r="EP86" s="9" t="s">
        <v>56</v>
      </c>
      <c r="EQ86" s="9" t="s">
        <v>56</v>
      </c>
      <c r="ER86" s="9" t="s">
        <v>56</v>
      </c>
      <c r="ES86" s="9" t="s">
        <v>56</v>
      </c>
      <c r="ET86" s="9" t="s">
        <v>56</v>
      </c>
      <c r="EU86" s="9" t="s">
        <v>56</v>
      </c>
      <c r="EV86" s="9" t="s">
        <v>56</v>
      </c>
      <c r="EW86" s="9">
        <v>113.82</v>
      </c>
      <c r="EX86" s="9">
        <v>108.53</v>
      </c>
      <c r="EY86" s="9">
        <v>89.9</v>
      </c>
      <c r="EZ86" s="9" t="s">
        <v>56</v>
      </c>
      <c r="FA86" s="9">
        <v>100</v>
      </c>
      <c r="FB86" s="9">
        <v>83.69</v>
      </c>
      <c r="FC86" s="9" t="s">
        <v>56</v>
      </c>
      <c r="FD86" s="9">
        <v>115.11</v>
      </c>
      <c r="FE86" s="9">
        <v>80.599999999999994</v>
      </c>
      <c r="FF86" s="9">
        <v>99.93</v>
      </c>
      <c r="FG86" s="9" t="s">
        <v>56</v>
      </c>
      <c r="FH86" s="9" t="s">
        <v>56</v>
      </c>
      <c r="FI86" s="9" t="s">
        <v>56</v>
      </c>
      <c r="FJ86" s="9" t="s">
        <v>56</v>
      </c>
      <c r="FK86" s="9" t="s">
        <v>56</v>
      </c>
      <c r="FL86" s="9" t="s">
        <v>56</v>
      </c>
      <c r="FM86" s="9" t="s">
        <v>56</v>
      </c>
      <c r="FN86" s="9">
        <v>68.790000000000006</v>
      </c>
      <c r="FO86" s="9" t="s">
        <v>56</v>
      </c>
      <c r="FP86" s="9" t="s">
        <v>56</v>
      </c>
      <c r="FQ86" s="9" t="s">
        <v>56</v>
      </c>
      <c r="FR86" s="9">
        <v>108.6</v>
      </c>
      <c r="FS86" s="9">
        <v>102.21</v>
      </c>
      <c r="FT86" s="9">
        <v>96.83</v>
      </c>
      <c r="FU86" s="9"/>
      <c r="FW86" s="56">
        <v>3</v>
      </c>
      <c r="FX86" s="56">
        <v>336</v>
      </c>
    </row>
    <row r="87" spans="1:180" x14ac:dyDescent="0.2">
      <c r="A87" s="42">
        <v>42767</v>
      </c>
      <c r="B87" s="1" t="s">
        <v>56</v>
      </c>
      <c r="C87" s="9" t="s">
        <v>56</v>
      </c>
      <c r="D87" s="9" t="s">
        <v>56</v>
      </c>
      <c r="E87" s="9" t="s">
        <v>56</v>
      </c>
      <c r="F87" s="9" t="s">
        <v>56</v>
      </c>
      <c r="G87" s="9" t="s">
        <v>56</v>
      </c>
      <c r="H87" s="9" t="s">
        <v>56</v>
      </c>
      <c r="I87" s="9" t="s">
        <v>56</v>
      </c>
      <c r="J87" s="9" t="s">
        <v>56</v>
      </c>
      <c r="K87" s="9" t="s">
        <v>56</v>
      </c>
      <c r="L87" s="9" t="s">
        <v>56</v>
      </c>
      <c r="M87" s="9" t="s">
        <v>56</v>
      </c>
      <c r="N87" s="9" t="s">
        <v>56</v>
      </c>
      <c r="O87" s="9" t="s">
        <v>56</v>
      </c>
      <c r="P87" s="9" t="s">
        <v>56</v>
      </c>
      <c r="Q87" s="9">
        <v>300</v>
      </c>
      <c r="R87" s="9">
        <v>241.29</v>
      </c>
      <c r="S87" s="9">
        <v>203.41</v>
      </c>
      <c r="T87" s="9">
        <v>172.93</v>
      </c>
      <c r="U87" s="9" t="s">
        <v>56</v>
      </c>
      <c r="V87" s="9" t="s">
        <v>56</v>
      </c>
      <c r="W87" s="9" t="s">
        <v>56</v>
      </c>
      <c r="X87" s="9" t="s">
        <v>56</v>
      </c>
      <c r="Y87" s="9" t="s">
        <v>56</v>
      </c>
      <c r="Z87" s="9" t="s">
        <v>56</v>
      </c>
      <c r="AA87" s="9" t="s">
        <v>56</v>
      </c>
      <c r="AB87" s="9" t="s">
        <v>56</v>
      </c>
      <c r="AC87" s="9" t="s">
        <v>56</v>
      </c>
      <c r="AD87" s="9">
        <v>299.27999999999997</v>
      </c>
      <c r="AE87" s="9">
        <v>278.23</v>
      </c>
      <c r="AF87" s="9">
        <v>264.56</v>
      </c>
      <c r="AG87" s="9">
        <v>264.68</v>
      </c>
      <c r="AH87" s="9">
        <v>239</v>
      </c>
      <c r="AI87" s="9">
        <v>222.64</v>
      </c>
      <c r="AJ87" s="9">
        <v>191.09</v>
      </c>
      <c r="AK87" s="9">
        <v>152.87</v>
      </c>
      <c r="AL87" s="9" t="s">
        <v>56</v>
      </c>
      <c r="AM87" s="9" t="s">
        <v>56</v>
      </c>
      <c r="AN87" s="9">
        <v>221.22</v>
      </c>
      <c r="AO87" s="9">
        <v>246.85</v>
      </c>
      <c r="AP87" s="9">
        <v>229.01</v>
      </c>
      <c r="AQ87" s="9">
        <v>225.82</v>
      </c>
      <c r="AR87" s="9">
        <v>202.25</v>
      </c>
      <c r="AS87" s="9">
        <v>194.77</v>
      </c>
      <c r="AT87" s="9">
        <v>176.88</v>
      </c>
      <c r="AU87" s="9" t="s">
        <v>56</v>
      </c>
      <c r="AV87" s="9" t="s">
        <v>56</v>
      </c>
      <c r="AW87" s="9" t="s">
        <v>56</v>
      </c>
      <c r="AX87" s="9" t="s">
        <v>56</v>
      </c>
      <c r="AY87" s="9" t="s">
        <v>56</v>
      </c>
      <c r="AZ87" s="9" t="s">
        <v>56</v>
      </c>
      <c r="BA87" s="9" t="s">
        <v>56</v>
      </c>
      <c r="BB87" s="9" t="s">
        <v>56</v>
      </c>
      <c r="BC87" s="9" t="s">
        <v>56</v>
      </c>
      <c r="BD87" s="9" t="s">
        <v>56</v>
      </c>
      <c r="BE87" s="9" t="s">
        <v>56</v>
      </c>
      <c r="BF87" s="9" t="s">
        <v>56</v>
      </c>
      <c r="BG87" s="9" t="s">
        <v>56</v>
      </c>
      <c r="BH87" s="9" t="s">
        <v>56</v>
      </c>
      <c r="BI87" s="9" t="s">
        <v>56</v>
      </c>
      <c r="BJ87" s="9" t="s">
        <v>56</v>
      </c>
      <c r="BK87" s="9" t="s">
        <v>56</v>
      </c>
      <c r="BL87" s="9" t="s">
        <v>56</v>
      </c>
      <c r="BM87" s="9" t="s">
        <v>56</v>
      </c>
      <c r="BN87" s="9" t="s">
        <v>56</v>
      </c>
      <c r="BO87" s="9" t="s">
        <v>56</v>
      </c>
      <c r="BP87" s="9" t="s">
        <v>56</v>
      </c>
      <c r="BQ87" s="9">
        <v>289.43</v>
      </c>
      <c r="BR87" s="9">
        <v>103.97</v>
      </c>
      <c r="BS87" s="9">
        <v>90.74</v>
      </c>
      <c r="BT87" s="9" t="s">
        <v>56</v>
      </c>
      <c r="BU87" s="9" t="s">
        <v>56</v>
      </c>
      <c r="BV87" s="9">
        <v>78.02</v>
      </c>
      <c r="BW87" s="9" t="s">
        <v>56</v>
      </c>
      <c r="BX87" s="9">
        <v>74.260000000000005</v>
      </c>
      <c r="BY87" s="9">
        <v>109.29</v>
      </c>
      <c r="BZ87" s="9">
        <v>103.53</v>
      </c>
      <c r="CA87" s="9">
        <v>102</v>
      </c>
      <c r="CB87" s="9" t="s">
        <v>56</v>
      </c>
      <c r="CC87" s="9" t="s">
        <v>56</v>
      </c>
      <c r="CD87" s="9" t="s">
        <v>56</v>
      </c>
      <c r="CE87" s="9" t="s">
        <v>56</v>
      </c>
      <c r="CF87" s="9" t="s">
        <v>56</v>
      </c>
      <c r="CG87" s="9" t="s">
        <v>56</v>
      </c>
      <c r="CH87" s="9">
        <v>118.82</v>
      </c>
      <c r="CI87" s="9">
        <v>98.9</v>
      </c>
      <c r="CJ87" s="9">
        <v>97.03</v>
      </c>
      <c r="CK87" s="9" t="s">
        <v>56</v>
      </c>
      <c r="CL87" s="9" t="s">
        <v>56</v>
      </c>
      <c r="CO87" s="9" t="s">
        <v>56</v>
      </c>
      <c r="CP87" s="9" t="s">
        <v>56</v>
      </c>
      <c r="CQ87" s="9" t="s">
        <v>56</v>
      </c>
      <c r="CR87" s="9" t="s">
        <v>56</v>
      </c>
      <c r="CS87" s="9">
        <v>300</v>
      </c>
      <c r="CT87" s="9">
        <v>241.29</v>
      </c>
      <c r="CU87" s="9">
        <v>197.14</v>
      </c>
      <c r="CV87" s="9">
        <v>187.26</v>
      </c>
      <c r="CW87" s="9">
        <v>172.93</v>
      </c>
      <c r="CX87" s="9" t="s">
        <v>56</v>
      </c>
      <c r="CY87" s="9" t="s">
        <v>56</v>
      </c>
      <c r="CZ87" s="9" t="s">
        <v>56</v>
      </c>
      <c r="DA87" s="9" t="s">
        <v>56</v>
      </c>
      <c r="DB87" s="9" t="s">
        <v>56</v>
      </c>
      <c r="DC87" s="9" t="s">
        <v>56</v>
      </c>
      <c r="DD87" s="9" t="s">
        <v>56</v>
      </c>
      <c r="DE87" s="9" t="s">
        <v>56</v>
      </c>
      <c r="DF87" s="9" t="s">
        <v>56</v>
      </c>
      <c r="DG87" s="9">
        <v>299.27999999999997</v>
      </c>
      <c r="DH87" s="9">
        <v>278.23</v>
      </c>
      <c r="DI87" s="9">
        <v>264.56</v>
      </c>
      <c r="DJ87" s="9">
        <v>264.68</v>
      </c>
      <c r="DK87" s="9">
        <v>239</v>
      </c>
      <c r="DL87" s="9" t="s">
        <v>56</v>
      </c>
      <c r="DM87" s="9" t="s">
        <v>56</v>
      </c>
      <c r="DN87" s="9" t="s">
        <v>56</v>
      </c>
      <c r="DO87" s="9" t="s">
        <v>56</v>
      </c>
      <c r="DP87" s="9" t="s">
        <v>56</v>
      </c>
      <c r="DQ87" s="9">
        <v>222.64</v>
      </c>
      <c r="DR87" s="9">
        <v>189.46</v>
      </c>
      <c r="DS87" s="9">
        <v>161.19</v>
      </c>
      <c r="DT87" s="9">
        <v>152.87</v>
      </c>
      <c r="DU87" s="9">
        <v>221.22</v>
      </c>
      <c r="DV87" s="9">
        <v>246.85</v>
      </c>
      <c r="DW87" s="9">
        <v>229.01</v>
      </c>
      <c r="DX87" s="9">
        <v>225.82</v>
      </c>
      <c r="DY87" s="9">
        <v>202.25</v>
      </c>
      <c r="DZ87" s="9">
        <v>194.77</v>
      </c>
      <c r="EA87" s="9">
        <v>170.19</v>
      </c>
      <c r="EB87" s="9">
        <v>151.43</v>
      </c>
      <c r="EC87" s="9" t="s">
        <v>56</v>
      </c>
      <c r="ED87" s="9" t="s">
        <v>56</v>
      </c>
      <c r="EE87" s="9" t="s">
        <v>56</v>
      </c>
      <c r="EF87" s="9" t="s">
        <v>56</v>
      </c>
      <c r="EG87" s="9" t="s">
        <v>56</v>
      </c>
      <c r="EH87" s="9" t="s">
        <v>56</v>
      </c>
      <c r="EI87" s="9" t="s">
        <v>56</v>
      </c>
      <c r="EJ87" s="9" t="s">
        <v>56</v>
      </c>
      <c r="EK87" s="9" t="s">
        <v>56</v>
      </c>
      <c r="EL87" s="9" t="s">
        <v>56</v>
      </c>
      <c r="EM87" s="9" t="s">
        <v>56</v>
      </c>
      <c r="EN87" s="9" t="s">
        <v>56</v>
      </c>
      <c r="EO87" s="9" t="s">
        <v>56</v>
      </c>
      <c r="EP87" s="9" t="s">
        <v>56</v>
      </c>
      <c r="EQ87" s="9" t="s">
        <v>56</v>
      </c>
      <c r="ER87" s="9" t="s">
        <v>56</v>
      </c>
      <c r="ES87" s="9" t="s">
        <v>56</v>
      </c>
      <c r="ET87" s="9" t="s">
        <v>56</v>
      </c>
      <c r="EU87" s="9" t="s">
        <v>56</v>
      </c>
      <c r="EV87" s="9">
        <v>121.01</v>
      </c>
      <c r="EW87" s="9">
        <v>454.32</v>
      </c>
      <c r="EX87" s="9">
        <v>103.97</v>
      </c>
      <c r="EY87" s="9">
        <v>90.74</v>
      </c>
      <c r="EZ87" s="9" t="s">
        <v>56</v>
      </c>
      <c r="FA87" s="9">
        <v>78.02</v>
      </c>
      <c r="FB87" s="9" t="s">
        <v>56</v>
      </c>
      <c r="FC87" s="9">
        <v>74.260000000000005</v>
      </c>
      <c r="FD87" s="9">
        <v>109.29</v>
      </c>
      <c r="FE87" s="9">
        <v>101.97</v>
      </c>
      <c r="FF87" s="9">
        <v>102</v>
      </c>
      <c r="FG87" s="9" t="s">
        <v>56</v>
      </c>
      <c r="FH87" s="9" t="s">
        <v>56</v>
      </c>
      <c r="FI87" s="9" t="s">
        <v>56</v>
      </c>
      <c r="FJ87" s="9" t="s">
        <v>56</v>
      </c>
      <c r="FK87" s="9" t="s">
        <v>56</v>
      </c>
      <c r="FL87" s="9" t="s">
        <v>56</v>
      </c>
      <c r="FM87" s="9" t="s">
        <v>56</v>
      </c>
      <c r="FN87" s="9" t="s">
        <v>56</v>
      </c>
      <c r="FO87" s="9" t="s">
        <v>56</v>
      </c>
      <c r="FP87" s="9" t="s">
        <v>56</v>
      </c>
      <c r="FQ87" s="9" t="s">
        <v>56</v>
      </c>
      <c r="FR87" s="9">
        <v>118.82</v>
      </c>
      <c r="FS87" s="9">
        <v>98.9</v>
      </c>
      <c r="FT87" s="9">
        <v>97.03</v>
      </c>
      <c r="FU87" s="9"/>
      <c r="FW87" s="56">
        <v>3</v>
      </c>
      <c r="FX87" s="56">
        <v>340</v>
      </c>
    </row>
    <row r="88" spans="1:180" x14ac:dyDescent="0.2">
      <c r="A88" s="42">
        <v>42795</v>
      </c>
      <c r="B88" s="1" t="s">
        <v>56</v>
      </c>
      <c r="C88" s="9" t="s">
        <v>56</v>
      </c>
      <c r="D88" s="9" t="s">
        <v>56</v>
      </c>
      <c r="E88" s="9" t="s">
        <v>56</v>
      </c>
      <c r="F88" s="9" t="s">
        <v>56</v>
      </c>
      <c r="G88" s="9" t="s">
        <v>56</v>
      </c>
      <c r="H88" s="9" t="s">
        <v>56</v>
      </c>
      <c r="I88" s="9" t="s">
        <v>56</v>
      </c>
      <c r="J88" s="9" t="s">
        <v>56</v>
      </c>
      <c r="K88" s="9" t="s">
        <v>56</v>
      </c>
      <c r="L88" s="9" t="s">
        <v>56</v>
      </c>
      <c r="M88" s="9" t="s">
        <v>56</v>
      </c>
      <c r="N88" s="9" t="s">
        <v>56</v>
      </c>
      <c r="O88" s="9" t="s">
        <v>56</v>
      </c>
      <c r="P88" s="9" t="s">
        <v>56</v>
      </c>
      <c r="Q88" s="9" t="s">
        <v>56</v>
      </c>
      <c r="R88" s="9">
        <v>158.37</v>
      </c>
      <c r="S88" s="9">
        <v>194.53</v>
      </c>
      <c r="T88" s="9">
        <v>176.04</v>
      </c>
      <c r="U88" s="9" t="s">
        <v>56</v>
      </c>
      <c r="V88" s="9" t="s">
        <v>56</v>
      </c>
      <c r="W88" s="9" t="s">
        <v>56</v>
      </c>
      <c r="X88" s="9" t="s">
        <v>56</v>
      </c>
      <c r="Y88" s="9" t="s">
        <v>56</v>
      </c>
      <c r="Z88" s="9" t="s">
        <v>56</v>
      </c>
      <c r="AA88" s="9" t="s">
        <v>56</v>
      </c>
      <c r="AB88" s="9" t="s">
        <v>56</v>
      </c>
      <c r="AC88" s="9">
        <v>281</v>
      </c>
      <c r="AD88" s="9">
        <v>279.54000000000002</v>
      </c>
      <c r="AE88" s="9">
        <v>279.14999999999998</v>
      </c>
      <c r="AF88" s="9">
        <v>269.18</v>
      </c>
      <c r="AG88" s="9">
        <v>263.83</v>
      </c>
      <c r="AH88" s="9">
        <v>255.75</v>
      </c>
      <c r="AI88" s="9">
        <v>251.69</v>
      </c>
      <c r="AJ88" s="9">
        <v>216.53</v>
      </c>
      <c r="AK88" s="9">
        <v>165.45</v>
      </c>
      <c r="AL88" s="9" t="s">
        <v>56</v>
      </c>
      <c r="AM88" s="9" t="s">
        <v>56</v>
      </c>
      <c r="AN88" s="9">
        <v>250.78</v>
      </c>
      <c r="AO88" s="9">
        <v>261.17</v>
      </c>
      <c r="AP88" s="9">
        <v>251.26</v>
      </c>
      <c r="AQ88" s="9">
        <v>253.28</v>
      </c>
      <c r="AR88" s="9">
        <v>219.34</v>
      </c>
      <c r="AS88" s="9">
        <v>218.86</v>
      </c>
      <c r="AT88" s="9">
        <v>207.07</v>
      </c>
      <c r="AU88" s="9" t="s">
        <v>56</v>
      </c>
      <c r="AV88" s="9" t="s">
        <v>56</v>
      </c>
      <c r="AW88" s="9">
        <v>221.2</v>
      </c>
      <c r="AX88" s="9" t="s">
        <v>56</v>
      </c>
      <c r="AY88" s="9" t="s">
        <v>56</v>
      </c>
      <c r="AZ88" s="9" t="s">
        <v>56</v>
      </c>
      <c r="BA88" s="9" t="s">
        <v>56</v>
      </c>
      <c r="BB88" s="9" t="s">
        <v>56</v>
      </c>
      <c r="BC88" s="9" t="s">
        <v>56</v>
      </c>
      <c r="BD88" s="9" t="s">
        <v>56</v>
      </c>
      <c r="BE88" s="9" t="s">
        <v>56</v>
      </c>
      <c r="BF88" s="9" t="s">
        <v>56</v>
      </c>
      <c r="BG88" s="9" t="s">
        <v>56</v>
      </c>
      <c r="BH88" s="9" t="s">
        <v>56</v>
      </c>
      <c r="BI88" s="9" t="s">
        <v>56</v>
      </c>
      <c r="BJ88" s="9" t="s">
        <v>56</v>
      </c>
      <c r="BK88" s="9" t="s">
        <v>56</v>
      </c>
      <c r="BL88" s="9" t="s">
        <v>56</v>
      </c>
      <c r="BM88" s="9" t="s">
        <v>56</v>
      </c>
      <c r="BN88" s="9" t="s">
        <v>56</v>
      </c>
      <c r="BO88" s="9" t="s">
        <v>56</v>
      </c>
      <c r="BP88" s="9" t="s">
        <v>56</v>
      </c>
      <c r="BQ88" s="9">
        <v>122.93</v>
      </c>
      <c r="BR88" s="9">
        <v>105.22</v>
      </c>
      <c r="BS88" s="9">
        <v>86.23</v>
      </c>
      <c r="BT88" s="9" t="s">
        <v>56</v>
      </c>
      <c r="BU88" s="9" t="s">
        <v>56</v>
      </c>
      <c r="BV88" s="9">
        <v>90.59</v>
      </c>
      <c r="BW88" s="9">
        <v>92.12</v>
      </c>
      <c r="BX88" s="9" t="s">
        <v>56</v>
      </c>
      <c r="BY88" s="9">
        <v>101.98</v>
      </c>
      <c r="BZ88" s="9">
        <v>101.42</v>
      </c>
      <c r="CA88" s="9">
        <v>92.37</v>
      </c>
      <c r="CB88" s="9">
        <v>87</v>
      </c>
      <c r="CC88" s="9" t="s">
        <v>56</v>
      </c>
      <c r="CD88" s="9" t="s">
        <v>56</v>
      </c>
      <c r="CE88" s="9" t="s">
        <v>56</v>
      </c>
      <c r="CF88" s="9" t="s">
        <v>56</v>
      </c>
      <c r="CG88" s="9" t="s">
        <v>56</v>
      </c>
      <c r="CH88" s="9">
        <v>100.55</v>
      </c>
      <c r="CI88" s="9">
        <v>91.43</v>
      </c>
      <c r="CJ88" s="9">
        <v>93.99</v>
      </c>
      <c r="CK88" s="9" t="s">
        <v>56</v>
      </c>
      <c r="CL88" s="9" t="s">
        <v>56</v>
      </c>
      <c r="CO88" s="9" t="s">
        <v>56</v>
      </c>
      <c r="CP88" s="9" t="s">
        <v>56</v>
      </c>
      <c r="CQ88" s="9" t="s">
        <v>56</v>
      </c>
      <c r="CR88" s="9" t="s">
        <v>56</v>
      </c>
      <c r="CS88" s="9" t="s">
        <v>56</v>
      </c>
      <c r="CT88" s="9">
        <v>158.37</v>
      </c>
      <c r="CU88" s="9">
        <v>259.95999999999998</v>
      </c>
      <c r="CV88" s="9">
        <v>194.65</v>
      </c>
      <c r="CW88" s="9">
        <v>176.04</v>
      </c>
      <c r="CX88" s="9" t="s">
        <v>56</v>
      </c>
      <c r="CY88" s="9" t="s">
        <v>56</v>
      </c>
      <c r="CZ88" s="9" t="s">
        <v>56</v>
      </c>
      <c r="DA88" s="9" t="s">
        <v>56</v>
      </c>
      <c r="DB88" s="9" t="s">
        <v>56</v>
      </c>
      <c r="DC88" s="9" t="s">
        <v>56</v>
      </c>
      <c r="DD88" s="9" t="s">
        <v>56</v>
      </c>
      <c r="DE88" s="9" t="s">
        <v>56</v>
      </c>
      <c r="DF88" s="9">
        <v>281</v>
      </c>
      <c r="DG88" s="9">
        <v>279.54000000000002</v>
      </c>
      <c r="DH88" s="9">
        <v>279.14999999999998</v>
      </c>
      <c r="DI88" s="9">
        <v>269.18</v>
      </c>
      <c r="DJ88" s="9">
        <v>263.83</v>
      </c>
      <c r="DK88" s="9">
        <v>255.75</v>
      </c>
      <c r="DL88" s="9" t="s">
        <v>56</v>
      </c>
      <c r="DM88" s="9" t="s">
        <v>56</v>
      </c>
      <c r="DN88" s="9" t="s">
        <v>56</v>
      </c>
      <c r="DO88" s="9" t="s">
        <v>56</v>
      </c>
      <c r="DP88" s="9" t="s">
        <v>56</v>
      </c>
      <c r="DQ88" s="9">
        <v>251.69</v>
      </c>
      <c r="DR88" s="9">
        <v>231.4</v>
      </c>
      <c r="DS88" s="9">
        <v>173.96</v>
      </c>
      <c r="DT88" s="9">
        <v>165.45</v>
      </c>
      <c r="DU88" s="9">
        <v>250.78</v>
      </c>
      <c r="DV88" s="9">
        <v>261.17</v>
      </c>
      <c r="DW88" s="9">
        <v>251.26</v>
      </c>
      <c r="DX88" s="9">
        <v>253.28</v>
      </c>
      <c r="DY88" s="9">
        <v>219.34</v>
      </c>
      <c r="DZ88" s="9">
        <v>218.86</v>
      </c>
      <c r="EA88" s="9">
        <v>194.33</v>
      </c>
      <c r="EB88" s="9">
        <v>171.01</v>
      </c>
      <c r="EC88" s="9" t="s">
        <v>56</v>
      </c>
      <c r="ED88" s="9" t="s">
        <v>56</v>
      </c>
      <c r="EE88" s="9">
        <v>221.2</v>
      </c>
      <c r="EF88" s="9" t="s">
        <v>56</v>
      </c>
      <c r="EG88" s="9" t="s">
        <v>56</v>
      </c>
      <c r="EH88" s="9" t="s">
        <v>56</v>
      </c>
      <c r="EI88" s="9" t="s">
        <v>56</v>
      </c>
      <c r="EJ88" s="9" t="s">
        <v>56</v>
      </c>
      <c r="EK88" s="9" t="s">
        <v>56</v>
      </c>
      <c r="EL88" s="9" t="s">
        <v>56</v>
      </c>
      <c r="EM88" s="9" t="s">
        <v>56</v>
      </c>
      <c r="EN88" s="9" t="s">
        <v>56</v>
      </c>
      <c r="EO88" s="9" t="s">
        <v>56</v>
      </c>
      <c r="EP88" s="9" t="s">
        <v>56</v>
      </c>
      <c r="EQ88" s="9" t="s">
        <v>56</v>
      </c>
      <c r="ER88" s="9" t="s">
        <v>56</v>
      </c>
      <c r="ES88" s="9" t="s">
        <v>56</v>
      </c>
      <c r="ET88" s="9" t="s">
        <v>56</v>
      </c>
      <c r="EU88" s="9" t="s">
        <v>56</v>
      </c>
      <c r="EV88" s="9">
        <v>128.82</v>
      </c>
      <c r="EW88" s="9">
        <v>118.51</v>
      </c>
      <c r="EX88" s="9">
        <v>105.22</v>
      </c>
      <c r="EY88" s="9">
        <v>86.23</v>
      </c>
      <c r="EZ88" s="9" t="s">
        <v>56</v>
      </c>
      <c r="FA88" s="9">
        <v>90.59</v>
      </c>
      <c r="FB88" s="9">
        <v>92.12</v>
      </c>
      <c r="FC88" s="9" t="s">
        <v>56</v>
      </c>
      <c r="FD88" s="9">
        <v>101.98</v>
      </c>
      <c r="FE88" s="9">
        <v>100.86</v>
      </c>
      <c r="FF88" s="9">
        <v>92.37</v>
      </c>
      <c r="FG88" s="9">
        <v>87</v>
      </c>
      <c r="FH88" s="9" t="s">
        <v>56</v>
      </c>
      <c r="FI88" s="9" t="s">
        <v>56</v>
      </c>
      <c r="FJ88" s="9" t="s">
        <v>56</v>
      </c>
      <c r="FK88" s="9" t="s">
        <v>56</v>
      </c>
      <c r="FL88" s="9" t="s">
        <v>56</v>
      </c>
      <c r="FM88" s="9" t="s">
        <v>56</v>
      </c>
      <c r="FN88" s="9" t="s">
        <v>56</v>
      </c>
      <c r="FO88" s="9" t="s">
        <v>56</v>
      </c>
      <c r="FP88" s="9" t="s">
        <v>56</v>
      </c>
      <c r="FQ88" s="9" t="s">
        <v>56</v>
      </c>
      <c r="FR88" s="9">
        <v>100.55</v>
      </c>
      <c r="FS88" s="9">
        <v>91.43</v>
      </c>
      <c r="FT88" s="9">
        <v>93.99</v>
      </c>
      <c r="FU88" s="9"/>
      <c r="FW88" s="56">
        <v>4</v>
      </c>
      <c r="FX88" s="56">
        <v>344</v>
      </c>
    </row>
    <row r="89" spans="1:180" x14ac:dyDescent="0.2">
      <c r="A89" s="42">
        <v>42826</v>
      </c>
      <c r="B89" s="1" t="s">
        <v>56</v>
      </c>
      <c r="C89" s="9" t="s">
        <v>56</v>
      </c>
      <c r="D89" s="9" t="s">
        <v>56</v>
      </c>
      <c r="E89" s="9" t="s">
        <v>56</v>
      </c>
      <c r="F89" s="9" t="s">
        <v>56</v>
      </c>
      <c r="G89" s="9" t="s">
        <v>56</v>
      </c>
      <c r="H89" s="9" t="s">
        <v>56</v>
      </c>
      <c r="I89" s="9" t="s">
        <v>56</v>
      </c>
      <c r="J89" s="9" t="s">
        <v>56</v>
      </c>
      <c r="K89" s="9" t="s">
        <v>56</v>
      </c>
      <c r="L89" s="9" t="s">
        <v>56</v>
      </c>
      <c r="M89" s="9" t="s">
        <v>56</v>
      </c>
      <c r="N89" s="9" t="s">
        <v>56</v>
      </c>
      <c r="O89" s="9" t="s">
        <v>56</v>
      </c>
      <c r="P89" s="9" t="s">
        <v>56</v>
      </c>
      <c r="Q89" s="9" t="s">
        <v>56</v>
      </c>
      <c r="R89" s="9">
        <v>278.45</v>
      </c>
      <c r="S89" s="9">
        <v>252.61</v>
      </c>
      <c r="T89" s="9">
        <v>196.05</v>
      </c>
      <c r="U89" s="9" t="s">
        <v>56</v>
      </c>
      <c r="V89" s="9" t="s">
        <v>56</v>
      </c>
      <c r="W89" s="9" t="s">
        <v>56</v>
      </c>
      <c r="X89" s="9" t="s">
        <v>56</v>
      </c>
      <c r="Y89" s="9" t="s">
        <v>56</v>
      </c>
      <c r="Z89" s="9" t="s">
        <v>56</v>
      </c>
      <c r="AA89" s="9" t="s">
        <v>56</v>
      </c>
      <c r="AB89" s="9" t="s">
        <v>56</v>
      </c>
      <c r="AC89" s="9">
        <v>301.38</v>
      </c>
      <c r="AD89" s="9">
        <v>284.67</v>
      </c>
      <c r="AE89" s="9">
        <v>267.76</v>
      </c>
      <c r="AF89" s="9">
        <v>266.02</v>
      </c>
      <c r="AG89" s="9">
        <v>265.51</v>
      </c>
      <c r="AH89" s="9">
        <v>265.60000000000002</v>
      </c>
      <c r="AI89" s="9">
        <v>263.44</v>
      </c>
      <c r="AJ89" s="9">
        <v>236.67</v>
      </c>
      <c r="AK89" s="9">
        <v>176.38</v>
      </c>
      <c r="AL89" s="9" t="s">
        <v>56</v>
      </c>
      <c r="AM89" s="9" t="s">
        <v>56</v>
      </c>
      <c r="AN89" s="9">
        <v>254.73</v>
      </c>
      <c r="AO89" s="9">
        <v>253.01</v>
      </c>
      <c r="AP89" s="9">
        <v>252.58</v>
      </c>
      <c r="AQ89" s="9">
        <v>243.43</v>
      </c>
      <c r="AR89" s="9">
        <v>232.01</v>
      </c>
      <c r="AS89" s="9">
        <v>231.56</v>
      </c>
      <c r="AT89" s="9">
        <v>226.76</v>
      </c>
      <c r="AU89" s="9">
        <v>157.72999999999999</v>
      </c>
      <c r="AV89" s="9">
        <v>197.35</v>
      </c>
      <c r="AW89" s="9">
        <v>219.06</v>
      </c>
      <c r="AX89" s="9">
        <v>210</v>
      </c>
      <c r="AY89" s="9" t="s">
        <v>56</v>
      </c>
      <c r="AZ89" s="9" t="s">
        <v>56</v>
      </c>
      <c r="BA89" s="9" t="s">
        <v>56</v>
      </c>
      <c r="BB89" s="9" t="s">
        <v>56</v>
      </c>
      <c r="BC89" s="9" t="s">
        <v>56</v>
      </c>
      <c r="BD89" s="9" t="s">
        <v>56</v>
      </c>
      <c r="BE89" s="9" t="s">
        <v>56</v>
      </c>
      <c r="BF89" s="9" t="s">
        <v>56</v>
      </c>
      <c r="BG89" s="9" t="s">
        <v>56</v>
      </c>
      <c r="BH89" s="9" t="s">
        <v>56</v>
      </c>
      <c r="BI89" s="9" t="s">
        <v>56</v>
      </c>
      <c r="BJ89" s="9" t="s">
        <v>56</v>
      </c>
      <c r="BK89" s="9" t="s">
        <v>56</v>
      </c>
      <c r="BL89" s="9" t="s">
        <v>56</v>
      </c>
      <c r="BM89" s="9" t="s">
        <v>56</v>
      </c>
      <c r="BN89" s="9" t="s">
        <v>56</v>
      </c>
      <c r="BO89" s="9" t="s">
        <v>56</v>
      </c>
      <c r="BP89" s="9" t="s">
        <v>56</v>
      </c>
      <c r="BQ89" s="9">
        <v>103.62</v>
      </c>
      <c r="BR89" s="9">
        <v>84.07</v>
      </c>
      <c r="BS89" s="9">
        <v>75.19</v>
      </c>
      <c r="BT89" s="9" t="s">
        <v>56</v>
      </c>
      <c r="BU89" s="9" t="s">
        <v>56</v>
      </c>
      <c r="BV89" s="9">
        <v>90</v>
      </c>
      <c r="BW89" s="9">
        <v>67.11</v>
      </c>
      <c r="BX89" s="9">
        <v>60.83</v>
      </c>
      <c r="BY89" s="9">
        <v>78.02</v>
      </c>
      <c r="BZ89" s="9">
        <v>73.94</v>
      </c>
      <c r="CA89" s="9">
        <v>74.2</v>
      </c>
      <c r="CB89" s="9" t="s">
        <v>56</v>
      </c>
      <c r="CC89" s="9">
        <v>55.5</v>
      </c>
      <c r="CD89" s="9">
        <v>55.5</v>
      </c>
      <c r="CE89" s="9">
        <v>50.1</v>
      </c>
      <c r="CF89" s="9" t="s">
        <v>56</v>
      </c>
      <c r="CG89" s="9" t="s">
        <v>56</v>
      </c>
      <c r="CH89" s="9" t="s">
        <v>56</v>
      </c>
      <c r="CI89" s="9">
        <v>94.18</v>
      </c>
      <c r="CJ89" s="9">
        <v>83.01</v>
      </c>
      <c r="CK89" s="9" t="s">
        <v>56</v>
      </c>
      <c r="CL89" s="9" t="s">
        <v>56</v>
      </c>
      <c r="CO89" s="9" t="s">
        <v>56</v>
      </c>
      <c r="CP89" s="9" t="s">
        <v>56</v>
      </c>
      <c r="CQ89" s="9" t="s">
        <v>56</v>
      </c>
      <c r="CR89" s="9" t="s">
        <v>56</v>
      </c>
      <c r="CS89" s="9" t="s">
        <v>56</v>
      </c>
      <c r="CT89" s="9">
        <v>278.45</v>
      </c>
      <c r="CU89" s="9">
        <v>271.67</v>
      </c>
      <c r="CV89" s="9">
        <v>207.72</v>
      </c>
      <c r="CW89" s="9">
        <v>196.05</v>
      </c>
      <c r="CX89" s="9" t="s">
        <v>56</v>
      </c>
      <c r="CY89" s="9" t="s">
        <v>56</v>
      </c>
      <c r="CZ89" s="9" t="s">
        <v>56</v>
      </c>
      <c r="DA89" s="9" t="s">
        <v>56</v>
      </c>
      <c r="DB89" s="9" t="s">
        <v>56</v>
      </c>
      <c r="DC89" s="9" t="s">
        <v>56</v>
      </c>
      <c r="DD89" s="9" t="s">
        <v>56</v>
      </c>
      <c r="DE89" s="9" t="s">
        <v>56</v>
      </c>
      <c r="DF89" s="9">
        <v>301.38</v>
      </c>
      <c r="DG89" s="9">
        <v>284.67</v>
      </c>
      <c r="DH89" s="9">
        <v>267.76</v>
      </c>
      <c r="DI89" s="9">
        <v>266.02</v>
      </c>
      <c r="DJ89" s="9">
        <v>265.51</v>
      </c>
      <c r="DK89" s="9">
        <v>265.60000000000002</v>
      </c>
      <c r="DL89" s="9" t="s">
        <v>56</v>
      </c>
      <c r="DM89" s="9" t="s">
        <v>56</v>
      </c>
      <c r="DN89" s="9" t="s">
        <v>56</v>
      </c>
      <c r="DO89" s="9" t="s">
        <v>56</v>
      </c>
      <c r="DP89" s="9" t="s">
        <v>56</v>
      </c>
      <c r="DQ89" s="9">
        <v>263.44</v>
      </c>
      <c r="DR89" s="9">
        <v>242.75</v>
      </c>
      <c r="DS89" s="9">
        <v>189.32</v>
      </c>
      <c r="DT89" s="9">
        <v>176.38</v>
      </c>
      <c r="DU89" s="9">
        <v>254.73</v>
      </c>
      <c r="DV89" s="9">
        <v>253.01</v>
      </c>
      <c r="DW89" s="9">
        <v>252.58</v>
      </c>
      <c r="DX89" s="9">
        <v>243.43</v>
      </c>
      <c r="DY89" s="9">
        <v>232.01</v>
      </c>
      <c r="DZ89" s="9">
        <v>231.56</v>
      </c>
      <c r="EA89" s="9">
        <v>207.93</v>
      </c>
      <c r="EB89" s="9">
        <v>197.48</v>
      </c>
      <c r="EC89" s="9">
        <v>157.72999999999999</v>
      </c>
      <c r="ED89" s="9">
        <v>197.35</v>
      </c>
      <c r="EE89" s="9">
        <v>219.06</v>
      </c>
      <c r="EF89" s="9">
        <v>210</v>
      </c>
      <c r="EG89" s="9" t="s">
        <v>56</v>
      </c>
      <c r="EH89" s="9" t="s">
        <v>56</v>
      </c>
      <c r="EI89" s="9" t="s">
        <v>56</v>
      </c>
      <c r="EJ89" s="9" t="s">
        <v>56</v>
      </c>
      <c r="EK89" s="9" t="s">
        <v>56</v>
      </c>
      <c r="EL89" s="9" t="s">
        <v>56</v>
      </c>
      <c r="EM89" s="9" t="s">
        <v>56</v>
      </c>
      <c r="EN89" s="9" t="s">
        <v>56</v>
      </c>
      <c r="EO89" s="9" t="s">
        <v>56</v>
      </c>
      <c r="EP89" s="9" t="s">
        <v>56</v>
      </c>
      <c r="EQ89" s="9" t="s">
        <v>56</v>
      </c>
      <c r="ER89" s="9" t="s">
        <v>56</v>
      </c>
      <c r="ES89" s="9" t="s">
        <v>56</v>
      </c>
      <c r="ET89" s="9" t="s">
        <v>56</v>
      </c>
      <c r="EU89" s="9" t="s">
        <v>56</v>
      </c>
      <c r="EV89" s="9">
        <v>115.87</v>
      </c>
      <c r="EW89" s="9">
        <v>91.37</v>
      </c>
      <c r="EX89" s="9">
        <v>84.07</v>
      </c>
      <c r="EY89" s="9">
        <v>75.19</v>
      </c>
      <c r="EZ89" s="9" t="s">
        <v>56</v>
      </c>
      <c r="FA89" s="9">
        <v>90</v>
      </c>
      <c r="FB89" s="9">
        <v>67.11</v>
      </c>
      <c r="FC89" s="9">
        <v>60.83</v>
      </c>
      <c r="FD89" s="9">
        <v>78.02</v>
      </c>
      <c r="FE89" s="9">
        <v>74.099999999999994</v>
      </c>
      <c r="FF89" s="9">
        <v>74.2</v>
      </c>
      <c r="FG89" s="9" t="s">
        <v>56</v>
      </c>
      <c r="FH89" s="9" t="s">
        <v>56</v>
      </c>
      <c r="FI89" s="9" t="s">
        <v>56</v>
      </c>
      <c r="FJ89" s="9" t="s">
        <v>56</v>
      </c>
      <c r="FK89" s="9" t="s">
        <v>56</v>
      </c>
      <c r="FL89" s="9">
        <v>55.5</v>
      </c>
      <c r="FM89" s="9" t="s">
        <v>56</v>
      </c>
      <c r="FN89" s="9">
        <v>50.1</v>
      </c>
      <c r="FO89" s="9" t="s">
        <v>56</v>
      </c>
      <c r="FP89" s="9" t="s">
        <v>56</v>
      </c>
      <c r="FQ89" s="9" t="s">
        <v>56</v>
      </c>
      <c r="FR89" s="9" t="s">
        <v>56</v>
      </c>
      <c r="FS89" s="9">
        <v>94.18</v>
      </c>
      <c r="FT89" s="9">
        <v>83.01</v>
      </c>
      <c r="FU89" s="9"/>
      <c r="FW89" s="56">
        <v>3</v>
      </c>
      <c r="FX89" s="56">
        <v>349</v>
      </c>
    </row>
    <row r="90" spans="1:180" x14ac:dyDescent="0.2">
      <c r="A90" s="42">
        <v>42856</v>
      </c>
      <c r="B90" s="1" t="s">
        <v>56</v>
      </c>
      <c r="C90" s="9" t="s">
        <v>56</v>
      </c>
      <c r="D90" s="9" t="s">
        <v>56</v>
      </c>
      <c r="E90" s="9" t="s">
        <v>56</v>
      </c>
      <c r="F90" s="9" t="s">
        <v>56</v>
      </c>
      <c r="G90" s="9" t="s">
        <v>56</v>
      </c>
      <c r="H90" s="9" t="s">
        <v>56</v>
      </c>
      <c r="I90" s="9" t="s">
        <v>56</v>
      </c>
      <c r="J90" s="9" t="s">
        <v>56</v>
      </c>
      <c r="K90" s="9" t="s">
        <v>56</v>
      </c>
      <c r="L90" s="9" t="s">
        <v>56</v>
      </c>
      <c r="M90" s="9" t="s">
        <v>56</v>
      </c>
      <c r="N90" s="9" t="s">
        <v>56</v>
      </c>
      <c r="O90" s="9" t="s">
        <v>56</v>
      </c>
      <c r="P90" s="9" t="s">
        <v>56</v>
      </c>
      <c r="Q90" s="9" t="s">
        <v>56</v>
      </c>
      <c r="R90" s="9">
        <v>272.39</v>
      </c>
      <c r="S90" s="9">
        <v>261.77999999999997</v>
      </c>
      <c r="T90" s="9">
        <v>200.46</v>
      </c>
      <c r="U90" s="9" t="s">
        <v>56</v>
      </c>
      <c r="V90" s="9" t="s">
        <v>56</v>
      </c>
      <c r="W90" s="9" t="s">
        <v>56</v>
      </c>
      <c r="X90" s="9" t="s">
        <v>56</v>
      </c>
      <c r="Y90" s="9" t="s">
        <v>56</v>
      </c>
      <c r="Z90" s="9" t="s">
        <v>56</v>
      </c>
      <c r="AA90" s="9" t="s">
        <v>56</v>
      </c>
      <c r="AB90" s="9" t="s">
        <v>56</v>
      </c>
      <c r="AC90" s="9">
        <v>281.88</v>
      </c>
      <c r="AD90" s="9">
        <v>269.33999999999997</v>
      </c>
      <c r="AE90" s="9">
        <v>250.47</v>
      </c>
      <c r="AF90" s="9">
        <v>245.14</v>
      </c>
      <c r="AG90" s="9">
        <v>245.17</v>
      </c>
      <c r="AH90" s="9">
        <v>248.61</v>
      </c>
      <c r="AI90" s="9">
        <v>254.13</v>
      </c>
      <c r="AJ90" s="9">
        <v>235.26</v>
      </c>
      <c r="AK90" s="9">
        <v>160.11000000000001</v>
      </c>
      <c r="AL90" s="9" t="s">
        <v>56</v>
      </c>
      <c r="AM90" s="9" t="s">
        <v>56</v>
      </c>
      <c r="AN90" s="9">
        <v>227.47</v>
      </c>
      <c r="AO90" s="9">
        <v>231.82</v>
      </c>
      <c r="AP90" s="9">
        <v>228.92</v>
      </c>
      <c r="AQ90" s="9">
        <v>223.63</v>
      </c>
      <c r="AR90" s="9">
        <v>209.95</v>
      </c>
      <c r="AS90" s="9">
        <v>237.23</v>
      </c>
      <c r="AT90" s="9">
        <v>228.82</v>
      </c>
      <c r="AU90" s="9" t="s">
        <v>56</v>
      </c>
      <c r="AV90" s="9" t="s">
        <v>56</v>
      </c>
      <c r="AW90" s="9" t="s">
        <v>56</v>
      </c>
      <c r="AX90" s="9" t="s">
        <v>56</v>
      </c>
      <c r="AY90" s="9" t="s">
        <v>56</v>
      </c>
      <c r="AZ90" s="9" t="s">
        <v>56</v>
      </c>
      <c r="BA90" s="9" t="s">
        <v>56</v>
      </c>
      <c r="BB90" s="9" t="s">
        <v>56</v>
      </c>
      <c r="BC90" s="9" t="s">
        <v>56</v>
      </c>
      <c r="BD90" s="9" t="s">
        <v>56</v>
      </c>
      <c r="BE90" s="9" t="s">
        <v>56</v>
      </c>
      <c r="BF90" s="9" t="s">
        <v>56</v>
      </c>
      <c r="BG90" s="9" t="s">
        <v>56</v>
      </c>
      <c r="BH90" s="9" t="s">
        <v>56</v>
      </c>
      <c r="BI90" s="9" t="s">
        <v>56</v>
      </c>
      <c r="BJ90" s="9" t="s">
        <v>56</v>
      </c>
      <c r="BK90" s="9" t="s">
        <v>56</v>
      </c>
      <c r="BL90" s="9" t="s">
        <v>56</v>
      </c>
      <c r="BM90" s="9" t="s">
        <v>56</v>
      </c>
      <c r="BN90" s="9" t="s">
        <v>56</v>
      </c>
      <c r="BO90" s="9" t="s">
        <v>56</v>
      </c>
      <c r="BP90" s="9" t="s">
        <v>56</v>
      </c>
      <c r="BQ90" s="9">
        <v>98.06</v>
      </c>
      <c r="BR90" s="9">
        <v>88.88</v>
      </c>
      <c r="BS90" s="9">
        <v>84.57</v>
      </c>
      <c r="BT90" s="9" t="s">
        <v>56</v>
      </c>
      <c r="BU90" s="9" t="s">
        <v>56</v>
      </c>
      <c r="BV90" s="9" t="s">
        <v>56</v>
      </c>
      <c r="BW90" s="9">
        <v>62.71</v>
      </c>
      <c r="BX90" s="9">
        <v>63.12</v>
      </c>
      <c r="BY90" s="9">
        <v>71.55</v>
      </c>
      <c r="BZ90" s="9">
        <v>73.02</v>
      </c>
      <c r="CA90" s="9">
        <v>70.39</v>
      </c>
      <c r="CB90" s="9" t="s">
        <v>56</v>
      </c>
      <c r="CC90" s="9">
        <v>54.7</v>
      </c>
      <c r="CD90" s="9">
        <v>54.7</v>
      </c>
      <c r="CE90" s="9">
        <v>47.37</v>
      </c>
      <c r="CF90" s="9" t="s">
        <v>56</v>
      </c>
      <c r="CG90" s="9" t="s">
        <v>56</v>
      </c>
      <c r="CH90" s="9">
        <v>92.39</v>
      </c>
      <c r="CI90" s="9">
        <v>98.85</v>
      </c>
      <c r="CJ90" s="9">
        <v>84.01</v>
      </c>
      <c r="CK90" s="9" t="s">
        <v>56</v>
      </c>
      <c r="CL90" s="9" t="s">
        <v>56</v>
      </c>
      <c r="CO90" s="9" t="s">
        <v>56</v>
      </c>
      <c r="CP90" s="9" t="s">
        <v>56</v>
      </c>
      <c r="CQ90" s="9" t="s">
        <v>56</v>
      </c>
      <c r="CR90" s="9" t="s">
        <v>56</v>
      </c>
      <c r="CS90" s="9" t="s">
        <v>56</v>
      </c>
      <c r="CT90" s="9">
        <v>272.39</v>
      </c>
      <c r="CU90" s="9">
        <v>261.79000000000002</v>
      </c>
      <c r="CV90" s="9">
        <v>217</v>
      </c>
      <c r="CW90" s="9">
        <v>200.46</v>
      </c>
      <c r="CX90" s="9" t="s">
        <v>56</v>
      </c>
      <c r="CY90" s="9" t="s">
        <v>56</v>
      </c>
      <c r="CZ90" s="9" t="s">
        <v>56</v>
      </c>
      <c r="DA90" s="9" t="s">
        <v>56</v>
      </c>
      <c r="DB90" s="9" t="s">
        <v>56</v>
      </c>
      <c r="DC90" s="9" t="s">
        <v>56</v>
      </c>
      <c r="DD90" s="9" t="s">
        <v>56</v>
      </c>
      <c r="DE90" s="9" t="s">
        <v>56</v>
      </c>
      <c r="DF90" s="9">
        <v>281.88</v>
      </c>
      <c r="DG90" s="9">
        <v>269.33999999999997</v>
      </c>
      <c r="DH90" s="9">
        <v>250.47</v>
      </c>
      <c r="DI90" s="9">
        <v>245.14</v>
      </c>
      <c r="DJ90" s="9">
        <v>245.17</v>
      </c>
      <c r="DK90" s="9">
        <v>248.61</v>
      </c>
      <c r="DL90" s="9" t="s">
        <v>56</v>
      </c>
      <c r="DM90" s="9" t="s">
        <v>56</v>
      </c>
      <c r="DN90" s="9" t="s">
        <v>56</v>
      </c>
      <c r="DO90" s="9" t="s">
        <v>56</v>
      </c>
      <c r="DP90" s="9" t="s">
        <v>56</v>
      </c>
      <c r="DQ90" s="9">
        <v>254.13</v>
      </c>
      <c r="DR90" s="9">
        <v>231.84</v>
      </c>
      <c r="DS90" s="9">
        <v>205.76</v>
      </c>
      <c r="DT90" s="9">
        <v>160.11000000000001</v>
      </c>
      <c r="DU90" s="9">
        <v>227.47</v>
      </c>
      <c r="DV90" s="9">
        <v>231.82</v>
      </c>
      <c r="DW90" s="9">
        <v>228.92</v>
      </c>
      <c r="DX90" s="9">
        <v>223.63</v>
      </c>
      <c r="DY90" s="9">
        <v>209.95</v>
      </c>
      <c r="DZ90" s="9">
        <v>237.23</v>
      </c>
      <c r="EA90" s="9">
        <v>220.41</v>
      </c>
      <c r="EB90" s="9" t="s">
        <v>56</v>
      </c>
      <c r="EC90" s="9" t="s">
        <v>56</v>
      </c>
      <c r="ED90" s="9" t="s">
        <v>56</v>
      </c>
      <c r="EE90" s="9" t="s">
        <v>56</v>
      </c>
      <c r="EF90" s="9" t="s">
        <v>56</v>
      </c>
      <c r="EG90" s="9" t="s">
        <v>56</v>
      </c>
      <c r="EH90" s="9" t="s">
        <v>56</v>
      </c>
      <c r="EI90" s="9" t="s">
        <v>56</v>
      </c>
      <c r="EJ90" s="9" t="s">
        <v>56</v>
      </c>
      <c r="EK90" s="9" t="s">
        <v>56</v>
      </c>
      <c r="EL90" s="9" t="s">
        <v>56</v>
      </c>
      <c r="EM90" s="9" t="s">
        <v>56</v>
      </c>
      <c r="EN90" s="9" t="s">
        <v>56</v>
      </c>
      <c r="EO90" s="9" t="s">
        <v>56</v>
      </c>
      <c r="EP90" s="9" t="s">
        <v>56</v>
      </c>
      <c r="EQ90" s="9" t="s">
        <v>56</v>
      </c>
      <c r="ER90" s="9" t="s">
        <v>56</v>
      </c>
      <c r="ES90" s="9" t="s">
        <v>56</v>
      </c>
      <c r="ET90" s="9" t="s">
        <v>56</v>
      </c>
      <c r="EU90" s="9" t="s">
        <v>56</v>
      </c>
      <c r="EV90" s="9">
        <v>102.81</v>
      </c>
      <c r="EW90" s="9">
        <v>94.12</v>
      </c>
      <c r="EX90" s="9">
        <v>88.88</v>
      </c>
      <c r="EY90" s="9">
        <v>84.57</v>
      </c>
      <c r="EZ90" s="9" t="s">
        <v>56</v>
      </c>
      <c r="FA90" s="9" t="s">
        <v>56</v>
      </c>
      <c r="FB90" s="9">
        <v>62.71</v>
      </c>
      <c r="FC90" s="9">
        <v>63.12</v>
      </c>
      <c r="FD90" s="9">
        <v>71.55</v>
      </c>
      <c r="FE90" s="9">
        <v>74.48</v>
      </c>
      <c r="FF90" s="9">
        <v>70.39</v>
      </c>
      <c r="FG90" s="9" t="s">
        <v>56</v>
      </c>
      <c r="FH90" s="9" t="s">
        <v>56</v>
      </c>
      <c r="FI90" s="9" t="s">
        <v>56</v>
      </c>
      <c r="FJ90" s="9" t="s">
        <v>56</v>
      </c>
      <c r="FK90" s="9" t="s">
        <v>56</v>
      </c>
      <c r="FL90" s="9">
        <v>54.7</v>
      </c>
      <c r="FM90" s="9" t="s">
        <v>56</v>
      </c>
      <c r="FN90" s="9">
        <v>47.37</v>
      </c>
      <c r="FO90" s="9" t="s">
        <v>56</v>
      </c>
      <c r="FP90" s="9" t="s">
        <v>56</v>
      </c>
      <c r="FQ90" s="9" t="s">
        <v>56</v>
      </c>
      <c r="FR90" s="9">
        <v>92.39</v>
      </c>
      <c r="FS90" s="9">
        <v>98.85</v>
      </c>
      <c r="FT90" s="9">
        <v>84.01</v>
      </c>
      <c r="FU90" s="9"/>
      <c r="FW90" s="56">
        <v>3</v>
      </c>
      <c r="FX90" s="56">
        <v>353</v>
      </c>
    </row>
    <row r="91" spans="1:180" x14ac:dyDescent="0.2">
      <c r="A91" s="42">
        <v>42887</v>
      </c>
      <c r="B91" s="1" t="s">
        <v>56</v>
      </c>
      <c r="C91" s="9" t="s">
        <v>56</v>
      </c>
      <c r="D91" s="9" t="s">
        <v>56</v>
      </c>
      <c r="E91" s="9" t="s">
        <v>56</v>
      </c>
      <c r="F91" s="9" t="s">
        <v>56</v>
      </c>
      <c r="G91" s="9" t="s">
        <v>56</v>
      </c>
      <c r="H91" s="9" t="s">
        <v>56</v>
      </c>
      <c r="I91" s="9" t="s">
        <v>56</v>
      </c>
      <c r="J91" s="9" t="s">
        <v>56</v>
      </c>
      <c r="K91" s="9" t="s">
        <v>56</v>
      </c>
      <c r="L91" s="9" t="s">
        <v>56</v>
      </c>
      <c r="M91" s="9" t="s">
        <v>56</v>
      </c>
      <c r="N91" s="9" t="s">
        <v>56</v>
      </c>
      <c r="O91" s="9" t="s">
        <v>56</v>
      </c>
      <c r="P91" s="9">
        <v>239.1</v>
      </c>
      <c r="Q91" s="9" t="s">
        <v>56</v>
      </c>
      <c r="R91" s="9">
        <v>231.68</v>
      </c>
      <c r="S91" s="9">
        <v>228.48</v>
      </c>
      <c r="T91" s="9">
        <v>176.02</v>
      </c>
      <c r="U91" s="9" t="s">
        <v>56</v>
      </c>
      <c r="V91" s="9" t="s">
        <v>56</v>
      </c>
      <c r="W91" s="9" t="s">
        <v>56</v>
      </c>
      <c r="X91" s="9" t="s">
        <v>56</v>
      </c>
      <c r="Y91" s="9" t="s">
        <v>56</v>
      </c>
      <c r="Z91" s="9" t="s">
        <v>56</v>
      </c>
      <c r="AA91" s="9" t="s">
        <v>56</v>
      </c>
      <c r="AB91" s="9" t="s">
        <v>56</v>
      </c>
      <c r="AC91" s="9" t="s">
        <v>56</v>
      </c>
      <c r="AD91" s="9">
        <v>226.98</v>
      </c>
      <c r="AE91" s="9">
        <v>220.29</v>
      </c>
      <c r="AF91" s="9">
        <v>217.05</v>
      </c>
      <c r="AG91" s="9">
        <v>218.51</v>
      </c>
      <c r="AH91" s="9">
        <v>219.43</v>
      </c>
      <c r="AI91" s="9">
        <v>221.05</v>
      </c>
      <c r="AJ91" s="9">
        <v>207.2</v>
      </c>
      <c r="AK91" s="9" t="s">
        <v>56</v>
      </c>
      <c r="AL91" s="9" t="s">
        <v>56</v>
      </c>
      <c r="AM91" s="9" t="s">
        <v>56</v>
      </c>
      <c r="AN91" s="9">
        <v>196.52</v>
      </c>
      <c r="AO91" s="9">
        <v>204.42</v>
      </c>
      <c r="AP91" s="9">
        <v>205.88</v>
      </c>
      <c r="AQ91" s="9">
        <v>201.76</v>
      </c>
      <c r="AR91" s="9">
        <v>202.84</v>
      </c>
      <c r="AS91" s="9">
        <v>202.12</v>
      </c>
      <c r="AT91" s="9">
        <v>192.77</v>
      </c>
      <c r="AU91" s="9">
        <v>220</v>
      </c>
      <c r="AV91" s="9" t="s">
        <v>56</v>
      </c>
      <c r="AW91" s="9" t="s">
        <v>56</v>
      </c>
      <c r="AX91" s="9" t="s">
        <v>56</v>
      </c>
      <c r="AY91" s="9" t="s">
        <v>56</v>
      </c>
      <c r="AZ91" s="9" t="s">
        <v>56</v>
      </c>
      <c r="BA91" s="9" t="s">
        <v>56</v>
      </c>
      <c r="BB91" s="9" t="s">
        <v>56</v>
      </c>
      <c r="BC91" s="9" t="s">
        <v>56</v>
      </c>
      <c r="BD91" s="9" t="s">
        <v>56</v>
      </c>
      <c r="BE91" s="9" t="s">
        <v>56</v>
      </c>
      <c r="BF91" s="9" t="s">
        <v>56</v>
      </c>
      <c r="BG91" s="9" t="s">
        <v>56</v>
      </c>
      <c r="BH91" s="9" t="s">
        <v>56</v>
      </c>
      <c r="BI91" s="9" t="s">
        <v>56</v>
      </c>
      <c r="BJ91" s="9" t="s">
        <v>56</v>
      </c>
      <c r="BK91" s="9" t="s">
        <v>56</v>
      </c>
      <c r="BL91" s="9" t="s">
        <v>56</v>
      </c>
      <c r="BM91" s="9" t="s">
        <v>56</v>
      </c>
      <c r="BN91" s="9" t="s">
        <v>56</v>
      </c>
      <c r="BO91" s="9" t="s">
        <v>56</v>
      </c>
      <c r="BP91" s="9" t="s">
        <v>56</v>
      </c>
      <c r="BQ91" s="9">
        <v>92.4</v>
      </c>
      <c r="BR91" s="9">
        <v>90.53</v>
      </c>
      <c r="BS91" s="9">
        <v>82.29</v>
      </c>
      <c r="BT91" s="9" t="s">
        <v>56</v>
      </c>
      <c r="BU91" s="9">
        <v>105</v>
      </c>
      <c r="BV91" s="9">
        <v>95.19</v>
      </c>
      <c r="BW91" s="9">
        <v>80.319999999999993</v>
      </c>
      <c r="BX91" s="9">
        <v>69.45</v>
      </c>
      <c r="BY91" s="9">
        <v>80.48</v>
      </c>
      <c r="BZ91" s="9">
        <v>79.709999999999994</v>
      </c>
      <c r="CA91" s="9" t="s">
        <v>56</v>
      </c>
      <c r="CB91" s="9">
        <v>78</v>
      </c>
      <c r="CC91" s="9">
        <v>37.96</v>
      </c>
      <c r="CD91" s="9">
        <v>54.44</v>
      </c>
      <c r="CE91" s="9">
        <v>68.099999999999994</v>
      </c>
      <c r="CF91" s="9">
        <v>51.61</v>
      </c>
      <c r="CG91" s="9" t="s">
        <v>56</v>
      </c>
      <c r="CH91" s="9">
        <v>157.94999999999999</v>
      </c>
      <c r="CI91" s="9">
        <v>108.57</v>
      </c>
      <c r="CJ91" s="9">
        <v>97.76</v>
      </c>
      <c r="CK91" s="9" t="s">
        <v>56</v>
      </c>
      <c r="CL91" s="9" t="s">
        <v>56</v>
      </c>
      <c r="CO91" s="9" t="s">
        <v>56</v>
      </c>
      <c r="CP91" s="9" t="s">
        <v>56</v>
      </c>
      <c r="CQ91" s="9" t="s">
        <v>56</v>
      </c>
      <c r="CR91" s="9">
        <v>239.1</v>
      </c>
      <c r="CS91" s="9" t="s">
        <v>56</v>
      </c>
      <c r="CT91" s="9">
        <v>231.68</v>
      </c>
      <c r="CU91" s="9">
        <v>229.19</v>
      </c>
      <c r="CV91" s="9">
        <v>194.7</v>
      </c>
      <c r="CW91" s="9">
        <v>176.02</v>
      </c>
      <c r="CX91" s="9" t="s">
        <v>56</v>
      </c>
      <c r="CY91" s="9" t="s">
        <v>56</v>
      </c>
      <c r="CZ91" s="9" t="s">
        <v>56</v>
      </c>
      <c r="DA91" s="9" t="s">
        <v>56</v>
      </c>
      <c r="DB91" s="9" t="s">
        <v>56</v>
      </c>
      <c r="DC91" s="9" t="s">
        <v>56</v>
      </c>
      <c r="DD91" s="9" t="s">
        <v>56</v>
      </c>
      <c r="DE91" s="9" t="s">
        <v>56</v>
      </c>
      <c r="DF91" s="9" t="s">
        <v>56</v>
      </c>
      <c r="DG91" s="9">
        <v>226.98</v>
      </c>
      <c r="DH91" s="9">
        <v>220.29</v>
      </c>
      <c r="DI91" s="9">
        <v>217.05</v>
      </c>
      <c r="DJ91" s="9">
        <v>218.51</v>
      </c>
      <c r="DK91" s="9">
        <v>219.43</v>
      </c>
      <c r="DL91" s="9" t="s">
        <v>56</v>
      </c>
      <c r="DM91" s="9" t="s">
        <v>56</v>
      </c>
      <c r="DN91" s="9" t="s">
        <v>56</v>
      </c>
      <c r="DO91" s="9" t="s">
        <v>56</v>
      </c>
      <c r="DP91" s="9" t="s">
        <v>56</v>
      </c>
      <c r="DQ91" s="9">
        <v>221.05</v>
      </c>
      <c r="DR91" s="9">
        <v>208.4</v>
      </c>
      <c r="DS91" s="9">
        <v>192.19</v>
      </c>
      <c r="DT91" s="9" t="s">
        <v>56</v>
      </c>
      <c r="DU91" s="9">
        <v>196.52</v>
      </c>
      <c r="DV91" s="9">
        <v>204.42</v>
      </c>
      <c r="DW91" s="9">
        <v>205.88</v>
      </c>
      <c r="DX91" s="9">
        <v>201.76</v>
      </c>
      <c r="DY91" s="9">
        <v>202.84</v>
      </c>
      <c r="DZ91" s="9">
        <v>202.12</v>
      </c>
      <c r="EA91" s="9">
        <v>186.23</v>
      </c>
      <c r="EB91" s="9">
        <v>162.29</v>
      </c>
      <c r="EC91" s="9">
        <v>220</v>
      </c>
      <c r="ED91" s="9" t="s">
        <v>56</v>
      </c>
      <c r="EE91" s="9" t="s">
        <v>56</v>
      </c>
      <c r="EF91" s="9" t="s">
        <v>56</v>
      </c>
      <c r="EG91" s="9" t="s">
        <v>56</v>
      </c>
      <c r="EH91" s="9" t="s">
        <v>56</v>
      </c>
      <c r="EI91" s="9" t="s">
        <v>56</v>
      </c>
      <c r="EJ91" s="9" t="s">
        <v>56</v>
      </c>
      <c r="EK91" s="9" t="s">
        <v>56</v>
      </c>
      <c r="EL91" s="9" t="s">
        <v>56</v>
      </c>
      <c r="EM91" s="9" t="s">
        <v>56</v>
      </c>
      <c r="EN91" s="9" t="s">
        <v>56</v>
      </c>
      <c r="EO91" s="9" t="s">
        <v>56</v>
      </c>
      <c r="EP91" s="9" t="s">
        <v>56</v>
      </c>
      <c r="EQ91" s="9" t="s">
        <v>56</v>
      </c>
      <c r="ER91" s="9" t="s">
        <v>56</v>
      </c>
      <c r="ES91" s="9" t="s">
        <v>56</v>
      </c>
      <c r="ET91" s="9" t="s">
        <v>56</v>
      </c>
      <c r="EU91" s="9" t="s">
        <v>56</v>
      </c>
      <c r="EV91" s="9">
        <v>105.18</v>
      </c>
      <c r="EW91" s="9">
        <v>89.62</v>
      </c>
      <c r="EX91" s="9">
        <v>90.53</v>
      </c>
      <c r="EY91" s="9">
        <v>82.29</v>
      </c>
      <c r="EZ91" s="9">
        <v>105</v>
      </c>
      <c r="FA91" s="9">
        <v>90.28</v>
      </c>
      <c r="FB91" s="9">
        <v>80.319999999999993</v>
      </c>
      <c r="FC91" s="9">
        <v>69.45</v>
      </c>
      <c r="FD91" s="9">
        <v>80.48</v>
      </c>
      <c r="FE91" s="9">
        <v>79.19</v>
      </c>
      <c r="FF91" s="9" t="s">
        <v>56</v>
      </c>
      <c r="FG91" s="9">
        <v>78</v>
      </c>
      <c r="FH91" s="9" t="s">
        <v>56</v>
      </c>
      <c r="FI91" s="9" t="s">
        <v>56</v>
      </c>
      <c r="FJ91" s="9" t="s">
        <v>56</v>
      </c>
      <c r="FK91" s="9" t="s">
        <v>56</v>
      </c>
      <c r="FL91" s="9">
        <v>37.96</v>
      </c>
      <c r="FM91" s="9">
        <v>70.92</v>
      </c>
      <c r="FN91" s="9">
        <v>68.099999999999994</v>
      </c>
      <c r="FO91" s="9">
        <v>51.61</v>
      </c>
      <c r="FP91" s="9" t="s">
        <v>56</v>
      </c>
      <c r="FQ91" s="9" t="s">
        <v>56</v>
      </c>
      <c r="FR91" s="9">
        <v>157.94999999999999</v>
      </c>
      <c r="FS91" s="9">
        <v>108.57</v>
      </c>
      <c r="FT91" s="9">
        <v>97.76</v>
      </c>
      <c r="FU91" s="9"/>
      <c r="FW91" s="56">
        <v>4</v>
      </c>
      <c r="FX91" s="56">
        <v>357</v>
      </c>
    </row>
    <row r="92" spans="1:180" x14ac:dyDescent="0.2">
      <c r="A92" s="42">
        <v>42917</v>
      </c>
      <c r="B92" s="1" t="s">
        <v>56</v>
      </c>
      <c r="C92" s="9" t="s">
        <v>56</v>
      </c>
      <c r="D92" s="9" t="s">
        <v>56</v>
      </c>
      <c r="E92" s="9" t="s">
        <v>56</v>
      </c>
      <c r="F92" s="9" t="s">
        <v>56</v>
      </c>
      <c r="G92" s="9" t="s">
        <v>56</v>
      </c>
      <c r="H92" s="9" t="s">
        <v>56</v>
      </c>
      <c r="I92" s="9" t="s">
        <v>56</v>
      </c>
      <c r="J92" s="9" t="s">
        <v>56</v>
      </c>
      <c r="K92" s="9" t="s">
        <v>56</v>
      </c>
      <c r="L92" s="9" t="s">
        <v>56</v>
      </c>
      <c r="M92" s="9" t="s">
        <v>56</v>
      </c>
      <c r="N92" s="9" t="s">
        <v>56</v>
      </c>
      <c r="O92" s="9" t="s">
        <v>56</v>
      </c>
      <c r="P92" s="9" t="s">
        <v>56</v>
      </c>
      <c r="Q92" s="9" t="s">
        <v>56</v>
      </c>
      <c r="R92" s="9">
        <v>216</v>
      </c>
      <c r="S92" s="9">
        <v>204.93</v>
      </c>
      <c r="T92" s="9" t="s">
        <v>56</v>
      </c>
      <c r="U92" s="9" t="s">
        <v>56</v>
      </c>
      <c r="V92" s="9" t="s">
        <v>56</v>
      </c>
      <c r="W92" s="9" t="s">
        <v>56</v>
      </c>
      <c r="X92" s="9" t="s">
        <v>56</v>
      </c>
      <c r="Y92" s="9" t="s">
        <v>56</v>
      </c>
      <c r="Z92" s="9" t="s">
        <v>56</v>
      </c>
      <c r="AA92" s="9" t="s">
        <v>56</v>
      </c>
      <c r="AB92" s="9" t="s">
        <v>56</v>
      </c>
      <c r="AC92" s="9" t="s">
        <v>56</v>
      </c>
      <c r="AD92" s="9" t="s">
        <v>56</v>
      </c>
      <c r="AE92" s="9" t="s">
        <v>56</v>
      </c>
      <c r="AF92" s="9" t="s">
        <v>56</v>
      </c>
      <c r="AG92" s="9" t="s">
        <v>56</v>
      </c>
      <c r="AH92" s="9" t="s">
        <v>56</v>
      </c>
      <c r="AI92" s="9">
        <v>202.35</v>
      </c>
      <c r="AJ92" s="9">
        <v>189.32</v>
      </c>
      <c r="AK92" s="9" t="s">
        <v>56</v>
      </c>
      <c r="AL92" s="9" t="s">
        <v>56</v>
      </c>
      <c r="AM92" s="9" t="s">
        <v>56</v>
      </c>
      <c r="AN92" s="9">
        <v>202.76</v>
      </c>
      <c r="AO92" s="9">
        <v>202.76</v>
      </c>
      <c r="AP92" s="9">
        <v>199.93</v>
      </c>
      <c r="AQ92" s="9">
        <v>197.27</v>
      </c>
      <c r="AR92" s="9">
        <v>188.01</v>
      </c>
      <c r="AS92" s="9">
        <v>183.66</v>
      </c>
      <c r="AT92" s="9">
        <v>180.3</v>
      </c>
      <c r="AU92" s="9" t="s">
        <v>56</v>
      </c>
      <c r="AV92" s="9" t="s">
        <v>56</v>
      </c>
      <c r="AW92" s="9" t="s">
        <v>56</v>
      </c>
      <c r="AX92" s="9" t="s">
        <v>56</v>
      </c>
      <c r="AY92" s="9" t="s">
        <v>56</v>
      </c>
      <c r="AZ92" s="9" t="s">
        <v>56</v>
      </c>
      <c r="BA92" s="9" t="s">
        <v>56</v>
      </c>
      <c r="BB92" s="9" t="s">
        <v>56</v>
      </c>
      <c r="BC92" s="9" t="s">
        <v>56</v>
      </c>
      <c r="BD92" s="9" t="s">
        <v>56</v>
      </c>
      <c r="BE92" s="9" t="s">
        <v>56</v>
      </c>
      <c r="BF92" s="9" t="s">
        <v>56</v>
      </c>
      <c r="BG92" s="9" t="s">
        <v>56</v>
      </c>
      <c r="BH92" s="9" t="s">
        <v>56</v>
      </c>
      <c r="BI92" s="9" t="s">
        <v>56</v>
      </c>
      <c r="BJ92" s="9" t="s">
        <v>56</v>
      </c>
      <c r="BK92" s="9" t="s">
        <v>56</v>
      </c>
      <c r="BL92" s="9" t="s">
        <v>56</v>
      </c>
      <c r="BM92" s="9" t="s">
        <v>56</v>
      </c>
      <c r="BN92" s="9" t="s">
        <v>56</v>
      </c>
      <c r="BO92" s="9" t="s">
        <v>56</v>
      </c>
      <c r="BP92" s="9" t="s">
        <v>56</v>
      </c>
      <c r="BQ92" s="9">
        <v>101.09</v>
      </c>
      <c r="BR92" s="9">
        <v>90.25</v>
      </c>
      <c r="BS92" s="9">
        <v>87.87</v>
      </c>
      <c r="BT92" s="9" t="s">
        <v>56</v>
      </c>
      <c r="BU92" s="9" t="s">
        <v>56</v>
      </c>
      <c r="BV92" s="9">
        <v>80.7</v>
      </c>
      <c r="BW92" s="9" t="s">
        <v>56</v>
      </c>
      <c r="BX92" s="9" t="s">
        <v>56</v>
      </c>
      <c r="BY92" s="9">
        <v>91.1</v>
      </c>
      <c r="BZ92" s="9">
        <v>80.56</v>
      </c>
      <c r="CA92" s="9">
        <v>73.88</v>
      </c>
      <c r="CB92" s="9">
        <v>82.72</v>
      </c>
      <c r="CC92" s="9" t="s">
        <v>56</v>
      </c>
      <c r="CD92" s="9">
        <v>64.849999999999994</v>
      </c>
      <c r="CE92" s="9" t="s">
        <v>56</v>
      </c>
      <c r="CF92" s="9">
        <v>70</v>
      </c>
      <c r="CG92" s="9" t="s">
        <v>56</v>
      </c>
      <c r="CH92" s="9">
        <v>130</v>
      </c>
      <c r="CI92" s="9">
        <v>98.68</v>
      </c>
      <c r="CJ92" s="9">
        <v>88.58</v>
      </c>
      <c r="CK92" s="9" t="s">
        <v>56</v>
      </c>
      <c r="CL92" s="9" t="s">
        <v>56</v>
      </c>
      <c r="CO92" s="9" t="s">
        <v>56</v>
      </c>
      <c r="CP92" s="9" t="s">
        <v>56</v>
      </c>
      <c r="CQ92" s="9" t="s">
        <v>56</v>
      </c>
      <c r="CR92" s="9" t="s">
        <v>56</v>
      </c>
      <c r="CS92" s="9" t="s">
        <v>56</v>
      </c>
      <c r="CT92" s="9">
        <v>216</v>
      </c>
      <c r="CU92" s="9">
        <v>204.61</v>
      </c>
      <c r="CV92" s="9">
        <v>193.61</v>
      </c>
      <c r="CW92" s="9" t="s">
        <v>56</v>
      </c>
      <c r="CX92" s="9" t="s">
        <v>56</v>
      </c>
      <c r="CY92" s="9" t="s">
        <v>56</v>
      </c>
      <c r="CZ92" s="9" t="s">
        <v>56</v>
      </c>
      <c r="DA92" s="9" t="s">
        <v>56</v>
      </c>
      <c r="DB92" s="9" t="s">
        <v>56</v>
      </c>
      <c r="DC92" s="9" t="s">
        <v>56</v>
      </c>
      <c r="DD92" s="9" t="s">
        <v>56</v>
      </c>
      <c r="DE92" s="9" t="s">
        <v>56</v>
      </c>
      <c r="DF92" s="9" t="s">
        <v>56</v>
      </c>
      <c r="DG92" s="9" t="s">
        <v>56</v>
      </c>
      <c r="DH92" s="9" t="s">
        <v>56</v>
      </c>
      <c r="DI92" s="9" t="s">
        <v>56</v>
      </c>
      <c r="DJ92" s="9" t="s">
        <v>56</v>
      </c>
      <c r="DK92" s="9" t="s">
        <v>56</v>
      </c>
      <c r="DL92" s="9" t="s">
        <v>56</v>
      </c>
      <c r="DM92" s="9" t="s">
        <v>56</v>
      </c>
      <c r="DN92" s="9" t="s">
        <v>56</v>
      </c>
      <c r="DO92" s="9" t="s">
        <v>56</v>
      </c>
      <c r="DP92" s="9" t="s">
        <v>56</v>
      </c>
      <c r="DQ92" s="9">
        <v>202.35</v>
      </c>
      <c r="DR92" s="9">
        <v>188.96</v>
      </c>
      <c r="DS92" s="9">
        <v>176.66</v>
      </c>
      <c r="DT92" s="9" t="s">
        <v>56</v>
      </c>
      <c r="DU92" s="9">
        <v>202.76</v>
      </c>
      <c r="DV92" s="9">
        <v>202.76</v>
      </c>
      <c r="DW92" s="9">
        <v>199.93</v>
      </c>
      <c r="DX92" s="9">
        <v>197.27</v>
      </c>
      <c r="DY92" s="9">
        <v>188.01</v>
      </c>
      <c r="DZ92" s="9">
        <v>183.66</v>
      </c>
      <c r="EA92" s="9">
        <v>178.71</v>
      </c>
      <c r="EB92" s="9" t="s">
        <v>56</v>
      </c>
      <c r="EC92" s="9" t="s">
        <v>56</v>
      </c>
      <c r="ED92" s="9" t="s">
        <v>56</v>
      </c>
      <c r="EE92" s="9" t="s">
        <v>56</v>
      </c>
      <c r="EF92" s="9" t="s">
        <v>56</v>
      </c>
      <c r="EG92" s="9" t="s">
        <v>56</v>
      </c>
      <c r="EH92" s="9" t="s">
        <v>56</v>
      </c>
      <c r="EI92" s="9" t="s">
        <v>56</v>
      </c>
      <c r="EJ92" s="9" t="s">
        <v>56</v>
      </c>
      <c r="EK92" s="9" t="s">
        <v>56</v>
      </c>
      <c r="EL92" s="9" t="s">
        <v>56</v>
      </c>
      <c r="EM92" s="9" t="s">
        <v>56</v>
      </c>
      <c r="EN92" s="9" t="s">
        <v>56</v>
      </c>
      <c r="EO92" s="9" t="s">
        <v>56</v>
      </c>
      <c r="EP92" s="9" t="s">
        <v>56</v>
      </c>
      <c r="EQ92" s="9" t="s">
        <v>56</v>
      </c>
      <c r="ER92" s="9" t="s">
        <v>56</v>
      </c>
      <c r="ES92" s="9" t="s">
        <v>56</v>
      </c>
      <c r="ET92" s="9" t="s">
        <v>56</v>
      </c>
      <c r="EU92" s="9" t="s">
        <v>56</v>
      </c>
      <c r="EV92" s="9">
        <v>104.36</v>
      </c>
      <c r="EW92" s="9">
        <v>97.82</v>
      </c>
      <c r="EX92" s="9">
        <v>90.25</v>
      </c>
      <c r="EY92" s="9">
        <v>87.87</v>
      </c>
      <c r="EZ92" s="9" t="s">
        <v>56</v>
      </c>
      <c r="FA92" s="9">
        <v>80.7</v>
      </c>
      <c r="FB92" s="9" t="s">
        <v>56</v>
      </c>
      <c r="FC92" s="9" t="s">
        <v>56</v>
      </c>
      <c r="FD92" s="9">
        <v>91.1</v>
      </c>
      <c r="FE92" s="9">
        <v>80.16</v>
      </c>
      <c r="FF92" s="9">
        <v>73.88</v>
      </c>
      <c r="FG92" s="9">
        <v>82.72</v>
      </c>
      <c r="FH92" s="9" t="s">
        <v>56</v>
      </c>
      <c r="FI92" s="9" t="s">
        <v>56</v>
      </c>
      <c r="FJ92" s="9" t="s">
        <v>56</v>
      </c>
      <c r="FK92" s="9" t="s">
        <v>56</v>
      </c>
      <c r="FL92" s="9" t="s">
        <v>56</v>
      </c>
      <c r="FM92" s="9">
        <v>64.849999999999994</v>
      </c>
      <c r="FN92" s="9" t="s">
        <v>56</v>
      </c>
      <c r="FO92" s="9">
        <v>70</v>
      </c>
      <c r="FP92" s="9" t="s">
        <v>56</v>
      </c>
      <c r="FQ92" s="9" t="s">
        <v>56</v>
      </c>
      <c r="FR92" s="9">
        <v>130</v>
      </c>
      <c r="FS92" s="9">
        <v>98.68</v>
      </c>
      <c r="FT92" s="9">
        <v>88.58</v>
      </c>
      <c r="FU92" s="9"/>
      <c r="FW92" s="56">
        <v>3</v>
      </c>
      <c r="FX92" s="56">
        <v>362</v>
      </c>
    </row>
    <row r="93" spans="1:180" x14ac:dyDescent="0.2">
      <c r="A93" s="42">
        <v>42948</v>
      </c>
      <c r="B93" s="1" t="s">
        <v>56</v>
      </c>
      <c r="C93" s="9" t="s">
        <v>56</v>
      </c>
      <c r="D93" s="9" t="s">
        <v>56</v>
      </c>
      <c r="E93" s="9" t="s">
        <v>56</v>
      </c>
      <c r="F93" s="9" t="s">
        <v>56</v>
      </c>
      <c r="G93" s="9" t="s">
        <v>56</v>
      </c>
      <c r="H93" s="9" t="s">
        <v>56</v>
      </c>
      <c r="I93" s="9" t="s">
        <v>56</v>
      </c>
      <c r="J93" s="9" t="s">
        <v>56</v>
      </c>
      <c r="K93" s="9" t="s">
        <v>56</v>
      </c>
      <c r="L93" s="9" t="s">
        <v>56</v>
      </c>
      <c r="M93" s="9" t="s">
        <v>56</v>
      </c>
      <c r="N93" s="9" t="s">
        <v>56</v>
      </c>
      <c r="O93" s="9" t="s">
        <v>56</v>
      </c>
      <c r="P93" s="9" t="s">
        <v>56</v>
      </c>
      <c r="Q93" s="9" t="s">
        <v>56</v>
      </c>
      <c r="R93" s="9">
        <v>212.91</v>
      </c>
      <c r="S93" s="9">
        <v>196.56</v>
      </c>
      <c r="T93" s="9">
        <v>161.68</v>
      </c>
      <c r="U93" s="9" t="s">
        <v>56</v>
      </c>
      <c r="V93" s="9" t="s">
        <v>56</v>
      </c>
      <c r="W93" s="9" t="s">
        <v>56</v>
      </c>
      <c r="X93" s="9" t="s">
        <v>56</v>
      </c>
      <c r="Y93" s="9" t="s">
        <v>56</v>
      </c>
      <c r="Z93" s="9" t="s">
        <v>56</v>
      </c>
      <c r="AA93" s="9" t="s">
        <v>56</v>
      </c>
      <c r="AB93" s="9" t="s">
        <v>56</v>
      </c>
      <c r="AC93" s="9" t="s">
        <v>56</v>
      </c>
      <c r="AD93" s="9" t="s">
        <v>56</v>
      </c>
      <c r="AE93" s="9" t="s">
        <v>56</v>
      </c>
      <c r="AF93" s="9" t="s">
        <v>56</v>
      </c>
      <c r="AG93" s="9" t="s">
        <v>56</v>
      </c>
      <c r="AH93" s="9" t="s">
        <v>56</v>
      </c>
      <c r="AI93" s="9">
        <v>200.54</v>
      </c>
      <c r="AJ93" s="9">
        <v>180.47</v>
      </c>
      <c r="AK93" s="9">
        <v>155.56</v>
      </c>
      <c r="AL93" s="9" t="s">
        <v>56</v>
      </c>
      <c r="AM93" s="9" t="s">
        <v>56</v>
      </c>
      <c r="AN93" s="9">
        <v>183.91</v>
      </c>
      <c r="AO93" s="9">
        <v>184.63</v>
      </c>
      <c r="AP93" s="9">
        <v>197.51</v>
      </c>
      <c r="AQ93" s="9">
        <v>193.82</v>
      </c>
      <c r="AR93" s="9">
        <v>187.38</v>
      </c>
      <c r="AS93" s="9">
        <v>179.76</v>
      </c>
      <c r="AT93" s="9">
        <v>174.49</v>
      </c>
      <c r="AU93" s="9" t="s">
        <v>56</v>
      </c>
      <c r="AV93" s="9" t="s">
        <v>56</v>
      </c>
      <c r="AW93" s="9" t="s">
        <v>56</v>
      </c>
      <c r="AX93" s="9" t="s">
        <v>56</v>
      </c>
      <c r="AY93" s="9" t="s">
        <v>56</v>
      </c>
      <c r="AZ93" s="9" t="s">
        <v>56</v>
      </c>
      <c r="BA93" s="9" t="s">
        <v>56</v>
      </c>
      <c r="BB93" s="9" t="s">
        <v>56</v>
      </c>
      <c r="BC93" s="9" t="s">
        <v>56</v>
      </c>
      <c r="BD93" s="9" t="s">
        <v>56</v>
      </c>
      <c r="BE93" s="9" t="s">
        <v>56</v>
      </c>
      <c r="BF93" s="9" t="s">
        <v>56</v>
      </c>
      <c r="BG93" s="9" t="s">
        <v>56</v>
      </c>
      <c r="BH93" s="9" t="s">
        <v>56</v>
      </c>
      <c r="BI93" s="9" t="s">
        <v>56</v>
      </c>
      <c r="BJ93" s="9" t="s">
        <v>56</v>
      </c>
      <c r="BK93" s="9" t="s">
        <v>56</v>
      </c>
      <c r="BL93" s="9" t="s">
        <v>56</v>
      </c>
      <c r="BM93" s="9" t="s">
        <v>56</v>
      </c>
      <c r="BN93" s="9" t="s">
        <v>56</v>
      </c>
      <c r="BO93" s="9" t="s">
        <v>56</v>
      </c>
      <c r="BP93" s="9" t="s">
        <v>56</v>
      </c>
      <c r="BQ93" s="9">
        <v>99.91</v>
      </c>
      <c r="BR93" s="9">
        <v>91.38</v>
      </c>
      <c r="BS93" s="9">
        <v>82.97</v>
      </c>
      <c r="BT93" s="9" t="s">
        <v>56</v>
      </c>
      <c r="BU93" s="9" t="s">
        <v>56</v>
      </c>
      <c r="BV93" s="9">
        <v>70.599999999999994</v>
      </c>
      <c r="BW93" s="9">
        <v>72.349999999999994</v>
      </c>
      <c r="BX93" s="9">
        <v>69.19</v>
      </c>
      <c r="BY93" s="9">
        <v>78.25</v>
      </c>
      <c r="BZ93" s="9">
        <v>80.239999999999995</v>
      </c>
      <c r="CA93" s="9">
        <v>73.3</v>
      </c>
      <c r="CB93" s="9" t="s">
        <v>56</v>
      </c>
      <c r="CC93" s="9" t="s">
        <v>56</v>
      </c>
      <c r="CD93" s="9">
        <v>45.35</v>
      </c>
      <c r="CE93" s="9" t="s">
        <v>56</v>
      </c>
      <c r="CF93" s="9" t="s">
        <v>56</v>
      </c>
      <c r="CG93" s="9" t="s">
        <v>56</v>
      </c>
      <c r="CH93" s="9">
        <v>136.66</v>
      </c>
      <c r="CI93" s="9">
        <v>123.35</v>
      </c>
      <c r="CJ93" s="9">
        <v>103</v>
      </c>
      <c r="CK93" s="9" t="s">
        <v>56</v>
      </c>
      <c r="CL93" s="9" t="s">
        <v>56</v>
      </c>
      <c r="CO93" s="9" t="s">
        <v>56</v>
      </c>
      <c r="CP93" s="9" t="s">
        <v>56</v>
      </c>
      <c r="CQ93" s="9" t="s">
        <v>56</v>
      </c>
      <c r="CR93" s="9" t="s">
        <v>56</v>
      </c>
      <c r="CS93" s="9" t="s">
        <v>56</v>
      </c>
      <c r="CT93" s="9">
        <v>212.91</v>
      </c>
      <c r="CU93" s="9">
        <v>199.26</v>
      </c>
      <c r="CV93" s="9">
        <v>177.5</v>
      </c>
      <c r="CW93" s="9">
        <v>161.68</v>
      </c>
      <c r="CX93" s="9" t="s">
        <v>56</v>
      </c>
      <c r="CY93" s="9" t="s">
        <v>56</v>
      </c>
      <c r="CZ93" s="9" t="s">
        <v>56</v>
      </c>
      <c r="DA93" s="9" t="s">
        <v>56</v>
      </c>
      <c r="DB93" s="9" t="s">
        <v>56</v>
      </c>
      <c r="DC93" s="9" t="s">
        <v>56</v>
      </c>
      <c r="DD93" s="9" t="s">
        <v>56</v>
      </c>
      <c r="DE93" s="9" t="s">
        <v>56</v>
      </c>
      <c r="DF93" s="9" t="s">
        <v>56</v>
      </c>
      <c r="DG93" s="9" t="s">
        <v>56</v>
      </c>
      <c r="DH93" s="9" t="s">
        <v>56</v>
      </c>
      <c r="DI93" s="9" t="s">
        <v>56</v>
      </c>
      <c r="DJ93" s="9" t="s">
        <v>56</v>
      </c>
      <c r="DK93" s="9" t="s">
        <v>56</v>
      </c>
      <c r="DL93" s="9" t="s">
        <v>56</v>
      </c>
      <c r="DM93" s="9" t="s">
        <v>56</v>
      </c>
      <c r="DN93" s="9" t="s">
        <v>56</v>
      </c>
      <c r="DO93" s="9" t="s">
        <v>56</v>
      </c>
      <c r="DP93" s="9" t="s">
        <v>56</v>
      </c>
      <c r="DQ93" s="9">
        <v>200.54</v>
      </c>
      <c r="DR93" s="9">
        <v>178.69</v>
      </c>
      <c r="DS93" s="9">
        <v>162.18</v>
      </c>
      <c r="DT93" s="9">
        <v>155.56</v>
      </c>
      <c r="DU93" s="9">
        <v>183.91</v>
      </c>
      <c r="DV93" s="9">
        <v>184.63</v>
      </c>
      <c r="DW93" s="9">
        <v>197.51</v>
      </c>
      <c r="DX93" s="9">
        <v>193.82</v>
      </c>
      <c r="DY93" s="9">
        <v>187.38</v>
      </c>
      <c r="DZ93" s="9">
        <v>179.76</v>
      </c>
      <c r="EA93" s="9">
        <v>164.81</v>
      </c>
      <c r="EB93" s="9" t="s">
        <v>56</v>
      </c>
      <c r="EC93" s="9" t="s">
        <v>56</v>
      </c>
      <c r="ED93" s="9" t="s">
        <v>56</v>
      </c>
      <c r="EE93" s="9" t="s">
        <v>56</v>
      </c>
      <c r="EF93" s="9" t="s">
        <v>56</v>
      </c>
      <c r="EG93" s="9" t="s">
        <v>56</v>
      </c>
      <c r="EH93" s="9" t="s">
        <v>56</v>
      </c>
      <c r="EI93" s="9" t="s">
        <v>56</v>
      </c>
      <c r="EJ93" s="9" t="s">
        <v>56</v>
      </c>
      <c r="EK93" s="9" t="s">
        <v>56</v>
      </c>
      <c r="EL93" s="9" t="s">
        <v>56</v>
      </c>
      <c r="EM93" s="9" t="s">
        <v>56</v>
      </c>
      <c r="EN93" s="9" t="s">
        <v>56</v>
      </c>
      <c r="EO93" s="9" t="s">
        <v>56</v>
      </c>
      <c r="EP93" s="9" t="s">
        <v>56</v>
      </c>
      <c r="EQ93" s="9" t="s">
        <v>56</v>
      </c>
      <c r="ER93" s="9" t="s">
        <v>56</v>
      </c>
      <c r="ES93" s="9" t="s">
        <v>56</v>
      </c>
      <c r="ET93" s="9" t="s">
        <v>56</v>
      </c>
      <c r="EU93" s="9" t="s">
        <v>56</v>
      </c>
      <c r="EV93" s="9">
        <v>114.34</v>
      </c>
      <c r="EW93" s="9">
        <v>95.99</v>
      </c>
      <c r="EX93" s="9">
        <v>91.38</v>
      </c>
      <c r="EY93" s="9">
        <v>82.97</v>
      </c>
      <c r="EZ93" s="9" t="s">
        <v>56</v>
      </c>
      <c r="FA93" s="9">
        <v>70.599999999999994</v>
      </c>
      <c r="FB93" s="9">
        <v>72.349999999999994</v>
      </c>
      <c r="FC93" s="9">
        <v>69.19</v>
      </c>
      <c r="FD93" s="9">
        <v>78.25</v>
      </c>
      <c r="FE93" s="9">
        <v>82.23</v>
      </c>
      <c r="FF93" s="9">
        <v>73.3</v>
      </c>
      <c r="FG93" s="9" t="s">
        <v>56</v>
      </c>
      <c r="FH93" s="9" t="s">
        <v>56</v>
      </c>
      <c r="FI93" s="9" t="s">
        <v>56</v>
      </c>
      <c r="FJ93" s="9" t="s">
        <v>56</v>
      </c>
      <c r="FK93" s="9" t="s">
        <v>56</v>
      </c>
      <c r="FL93" s="9" t="s">
        <v>56</v>
      </c>
      <c r="FM93" s="9">
        <v>45.35</v>
      </c>
      <c r="FN93" s="9" t="s">
        <v>56</v>
      </c>
      <c r="FO93" s="9" t="s">
        <v>56</v>
      </c>
      <c r="FP93" s="9" t="s">
        <v>56</v>
      </c>
      <c r="FQ93" s="9" t="s">
        <v>56</v>
      </c>
      <c r="FR93" s="9">
        <v>136.66</v>
      </c>
      <c r="FS93" s="9">
        <v>123.35</v>
      </c>
      <c r="FT93" s="9">
        <v>103</v>
      </c>
      <c r="FU93" s="9"/>
      <c r="FW93" s="56">
        <v>3</v>
      </c>
      <c r="FX93" s="56">
        <v>366</v>
      </c>
    </row>
    <row r="94" spans="1:180" x14ac:dyDescent="0.2">
      <c r="A94" s="42">
        <v>42979</v>
      </c>
      <c r="B94" s="1" t="s">
        <v>56</v>
      </c>
      <c r="C94" s="9" t="s">
        <v>56</v>
      </c>
      <c r="D94" s="9" t="s">
        <v>56</v>
      </c>
      <c r="E94" s="9" t="s">
        <v>56</v>
      </c>
      <c r="F94" s="9" t="s">
        <v>56</v>
      </c>
      <c r="G94" s="9" t="s">
        <v>56</v>
      </c>
      <c r="H94" s="9" t="s">
        <v>56</v>
      </c>
      <c r="I94" s="9" t="s">
        <v>56</v>
      </c>
      <c r="J94" s="9" t="s">
        <v>56</v>
      </c>
      <c r="K94" s="9" t="s">
        <v>56</v>
      </c>
      <c r="L94" s="9" t="s">
        <v>56</v>
      </c>
      <c r="M94" s="9" t="s">
        <v>56</v>
      </c>
      <c r="N94" s="9" t="s">
        <v>56</v>
      </c>
      <c r="O94" s="9" t="s">
        <v>56</v>
      </c>
      <c r="P94" s="9" t="s">
        <v>56</v>
      </c>
      <c r="Q94" s="9" t="s">
        <v>56</v>
      </c>
      <c r="R94" s="9">
        <v>201.62</v>
      </c>
      <c r="S94" s="9">
        <v>188.61</v>
      </c>
      <c r="T94" s="9">
        <v>146.35</v>
      </c>
      <c r="U94" s="9" t="s">
        <v>56</v>
      </c>
      <c r="V94" s="9" t="s">
        <v>56</v>
      </c>
      <c r="W94" s="9" t="s">
        <v>56</v>
      </c>
      <c r="X94" s="9" t="s">
        <v>56</v>
      </c>
      <c r="Y94" s="9" t="s">
        <v>56</v>
      </c>
      <c r="Z94" s="9" t="s">
        <v>56</v>
      </c>
      <c r="AA94" s="9" t="s">
        <v>56</v>
      </c>
      <c r="AB94" s="9" t="s">
        <v>56</v>
      </c>
      <c r="AC94" s="9" t="s">
        <v>56</v>
      </c>
      <c r="AD94" s="9" t="s">
        <v>56</v>
      </c>
      <c r="AE94" s="9" t="s">
        <v>56</v>
      </c>
      <c r="AF94" s="9" t="s">
        <v>56</v>
      </c>
      <c r="AG94" s="9" t="s">
        <v>56</v>
      </c>
      <c r="AH94" s="9" t="s">
        <v>56</v>
      </c>
      <c r="AI94" s="9">
        <v>176.86</v>
      </c>
      <c r="AJ94" s="9">
        <v>165.4</v>
      </c>
      <c r="AK94" s="9">
        <v>143.04</v>
      </c>
      <c r="AL94" s="9" t="s">
        <v>56</v>
      </c>
      <c r="AM94" s="9" t="s">
        <v>56</v>
      </c>
      <c r="AN94" s="9">
        <v>180.47</v>
      </c>
      <c r="AO94" s="9">
        <v>178.94</v>
      </c>
      <c r="AP94" s="9">
        <v>173.76</v>
      </c>
      <c r="AQ94" s="9">
        <v>163.98</v>
      </c>
      <c r="AR94" s="9">
        <v>160.81</v>
      </c>
      <c r="AS94" s="9">
        <v>156.69</v>
      </c>
      <c r="AT94" s="9">
        <v>147.27000000000001</v>
      </c>
      <c r="AU94" s="9" t="s">
        <v>56</v>
      </c>
      <c r="AV94" s="9" t="s">
        <v>56</v>
      </c>
      <c r="AW94" s="9" t="s">
        <v>56</v>
      </c>
      <c r="AX94" s="9" t="s">
        <v>56</v>
      </c>
      <c r="AY94" s="9" t="s">
        <v>56</v>
      </c>
      <c r="AZ94" s="9" t="s">
        <v>56</v>
      </c>
      <c r="BA94" s="9" t="s">
        <v>56</v>
      </c>
      <c r="BB94" s="9" t="s">
        <v>56</v>
      </c>
      <c r="BC94" s="9" t="s">
        <v>56</v>
      </c>
      <c r="BD94" s="9" t="s">
        <v>56</v>
      </c>
      <c r="BE94" s="9" t="s">
        <v>56</v>
      </c>
      <c r="BF94" s="9" t="s">
        <v>56</v>
      </c>
      <c r="BG94" s="9" t="s">
        <v>56</v>
      </c>
      <c r="BH94" s="9" t="s">
        <v>56</v>
      </c>
      <c r="BI94" s="9" t="s">
        <v>56</v>
      </c>
      <c r="BJ94" s="9" t="s">
        <v>56</v>
      </c>
      <c r="BK94" s="9" t="s">
        <v>56</v>
      </c>
      <c r="BL94" s="9" t="s">
        <v>56</v>
      </c>
      <c r="BM94" s="9" t="s">
        <v>56</v>
      </c>
      <c r="BN94" s="9" t="s">
        <v>56</v>
      </c>
      <c r="BO94" s="9" t="s">
        <v>56</v>
      </c>
      <c r="BP94" s="9" t="s">
        <v>56</v>
      </c>
      <c r="BQ94" s="9">
        <v>96.84</v>
      </c>
      <c r="BR94" s="9">
        <v>83.1</v>
      </c>
      <c r="BS94" s="9">
        <v>76.069999999999993</v>
      </c>
      <c r="BT94" s="9" t="s">
        <v>56</v>
      </c>
      <c r="BU94" s="9" t="s">
        <v>56</v>
      </c>
      <c r="BV94" s="9" t="s">
        <v>56</v>
      </c>
      <c r="BW94" s="9" t="s">
        <v>56</v>
      </c>
      <c r="BX94" s="9">
        <v>66.94</v>
      </c>
      <c r="BY94" s="9">
        <v>71.989999999999995</v>
      </c>
      <c r="BZ94" s="9">
        <v>69.430000000000007</v>
      </c>
      <c r="CA94" s="9">
        <v>78.540000000000006</v>
      </c>
      <c r="CB94" s="9" t="s">
        <v>56</v>
      </c>
      <c r="CC94" s="9">
        <v>49.71</v>
      </c>
      <c r="CD94" s="9">
        <v>49.71</v>
      </c>
      <c r="CE94" s="9" t="s">
        <v>56</v>
      </c>
      <c r="CF94" s="9" t="s">
        <v>56</v>
      </c>
      <c r="CG94" s="9" t="s">
        <v>56</v>
      </c>
      <c r="CH94" s="9">
        <v>118.82</v>
      </c>
      <c r="CI94" s="9">
        <v>98.86</v>
      </c>
      <c r="CJ94" s="9">
        <v>96.38</v>
      </c>
      <c r="CK94" s="9" t="s">
        <v>56</v>
      </c>
      <c r="CL94" s="9" t="s">
        <v>56</v>
      </c>
      <c r="CO94" s="9" t="s">
        <v>56</v>
      </c>
      <c r="CP94" s="9" t="s">
        <v>56</v>
      </c>
      <c r="CQ94" s="9" t="s">
        <v>56</v>
      </c>
      <c r="CR94" s="9" t="s">
        <v>56</v>
      </c>
      <c r="CS94" s="9" t="s">
        <v>56</v>
      </c>
      <c r="CT94" s="9">
        <v>201.62</v>
      </c>
      <c r="CU94" s="9">
        <v>187.21</v>
      </c>
      <c r="CV94" s="9">
        <v>156.87</v>
      </c>
      <c r="CW94" s="9">
        <v>146.35</v>
      </c>
      <c r="CX94" s="9" t="s">
        <v>56</v>
      </c>
      <c r="CY94" s="9" t="s">
        <v>56</v>
      </c>
      <c r="CZ94" s="9" t="s">
        <v>56</v>
      </c>
      <c r="DA94" s="9" t="s">
        <v>56</v>
      </c>
      <c r="DB94" s="9" t="s">
        <v>56</v>
      </c>
      <c r="DC94" s="9" t="s">
        <v>56</v>
      </c>
      <c r="DD94" s="9" t="s">
        <v>56</v>
      </c>
      <c r="DE94" s="9" t="s">
        <v>56</v>
      </c>
      <c r="DF94" s="9" t="s">
        <v>56</v>
      </c>
      <c r="DG94" s="9" t="s">
        <v>56</v>
      </c>
      <c r="DH94" s="9" t="s">
        <v>56</v>
      </c>
      <c r="DI94" s="9" t="s">
        <v>56</v>
      </c>
      <c r="DJ94" s="9" t="s">
        <v>56</v>
      </c>
      <c r="DK94" s="9" t="s">
        <v>56</v>
      </c>
      <c r="DL94" s="9" t="s">
        <v>56</v>
      </c>
      <c r="DM94" s="9" t="s">
        <v>56</v>
      </c>
      <c r="DN94" s="9" t="s">
        <v>56</v>
      </c>
      <c r="DO94" s="9" t="s">
        <v>56</v>
      </c>
      <c r="DP94" s="9" t="s">
        <v>56</v>
      </c>
      <c r="DQ94" s="9">
        <v>176.86</v>
      </c>
      <c r="DR94" s="9">
        <v>161.15</v>
      </c>
      <c r="DS94" s="9">
        <v>157.15</v>
      </c>
      <c r="DT94" s="9">
        <v>143.04</v>
      </c>
      <c r="DU94" s="9">
        <v>180.47</v>
      </c>
      <c r="DV94" s="9">
        <v>178.94</v>
      </c>
      <c r="DW94" s="9">
        <v>173.76</v>
      </c>
      <c r="DX94" s="9">
        <v>163.98</v>
      </c>
      <c r="DY94" s="9">
        <v>160.81</v>
      </c>
      <c r="DZ94" s="9">
        <v>156.69</v>
      </c>
      <c r="EA94" s="9">
        <v>142.66999999999999</v>
      </c>
      <c r="EB94" s="9">
        <v>123.35</v>
      </c>
      <c r="EC94" s="9" t="s">
        <v>56</v>
      </c>
      <c r="ED94" s="9" t="s">
        <v>56</v>
      </c>
      <c r="EE94" s="9" t="s">
        <v>56</v>
      </c>
      <c r="EF94" s="9" t="s">
        <v>56</v>
      </c>
      <c r="EG94" s="9" t="s">
        <v>56</v>
      </c>
      <c r="EH94" s="9" t="s">
        <v>56</v>
      </c>
      <c r="EI94" s="9" t="s">
        <v>56</v>
      </c>
      <c r="EJ94" s="9" t="s">
        <v>56</v>
      </c>
      <c r="EK94" s="9" t="s">
        <v>56</v>
      </c>
      <c r="EL94" s="9" t="s">
        <v>56</v>
      </c>
      <c r="EM94" s="9" t="s">
        <v>56</v>
      </c>
      <c r="EN94" s="9" t="s">
        <v>56</v>
      </c>
      <c r="EO94" s="9" t="s">
        <v>56</v>
      </c>
      <c r="EP94" s="9" t="s">
        <v>56</v>
      </c>
      <c r="EQ94" s="9" t="s">
        <v>56</v>
      </c>
      <c r="ER94" s="9" t="s">
        <v>56</v>
      </c>
      <c r="ES94" s="9" t="s">
        <v>56</v>
      </c>
      <c r="ET94" s="9" t="s">
        <v>56</v>
      </c>
      <c r="EU94" s="9" t="s">
        <v>56</v>
      </c>
      <c r="EV94" s="9">
        <v>106.73</v>
      </c>
      <c r="EW94" s="9">
        <v>86.57</v>
      </c>
      <c r="EX94" s="9">
        <v>83.1</v>
      </c>
      <c r="EY94" s="9">
        <v>76.069999999999993</v>
      </c>
      <c r="EZ94" s="9" t="s">
        <v>56</v>
      </c>
      <c r="FA94" s="9" t="s">
        <v>56</v>
      </c>
      <c r="FB94" s="9" t="s">
        <v>56</v>
      </c>
      <c r="FC94" s="9">
        <v>66.94</v>
      </c>
      <c r="FD94" s="9">
        <v>71.989999999999995</v>
      </c>
      <c r="FE94" s="9">
        <v>63.2</v>
      </c>
      <c r="FF94" s="9">
        <v>78.540000000000006</v>
      </c>
      <c r="FG94" s="9" t="s">
        <v>56</v>
      </c>
      <c r="FH94" s="9" t="s">
        <v>56</v>
      </c>
      <c r="FI94" s="9" t="s">
        <v>56</v>
      </c>
      <c r="FJ94" s="9" t="s">
        <v>56</v>
      </c>
      <c r="FK94" s="9" t="s">
        <v>56</v>
      </c>
      <c r="FL94" s="9">
        <v>49.71</v>
      </c>
      <c r="FM94" s="9" t="s">
        <v>56</v>
      </c>
      <c r="FN94" s="9" t="s">
        <v>56</v>
      </c>
      <c r="FO94" s="9" t="s">
        <v>56</v>
      </c>
      <c r="FP94" s="9" t="s">
        <v>56</v>
      </c>
      <c r="FQ94" s="9" t="s">
        <v>56</v>
      </c>
      <c r="FR94" s="9">
        <v>118.82</v>
      </c>
      <c r="FS94" s="9">
        <v>98.86</v>
      </c>
      <c r="FT94" s="9">
        <v>96.38</v>
      </c>
      <c r="FU94" s="9"/>
      <c r="FW94" s="56">
        <v>4</v>
      </c>
      <c r="FX94" s="56">
        <v>370</v>
      </c>
    </row>
    <row r="95" spans="1:180" x14ac:dyDescent="0.2">
      <c r="A95" s="42">
        <v>43009</v>
      </c>
      <c r="B95" s="1" t="s">
        <v>56</v>
      </c>
      <c r="C95" s="9" t="s">
        <v>56</v>
      </c>
      <c r="D95" s="9" t="s">
        <v>56</v>
      </c>
      <c r="E95" s="9" t="s">
        <v>56</v>
      </c>
      <c r="F95" s="9" t="s">
        <v>56</v>
      </c>
      <c r="G95" s="9" t="s">
        <v>56</v>
      </c>
      <c r="H95" s="9" t="s">
        <v>56</v>
      </c>
      <c r="I95" s="9" t="s">
        <v>56</v>
      </c>
      <c r="J95" s="9" t="s">
        <v>56</v>
      </c>
      <c r="K95" s="9" t="s">
        <v>56</v>
      </c>
      <c r="L95" s="9" t="s">
        <v>56</v>
      </c>
      <c r="M95" s="9" t="s">
        <v>56</v>
      </c>
      <c r="N95" s="9" t="s">
        <v>56</v>
      </c>
      <c r="O95" s="9" t="s">
        <v>56</v>
      </c>
      <c r="P95" s="9" t="s">
        <v>56</v>
      </c>
      <c r="Q95" s="9" t="s">
        <v>56</v>
      </c>
      <c r="R95" s="9">
        <v>186.53</v>
      </c>
      <c r="S95" s="9">
        <v>173.12</v>
      </c>
      <c r="T95" s="9">
        <v>142.91999999999999</v>
      </c>
      <c r="U95" s="9" t="s">
        <v>56</v>
      </c>
      <c r="V95" s="9" t="s">
        <v>56</v>
      </c>
      <c r="W95" s="9" t="s">
        <v>56</v>
      </c>
      <c r="X95" s="9" t="s">
        <v>56</v>
      </c>
      <c r="Y95" s="9" t="s">
        <v>56</v>
      </c>
      <c r="Z95" s="9" t="s">
        <v>56</v>
      </c>
      <c r="AA95" s="9" t="s">
        <v>56</v>
      </c>
      <c r="AB95" s="9" t="s">
        <v>56</v>
      </c>
      <c r="AC95" s="9" t="s">
        <v>56</v>
      </c>
      <c r="AD95" s="9" t="s">
        <v>56</v>
      </c>
      <c r="AE95" s="9" t="s">
        <v>56</v>
      </c>
      <c r="AF95" s="9" t="s">
        <v>56</v>
      </c>
      <c r="AG95" s="9" t="s">
        <v>56</v>
      </c>
      <c r="AH95" s="9" t="s">
        <v>56</v>
      </c>
      <c r="AI95" s="9">
        <v>167.97</v>
      </c>
      <c r="AJ95" s="9">
        <v>157.63</v>
      </c>
      <c r="AK95" s="9">
        <v>133.27000000000001</v>
      </c>
      <c r="AL95" s="9" t="s">
        <v>56</v>
      </c>
      <c r="AM95" s="9" t="s">
        <v>56</v>
      </c>
      <c r="AN95" s="9">
        <v>195.52</v>
      </c>
      <c r="AO95" s="9">
        <v>192.21</v>
      </c>
      <c r="AP95" s="9">
        <v>189.76</v>
      </c>
      <c r="AQ95" s="9">
        <v>169.38</v>
      </c>
      <c r="AR95" s="9">
        <v>163.13</v>
      </c>
      <c r="AS95" s="9">
        <v>146.84</v>
      </c>
      <c r="AT95" s="9">
        <v>144.87</v>
      </c>
      <c r="AU95" s="9" t="s">
        <v>56</v>
      </c>
      <c r="AV95" s="9" t="s">
        <v>56</v>
      </c>
      <c r="AW95" s="9" t="s">
        <v>56</v>
      </c>
      <c r="AX95" s="9" t="s">
        <v>56</v>
      </c>
      <c r="AY95" s="9" t="s">
        <v>56</v>
      </c>
      <c r="AZ95" s="9" t="s">
        <v>56</v>
      </c>
      <c r="BA95" s="9" t="s">
        <v>56</v>
      </c>
      <c r="BB95" s="9" t="s">
        <v>56</v>
      </c>
      <c r="BC95" s="9" t="s">
        <v>56</v>
      </c>
      <c r="BD95" s="9" t="s">
        <v>56</v>
      </c>
      <c r="BE95" s="9" t="s">
        <v>56</v>
      </c>
      <c r="BF95" s="9" t="s">
        <v>56</v>
      </c>
      <c r="BG95" s="9" t="s">
        <v>56</v>
      </c>
      <c r="BH95" s="9" t="s">
        <v>56</v>
      </c>
      <c r="BI95" s="9" t="s">
        <v>56</v>
      </c>
      <c r="BJ95" s="9" t="s">
        <v>56</v>
      </c>
      <c r="BK95" s="9" t="s">
        <v>56</v>
      </c>
      <c r="BL95" s="9" t="s">
        <v>56</v>
      </c>
      <c r="BM95" s="9" t="s">
        <v>56</v>
      </c>
      <c r="BN95" s="9" t="s">
        <v>56</v>
      </c>
      <c r="BO95" s="9" t="s">
        <v>56</v>
      </c>
      <c r="BP95" s="9" t="s">
        <v>56</v>
      </c>
      <c r="BQ95" s="9">
        <v>94.05</v>
      </c>
      <c r="BR95" s="9">
        <v>76.88</v>
      </c>
      <c r="BS95" s="9">
        <v>72.489999999999995</v>
      </c>
      <c r="BT95" s="9" t="s">
        <v>56</v>
      </c>
      <c r="BU95" s="9" t="s">
        <v>56</v>
      </c>
      <c r="BV95" s="9" t="s">
        <v>56</v>
      </c>
      <c r="BW95" s="9">
        <v>58.68</v>
      </c>
      <c r="BX95" s="9" t="s">
        <v>56</v>
      </c>
      <c r="BY95" s="9">
        <v>70.37</v>
      </c>
      <c r="BZ95" s="9">
        <v>70.37</v>
      </c>
      <c r="CA95" s="9">
        <v>57.98</v>
      </c>
      <c r="CB95" s="9" t="s">
        <v>56</v>
      </c>
      <c r="CC95" s="9" t="s">
        <v>56</v>
      </c>
      <c r="CD95" s="9">
        <v>47.67</v>
      </c>
      <c r="CE95" s="9" t="s">
        <v>56</v>
      </c>
      <c r="CF95" s="9" t="s">
        <v>56</v>
      </c>
      <c r="CG95" s="9" t="s">
        <v>56</v>
      </c>
      <c r="CH95" s="9">
        <v>97.9</v>
      </c>
      <c r="CI95" s="9">
        <v>90.41</v>
      </c>
      <c r="CJ95" s="9">
        <v>78.14</v>
      </c>
      <c r="CK95" s="9" t="s">
        <v>56</v>
      </c>
      <c r="CL95" s="9" t="s">
        <v>56</v>
      </c>
      <c r="CO95" s="9" t="s">
        <v>56</v>
      </c>
      <c r="CP95" s="9" t="s">
        <v>56</v>
      </c>
      <c r="CQ95" s="9" t="s">
        <v>56</v>
      </c>
      <c r="CR95" s="9" t="s">
        <v>56</v>
      </c>
      <c r="CS95" s="9" t="s">
        <v>56</v>
      </c>
      <c r="CT95" s="9">
        <v>186.53</v>
      </c>
      <c r="CU95" s="9">
        <v>168.95</v>
      </c>
      <c r="CV95" s="9">
        <v>163.87</v>
      </c>
      <c r="CW95" s="9">
        <v>142.91999999999999</v>
      </c>
      <c r="CX95" s="9" t="s">
        <v>56</v>
      </c>
      <c r="CY95" s="9" t="s">
        <v>56</v>
      </c>
      <c r="CZ95" s="9" t="s">
        <v>56</v>
      </c>
      <c r="DA95" s="9" t="s">
        <v>56</v>
      </c>
      <c r="DB95" s="9" t="s">
        <v>56</v>
      </c>
      <c r="DC95" s="9" t="s">
        <v>56</v>
      </c>
      <c r="DD95" s="9" t="s">
        <v>56</v>
      </c>
      <c r="DE95" s="9" t="s">
        <v>56</v>
      </c>
      <c r="DF95" s="9" t="s">
        <v>56</v>
      </c>
      <c r="DG95" s="9" t="s">
        <v>56</v>
      </c>
      <c r="DH95" s="9" t="s">
        <v>56</v>
      </c>
      <c r="DI95" s="9" t="s">
        <v>56</v>
      </c>
      <c r="DJ95" s="9" t="s">
        <v>56</v>
      </c>
      <c r="DK95" s="9" t="s">
        <v>56</v>
      </c>
      <c r="DL95" s="9" t="s">
        <v>56</v>
      </c>
      <c r="DM95" s="9" t="s">
        <v>56</v>
      </c>
      <c r="DN95" s="9" t="s">
        <v>56</v>
      </c>
      <c r="DO95" s="9" t="s">
        <v>56</v>
      </c>
      <c r="DP95" s="9" t="s">
        <v>56</v>
      </c>
      <c r="DQ95" s="9">
        <v>167.97</v>
      </c>
      <c r="DR95" s="9">
        <v>153.96</v>
      </c>
      <c r="DS95" s="9">
        <v>145.11000000000001</v>
      </c>
      <c r="DT95" s="9">
        <v>133.27000000000001</v>
      </c>
      <c r="DU95" s="9">
        <v>195.52</v>
      </c>
      <c r="DV95" s="9">
        <v>192.21</v>
      </c>
      <c r="DW95" s="9">
        <v>189.76</v>
      </c>
      <c r="DX95" s="9">
        <v>169.38</v>
      </c>
      <c r="DY95" s="9">
        <v>163.13</v>
      </c>
      <c r="DZ95" s="9">
        <v>146.84</v>
      </c>
      <c r="EA95" s="9">
        <v>132.38999999999999</v>
      </c>
      <c r="EB95" s="9" t="s">
        <v>56</v>
      </c>
      <c r="EC95" s="9" t="s">
        <v>56</v>
      </c>
      <c r="ED95" s="9" t="s">
        <v>56</v>
      </c>
      <c r="EE95" s="9" t="s">
        <v>56</v>
      </c>
      <c r="EF95" s="9" t="s">
        <v>56</v>
      </c>
      <c r="EG95" s="9" t="s">
        <v>56</v>
      </c>
      <c r="EH95" s="9" t="s">
        <v>56</v>
      </c>
      <c r="EI95" s="9" t="s">
        <v>56</v>
      </c>
      <c r="EJ95" s="9" t="s">
        <v>56</v>
      </c>
      <c r="EK95" s="9" t="s">
        <v>56</v>
      </c>
      <c r="EL95" s="9" t="s">
        <v>56</v>
      </c>
      <c r="EM95" s="9" t="s">
        <v>56</v>
      </c>
      <c r="EN95" s="9" t="s">
        <v>56</v>
      </c>
      <c r="EO95" s="9" t="s">
        <v>56</v>
      </c>
      <c r="EP95" s="9" t="s">
        <v>56</v>
      </c>
      <c r="EQ95" s="9" t="s">
        <v>56</v>
      </c>
      <c r="ER95" s="9" t="s">
        <v>56</v>
      </c>
      <c r="ES95" s="9" t="s">
        <v>56</v>
      </c>
      <c r="ET95" s="9" t="s">
        <v>56</v>
      </c>
      <c r="EU95" s="9" t="s">
        <v>56</v>
      </c>
      <c r="EV95" s="9">
        <v>100.03</v>
      </c>
      <c r="EW95" s="9">
        <v>88.06</v>
      </c>
      <c r="EX95" s="9">
        <v>76.88</v>
      </c>
      <c r="EY95" s="9">
        <v>72.489999999999995</v>
      </c>
      <c r="EZ95" s="9" t="s">
        <v>56</v>
      </c>
      <c r="FA95" s="9" t="s">
        <v>56</v>
      </c>
      <c r="FB95" s="9">
        <v>58.68</v>
      </c>
      <c r="FC95" s="9" t="s">
        <v>56</v>
      </c>
      <c r="FD95" s="9">
        <v>70.37</v>
      </c>
      <c r="FE95" s="9" t="s">
        <v>56</v>
      </c>
      <c r="FF95" s="9">
        <v>57.98</v>
      </c>
      <c r="FG95" s="9" t="s">
        <v>56</v>
      </c>
      <c r="FH95" s="9" t="s">
        <v>56</v>
      </c>
      <c r="FI95" s="9" t="s">
        <v>56</v>
      </c>
      <c r="FJ95" s="9" t="s">
        <v>56</v>
      </c>
      <c r="FK95" s="9" t="s">
        <v>56</v>
      </c>
      <c r="FL95" s="9" t="s">
        <v>56</v>
      </c>
      <c r="FM95" s="9">
        <v>47.67</v>
      </c>
      <c r="FN95" s="9" t="s">
        <v>56</v>
      </c>
      <c r="FO95" s="9" t="s">
        <v>56</v>
      </c>
      <c r="FP95" s="9" t="s">
        <v>56</v>
      </c>
      <c r="FQ95" s="9" t="s">
        <v>56</v>
      </c>
      <c r="FR95" s="9">
        <v>97.9</v>
      </c>
      <c r="FS95" s="9">
        <v>90.41</v>
      </c>
      <c r="FT95" s="9">
        <v>78.14</v>
      </c>
      <c r="FU95" s="9"/>
      <c r="FW95" s="56">
        <v>3</v>
      </c>
      <c r="FX95" s="56">
        <v>375</v>
      </c>
    </row>
    <row r="96" spans="1:180" x14ac:dyDescent="0.2">
      <c r="A96" s="42">
        <v>43040</v>
      </c>
      <c r="B96" s="1" t="s">
        <v>56</v>
      </c>
      <c r="C96" s="9" t="s">
        <v>56</v>
      </c>
      <c r="D96" s="9" t="s">
        <v>56</v>
      </c>
      <c r="E96" s="9" t="s">
        <v>56</v>
      </c>
      <c r="F96" s="9" t="s">
        <v>56</v>
      </c>
      <c r="G96" s="9" t="s">
        <v>56</v>
      </c>
      <c r="H96" s="9" t="s">
        <v>56</v>
      </c>
      <c r="I96" s="9" t="s">
        <v>56</v>
      </c>
      <c r="J96" s="9" t="s">
        <v>56</v>
      </c>
      <c r="K96" s="9" t="s">
        <v>56</v>
      </c>
      <c r="L96" s="9" t="s">
        <v>56</v>
      </c>
      <c r="M96" s="9" t="s">
        <v>56</v>
      </c>
      <c r="N96" s="9" t="s">
        <v>56</v>
      </c>
      <c r="O96" s="9" t="s">
        <v>56</v>
      </c>
      <c r="P96" s="9" t="s">
        <v>56</v>
      </c>
      <c r="Q96" s="9" t="s">
        <v>56</v>
      </c>
      <c r="R96" s="9">
        <v>205.89</v>
      </c>
      <c r="S96" s="9">
        <v>190.53</v>
      </c>
      <c r="T96" s="9">
        <v>162.94</v>
      </c>
      <c r="U96" s="9" t="s">
        <v>56</v>
      </c>
      <c r="V96" s="9" t="s">
        <v>56</v>
      </c>
      <c r="W96" s="9" t="s">
        <v>56</v>
      </c>
      <c r="X96" s="9" t="s">
        <v>56</v>
      </c>
      <c r="Y96" s="9" t="s">
        <v>56</v>
      </c>
      <c r="Z96" s="9" t="s">
        <v>56</v>
      </c>
      <c r="AA96" s="9" t="s">
        <v>56</v>
      </c>
      <c r="AB96" s="9" t="s">
        <v>56</v>
      </c>
      <c r="AC96" s="9" t="s">
        <v>56</v>
      </c>
      <c r="AD96" s="9" t="s">
        <v>56</v>
      </c>
      <c r="AE96" s="9" t="s">
        <v>56</v>
      </c>
      <c r="AF96" s="9" t="s">
        <v>56</v>
      </c>
      <c r="AG96" s="9" t="s">
        <v>56</v>
      </c>
      <c r="AH96" s="9" t="s">
        <v>56</v>
      </c>
      <c r="AI96" s="9">
        <v>179.61</v>
      </c>
      <c r="AJ96" s="9">
        <v>167.11</v>
      </c>
      <c r="AK96" s="9">
        <v>144.57</v>
      </c>
      <c r="AL96" s="9" t="s">
        <v>56</v>
      </c>
      <c r="AM96" s="9" t="s">
        <v>56</v>
      </c>
      <c r="AN96" s="9">
        <v>188.85</v>
      </c>
      <c r="AO96" s="9">
        <v>198.53</v>
      </c>
      <c r="AP96" s="9">
        <v>182.27</v>
      </c>
      <c r="AQ96" s="9">
        <v>178.76</v>
      </c>
      <c r="AR96" s="9">
        <v>165.9</v>
      </c>
      <c r="AS96" s="9">
        <v>159.61000000000001</v>
      </c>
      <c r="AT96" s="9">
        <v>156.93</v>
      </c>
      <c r="AU96" s="9" t="s">
        <v>56</v>
      </c>
      <c r="AV96" s="9" t="s">
        <v>56</v>
      </c>
      <c r="AW96" s="9" t="s">
        <v>56</v>
      </c>
      <c r="AX96" s="9" t="s">
        <v>56</v>
      </c>
      <c r="AY96" s="9" t="s">
        <v>56</v>
      </c>
      <c r="AZ96" s="9" t="s">
        <v>56</v>
      </c>
      <c r="BA96" s="9" t="s">
        <v>56</v>
      </c>
      <c r="BB96" s="9" t="s">
        <v>56</v>
      </c>
      <c r="BC96" s="9" t="s">
        <v>56</v>
      </c>
      <c r="BD96" s="9" t="s">
        <v>56</v>
      </c>
      <c r="BE96" s="9" t="s">
        <v>56</v>
      </c>
      <c r="BF96" s="9" t="s">
        <v>56</v>
      </c>
      <c r="BG96" s="9" t="s">
        <v>56</v>
      </c>
      <c r="BH96" s="9" t="s">
        <v>56</v>
      </c>
      <c r="BI96" s="9" t="s">
        <v>56</v>
      </c>
      <c r="BJ96" s="9" t="s">
        <v>56</v>
      </c>
      <c r="BK96" s="9" t="s">
        <v>56</v>
      </c>
      <c r="BL96" s="9" t="s">
        <v>56</v>
      </c>
      <c r="BM96" s="9" t="s">
        <v>56</v>
      </c>
      <c r="BN96" s="9" t="s">
        <v>56</v>
      </c>
      <c r="BO96" s="9" t="s">
        <v>56</v>
      </c>
      <c r="BP96" s="9" t="s">
        <v>56</v>
      </c>
      <c r="BQ96" s="9">
        <v>86.52</v>
      </c>
      <c r="BR96" s="9">
        <v>81.209999999999994</v>
      </c>
      <c r="BS96" s="9">
        <v>81.099999999999994</v>
      </c>
      <c r="BT96" s="9" t="s">
        <v>56</v>
      </c>
      <c r="BU96" s="9" t="s">
        <v>56</v>
      </c>
      <c r="BV96" s="9" t="s">
        <v>56</v>
      </c>
      <c r="BW96" s="9" t="s">
        <v>56</v>
      </c>
      <c r="BX96" s="9" t="s">
        <v>56</v>
      </c>
      <c r="BY96" s="9">
        <v>79.349999999999994</v>
      </c>
      <c r="BZ96" s="9">
        <v>70.53</v>
      </c>
      <c r="CA96" s="9">
        <v>51.89</v>
      </c>
      <c r="CB96" s="9" t="s">
        <v>56</v>
      </c>
      <c r="CC96" s="9">
        <v>59.02</v>
      </c>
      <c r="CD96" s="9">
        <v>59.02</v>
      </c>
      <c r="CE96" s="9" t="s">
        <v>56</v>
      </c>
      <c r="CF96" s="9" t="s">
        <v>56</v>
      </c>
      <c r="CG96" s="9" t="s">
        <v>56</v>
      </c>
      <c r="CH96" s="9" t="s">
        <v>56</v>
      </c>
      <c r="CI96" s="9">
        <v>84.44</v>
      </c>
      <c r="CJ96" s="9">
        <v>82.5</v>
      </c>
      <c r="CK96" s="9" t="s">
        <v>56</v>
      </c>
      <c r="CL96" s="9" t="s">
        <v>56</v>
      </c>
      <c r="CO96" s="9" t="s">
        <v>56</v>
      </c>
      <c r="CP96" s="9" t="s">
        <v>56</v>
      </c>
      <c r="CQ96" s="9" t="s">
        <v>56</v>
      </c>
      <c r="CR96" s="9" t="s">
        <v>56</v>
      </c>
      <c r="CS96" s="9" t="s">
        <v>56</v>
      </c>
      <c r="CT96" s="9">
        <v>205.89</v>
      </c>
      <c r="CU96" s="9">
        <v>193.46</v>
      </c>
      <c r="CV96" s="9">
        <v>174.25</v>
      </c>
      <c r="CW96" s="9">
        <v>162.94</v>
      </c>
      <c r="CX96" s="9" t="s">
        <v>56</v>
      </c>
      <c r="CY96" s="9" t="s">
        <v>56</v>
      </c>
      <c r="CZ96" s="9" t="s">
        <v>56</v>
      </c>
      <c r="DA96" s="9" t="s">
        <v>56</v>
      </c>
      <c r="DB96" s="9" t="s">
        <v>56</v>
      </c>
      <c r="DC96" s="9" t="s">
        <v>56</v>
      </c>
      <c r="DD96" s="9" t="s">
        <v>56</v>
      </c>
      <c r="DE96" s="9" t="s">
        <v>56</v>
      </c>
      <c r="DF96" s="9" t="s">
        <v>56</v>
      </c>
      <c r="DG96" s="9" t="s">
        <v>56</v>
      </c>
      <c r="DH96" s="9" t="s">
        <v>56</v>
      </c>
      <c r="DI96" s="9" t="s">
        <v>56</v>
      </c>
      <c r="DJ96" s="9" t="s">
        <v>56</v>
      </c>
      <c r="DK96" s="9" t="s">
        <v>56</v>
      </c>
      <c r="DL96" s="9" t="s">
        <v>56</v>
      </c>
      <c r="DM96" s="9" t="s">
        <v>56</v>
      </c>
      <c r="DN96" s="9" t="s">
        <v>56</v>
      </c>
      <c r="DO96" s="9" t="s">
        <v>56</v>
      </c>
      <c r="DP96" s="9" t="s">
        <v>56</v>
      </c>
      <c r="DQ96" s="9">
        <v>179.61</v>
      </c>
      <c r="DR96" s="9">
        <v>167.99</v>
      </c>
      <c r="DS96" s="9">
        <v>153.72999999999999</v>
      </c>
      <c r="DT96" s="9">
        <v>144.57</v>
      </c>
      <c r="DU96" s="9">
        <v>188.85</v>
      </c>
      <c r="DV96" s="9">
        <v>198.53</v>
      </c>
      <c r="DW96" s="9">
        <v>182.27</v>
      </c>
      <c r="DX96" s="9">
        <v>178.76</v>
      </c>
      <c r="DY96" s="9">
        <v>165.9</v>
      </c>
      <c r="DZ96" s="9">
        <v>159.61000000000001</v>
      </c>
      <c r="EA96" s="9">
        <v>144.15</v>
      </c>
      <c r="EB96" s="9" t="s">
        <v>56</v>
      </c>
      <c r="EC96" s="9" t="s">
        <v>56</v>
      </c>
      <c r="ED96" s="9" t="s">
        <v>56</v>
      </c>
      <c r="EE96" s="9" t="s">
        <v>56</v>
      </c>
      <c r="EF96" s="9" t="s">
        <v>56</v>
      </c>
      <c r="EG96" s="9" t="s">
        <v>56</v>
      </c>
      <c r="EH96" s="9" t="s">
        <v>56</v>
      </c>
      <c r="EI96" s="9" t="s">
        <v>56</v>
      </c>
      <c r="EJ96" s="9" t="s">
        <v>56</v>
      </c>
      <c r="EK96" s="9" t="s">
        <v>56</v>
      </c>
      <c r="EL96" s="9" t="s">
        <v>56</v>
      </c>
      <c r="EM96" s="9" t="s">
        <v>56</v>
      </c>
      <c r="EN96" s="9" t="s">
        <v>56</v>
      </c>
      <c r="EO96" s="9" t="s">
        <v>56</v>
      </c>
      <c r="EP96" s="9" t="s">
        <v>56</v>
      </c>
      <c r="EQ96" s="9" t="s">
        <v>56</v>
      </c>
      <c r="ER96" s="9" t="s">
        <v>56</v>
      </c>
      <c r="ES96" s="9" t="s">
        <v>56</v>
      </c>
      <c r="ET96" s="9" t="s">
        <v>56</v>
      </c>
      <c r="EU96" s="9" t="s">
        <v>56</v>
      </c>
      <c r="EV96" s="9">
        <v>85.17</v>
      </c>
      <c r="EW96" s="9">
        <v>86.75</v>
      </c>
      <c r="EX96" s="9">
        <v>81.209999999999994</v>
      </c>
      <c r="EY96" s="9">
        <v>81.099999999999994</v>
      </c>
      <c r="EZ96" s="9" t="s">
        <v>56</v>
      </c>
      <c r="FA96" s="9" t="s">
        <v>56</v>
      </c>
      <c r="FB96" s="9" t="s">
        <v>56</v>
      </c>
      <c r="FC96" s="9" t="s">
        <v>56</v>
      </c>
      <c r="FD96" s="9">
        <v>79.349999999999994</v>
      </c>
      <c r="FE96" s="9">
        <v>52.91</v>
      </c>
      <c r="FF96" s="9">
        <v>51.89</v>
      </c>
      <c r="FG96" s="9" t="s">
        <v>56</v>
      </c>
      <c r="FH96" s="9" t="s">
        <v>56</v>
      </c>
      <c r="FI96" s="9" t="s">
        <v>56</v>
      </c>
      <c r="FJ96" s="9" t="s">
        <v>56</v>
      </c>
      <c r="FK96" s="9" t="s">
        <v>56</v>
      </c>
      <c r="FL96" s="9">
        <v>59.02</v>
      </c>
      <c r="FM96" s="9" t="s">
        <v>56</v>
      </c>
      <c r="FN96" s="9" t="s">
        <v>56</v>
      </c>
      <c r="FO96" s="9" t="s">
        <v>56</v>
      </c>
      <c r="FP96" s="9" t="s">
        <v>56</v>
      </c>
      <c r="FQ96" s="9" t="s">
        <v>56</v>
      </c>
      <c r="FR96" s="9" t="s">
        <v>56</v>
      </c>
      <c r="FS96" s="9">
        <v>84.44</v>
      </c>
      <c r="FT96" s="9">
        <v>82.5</v>
      </c>
      <c r="FU96" s="9"/>
      <c r="FW96" s="56">
        <v>3</v>
      </c>
      <c r="FX96" s="56">
        <v>379</v>
      </c>
    </row>
    <row r="97" spans="1:180" x14ac:dyDescent="0.2">
      <c r="A97" s="42">
        <v>43070</v>
      </c>
      <c r="B97" s="1" t="s">
        <v>56</v>
      </c>
      <c r="C97" s="9" t="s">
        <v>56</v>
      </c>
      <c r="D97" s="9" t="s">
        <v>56</v>
      </c>
      <c r="E97" s="9" t="s">
        <v>56</v>
      </c>
      <c r="F97" s="9" t="s">
        <v>56</v>
      </c>
      <c r="G97" s="9" t="s">
        <v>56</v>
      </c>
      <c r="H97" s="9" t="s">
        <v>56</v>
      </c>
      <c r="I97" s="9" t="s">
        <v>56</v>
      </c>
      <c r="J97" s="9" t="s">
        <v>56</v>
      </c>
      <c r="K97" s="9" t="s">
        <v>56</v>
      </c>
      <c r="L97" s="9" t="s">
        <v>56</v>
      </c>
      <c r="M97" s="9" t="s">
        <v>56</v>
      </c>
      <c r="N97" s="9" t="s">
        <v>56</v>
      </c>
      <c r="O97" s="9" t="s">
        <v>56</v>
      </c>
      <c r="P97" s="9" t="s">
        <v>56</v>
      </c>
      <c r="Q97" s="9">
        <v>223.13</v>
      </c>
      <c r="R97" s="9">
        <v>191.49</v>
      </c>
      <c r="S97" s="9">
        <v>173.96</v>
      </c>
      <c r="T97" s="9">
        <v>142.41</v>
      </c>
      <c r="U97" s="9" t="s">
        <v>56</v>
      </c>
      <c r="V97" s="9" t="s">
        <v>56</v>
      </c>
      <c r="W97" s="9" t="s">
        <v>56</v>
      </c>
      <c r="X97" s="9" t="s">
        <v>56</v>
      </c>
      <c r="Y97" s="9" t="s">
        <v>56</v>
      </c>
      <c r="Z97" s="9" t="s">
        <v>56</v>
      </c>
      <c r="AA97" s="9" t="s">
        <v>56</v>
      </c>
      <c r="AB97" s="9" t="s">
        <v>56</v>
      </c>
      <c r="AC97" s="9" t="s">
        <v>56</v>
      </c>
      <c r="AD97" s="9" t="s">
        <v>56</v>
      </c>
      <c r="AE97" s="9" t="s">
        <v>56</v>
      </c>
      <c r="AF97" s="9" t="s">
        <v>56</v>
      </c>
      <c r="AG97" s="9" t="s">
        <v>56</v>
      </c>
      <c r="AH97" s="9" t="s">
        <v>56</v>
      </c>
      <c r="AI97" s="9">
        <v>173.4</v>
      </c>
      <c r="AJ97" s="9">
        <v>159.78</v>
      </c>
      <c r="AK97" s="9">
        <v>121.56</v>
      </c>
      <c r="AL97" s="9" t="s">
        <v>56</v>
      </c>
      <c r="AM97" s="9" t="s">
        <v>56</v>
      </c>
      <c r="AN97" s="9">
        <v>176.97</v>
      </c>
      <c r="AO97" s="9">
        <v>202.44</v>
      </c>
      <c r="AP97" s="9">
        <v>223.55</v>
      </c>
      <c r="AQ97" s="9">
        <v>173.16</v>
      </c>
      <c r="AR97" s="9">
        <v>154.72999999999999</v>
      </c>
      <c r="AS97" s="9">
        <v>151.86000000000001</v>
      </c>
      <c r="AT97" s="9">
        <v>138.72999999999999</v>
      </c>
      <c r="AU97" s="9" t="s">
        <v>56</v>
      </c>
      <c r="AV97" s="9" t="s">
        <v>56</v>
      </c>
      <c r="AW97" s="9" t="s">
        <v>56</v>
      </c>
      <c r="AX97" s="9" t="s">
        <v>56</v>
      </c>
      <c r="AY97" s="9" t="s">
        <v>56</v>
      </c>
      <c r="AZ97" s="9" t="s">
        <v>56</v>
      </c>
      <c r="BA97" s="9" t="s">
        <v>56</v>
      </c>
      <c r="BB97" s="9" t="s">
        <v>56</v>
      </c>
      <c r="BC97" s="9" t="s">
        <v>56</v>
      </c>
      <c r="BD97" s="9" t="s">
        <v>56</v>
      </c>
      <c r="BE97" s="9" t="s">
        <v>56</v>
      </c>
      <c r="BF97" s="9" t="s">
        <v>56</v>
      </c>
      <c r="BG97" s="9" t="s">
        <v>56</v>
      </c>
      <c r="BH97" s="9" t="s">
        <v>56</v>
      </c>
      <c r="BI97" s="9" t="s">
        <v>56</v>
      </c>
      <c r="BJ97" s="9" t="s">
        <v>56</v>
      </c>
      <c r="BK97" s="9" t="s">
        <v>56</v>
      </c>
      <c r="BL97" s="9" t="s">
        <v>56</v>
      </c>
      <c r="BM97" s="9" t="s">
        <v>56</v>
      </c>
      <c r="BN97" s="9" t="s">
        <v>56</v>
      </c>
      <c r="BO97" s="9" t="s">
        <v>56</v>
      </c>
      <c r="BP97" s="9" t="s">
        <v>56</v>
      </c>
      <c r="BQ97" s="9">
        <v>92.01</v>
      </c>
      <c r="BR97" s="9">
        <v>86.87</v>
      </c>
      <c r="BS97" s="9">
        <v>82.83</v>
      </c>
      <c r="BT97" s="9" t="s">
        <v>56</v>
      </c>
      <c r="BU97" s="9" t="s">
        <v>56</v>
      </c>
      <c r="BV97" s="9">
        <v>68.150000000000006</v>
      </c>
      <c r="BW97" s="9">
        <v>67.680000000000007</v>
      </c>
      <c r="BX97" s="9">
        <v>66.760000000000005</v>
      </c>
      <c r="BY97" s="9">
        <v>75.67</v>
      </c>
      <c r="BZ97" s="9">
        <v>75.03</v>
      </c>
      <c r="CA97" s="9">
        <v>61.42</v>
      </c>
      <c r="CB97" s="9" t="s">
        <v>56</v>
      </c>
      <c r="CC97" s="9" t="s">
        <v>56</v>
      </c>
      <c r="CD97" s="9" t="s">
        <v>56</v>
      </c>
      <c r="CE97" s="9" t="s">
        <v>56</v>
      </c>
      <c r="CF97" s="9" t="s">
        <v>56</v>
      </c>
      <c r="CG97" s="9" t="s">
        <v>56</v>
      </c>
      <c r="CH97" s="9" t="s">
        <v>56</v>
      </c>
      <c r="CI97" s="9">
        <v>94.14</v>
      </c>
      <c r="CJ97" s="9">
        <v>83.91</v>
      </c>
      <c r="CK97" s="9" t="s">
        <v>56</v>
      </c>
      <c r="CL97" s="9" t="s">
        <v>56</v>
      </c>
      <c r="CO97" s="9" t="s">
        <v>56</v>
      </c>
      <c r="CP97" s="9" t="s">
        <v>56</v>
      </c>
      <c r="CQ97" s="9" t="s">
        <v>56</v>
      </c>
      <c r="CR97" s="9" t="s">
        <v>56</v>
      </c>
      <c r="CS97" s="9">
        <v>223.13</v>
      </c>
      <c r="CT97" s="9">
        <v>191.49</v>
      </c>
      <c r="CU97" s="9">
        <v>179.15</v>
      </c>
      <c r="CV97" s="9">
        <v>151.22999999999999</v>
      </c>
      <c r="CW97" s="9">
        <v>142.41</v>
      </c>
      <c r="CX97" s="9" t="s">
        <v>56</v>
      </c>
      <c r="CY97" s="9" t="s">
        <v>56</v>
      </c>
      <c r="CZ97" s="9" t="s">
        <v>56</v>
      </c>
      <c r="DA97" s="9" t="s">
        <v>56</v>
      </c>
      <c r="DB97" s="9" t="s">
        <v>56</v>
      </c>
      <c r="DC97" s="9" t="s">
        <v>56</v>
      </c>
      <c r="DD97" s="9" t="s">
        <v>56</v>
      </c>
      <c r="DE97" s="9" t="s">
        <v>56</v>
      </c>
      <c r="DF97" s="9" t="s">
        <v>56</v>
      </c>
      <c r="DG97" s="9" t="s">
        <v>56</v>
      </c>
      <c r="DH97" s="9" t="s">
        <v>56</v>
      </c>
      <c r="DI97" s="9" t="s">
        <v>56</v>
      </c>
      <c r="DJ97" s="9" t="s">
        <v>56</v>
      </c>
      <c r="DK97" s="9" t="s">
        <v>56</v>
      </c>
      <c r="DL97" s="9" t="s">
        <v>56</v>
      </c>
      <c r="DM97" s="9" t="s">
        <v>56</v>
      </c>
      <c r="DN97" s="9" t="s">
        <v>56</v>
      </c>
      <c r="DO97" s="9" t="s">
        <v>56</v>
      </c>
      <c r="DP97" s="9" t="s">
        <v>56</v>
      </c>
      <c r="DQ97" s="9">
        <v>173.4</v>
      </c>
      <c r="DR97" s="9">
        <v>156.97</v>
      </c>
      <c r="DS97" s="9">
        <v>142.6</v>
      </c>
      <c r="DT97" s="9">
        <v>121.56</v>
      </c>
      <c r="DU97" s="9">
        <v>176.97</v>
      </c>
      <c r="DV97" s="9">
        <v>202.44</v>
      </c>
      <c r="DW97" s="9">
        <v>223.55</v>
      </c>
      <c r="DX97" s="9">
        <v>173.16</v>
      </c>
      <c r="DY97" s="9">
        <v>154.72999999999999</v>
      </c>
      <c r="DZ97" s="9">
        <v>151.86000000000001</v>
      </c>
      <c r="EA97" s="9">
        <v>125.6</v>
      </c>
      <c r="EB97" s="9" t="s">
        <v>56</v>
      </c>
      <c r="EC97" s="9" t="s">
        <v>56</v>
      </c>
      <c r="ED97" s="9" t="s">
        <v>56</v>
      </c>
      <c r="EE97" s="9" t="s">
        <v>56</v>
      </c>
      <c r="EF97" s="9" t="s">
        <v>56</v>
      </c>
      <c r="EG97" s="9" t="s">
        <v>56</v>
      </c>
      <c r="EH97" s="9" t="s">
        <v>56</v>
      </c>
      <c r="EI97" s="9" t="s">
        <v>56</v>
      </c>
      <c r="EJ97" s="9" t="s">
        <v>56</v>
      </c>
      <c r="EK97" s="9" t="s">
        <v>56</v>
      </c>
      <c r="EL97" s="9" t="s">
        <v>56</v>
      </c>
      <c r="EM97" s="9" t="s">
        <v>56</v>
      </c>
      <c r="EN97" s="9" t="s">
        <v>56</v>
      </c>
      <c r="EO97" s="9" t="s">
        <v>56</v>
      </c>
      <c r="EP97" s="9" t="s">
        <v>56</v>
      </c>
      <c r="EQ97" s="9" t="s">
        <v>56</v>
      </c>
      <c r="ER97" s="9" t="s">
        <v>56</v>
      </c>
      <c r="ES97" s="9" t="s">
        <v>56</v>
      </c>
      <c r="ET97" s="9" t="s">
        <v>56</v>
      </c>
      <c r="EU97" s="9" t="s">
        <v>56</v>
      </c>
      <c r="EV97" s="9">
        <v>110.94</v>
      </c>
      <c r="EW97" s="9">
        <v>89.32</v>
      </c>
      <c r="EX97" s="9">
        <v>86.87</v>
      </c>
      <c r="EY97" s="9">
        <v>82.83</v>
      </c>
      <c r="EZ97" s="9" t="s">
        <v>56</v>
      </c>
      <c r="FA97" s="9">
        <v>68.150000000000006</v>
      </c>
      <c r="FB97" s="9">
        <v>67.680000000000007</v>
      </c>
      <c r="FC97" s="9">
        <v>66.760000000000005</v>
      </c>
      <c r="FD97" s="9">
        <v>75.67</v>
      </c>
      <c r="FE97" s="9">
        <v>74.38</v>
      </c>
      <c r="FF97" s="9">
        <v>61.42</v>
      </c>
      <c r="FG97" s="9" t="s">
        <v>56</v>
      </c>
      <c r="FH97" s="9" t="s">
        <v>56</v>
      </c>
      <c r="FI97" s="9" t="s">
        <v>56</v>
      </c>
      <c r="FJ97" s="9" t="s">
        <v>56</v>
      </c>
      <c r="FK97" s="9" t="s">
        <v>56</v>
      </c>
      <c r="FL97" s="9" t="s">
        <v>56</v>
      </c>
      <c r="FM97" s="9" t="s">
        <v>56</v>
      </c>
      <c r="FN97" s="9" t="s">
        <v>56</v>
      </c>
      <c r="FO97" s="9" t="s">
        <v>56</v>
      </c>
      <c r="FP97" s="9" t="s">
        <v>56</v>
      </c>
      <c r="FQ97" s="9" t="s">
        <v>56</v>
      </c>
      <c r="FR97" s="9" t="s">
        <v>56</v>
      </c>
      <c r="FS97" s="9">
        <v>94.14</v>
      </c>
      <c r="FT97" s="9">
        <v>83.91</v>
      </c>
      <c r="FU97" s="9"/>
      <c r="FW97" s="56">
        <v>4</v>
      </c>
      <c r="FX97" s="56">
        <v>383</v>
      </c>
    </row>
    <row r="98" spans="1:180" x14ac:dyDescent="0.2">
      <c r="A98" s="42">
        <v>43101</v>
      </c>
      <c r="B98" s="1" t="s">
        <v>56</v>
      </c>
      <c r="C98" s="9" t="s">
        <v>56</v>
      </c>
      <c r="D98" s="9" t="s">
        <v>56</v>
      </c>
      <c r="E98" s="9" t="s">
        <v>56</v>
      </c>
      <c r="F98" s="9" t="s">
        <v>56</v>
      </c>
      <c r="G98" s="9" t="s">
        <v>56</v>
      </c>
      <c r="H98" s="9" t="s">
        <v>56</v>
      </c>
      <c r="I98" s="9" t="s">
        <v>56</v>
      </c>
      <c r="J98" s="9" t="s">
        <v>56</v>
      </c>
      <c r="K98" s="9" t="s">
        <v>56</v>
      </c>
      <c r="L98" s="9" t="s">
        <v>56</v>
      </c>
      <c r="M98" s="9" t="s">
        <v>56</v>
      </c>
      <c r="N98" s="9" t="s">
        <v>56</v>
      </c>
      <c r="O98" s="9" t="s">
        <v>56</v>
      </c>
      <c r="P98" s="9" t="s">
        <v>56</v>
      </c>
      <c r="Q98" s="9">
        <v>250.55</v>
      </c>
      <c r="R98" s="9">
        <v>228.72</v>
      </c>
      <c r="S98" s="9">
        <v>205.33</v>
      </c>
      <c r="T98" s="9">
        <v>158.94</v>
      </c>
      <c r="U98" s="9" t="s">
        <v>56</v>
      </c>
      <c r="V98" s="9" t="s">
        <v>56</v>
      </c>
      <c r="W98" s="9" t="s">
        <v>56</v>
      </c>
      <c r="X98" s="9" t="s">
        <v>56</v>
      </c>
      <c r="Y98" s="9" t="s">
        <v>56</v>
      </c>
      <c r="Z98" s="9" t="s">
        <v>56</v>
      </c>
      <c r="AA98" s="9" t="s">
        <v>56</v>
      </c>
      <c r="AB98" s="9" t="s">
        <v>56</v>
      </c>
      <c r="AC98" s="9" t="s">
        <v>56</v>
      </c>
      <c r="AD98" s="9" t="s">
        <v>56</v>
      </c>
      <c r="AE98" s="9" t="s">
        <v>56</v>
      </c>
      <c r="AF98" s="9" t="s">
        <v>56</v>
      </c>
      <c r="AG98" s="9" t="s">
        <v>56</v>
      </c>
      <c r="AH98" s="9" t="s">
        <v>56</v>
      </c>
      <c r="AI98" s="9">
        <v>208.89</v>
      </c>
      <c r="AJ98" s="9">
        <v>186.22</v>
      </c>
      <c r="AK98" s="9">
        <v>152.33000000000001</v>
      </c>
      <c r="AL98" s="9" t="s">
        <v>56</v>
      </c>
      <c r="AM98" s="9" t="s">
        <v>56</v>
      </c>
      <c r="AN98" s="9">
        <v>238.46</v>
      </c>
      <c r="AO98" s="9">
        <v>232.31</v>
      </c>
      <c r="AP98" s="9">
        <v>225.42</v>
      </c>
      <c r="AQ98" s="9">
        <v>212.52</v>
      </c>
      <c r="AR98" s="9">
        <v>203.2</v>
      </c>
      <c r="AS98" s="9">
        <v>168.37</v>
      </c>
      <c r="AT98" s="9">
        <v>168.37</v>
      </c>
      <c r="AU98" s="9" t="s">
        <v>56</v>
      </c>
      <c r="AV98" s="9" t="s">
        <v>56</v>
      </c>
      <c r="AW98" s="9" t="s">
        <v>56</v>
      </c>
      <c r="AX98" s="9" t="s">
        <v>56</v>
      </c>
      <c r="AY98" s="9" t="s">
        <v>56</v>
      </c>
      <c r="AZ98" s="9" t="s">
        <v>56</v>
      </c>
      <c r="BA98" s="9" t="s">
        <v>56</v>
      </c>
      <c r="BB98" s="9" t="s">
        <v>56</v>
      </c>
      <c r="BC98" s="9" t="s">
        <v>56</v>
      </c>
      <c r="BD98" s="9" t="s">
        <v>56</v>
      </c>
      <c r="BE98" s="9" t="s">
        <v>56</v>
      </c>
      <c r="BF98" s="9" t="s">
        <v>56</v>
      </c>
      <c r="BG98" s="9" t="s">
        <v>56</v>
      </c>
      <c r="BH98" s="9" t="s">
        <v>56</v>
      </c>
      <c r="BI98" s="9" t="s">
        <v>56</v>
      </c>
      <c r="BJ98" s="9" t="s">
        <v>56</v>
      </c>
      <c r="BK98" s="9" t="s">
        <v>56</v>
      </c>
      <c r="BL98" s="9" t="s">
        <v>56</v>
      </c>
      <c r="BM98" s="9" t="s">
        <v>56</v>
      </c>
      <c r="BN98" s="9" t="s">
        <v>56</v>
      </c>
      <c r="BO98" s="9" t="s">
        <v>56</v>
      </c>
      <c r="BP98" s="9" t="s">
        <v>56</v>
      </c>
      <c r="BQ98" s="9">
        <v>110.26</v>
      </c>
      <c r="BR98" s="9">
        <v>86.02</v>
      </c>
      <c r="BS98" s="9">
        <v>80.36</v>
      </c>
      <c r="BT98" s="9" t="s">
        <v>56</v>
      </c>
      <c r="BU98" s="9" t="s">
        <v>56</v>
      </c>
      <c r="BV98" s="9" t="s">
        <v>56</v>
      </c>
      <c r="BW98" s="9" t="s">
        <v>56</v>
      </c>
      <c r="BX98" s="9" t="s">
        <v>56</v>
      </c>
      <c r="BY98" s="9">
        <v>99.13</v>
      </c>
      <c r="BZ98" s="9">
        <v>86.62</v>
      </c>
      <c r="CA98" s="9">
        <v>75.66</v>
      </c>
      <c r="CB98" s="9" t="s">
        <v>56</v>
      </c>
      <c r="CC98" s="9" t="s">
        <v>56</v>
      </c>
      <c r="CD98" s="9" t="s">
        <v>56</v>
      </c>
      <c r="CE98" s="9" t="s">
        <v>56</v>
      </c>
      <c r="CF98" s="9" t="s">
        <v>56</v>
      </c>
      <c r="CG98" s="9" t="s">
        <v>56</v>
      </c>
      <c r="CH98" s="9" t="s">
        <v>56</v>
      </c>
      <c r="CI98" s="9">
        <v>100.23</v>
      </c>
      <c r="CJ98" s="9">
        <v>89.82</v>
      </c>
      <c r="CK98" s="9" t="s">
        <v>56</v>
      </c>
      <c r="CL98" s="9" t="s">
        <v>56</v>
      </c>
      <c r="CO98" s="9" t="s">
        <v>56</v>
      </c>
      <c r="CP98" s="9" t="s">
        <v>56</v>
      </c>
      <c r="CQ98" s="9" t="s">
        <v>56</v>
      </c>
      <c r="CR98" s="9" t="s">
        <v>56</v>
      </c>
      <c r="CS98" s="9">
        <v>250.55</v>
      </c>
      <c r="CT98" s="9">
        <v>228.72</v>
      </c>
      <c r="CU98" s="9">
        <v>212.42</v>
      </c>
      <c r="CV98" s="9">
        <v>174.86</v>
      </c>
      <c r="CW98" s="9">
        <v>158.94</v>
      </c>
      <c r="CX98" s="9" t="s">
        <v>56</v>
      </c>
      <c r="CY98" s="9" t="s">
        <v>56</v>
      </c>
      <c r="CZ98" s="9" t="s">
        <v>56</v>
      </c>
      <c r="DA98" s="9" t="s">
        <v>56</v>
      </c>
      <c r="DB98" s="9" t="s">
        <v>56</v>
      </c>
      <c r="DC98" s="9" t="s">
        <v>56</v>
      </c>
      <c r="DD98" s="9" t="s">
        <v>56</v>
      </c>
      <c r="DE98" s="9" t="s">
        <v>56</v>
      </c>
      <c r="DF98" s="9" t="s">
        <v>56</v>
      </c>
      <c r="DG98" s="9" t="s">
        <v>56</v>
      </c>
      <c r="DH98" s="9" t="s">
        <v>56</v>
      </c>
      <c r="DI98" s="9" t="s">
        <v>56</v>
      </c>
      <c r="DJ98" s="9" t="s">
        <v>56</v>
      </c>
      <c r="DK98" s="9" t="s">
        <v>56</v>
      </c>
      <c r="DL98" s="9" t="s">
        <v>56</v>
      </c>
      <c r="DM98" s="9" t="s">
        <v>56</v>
      </c>
      <c r="DN98" s="9" t="s">
        <v>56</v>
      </c>
      <c r="DO98" s="9" t="s">
        <v>56</v>
      </c>
      <c r="DP98" s="9" t="s">
        <v>56</v>
      </c>
      <c r="DQ98" s="9">
        <v>208.89</v>
      </c>
      <c r="DR98" s="9">
        <v>185.65</v>
      </c>
      <c r="DS98" s="9">
        <v>164.12</v>
      </c>
      <c r="DT98" s="9">
        <v>152.33000000000001</v>
      </c>
      <c r="DU98" s="9">
        <v>238.46</v>
      </c>
      <c r="DV98" s="9">
        <v>232.31</v>
      </c>
      <c r="DW98" s="9">
        <v>225.42</v>
      </c>
      <c r="DX98" s="9">
        <v>212.52</v>
      </c>
      <c r="DY98" s="9">
        <v>203.2</v>
      </c>
      <c r="DZ98" s="9">
        <v>168.37</v>
      </c>
      <c r="EA98" s="9" t="s">
        <v>56</v>
      </c>
      <c r="EB98" s="9" t="s">
        <v>56</v>
      </c>
      <c r="EC98" s="9" t="s">
        <v>56</v>
      </c>
      <c r="ED98" s="9" t="s">
        <v>56</v>
      </c>
      <c r="EE98" s="9" t="s">
        <v>56</v>
      </c>
      <c r="EF98" s="9" t="s">
        <v>56</v>
      </c>
      <c r="EG98" s="9" t="s">
        <v>56</v>
      </c>
      <c r="EH98" s="9" t="s">
        <v>56</v>
      </c>
      <c r="EI98" s="9" t="s">
        <v>56</v>
      </c>
      <c r="EJ98" s="9" t="s">
        <v>56</v>
      </c>
      <c r="EK98" s="9" t="s">
        <v>56</v>
      </c>
      <c r="EL98" s="9" t="s">
        <v>56</v>
      </c>
      <c r="EM98" s="9" t="s">
        <v>56</v>
      </c>
      <c r="EN98" s="9" t="s">
        <v>56</v>
      </c>
      <c r="EO98" s="9" t="s">
        <v>56</v>
      </c>
      <c r="EP98" s="9" t="s">
        <v>56</v>
      </c>
      <c r="EQ98" s="9" t="s">
        <v>56</v>
      </c>
      <c r="ER98" s="9" t="s">
        <v>56</v>
      </c>
      <c r="ES98" s="9" t="s">
        <v>56</v>
      </c>
      <c r="ET98" s="9" t="s">
        <v>56</v>
      </c>
      <c r="EU98" s="9" t="s">
        <v>56</v>
      </c>
      <c r="EV98" s="9">
        <v>121.23</v>
      </c>
      <c r="EW98" s="9">
        <v>99.3</v>
      </c>
      <c r="EX98" s="9">
        <v>86.02</v>
      </c>
      <c r="EY98" s="9">
        <v>80.36</v>
      </c>
      <c r="EZ98" s="9" t="s">
        <v>56</v>
      </c>
      <c r="FA98" s="9" t="s">
        <v>56</v>
      </c>
      <c r="FB98" s="9" t="s">
        <v>56</v>
      </c>
      <c r="FC98" s="9" t="s">
        <v>56</v>
      </c>
      <c r="FD98" s="9">
        <v>99.13</v>
      </c>
      <c r="FE98" s="9">
        <v>81.400000000000006</v>
      </c>
      <c r="FF98" s="9">
        <v>75.66</v>
      </c>
      <c r="FG98" s="9" t="s">
        <v>56</v>
      </c>
      <c r="FH98" s="9" t="s">
        <v>56</v>
      </c>
      <c r="FI98" s="9" t="s">
        <v>56</v>
      </c>
      <c r="FJ98" s="9" t="s">
        <v>56</v>
      </c>
      <c r="FK98" s="9" t="s">
        <v>56</v>
      </c>
      <c r="FL98" s="9" t="s">
        <v>56</v>
      </c>
      <c r="FM98" s="9" t="s">
        <v>56</v>
      </c>
      <c r="FN98" s="9" t="s">
        <v>56</v>
      </c>
      <c r="FO98" s="9" t="s">
        <v>56</v>
      </c>
      <c r="FP98" s="9" t="s">
        <v>56</v>
      </c>
      <c r="FQ98" s="9" t="s">
        <v>56</v>
      </c>
      <c r="FR98" s="9" t="s">
        <v>56</v>
      </c>
      <c r="FS98" s="9">
        <v>100.23</v>
      </c>
      <c r="FT98" s="9">
        <v>89.82</v>
      </c>
      <c r="FU98" s="9"/>
      <c r="FW98" s="56">
        <v>3</v>
      </c>
      <c r="FX98" s="56">
        <v>388</v>
      </c>
    </row>
    <row r="99" spans="1:180" x14ac:dyDescent="0.2">
      <c r="A99" s="42">
        <v>43132</v>
      </c>
      <c r="B99" s="1" t="s">
        <v>56</v>
      </c>
      <c r="C99" s="9" t="s">
        <v>56</v>
      </c>
      <c r="D99" s="9" t="s">
        <v>56</v>
      </c>
      <c r="E99" s="9" t="s">
        <v>56</v>
      </c>
      <c r="F99" s="9" t="s">
        <v>56</v>
      </c>
      <c r="G99" s="9" t="s">
        <v>56</v>
      </c>
      <c r="H99" s="9" t="s">
        <v>56</v>
      </c>
      <c r="I99" s="9" t="s">
        <v>56</v>
      </c>
      <c r="J99" s="9" t="s">
        <v>56</v>
      </c>
      <c r="K99" s="9" t="s">
        <v>56</v>
      </c>
      <c r="L99" s="9" t="s">
        <v>56</v>
      </c>
      <c r="M99" s="9" t="s">
        <v>56</v>
      </c>
      <c r="N99" s="9" t="s">
        <v>56</v>
      </c>
      <c r="O99" s="9" t="s">
        <v>56</v>
      </c>
      <c r="P99" s="9">
        <v>265</v>
      </c>
      <c r="Q99" s="9">
        <v>250.62</v>
      </c>
      <c r="R99" s="9">
        <v>241.34</v>
      </c>
      <c r="S99" s="9">
        <v>217.02</v>
      </c>
      <c r="T99" s="9" t="s">
        <v>56</v>
      </c>
      <c r="U99" s="9" t="s">
        <v>56</v>
      </c>
      <c r="V99" s="9" t="s">
        <v>56</v>
      </c>
      <c r="W99" s="9" t="s">
        <v>56</v>
      </c>
      <c r="X99" s="9" t="s">
        <v>56</v>
      </c>
      <c r="Y99" s="9" t="s">
        <v>56</v>
      </c>
      <c r="Z99" s="9" t="s">
        <v>56</v>
      </c>
      <c r="AA99" s="9" t="s">
        <v>56</v>
      </c>
      <c r="AB99" s="9" t="s">
        <v>56</v>
      </c>
      <c r="AC99" s="9" t="s">
        <v>56</v>
      </c>
      <c r="AD99" s="9" t="s">
        <v>56</v>
      </c>
      <c r="AE99" s="9" t="s">
        <v>56</v>
      </c>
      <c r="AF99" s="9" t="s">
        <v>56</v>
      </c>
      <c r="AG99" s="9" t="s">
        <v>56</v>
      </c>
      <c r="AH99" s="9" t="s">
        <v>56</v>
      </c>
      <c r="AI99" s="9">
        <v>221.37</v>
      </c>
      <c r="AJ99" s="9">
        <v>197.78</v>
      </c>
      <c r="AK99" s="9">
        <v>144.52000000000001</v>
      </c>
      <c r="AL99" s="9" t="s">
        <v>56</v>
      </c>
      <c r="AM99" s="9" t="s">
        <v>56</v>
      </c>
      <c r="AN99" s="9">
        <v>285</v>
      </c>
      <c r="AO99" s="9">
        <v>272.02999999999997</v>
      </c>
      <c r="AP99" s="9">
        <v>266.58999999999997</v>
      </c>
      <c r="AQ99" s="9">
        <v>245.81</v>
      </c>
      <c r="AR99" s="9">
        <v>231.7</v>
      </c>
      <c r="AS99" s="9">
        <v>223.76</v>
      </c>
      <c r="AT99" s="9">
        <v>208.09</v>
      </c>
      <c r="AU99" s="9" t="s">
        <v>56</v>
      </c>
      <c r="AV99" s="9" t="s">
        <v>56</v>
      </c>
      <c r="AW99" s="9" t="s">
        <v>56</v>
      </c>
      <c r="AX99" s="9" t="s">
        <v>56</v>
      </c>
      <c r="AY99" s="9" t="s">
        <v>56</v>
      </c>
      <c r="AZ99" s="9" t="s">
        <v>56</v>
      </c>
      <c r="BA99" s="9" t="s">
        <v>56</v>
      </c>
      <c r="BB99" s="9" t="s">
        <v>56</v>
      </c>
      <c r="BC99" s="9" t="s">
        <v>56</v>
      </c>
      <c r="BD99" s="9" t="s">
        <v>56</v>
      </c>
      <c r="BE99" s="9" t="s">
        <v>56</v>
      </c>
      <c r="BF99" s="9" t="s">
        <v>56</v>
      </c>
      <c r="BG99" s="9" t="s">
        <v>56</v>
      </c>
      <c r="BH99" s="9" t="s">
        <v>56</v>
      </c>
      <c r="BI99" s="9" t="s">
        <v>56</v>
      </c>
      <c r="BJ99" s="9" t="s">
        <v>56</v>
      </c>
      <c r="BK99" s="9" t="s">
        <v>56</v>
      </c>
      <c r="BL99" s="9" t="s">
        <v>56</v>
      </c>
      <c r="BM99" s="9" t="s">
        <v>56</v>
      </c>
      <c r="BN99" s="9" t="s">
        <v>56</v>
      </c>
      <c r="BO99" s="9" t="s">
        <v>56</v>
      </c>
      <c r="BP99" s="9" t="s">
        <v>56</v>
      </c>
      <c r="BQ99" s="9">
        <v>102.8</v>
      </c>
      <c r="BR99" s="9">
        <v>83.45</v>
      </c>
      <c r="BS99" s="9">
        <v>76.16</v>
      </c>
      <c r="BT99" s="9" t="s">
        <v>56</v>
      </c>
      <c r="BU99" s="9" t="s">
        <v>56</v>
      </c>
      <c r="BV99" s="9" t="s">
        <v>56</v>
      </c>
      <c r="BW99" s="9">
        <v>67.84</v>
      </c>
      <c r="BX99" s="9">
        <v>65.41</v>
      </c>
      <c r="BY99" s="9" t="s">
        <v>56</v>
      </c>
      <c r="BZ99" s="9">
        <v>89.58</v>
      </c>
      <c r="CA99" s="9">
        <v>76.650000000000006</v>
      </c>
      <c r="CB99" s="9" t="s">
        <v>56</v>
      </c>
      <c r="CC99" s="9" t="s">
        <v>56</v>
      </c>
      <c r="CD99" s="9" t="s">
        <v>56</v>
      </c>
      <c r="CE99" s="9" t="s">
        <v>56</v>
      </c>
      <c r="CF99" s="9" t="s">
        <v>56</v>
      </c>
      <c r="CG99" s="9" t="s">
        <v>56</v>
      </c>
      <c r="CH99" s="9">
        <v>99.27</v>
      </c>
      <c r="CI99" s="9">
        <v>89.98</v>
      </c>
      <c r="CJ99" s="9">
        <v>98.62</v>
      </c>
      <c r="CK99" s="9" t="s">
        <v>56</v>
      </c>
      <c r="CL99" s="9" t="s">
        <v>56</v>
      </c>
      <c r="CO99" s="9" t="s">
        <v>56</v>
      </c>
      <c r="CP99" s="9" t="s">
        <v>56</v>
      </c>
      <c r="CQ99" s="9" t="s">
        <v>56</v>
      </c>
      <c r="CR99" s="9">
        <v>265</v>
      </c>
      <c r="CS99" s="9">
        <v>250.62</v>
      </c>
      <c r="CT99" s="9">
        <v>241.34</v>
      </c>
      <c r="CU99" s="9">
        <v>212.95</v>
      </c>
      <c r="CV99" s="9">
        <v>177.17</v>
      </c>
      <c r="CW99" s="9" t="s">
        <v>56</v>
      </c>
      <c r="CX99" s="9" t="s">
        <v>56</v>
      </c>
      <c r="CY99" s="9" t="s">
        <v>56</v>
      </c>
      <c r="CZ99" s="9" t="s">
        <v>56</v>
      </c>
      <c r="DA99" s="9" t="s">
        <v>56</v>
      </c>
      <c r="DB99" s="9" t="s">
        <v>56</v>
      </c>
      <c r="DC99" s="9" t="s">
        <v>56</v>
      </c>
      <c r="DD99" s="9" t="s">
        <v>56</v>
      </c>
      <c r="DE99" s="9" t="s">
        <v>56</v>
      </c>
      <c r="DF99" s="9" t="s">
        <v>56</v>
      </c>
      <c r="DG99" s="9" t="s">
        <v>56</v>
      </c>
      <c r="DH99" s="9" t="s">
        <v>56</v>
      </c>
      <c r="DI99" s="9" t="s">
        <v>56</v>
      </c>
      <c r="DJ99" s="9" t="s">
        <v>56</v>
      </c>
      <c r="DK99" s="9" t="s">
        <v>56</v>
      </c>
      <c r="DL99" s="9" t="s">
        <v>56</v>
      </c>
      <c r="DM99" s="9" t="s">
        <v>56</v>
      </c>
      <c r="DN99" s="9" t="s">
        <v>56</v>
      </c>
      <c r="DO99" s="9" t="s">
        <v>56</v>
      </c>
      <c r="DP99" s="9" t="s">
        <v>56</v>
      </c>
      <c r="DQ99" s="9">
        <v>221.37</v>
      </c>
      <c r="DR99" s="9">
        <v>192.23</v>
      </c>
      <c r="DS99" s="9">
        <v>160.97</v>
      </c>
      <c r="DT99" s="9">
        <v>144.52000000000001</v>
      </c>
      <c r="DU99" s="9">
        <v>285</v>
      </c>
      <c r="DV99" s="9">
        <v>272.02999999999997</v>
      </c>
      <c r="DW99" s="9">
        <v>266.58999999999997</v>
      </c>
      <c r="DX99" s="9">
        <v>245.81</v>
      </c>
      <c r="DY99" s="9">
        <v>231.7</v>
      </c>
      <c r="DZ99" s="9">
        <v>223.76</v>
      </c>
      <c r="EA99" s="9">
        <v>170.65</v>
      </c>
      <c r="EB99" s="9">
        <v>169.92</v>
      </c>
      <c r="EC99" s="9" t="s">
        <v>56</v>
      </c>
      <c r="ED99" s="9" t="s">
        <v>56</v>
      </c>
      <c r="EE99" s="9" t="s">
        <v>56</v>
      </c>
      <c r="EF99" s="9" t="s">
        <v>56</v>
      </c>
      <c r="EG99" s="9" t="s">
        <v>56</v>
      </c>
      <c r="EH99" s="9" t="s">
        <v>56</v>
      </c>
      <c r="EI99" s="9" t="s">
        <v>56</v>
      </c>
      <c r="EJ99" s="9" t="s">
        <v>56</v>
      </c>
      <c r="EK99" s="9" t="s">
        <v>56</v>
      </c>
      <c r="EL99" s="9" t="s">
        <v>56</v>
      </c>
      <c r="EM99" s="9" t="s">
        <v>56</v>
      </c>
      <c r="EN99" s="9" t="s">
        <v>56</v>
      </c>
      <c r="EO99" s="9" t="s">
        <v>56</v>
      </c>
      <c r="EP99" s="9" t="s">
        <v>56</v>
      </c>
      <c r="EQ99" s="9" t="s">
        <v>56</v>
      </c>
      <c r="ER99" s="9" t="s">
        <v>56</v>
      </c>
      <c r="ES99" s="9" t="s">
        <v>56</v>
      </c>
      <c r="ET99" s="9" t="s">
        <v>56</v>
      </c>
      <c r="EU99" s="9" t="s">
        <v>56</v>
      </c>
      <c r="EV99" s="9" t="s">
        <v>56</v>
      </c>
      <c r="EW99" s="9">
        <v>102.8</v>
      </c>
      <c r="EX99" s="9">
        <v>83.45</v>
      </c>
      <c r="EY99" s="9">
        <v>76.16</v>
      </c>
      <c r="EZ99" s="9" t="s">
        <v>56</v>
      </c>
      <c r="FA99" s="9" t="s">
        <v>56</v>
      </c>
      <c r="FB99" s="9">
        <v>67.84</v>
      </c>
      <c r="FC99" s="9">
        <v>65.41</v>
      </c>
      <c r="FD99" s="9" t="s">
        <v>56</v>
      </c>
      <c r="FE99" s="9">
        <v>89.58</v>
      </c>
      <c r="FF99" s="9">
        <v>76.650000000000006</v>
      </c>
      <c r="FG99" s="9" t="s">
        <v>56</v>
      </c>
      <c r="FH99" s="9" t="s">
        <v>56</v>
      </c>
      <c r="FI99" s="9" t="s">
        <v>56</v>
      </c>
      <c r="FJ99" s="9" t="s">
        <v>56</v>
      </c>
      <c r="FK99" s="9" t="s">
        <v>56</v>
      </c>
      <c r="FL99" s="9" t="s">
        <v>56</v>
      </c>
      <c r="FM99" s="9" t="s">
        <v>56</v>
      </c>
      <c r="FN99" s="9" t="s">
        <v>56</v>
      </c>
      <c r="FO99" s="9" t="s">
        <v>56</v>
      </c>
      <c r="FP99" s="9" t="s">
        <v>56</v>
      </c>
      <c r="FQ99" s="9" t="s">
        <v>56</v>
      </c>
      <c r="FR99" s="9">
        <v>99.27</v>
      </c>
      <c r="FS99" s="9">
        <v>89.98</v>
      </c>
      <c r="FT99" s="9">
        <v>98.62</v>
      </c>
      <c r="FU99" s="9"/>
      <c r="FW99" s="56">
        <v>3</v>
      </c>
      <c r="FX99" s="56">
        <v>392</v>
      </c>
    </row>
    <row r="100" spans="1:180" x14ac:dyDescent="0.2">
      <c r="A100" s="42">
        <v>43160</v>
      </c>
      <c r="B100" s="1" t="s">
        <v>56</v>
      </c>
      <c r="C100" s="9" t="s">
        <v>56</v>
      </c>
      <c r="D100" s="9" t="s">
        <v>56</v>
      </c>
      <c r="E100" s="9" t="s">
        <v>56</v>
      </c>
      <c r="F100" s="9" t="s">
        <v>56</v>
      </c>
      <c r="G100" s="9" t="s">
        <v>56</v>
      </c>
      <c r="H100" s="9" t="s">
        <v>56</v>
      </c>
      <c r="I100" s="9" t="s">
        <v>56</v>
      </c>
      <c r="J100" s="9" t="s">
        <v>56</v>
      </c>
      <c r="K100" s="9" t="s">
        <v>56</v>
      </c>
      <c r="L100" s="9" t="s">
        <v>56</v>
      </c>
      <c r="M100" s="9" t="s">
        <v>56</v>
      </c>
      <c r="N100" s="9" t="s">
        <v>56</v>
      </c>
      <c r="O100" s="9" t="s">
        <v>56</v>
      </c>
      <c r="P100" s="9" t="s">
        <v>56</v>
      </c>
      <c r="Q100" s="9">
        <v>279.08999999999997</v>
      </c>
      <c r="R100" s="9">
        <v>259.20999999999998</v>
      </c>
      <c r="S100" s="9">
        <v>233.06</v>
      </c>
      <c r="T100" s="9">
        <v>177.55</v>
      </c>
      <c r="U100" s="9" t="s">
        <v>56</v>
      </c>
      <c r="V100" s="9" t="s">
        <v>56</v>
      </c>
      <c r="W100" s="9" t="s">
        <v>56</v>
      </c>
      <c r="X100" s="9" t="s">
        <v>56</v>
      </c>
      <c r="Y100" s="9" t="s">
        <v>56</v>
      </c>
      <c r="Z100" s="9" t="s">
        <v>56</v>
      </c>
      <c r="AA100" s="9" t="s">
        <v>56</v>
      </c>
      <c r="AB100" s="9" t="s">
        <v>56</v>
      </c>
      <c r="AC100" s="9" t="s">
        <v>56</v>
      </c>
      <c r="AD100" s="9" t="s">
        <v>56</v>
      </c>
      <c r="AE100" s="9" t="s">
        <v>56</v>
      </c>
      <c r="AF100" s="9" t="s">
        <v>56</v>
      </c>
      <c r="AG100" s="9" t="s">
        <v>56</v>
      </c>
      <c r="AH100" s="9" t="s">
        <v>56</v>
      </c>
      <c r="AI100" s="9">
        <v>234.57</v>
      </c>
      <c r="AJ100" s="9">
        <v>201.16</v>
      </c>
      <c r="AK100" s="9">
        <v>155.59</v>
      </c>
      <c r="AL100" s="9" t="s">
        <v>56</v>
      </c>
      <c r="AM100" s="9" t="s">
        <v>56</v>
      </c>
      <c r="AN100" s="9">
        <v>246.58</v>
      </c>
      <c r="AO100" s="9">
        <v>242.28</v>
      </c>
      <c r="AP100" s="9">
        <v>236.69</v>
      </c>
      <c r="AQ100" s="9">
        <v>226.91</v>
      </c>
      <c r="AR100" s="9">
        <v>215.68</v>
      </c>
      <c r="AS100" s="9">
        <v>209.69</v>
      </c>
      <c r="AT100" s="9">
        <v>201.3</v>
      </c>
      <c r="AU100" s="9" t="s">
        <v>56</v>
      </c>
      <c r="AV100" s="9" t="s">
        <v>56</v>
      </c>
      <c r="AW100" s="9" t="s">
        <v>56</v>
      </c>
      <c r="AX100" s="9" t="s">
        <v>56</v>
      </c>
      <c r="AY100" s="9" t="s">
        <v>56</v>
      </c>
      <c r="AZ100" s="9" t="s">
        <v>56</v>
      </c>
      <c r="BA100" s="9" t="s">
        <v>56</v>
      </c>
      <c r="BB100" s="9" t="s">
        <v>56</v>
      </c>
      <c r="BC100" s="9" t="s">
        <v>56</v>
      </c>
      <c r="BD100" s="9" t="s">
        <v>56</v>
      </c>
      <c r="BE100" s="9" t="s">
        <v>56</v>
      </c>
      <c r="BF100" s="9" t="s">
        <v>56</v>
      </c>
      <c r="BG100" s="9" t="s">
        <v>56</v>
      </c>
      <c r="BH100" s="9" t="s">
        <v>56</v>
      </c>
      <c r="BI100" s="9" t="s">
        <v>56</v>
      </c>
      <c r="BJ100" s="9" t="s">
        <v>56</v>
      </c>
      <c r="BK100" s="9" t="s">
        <v>56</v>
      </c>
      <c r="BL100" s="9" t="s">
        <v>56</v>
      </c>
      <c r="BM100" s="9" t="s">
        <v>56</v>
      </c>
      <c r="BN100" s="9" t="s">
        <v>56</v>
      </c>
      <c r="BO100" s="9" t="s">
        <v>56</v>
      </c>
      <c r="BP100" s="9" t="s">
        <v>56</v>
      </c>
      <c r="BQ100" s="9">
        <v>117.55</v>
      </c>
      <c r="BR100" s="9">
        <v>98.58</v>
      </c>
      <c r="BS100" s="9">
        <v>81.48</v>
      </c>
      <c r="BT100" s="9" t="s">
        <v>56</v>
      </c>
      <c r="BU100" s="9" t="s">
        <v>56</v>
      </c>
      <c r="BV100" s="9">
        <v>83.62</v>
      </c>
      <c r="BW100" s="9">
        <v>75.2</v>
      </c>
      <c r="BX100" s="9">
        <v>69.77</v>
      </c>
      <c r="BY100" s="9">
        <v>101.73</v>
      </c>
      <c r="BZ100" s="9">
        <v>91.81</v>
      </c>
      <c r="CA100" s="9">
        <v>75.23</v>
      </c>
      <c r="CB100" s="9" t="s">
        <v>56</v>
      </c>
      <c r="CC100" s="9" t="s">
        <v>56</v>
      </c>
      <c r="CD100" s="9">
        <v>61.62</v>
      </c>
      <c r="CE100" s="9">
        <v>53.73</v>
      </c>
      <c r="CF100" s="9" t="s">
        <v>56</v>
      </c>
      <c r="CG100" s="9" t="s">
        <v>56</v>
      </c>
      <c r="CH100" s="9">
        <v>122.27</v>
      </c>
      <c r="CI100" s="9">
        <v>104.23</v>
      </c>
      <c r="CJ100" s="9">
        <v>96.62</v>
      </c>
      <c r="CK100" s="9" t="s">
        <v>56</v>
      </c>
      <c r="CL100" s="9" t="s">
        <v>56</v>
      </c>
      <c r="CO100" s="9" t="s">
        <v>56</v>
      </c>
      <c r="CP100" s="9" t="s">
        <v>56</v>
      </c>
      <c r="CQ100" s="9" t="s">
        <v>56</v>
      </c>
      <c r="CR100" s="9" t="s">
        <v>56</v>
      </c>
      <c r="CS100" s="9">
        <v>279.08999999999997</v>
      </c>
      <c r="CT100" s="9">
        <v>259.20999999999998</v>
      </c>
      <c r="CU100" s="9">
        <v>224.54</v>
      </c>
      <c r="CV100" s="9">
        <v>204.11</v>
      </c>
      <c r="CW100" s="9">
        <v>177.55</v>
      </c>
      <c r="CX100" s="9" t="s">
        <v>56</v>
      </c>
      <c r="CY100" s="9" t="s">
        <v>56</v>
      </c>
      <c r="CZ100" s="9" t="s">
        <v>56</v>
      </c>
      <c r="DA100" s="9" t="s">
        <v>56</v>
      </c>
      <c r="DB100" s="9" t="s">
        <v>56</v>
      </c>
      <c r="DC100" s="9" t="s">
        <v>56</v>
      </c>
      <c r="DD100" s="9" t="s">
        <v>56</v>
      </c>
      <c r="DE100" s="9" t="s">
        <v>56</v>
      </c>
      <c r="DF100" s="9" t="s">
        <v>56</v>
      </c>
      <c r="DG100" s="9" t="s">
        <v>56</v>
      </c>
      <c r="DH100" s="9" t="s">
        <v>56</v>
      </c>
      <c r="DI100" s="9" t="s">
        <v>56</v>
      </c>
      <c r="DJ100" s="9" t="s">
        <v>56</v>
      </c>
      <c r="DK100" s="9" t="s">
        <v>56</v>
      </c>
      <c r="DL100" s="9" t="s">
        <v>56</v>
      </c>
      <c r="DM100" s="9" t="s">
        <v>56</v>
      </c>
      <c r="DN100" s="9" t="s">
        <v>56</v>
      </c>
      <c r="DO100" s="9" t="s">
        <v>56</v>
      </c>
      <c r="DP100" s="9" t="s">
        <v>56</v>
      </c>
      <c r="DQ100" s="9">
        <v>234.57</v>
      </c>
      <c r="DR100" s="9">
        <v>197.95</v>
      </c>
      <c r="DS100" s="9">
        <v>170.96</v>
      </c>
      <c r="DT100" s="9">
        <v>155.59</v>
      </c>
      <c r="DU100" s="9">
        <v>246.58</v>
      </c>
      <c r="DV100" s="9">
        <v>242.28</v>
      </c>
      <c r="DW100" s="9">
        <v>236.69</v>
      </c>
      <c r="DX100" s="9">
        <v>226.91</v>
      </c>
      <c r="DY100" s="9">
        <v>215.68</v>
      </c>
      <c r="DZ100" s="9">
        <v>209.69</v>
      </c>
      <c r="EA100" s="9">
        <v>160.69</v>
      </c>
      <c r="EB100" s="9">
        <v>163.16</v>
      </c>
      <c r="EC100" s="9" t="s">
        <v>56</v>
      </c>
      <c r="ED100" s="9" t="s">
        <v>56</v>
      </c>
      <c r="EE100" s="9" t="s">
        <v>56</v>
      </c>
      <c r="EF100" s="9" t="s">
        <v>56</v>
      </c>
      <c r="EG100" s="9" t="s">
        <v>56</v>
      </c>
      <c r="EH100" s="9" t="s">
        <v>56</v>
      </c>
      <c r="EI100" s="9" t="s">
        <v>56</v>
      </c>
      <c r="EJ100" s="9" t="s">
        <v>56</v>
      </c>
      <c r="EK100" s="9" t="s">
        <v>56</v>
      </c>
      <c r="EL100" s="9" t="s">
        <v>56</v>
      </c>
      <c r="EM100" s="9" t="s">
        <v>56</v>
      </c>
      <c r="EN100" s="9" t="s">
        <v>56</v>
      </c>
      <c r="EO100" s="9" t="s">
        <v>56</v>
      </c>
      <c r="EP100" s="9" t="s">
        <v>56</v>
      </c>
      <c r="EQ100" s="9" t="s">
        <v>56</v>
      </c>
      <c r="ER100" s="9" t="s">
        <v>56</v>
      </c>
      <c r="ES100" s="9" t="s">
        <v>56</v>
      </c>
      <c r="ET100" s="9" t="s">
        <v>56</v>
      </c>
      <c r="EU100" s="9" t="s">
        <v>56</v>
      </c>
      <c r="EV100" s="9">
        <v>125.03</v>
      </c>
      <c r="EW100" s="9">
        <v>110.07</v>
      </c>
      <c r="EX100" s="9">
        <v>98.58</v>
      </c>
      <c r="EY100" s="9">
        <v>81.48</v>
      </c>
      <c r="EZ100" s="9" t="s">
        <v>56</v>
      </c>
      <c r="FA100" s="9">
        <v>83.62</v>
      </c>
      <c r="FB100" s="9">
        <v>75.2</v>
      </c>
      <c r="FC100" s="9">
        <v>69.77</v>
      </c>
      <c r="FD100" s="9">
        <v>101.73</v>
      </c>
      <c r="FE100" s="9">
        <v>77.23</v>
      </c>
      <c r="FF100" s="9">
        <v>75.23</v>
      </c>
      <c r="FG100" s="9" t="s">
        <v>56</v>
      </c>
      <c r="FH100" s="9" t="s">
        <v>56</v>
      </c>
      <c r="FI100" s="9" t="s">
        <v>56</v>
      </c>
      <c r="FJ100" s="9" t="s">
        <v>56</v>
      </c>
      <c r="FK100" s="9" t="s">
        <v>56</v>
      </c>
      <c r="FL100" s="9" t="s">
        <v>56</v>
      </c>
      <c r="FM100" s="9">
        <v>61.62</v>
      </c>
      <c r="FN100" s="9">
        <v>53.73</v>
      </c>
      <c r="FO100" s="9" t="s">
        <v>56</v>
      </c>
      <c r="FP100" s="9" t="s">
        <v>56</v>
      </c>
      <c r="FQ100" s="9" t="s">
        <v>56</v>
      </c>
      <c r="FR100" s="9">
        <v>122.27</v>
      </c>
      <c r="FS100" s="9">
        <v>104.23</v>
      </c>
      <c r="FT100" s="9">
        <v>96.62</v>
      </c>
      <c r="FU100" s="9"/>
      <c r="FW100" s="56">
        <v>4</v>
      </c>
      <c r="FX100" s="56">
        <v>396</v>
      </c>
    </row>
    <row r="101" spans="1:180" x14ac:dyDescent="0.2">
      <c r="A101" s="42">
        <v>43191</v>
      </c>
      <c r="B101" s="1" t="s">
        <v>56</v>
      </c>
      <c r="C101" s="9" t="s">
        <v>56</v>
      </c>
      <c r="D101" s="9" t="s">
        <v>56</v>
      </c>
      <c r="E101" s="9" t="s">
        <v>56</v>
      </c>
      <c r="F101" s="9" t="s">
        <v>56</v>
      </c>
      <c r="G101" s="9" t="s">
        <v>56</v>
      </c>
      <c r="H101" s="9" t="s">
        <v>56</v>
      </c>
      <c r="I101" s="9" t="s">
        <v>56</v>
      </c>
      <c r="J101" s="9" t="s">
        <v>56</v>
      </c>
      <c r="K101" s="9" t="s">
        <v>56</v>
      </c>
      <c r="L101" s="9" t="s">
        <v>56</v>
      </c>
      <c r="M101" s="9" t="s">
        <v>56</v>
      </c>
      <c r="N101" s="9" t="s">
        <v>56</v>
      </c>
      <c r="O101" s="9" t="s">
        <v>56</v>
      </c>
      <c r="P101" s="9" t="s">
        <v>56</v>
      </c>
      <c r="Q101" s="9" t="s">
        <v>56</v>
      </c>
      <c r="R101" s="9">
        <v>272.5</v>
      </c>
      <c r="S101" s="9">
        <v>251.02</v>
      </c>
      <c r="T101" s="9">
        <v>202.27</v>
      </c>
      <c r="U101" s="9" t="s">
        <v>56</v>
      </c>
      <c r="V101" s="9" t="s">
        <v>56</v>
      </c>
      <c r="W101" s="9" t="s">
        <v>56</v>
      </c>
      <c r="X101" s="9" t="s">
        <v>56</v>
      </c>
      <c r="Y101" s="9" t="s">
        <v>56</v>
      </c>
      <c r="Z101" s="9" t="s">
        <v>56</v>
      </c>
      <c r="AA101" s="9" t="s">
        <v>56</v>
      </c>
      <c r="AB101" s="9" t="s">
        <v>56</v>
      </c>
      <c r="AC101" s="9" t="s">
        <v>56</v>
      </c>
      <c r="AD101" s="9">
        <v>254.76</v>
      </c>
      <c r="AE101" s="9">
        <v>248.45</v>
      </c>
      <c r="AF101" s="9">
        <v>241.79</v>
      </c>
      <c r="AG101" s="9">
        <v>232.18</v>
      </c>
      <c r="AH101" s="9">
        <v>236.35</v>
      </c>
      <c r="AI101" s="9">
        <v>250.63</v>
      </c>
      <c r="AJ101" s="9">
        <v>222.58</v>
      </c>
      <c r="AK101" s="9">
        <v>162.08000000000001</v>
      </c>
      <c r="AL101" s="9" t="s">
        <v>56</v>
      </c>
      <c r="AM101" s="9" t="s">
        <v>56</v>
      </c>
      <c r="AN101" s="9">
        <v>251.76</v>
      </c>
      <c r="AO101" s="9">
        <v>242.52</v>
      </c>
      <c r="AP101" s="9">
        <v>238.05</v>
      </c>
      <c r="AQ101" s="9">
        <v>240.36</v>
      </c>
      <c r="AR101" s="9">
        <v>215.83</v>
      </c>
      <c r="AS101" s="9">
        <v>220.93</v>
      </c>
      <c r="AT101" s="9">
        <v>207.31</v>
      </c>
      <c r="AU101" s="9" t="s">
        <v>56</v>
      </c>
      <c r="AV101" s="9" t="s">
        <v>56</v>
      </c>
      <c r="AW101" s="9" t="s">
        <v>56</v>
      </c>
      <c r="AX101" s="9" t="s">
        <v>56</v>
      </c>
      <c r="AY101" s="9" t="s">
        <v>56</v>
      </c>
      <c r="AZ101" s="9" t="s">
        <v>56</v>
      </c>
      <c r="BA101" s="9" t="s">
        <v>56</v>
      </c>
      <c r="BB101" s="9" t="s">
        <v>56</v>
      </c>
      <c r="BC101" s="9" t="s">
        <v>56</v>
      </c>
      <c r="BD101" s="9" t="s">
        <v>56</v>
      </c>
      <c r="BE101" s="9" t="s">
        <v>56</v>
      </c>
      <c r="BF101" s="9" t="s">
        <v>56</v>
      </c>
      <c r="BG101" s="9" t="s">
        <v>56</v>
      </c>
      <c r="BH101" s="9" t="s">
        <v>56</v>
      </c>
      <c r="BI101" s="9" t="s">
        <v>56</v>
      </c>
      <c r="BJ101" s="9" t="s">
        <v>56</v>
      </c>
      <c r="BK101" s="9" t="s">
        <v>56</v>
      </c>
      <c r="BL101" s="9" t="s">
        <v>56</v>
      </c>
      <c r="BM101" s="9" t="s">
        <v>56</v>
      </c>
      <c r="BN101" s="9" t="s">
        <v>56</v>
      </c>
      <c r="BO101" s="9" t="s">
        <v>56</v>
      </c>
      <c r="BP101" s="9" t="s">
        <v>56</v>
      </c>
      <c r="BQ101" s="9">
        <v>110.16</v>
      </c>
      <c r="BR101" s="9">
        <v>91.19</v>
      </c>
      <c r="BS101" s="9">
        <v>81.34</v>
      </c>
      <c r="BT101" s="9" t="s">
        <v>56</v>
      </c>
      <c r="BU101" s="9" t="s">
        <v>56</v>
      </c>
      <c r="BV101" s="9">
        <v>76.010000000000005</v>
      </c>
      <c r="BW101" s="9">
        <v>73.28</v>
      </c>
      <c r="BX101" s="9">
        <v>65.56</v>
      </c>
      <c r="BY101" s="9">
        <v>90.44</v>
      </c>
      <c r="BZ101" s="9">
        <v>88.99</v>
      </c>
      <c r="CA101" s="9">
        <v>80.58</v>
      </c>
      <c r="CB101" s="9">
        <v>60.46</v>
      </c>
      <c r="CC101" s="9">
        <v>60.8</v>
      </c>
      <c r="CD101" s="9">
        <v>60.8</v>
      </c>
      <c r="CE101" s="9" t="s">
        <v>56</v>
      </c>
      <c r="CF101" s="9" t="s">
        <v>56</v>
      </c>
      <c r="CG101" s="9" t="s">
        <v>56</v>
      </c>
      <c r="CH101" s="9">
        <v>105</v>
      </c>
      <c r="CI101" s="9">
        <v>108.04</v>
      </c>
      <c r="CJ101" s="9">
        <v>91.45</v>
      </c>
      <c r="CK101" s="9" t="s">
        <v>56</v>
      </c>
      <c r="CL101" s="9" t="s">
        <v>56</v>
      </c>
      <c r="CO101" s="9" t="s">
        <v>56</v>
      </c>
      <c r="CP101" s="9" t="s">
        <v>56</v>
      </c>
      <c r="CQ101" s="9" t="s">
        <v>56</v>
      </c>
      <c r="CR101" s="9" t="s">
        <v>56</v>
      </c>
      <c r="CS101" s="9" t="s">
        <v>56</v>
      </c>
      <c r="CT101" s="9">
        <v>272.5</v>
      </c>
      <c r="CU101" s="9">
        <v>250.78</v>
      </c>
      <c r="CV101" s="9">
        <v>221.5</v>
      </c>
      <c r="CW101" s="9">
        <v>202.27</v>
      </c>
      <c r="CX101" s="9" t="s">
        <v>56</v>
      </c>
      <c r="CY101" s="9" t="s">
        <v>56</v>
      </c>
      <c r="CZ101" s="9" t="s">
        <v>56</v>
      </c>
      <c r="DA101" s="9" t="s">
        <v>56</v>
      </c>
      <c r="DB101" s="9" t="s">
        <v>56</v>
      </c>
      <c r="DC101" s="9" t="s">
        <v>56</v>
      </c>
      <c r="DD101" s="9" t="s">
        <v>56</v>
      </c>
      <c r="DE101" s="9" t="s">
        <v>56</v>
      </c>
      <c r="DF101" s="9" t="s">
        <v>56</v>
      </c>
      <c r="DG101" s="9">
        <v>254.76</v>
      </c>
      <c r="DH101" s="9">
        <v>248.45</v>
      </c>
      <c r="DI101" s="9">
        <v>241.79</v>
      </c>
      <c r="DJ101" s="9">
        <v>232.18</v>
      </c>
      <c r="DK101" s="9">
        <v>236.35</v>
      </c>
      <c r="DL101" s="9" t="s">
        <v>56</v>
      </c>
      <c r="DM101" s="9" t="s">
        <v>56</v>
      </c>
      <c r="DN101" s="9" t="s">
        <v>56</v>
      </c>
      <c r="DO101" s="9" t="s">
        <v>56</v>
      </c>
      <c r="DP101" s="9" t="s">
        <v>56</v>
      </c>
      <c r="DQ101" s="9">
        <v>250.63</v>
      </c>
      <c r="DR101" s="9">
        <v>216.85</v>
      </c>
      <c r="DS101" s="9">
        <v>179.46</v>
      </c>
      <c r="DT101" s="9">
        <v>162.08000000000001</v>
      </c>
      <c r="DU101" s="9">
        <v>251.76</v>
      </c>
      <c r="DV101" s="9">
        <v>242.52</v>
      </c>
      <c r="DW101" s="9">
        <v>238.05</v>
      </c>
      <c r="DX101" s="9">
        <v>240.36</v>
      </c>
      <c r="DY101" s="9">
        <v>215.83</v>
      </c>
      <c r="DZ101" s="9">
        <v>220.93</v>
      </c>
      <c r="EA101" s="9">
        <v>190.16</v>
      </c>
      <c r="EB101" s="9">
        <v>166.06</v>
      </c>
      <c r="EC101" s="9" t="s">
        <v>56</v>
      </c>
      <c r="ED101" s="9" t="s">
        <v>56</v>
      </c>
      <c r="EE101" s="9" t="s">
        <v>56</v>
      </c>
      <c r="EF101" s="9" t="s">
        <v>56</v>
      </c>
      <c r="EG101" s="9" t="s">
        <v>56</v>
      </c>
      <c r="EH101" s="9" t="s">
        <v>56</v>
      </c>
      <c r="EI101" s="9" t="s">
        <v>56</v>
      </c>
      <c r="EJ101" s="9" t="s">
        <v>56</v>
      </c>
      <c r="EK101" s="9" t="s">
        <v>56</v>
      </c>
      <c r="EL101" s="9" t="s">
        <v>56</v>
      </c>
      <c r="EM101" s="9" t="s">
        <v>56</v>
      </c>
      <c r="EN101" s="9" t="s">
        <v>56</v>
      </c>
      <c r="EO101" s="9" t="s">
        <v>56</v>
      </c>
      <c r="EP101" s="9" t="s">
        <v>56</v>
      </c>
      <c r="EQ101" s="9" t="s">
        <v>56</v>
      </c>
      <c r="ER101" s="9" t="s">
        <v>56</v>
      </c>
      <c r="ES101" s="9" t="s">
        <v>56</v>
      </c>
      <c r="ET101" s="9" t="s">
        <v>56</v>
      </c>
      <c r="EU101" s="9" t="s">
        <v>56</v>
      </c>
      <c r="EV101" s="9">
        <v>119.05</v>
      </c>
      <c r="EW101" s="9">
        <v>101.28</v>
      </c>
      <c r="EX101" s="9">
        <v>91.19</v>
      </c>
      <c r="EY101" s="9">
        <v>81.34</v>
      </c>
      <c r="EZ101" s="9" t="s">
        <v>56</v>
      </c>
      <c r="FA101" s="9">
        <v>76.010000000000005</v>
      </c>
      <c r="FB101" s="9">
        <v>73.28</v>
      </c>
      <c r="FC101" s="9">
        <v>65.56</v>
      </c>
      <c r="FD101" s="9">
        <v>90.44</v>
      </c>
      <c r="FE101" s="9">
        <v>73.42</v>
      </c>
      <c r="FF101" s="9">
        <v>80.58</v>
      </c>
      <c r="FG101" s="9">
        <v>60.46</v>
      </c>
      <c r="FH101" s="9" t="s">
        <v>56</v>
      </c>
      <c r="FI101" s="9" t="s">
        <v>56</v>
      </c>
      <c r="FJ101" s="9" t="s">
        <v>56</v>
      </c>
      <c r="FK101" s="9" t="s">
        <v>56</v>
      </c>
      <c r="FL101" s="9">
        <v>60.8</v>
      </c>
      <c r="FM101" s="9" t="s">
        <v>56</v>
      </c>
      <c r="FN101" s="9" t="s">
        <v>56</v>
      </c>
      <c r="FO101" s="9" t="s">
        <v>56</v>
      </c>
      <c r="FP101" s="9" t="s">
        <v>56</v>
      </c>
      <c r="FQ101" s="9" t="s">
        <v>56</v>
      </c>
      <c r="FR101" s="9">
        <v>105</v>
      </c>
      <c r="FS101" s="9">
        <v>108.04</v>
      </c>
      <c r="FT101" s="9">
        <v>91.45</v>
      </c>
      <c r="FU101" s="9"/>
      <c r="FW101" s="56">
        <v>3</v>
      </c>
      <c r="FX101" s="56">
        <v>401</v>
      </c>
    </row>
    <row r="102" spans="1:180" x14ac:dyDescent="0.2">
      <c r="A102" s="42">
        <v>43221</v>
      </c>
      <c r="B102" s="1" t="s">
        <v>56</v>
      </c>
      <c r="C102" s="9" t="s">
        <v>56</v>
      </c>
      <c r="D102" s="9" t="s">
        <v>56</v>
      </c>
      <c r="E102" s="9" t="s">
        <v>56</v>
      </c>
      <c r="F102" s="9" t="s">
        <v>56</v>
      </c>
      <c r="G102" s="9" t="s">
        <v>56</v>
      </c>
      <c r="H102" s="9" t="s">
        <v>56</v>
      </c>
      <c r="I102" s="9" t="s">
        <v>56</v>
      </c>
      <c r="J102" s="9" t="s">
        <v>56</v>
      </c>
      <c r="K102" s="9" t="s">
        <v>56</v>
      </c>
      <c r="L102" s="9" t="s">
        <v>56</v>
      </c>
      <c r="M102" s="9" t="s">
        <v>56</v>
      </c>
      <c r="N102" s="9" t="s">
        <v>56</v>
      </c>
      <c r="O102" s="9" t="s">
        <v>56</v>
      </c>
      <c r="P102" s="9" t="s">
        <v>56</v>
      </c>
      <c r="Q102" s="9" t="s">
        <v>56</v>
      </c>
      <c r="R102" s="9">
        <v>243.24</v>
      </c>
      <c r="S102" s="9">
        <v>239.1</v>
      </c>
      <c r="T102" s="9">
        <v>186.72</v>
      </c>
      <c r="U102" s="9" t="s">
        <v>56</v>
      </c>
      <c r="V102" s="9" t="s">
        <v>56</v>
      </c>
      <c r="W102" s="9" t="s">
        <v>56</v>
      </c>
      <c r="X102" s="9" t="s">
        <v>56</v>
      </c>
      <c r="Y102" s="9" t="s">
        <v>56</v>
      </c>
      <c r="Z102" s="9" t="s">
        <v>56</v>
      </c>
      <c r="AA102" s="9" t="s">
        <v>56</v>
      </c>
      <c r="AB102" s="9" t="s">
        <v>56</v>
      </c>
      <c r="AC102" s="9" t="s">
        <v>56</v>
      </c>
      <c r="AD102" s="9">
        <v>246.17</v>
      </c>
      <c r="AE102" s="9">
        <v>232.98</v>
      </c>
      <c r="AF102" s="9">
        <v>228.22</v>
      </c>
      <c r="AG102" s="9">
        <v>226.88</v>
      </c>
      <c r="AH102" s="9">
        <v>229.02</v>
      </c>
      <c r="AI102" s="9">
        <v>227.31</v>
      </c>
      <c r="AJ102" s="9">
        <v>214.76</v>
      </c>
      <c r="AK102" s="9">
        <v>163.97</v>
      </c>
      <c r="AL102" s="9" t="s">
        <v>56</v>
      </c>
      <c r="AM102" s="9" t="s">
        <v>56</v>
      </c>
      <c r="AN102" s="9">
        <v>210.61</v>
      </c>
      <c r="AO102" s="9">
        <v>205.27</v>
      </c>
      <c r="AP102" s="9">
        <v>201.75</v>
      </c>
      <c r="AQ102" s="9">
        <v>195.78</v>
      </c>
      <c r="AR102" s="9">
        <v>211.66</v>
      </c>
      <c r="AS102" s="9">
        <v>193.89</v>
      </c>
      <c r="AT102" s="9">
        <v>190.42</v>
      </c>
      <c r="AU102" s="9">
        <v>170</v>
      </c>
      <c r="AV102" s="9" t="s">
        <v>56</v>
      </c>
      <c r="AW102" s="9" t="s">
        <v>56</v>
      </c>
      <c r="AX102" s="9" t="s">
        <v>56</v>
      </c>
      <c r="AY102" s="9" t="s">
        <v>56</v>
      </c>
      <c r="AZ102" s="9" t="s">
        <v>56</v>
      </c>
      <c r="BA102" s="9" t="s">
        <v>56</v>
      </c>
      <c r="BB102" s="9" t="s">
        <v>56</v>
      </c>
      <c r="BC102" s="9" t="s">
        <v>56</v>
      </c>
      <c r="BD102" s="9" t="s">
        <v>56</v>
      </c>
      <c r="BE102" s="9" t="s">
        <v>56</v>
      </c>
      <c r="BF102" s="9" t="s">
        <v>56</v>
      </c>
      <c r="BG102" s="9" t="s">
        <v>56</v>
      </c>
      <c r="BH102" s="9" t="s">
        <v>56</v>
      </c>
      <c r="BI102" s="9" t="s">
        <v>56</v>
      </c>
      <c r="BJ102" s="9" t="s">
        <v>56</v>
      </c>
      <c r="BK102" s="9" t="s">
        <v>56</v>
      </c>
      <c r="BL102" s="9" t="s">
        <v>56</v>
      </c>
      <c r="BM102" s="9" t="s">
        <v>56</v>
      </c>
      <c r="BN102" s="9" t="s">
        <v>56</v>
      </c>
      <c r="BO102" s="9" t="s">
        <v>56</v>
      </c>
      <c r="BP102" s="9" t="s">
        <v>56</v>
      </c>
      <c r="BQ102" s="9">
        <v>93.74</v>
      </c>
      <c r="BR102" s="9">
        <v>85.94</v>
      </c>
      <c r="BS102" s="9">
        <v>80.73</v>
      </c>
      <c r="BT102" s="9" t="s">
        <v>56</v>
      </c>
      <c r="BU102" s="9" t="s">
        <v>56</v>
      </c>
      <c r="BV102" s="9">
        <v>72.77</v>
      </c>
      <c r="BW102" s="9">
        <v>64.010000000000005</v>
      </c>
      <c r="BX102" s="9">
        <v>63.99</v>
      </c>
      <c r="BY102" s="9">
        <v>72.349999999999994</v>
      </c>
      <c r="BZ102" s="9">
        <v>75.77</v>
      </c>
      <c r="CA102" s="9">
        <v>69.27</v>
      </c>
      <c r="CB102" s="9" t="s">
        <v>56</v>
      </c>
      <c r="CC102" s="9" t="s">
        <v>56</v>
      </c>
      <c r="CD102" s="9">
        <v>55.82</v>
      </c>
      <c r="CE102" s="9" t="s">
        <v>56</v>
      </c>
      <c r="CF102" s="9" t="s">
        <v>56</v>
      </c>
      <c r="CG102" s="9" t="s">
        <v>56</v>
      </c>
      <c r="CH102" s="9">
        <v>114.95</v>
      </c>
      <c r="CI102" s="9">
        <v>90.84</v>
      </c>
      <c r="CJ102" s="9">
        <v>99.53</v>
      </c>
      <c r="CK102" s="9" t="s">
        <v>56</v>
      </c>
      <c r="CL102" s="9" t="s">
        <v>56</v>
      </c>
      <c r="CO102" s="9" t="s">
        <v>56</v>
      </c>
      <c r="CP102" s="9" t="s">
        <v>56</v>
      </c>
      <c r="CQ102" s="9" t="s">
        <v>56</v>
      </c>
      <c r="CR102" s="9" t="s">
        <v>56</v>
      </c>
      <c r="CS102" s="9" t="s">
        <v>56</v>
      </c>
      <c r="CT102" s="9">
        <v>243.24</v>
      </c>
      <c r="CU102" s="9">
        <v>234.96</v>
      </c>
      <c r="CV102" s="9" t="s">
        <v>56</v>
      </c>
      <c r="CW102" s="9">
        <v>186.72</v>
      </c>
      <c r="CX102" s="9" t="s">
        <v>56</v>
      </c>
      <c r="CY102" s="9" t="s">
        <v>56</v>
      </c>
      <c r="CZ102" s="9" t="s">
        <v>56</v>
      </c>
      <c r="DA102" s="9" t="s">
        <v>56</v>
      </c>
      <c r="DB102" s="9" t="s">
        <v>56</v>
      </c>
      <c r="DC102" s="9" t="s">
        <v>56</v>
      </c>
      <c r="DD102" s="9" t="s">
        <v>56</v>
      </c>
      <c r="DE102" s="9" t="s">
        <v>56</v>
      </c>
      <c r="DF102" s="9" t="s">
        <v>56</v>
      </c>
      <c r="DG102" s="9">
        <v>246.17</v>
      </c>
      <c r="DH102" s="9">
        <v>232.98</v>
      </c>
      <c r="DI102" s="9">
        <v>228.22</v>
      </c>
      <c r="DJ102" s="9">
        <v>226.88</v>
      </c>
      <c r="DK102" s="9">
        <v>229.02</v>
      </c>
      <c r="DL102" s="9" t="s">
        <v>56</v>
      </c>
      <c r="DM102" s="9" t="s">
        <v>56</v>
      </c>
      <c r="DN102" s="9" t="s">
        <v>56</v>
      </c>
      <c r="DO102" s="9" t="s">
        <v>56</v>
      </c>
      <c r="DP102" s="9" t="s">
        <v>56</v>
      </c>
      <c r="DQ102" s="9">
        <v>227.31</v>
      </c>
      <c r="DR102" s="9">
        <v>204.95</v>
      </c>
      <c r="DS102" s="9">
        <v>195.11</v>
      </c>
      <c r="DT102" s="9">
        <v>163.97</v>
      </c>
      <c r="DU102" s="9">
        <v>210.61</v>
      </c>
      <c r="DV102" s="9">
        <v>205.27</v>
      </c>
      <c r="DW102" s="9">
        <v>201.75</v>
      </c>
      <c r="DX102" s="9">
        <v>195.78</v>
      </c>
      <c r="DY102" s="9">
        <v>211.66</v>
      </c>
      <c r="DZ102" s="9">
        <v>193.89</v>
      </c>
      <c r="EA102" s="9">
        <v>184.67</v>
      </c>
      <c r="EB102" s="9" t="s">
        <v>56</v>
      </c>
      <c r="EC102" s="9">
        <v>170</v>
      </c>
      <c r="ED102" s="9" t="s">
        <v>56</v>
      </c>
      <c r="EE102" s="9" t="s">
        <v>56</v>
      </c>
      <c r="EF102" s="9" t="s">
        <v>56</v>
      </c>
      <c r="EG102" s="9" t="s">
        <v>56</v>
      </c>
      <c r="EH102" s="9" t="s">
        <v>56</v>
      </c>
      <c r="EI102" s="9" t="s">
        <v>56</v>
      </c>
      <c r="EJ102" s="9" t="s">
        <v>56</v>
      </c>
      <c r="EK102" s="9" t="s">
        <v>56</v>
      </c>
      <c r="EL102" s="9" t="s">
        <v>56</v>
      </c>
      <c r="EM102" s="9" t="s">
        <v>56</v>
      </c>
      <c r="EN102" s="9" t="s">
        <v>56</v>
      </c>
      <c r="EO102" s="9" t="s">
        <v>56</v>
      </c>
      <c r="EP102" s="9" t="s">
        <v>56</v>
      </c>
      <c r="EQ102" s="9" t="s">
        <v>56</v>
      </c>
      <c r="ER102" s="9" t="s">
        <v>56</v>
      </c>
      <c r="ES102" s="9" t="s">
        <v>56</v>
      </c>
      <c r="ET102" s="9" t="s">
        <v>56</v>
      </c>
      <c r="EU102" s="9" t="s">
        <v>56</v>
      </c>
      <c r="EV102" s="9">
        <v>106.63</v>
      </c>
      <c r="EW102" s="9">
        <v>91.16</v>
      </c>
      <c r="EX102" s="9">
        <v>85.94</v>
      </c>
      <c r="EY102" s="9">
        <v>80.73</v>
      </c>
      <c r="EZ102" s="9" t="s">
        <v>56</v>
      </c>
      <c r="FA102" s="9">
        <v>72.77</v>
      </c>
      <c r="FB102" s="9">
        <v>64.010000000000005</v>
      </c>
      <c r="FC102" s="9">
        <v>63.99</v>
      </c>
      <c r="FD102" s="9">
        <v>72.349999999999994</v>
      </c>
      <c r="FE102" s="9">
        <v>79.599999999999994</v>
      </c>
      <c r="FF102" s="9">
        <v>69.27</v>
      </c>
      <c r="FG102" s="9" t="s">
        <v>56</v>
      </c>
      <c r="FH102" s="9" t="s">
        <v>56</v>
      </c>
      <c r="FI102" s="9" t="s">
        <v>56</v>
      </c>
      <c r="FJ102" s="9" t="s">
        <v>56</v>
      </c>
      <c r="FK102" s="9" t="s">
        <v>56</v>
      </c>
      <c r="FL102" s="9" t="s">
        <v>56</v>
      </c>
      <c r="FM102" s="9">
        <v>55.82</v>
      </c>
      <c r="FN102" s="9" t="s">
        <v>56</v>
      </c>
      <c r="FO102" s="9" t="s">
        <v>56</v>
      </c>
      <c r="FP102" s="9" t="s">
        <v>56</v>
      </c>
      <c r="FQ102" s="9" t="s">
        <v>56</v>
      </c>
      <c r="FR102" s="9">
        <v>114.95</v>
      </c>
      <c r="FS102" s="9">
        <v>90.84</v>
      </c>
      <c r="FT102" s="9">
        <v>99.53</v>
      </c>
      <c r="FU102" s="9"/>
      <c r="FW102" s="56">
        <v>3</v>
      </c>
      <c r="FX102" s="56">
        <v>405</v>
      </c>
    </row>
    <row r="103" spans="1:180" x14ac:dyDescent="0.2">
      <c r="A103" s="42">
        <v>43252</v>
      </c>
      <c r="B103" s="1" t="s">
        <v>56</v>
      </c>
      <c r="C103" s="9" t="s">
        <v>56</v>
      </c>
      <c r="D103" s="9" t="s">
        <v>56</v>
      </c>
      <c r="E103" s="9" t="s">
        <v>56</v>
      </c>
      <c r="F103" s="9" t="s">
        <v>56</v>
      </c>
      <c r="G103" s="9" t="s">
        <v>56</v>
      </c>
      <c r="H103" s="9" t="s">
        <v>56</v>
      </c>
      <c r="I103" s="9" t="s">
        <v>56</v>
      </c>
      <c r="J103" s="9" t="s">
        <v>56</v>
      </c>
      <c r="K103" s="9" t="s">
        <v>56</v>
      </c>
      <c r="L103" s="9" t="s">
        <v>56</v>
      </c>
      <c r="M103" s="9" t="s">
        <v>56</v>
      </c>
      <c r="N103" s="9" t="s">
        <v>56</v>
      </c>
      <c r="O103" s="9" t="s">
        <v>56</v>
      </c>
      <c r="P103" s="9" t="s">
        <v>56</v>
      </c>
      <c r="Q103" s="9">
        <v>224.85</v>
      </c>
      <c r="R103" s="9">
        <v>212.08</v>
      </c>
      <c r="S103" s="9">
        <v>205.06</v>
      </c>
      <c r="T103" s="9" t="s">
        <v>56</v>
      </c>
      <c r="U103" s="9" t="s">
        <v>56</v>
      </c>
      <c r="V103" s="9" t="s">
        <v>56</v>
      </c>
      <c r="W103" s="9" t="s">
        <v>56</v>
      </c>
      <c r="X103" s="9" t="s">
        <v>56</v>
      </c>
      <c r="Y103" s="9" t="s">
        <v>56</v>
      </c>
      <c r="Z103" s="9" t="s">
        <v>56</v>
      </c>
      <c r="AA103" s="9">
        <v>222.68</v>
      </c>
      <c r="AB103" s="9" t="s">
        <v>56</v>
      </c>
      <c r="AC103" s="9" t="s">
        <v>56</v>
      </c>
      <c r="AD103" s="9">
        <v>212.92</v>
      </c>
      <c r="AE103" s="9">
        <v>208.37</v>
      </c>
      <c r="AF103" s="9">
        <v>202.03</v>
      </c>
      <c r="AG103" s="9">
        <v>192.07</v>
      </c>
      <c r="AH103" s="9">
        <v>188.29</v>
      </c>
      <c r="AI103" s="9">
        <v>171.88</v>
      </c>
      <c r="AJ103" s="9">
        <v>168.4</v>
      </c>
      <c r="AK103" s="9" t="s">
        <v>56</v>
      </c>
      <c r="AL103" s="9" t="s">
        <v>56</v>
      </c>
      <c r="AM103" s="9" t="s">
        <v>56</v>
      </c>
      <c r="AN103" s="9">
        <v>186.31</v>
      </c>
      <c r="AO103" s="9">
        <v>188.82</v>
      </c>
      <c r="AP103" s="9">
        <v>182.42</v>
      </c>
      <c r="AQ103" s="9">
        <v>130.51</v>
      </c>
      <c r="AR103" s="9">
        <v>173.85</v>
      </c>
      <c r="AS103" s="9">
        <v>166.36</v>
      </c>
      <c r="AT103" s="9">
        <v>166.36</v>
      </c>
      <c r="AU103" s="9">
        <v>110</v>
      </c>
      <c r="AV103" s="9" t="s">
        <v>56</v>
      </c>
      <c r="AW103" s="9" t="s">
        <v>56</v>
      </c>
      <c r="AX103" s="9" t="s">
        <v>56</v>
      </c>
      <c r="AY103" s="9" t="s">
        <v>56</v>
      </c>
      <c r="AZ103" s="9" t="s">
        <v>56</v>
      </c>
      <c r="BA103" s="9" t="s">
        <v>56</v>
      </c>
      <c r="BB103" s="9" t="s">
        <v>56</v>
      </c>
      <c r="BC103" s="9" t="s">
        <v>56</v>
      </c>
      <c r="BD103" s="9" t="s">
        <v>56</v>
      </c>
      <c r="BE103" s="9" t="s">
        <v>56</v>
      </c>
      <c r="BF103" s="9" t="s">
        <v>56</v>
      </c>
      <c r="BG103" s="9" t="s">
        <v>56</v>
      </c>
      <c r="BH103" s="9" t="s">
        <v>56</v>
      </c>
      <c r="BI103" s="9" t="s">
        <v>56</v>
      </c>
      <c r="BJ103" s="9" t="s">
        <v>56</v>
      </c>
      <c r="BK103" s="9" t="s">
        <v>56</v>
      </c>
      <c r="BL103" s="9" t="s">
        <v>56</v>
      </c>
      <c r="BM103" s="9" t="s">
        <v>56</v>
      </c>
      <c r="BN103" s="9" t="s">
        <v>56</v>
      </c>
      <c r="BO103" s="9" t="s">
        <v>56</v>
      </c>
      <c r="BP103" s="9" t="s">
        <v>56</v>
      </c>
      <c r="BQ103" s="9">
        <v>70.77</v>
      </c>
      <c r="BR103" s="9">
        <v>65.38</v>
      </c>
      <c r="BS103" s="9">
        <v>57.83</v>
      </c>
      <c r="BT103" s="9" t="s">
        <v>56</v>
      </c>
      <c r="BU103" s="9">
        <v>62.32</v>
      </c>
      <c r="BV103" s="9">
        <v>49.73</v>
      </c>
      <c r="BW103" s="9">
        <v>54.56</v>
      </c>
      <c r="BX103" s="9">
        <v>43.68</v>
      </c>
      <c r="BY103" s="9">
        <v>58.16</v>
      </c>
      <c r="BZ103" s="9">
        <v>58.16</v>
      </c>
      <c r="CA103" s="9">
        <v>47.2</v>
      </c>
      <c r="CB103" s="9" t="s">
        <v>56</v>
      </c>
      <c r="CC103" s="9" t="s">
        <v>56</v>
      </c>
      <c r="CD103" s="9">
        <v>37.19</v>
      </c>
      <c r="CE103" s="9" t="s">
        <v>56</v>
      </c>
      <c r="CF103" s="9" t="s">
        <v>56</v>
      </c>
      <c r="CG103" s="9" t="s">
        <v>56</v>
      </c>
      <c r="CH103" s="9">
        <v>95</v>
      </c>
      <c r="CI103" s="9">
        <v>90.06</v>
      </c>
      <c r="CJ103" s="9">
        <v>83.35</v>
      </c>
      <c r="CK103" s="9" t="s">
        <v>56</v>
      </c>
      <c r="CL103" s="9" t="s">
        <v>56</v>
      </c>
      <c r="CO103" s="9" t="s">
        <v>56</v>
      </c>
      <c r="CP103" s="9" t="s">
        <v>56</v>
      </c>
      <c r="CQ103" s="9" t="s">
        <v>56</v>
      </c>
      <c r="CR103" s="9" t="s">
        <v>56</v>
      </c>
      <c r="CS103" s="9">
        <v>224.85</v>
      </c>
      <c r="CT103" s="9">
        <v>212.08</v>
      </c>
      <c r="CU103" s="9">
        <v>198.65</v>
      </c>
      <c r="CV103" s="9">
        <v>146.6</v>
      </c>
      <c r="CW103" s="9" t="s">
        <v>56</v>
      </c>
      <c r="CX103" s="9" t="s">
        <v>56</v>
      </c>
      <c r="CY103" s="9" t="s">
        <v>56</v>
      </c>
      <c r="CZ103" s="9" t="s">
        <v>56</v>
      </c>
      <c r="DA103" s="9" t="s">
        <v>56</v>
      </c>
      <c r="DB103" s="9" t="s">
        <v>56</v>
      </c>
      <c r="DC103" s="9" t="s">
        <v>56</v>
      </c>
      <c r="DD103" s="9">
        <v>222.68</v>
      </c>
      <c r="DE103" s="9" t="s">
        <v>56</v>
      </c>
      <c r="DF103" s="9" t="s">
        <v>56</v>
      </c>
      <c r="DG103" s="9">
        <v>212.92</v>
      </c>
      <c r="DH103" s="9">
        <v>208.37</v>
      </c>
      <c r="DI103" s="9">
        <v>202.03</v>
      </c>
      <c r="DJ103" s="9">
        <v>192.07</v>
      </c>
      <c r="DK103" s="9">
        <v>188.29</v>
      </c>
      <c r="DL103" s="9" t="s">
        <v>56</v>
      </c>
      <c r="DM103" s="9" t="s">
        <v>56</v>
      </c>
      <c r="DN103" s="9" t="s">
        <v>56</v>
      </c>
      <c r="DO103" s="9" t="s">
        <v>56</v>
      </c>
      <c r="DP103" s="9">
        <v>214.19</v>
      </c>
      <c r="DQ103" s="9">
        <v>171.88</v>
      </c>
      <c r="DR103" s="9">
        <v>177.75</v>
      </c>
      <c r="DS103" s="9" t="s">
        <v>56</v>
      </c>
      <c r="DT103" s="9" t="s">
        <v>56</v>
      </c>
      <c r="DU103" s="9">
        <v>186.31</v>
      </c>
      <c r="DV103" s="9">
        <v>188.82</v>
      </c>
      <c r="DW103" s="9">
        <v>182.42</v>
      </c>
      <c r="DX103" s="9">
        <v>130.51</v>
      </c>
      <c r="DY103" s="9">
        <v>173.85</v>
      </c>
      <c r="DZ103" s="9">
        <v>166.36</v>
      </c>
      <c r="EA103" s="9" t="s">
        <v>56</v>
      </c>
      <c r="EB103" s="9" t="s">
        <v>56</v>
      </c>
      <c r="EC103" s="9">
        <v>110</v>
      </c>
      <c r="ED103" s="9" t="s">
        <v>56</v>
      </c>
      <c r="EE103" s="9" t="s">
        <v>56</v>
      </c>
      <c r="EF103" s="9" t="s">
        <v>56</v>
      </c>
      <c r="EG103" s="9" t="s">
        <v>56</v>
      </c>
      <c r="EH103" s="9" t="s">
        <v>56</v>
      </c>
      <c r="EI103" s="9" t="s">
        <v>56</v>
      </c>
      <c r="EJ103" s="9" t="s">
        <v>56</v>
      </c>
      <c r="EK103" s="9" t="s">
        <v>56</v>
      </c>
      <c r="EL103" s="9" t="s">
        <v>56</v>
      </c>
      <c r="EM103" s="9" t="s">
        <v>56</v>
      </c>
      <c r="EN103" s="9" t="s">
        <v>56</v>
      </c>
      <c r="EO103" s="9" t="s">
        <v>56</v>
      </c>
      <c r="EP103" s="9" t="s">
        <v>56</v>
      </c>
      <c r="EQ103" s="9" t="s">
        <v>56</v>
      </c>
      <c r="ER103" s="9" t="s">
        <v>56</v>
      </c>
      <c r="ES103" s="9" t="s">
        <v>56</v>
      </c>
      <c r="ET103" s="9" t="s">
        <v>56</v>
      </c>
      <c r="EU103" s="9" t="s">
        <v>56</v>
      </c>
      <c r="EV103" s="9">
        <v>76.5</v>
      </c>
      <c r="EW103" s="9">
        <v>71.930000000000007</v>
      </c>
      <c r="EX103" s="9">
        <v>65.38</v>
      </c>
      <c r="EY103" s="9">
        <v>57.83</v>
      </c>
      <c r="EZ103" s="9">
        <v>62.32</v>
      </c>
      <c r="FA103" s="9">
        <v>42.23</v>
      </c>
      <c r="FB103" s="9">
        <v>54.56</v>
      </c>
      <c r="FC103" s="9">
        <v>43.68</v>
      </c>
      <c r="FD103" s="9">
        <v>58.16</v>
      </c>
      <c r="FE103" s="9">
        <v>61.72</v>
      </c>
      <c r="FF103" s="9">
        <v>47.2</v>
      </c>
      <c r="FG103" s="9" t="s">
        <v>56</v>
      </c>
      <c r="FH103" s="9" t="s">
        <v>56</v>
      </c>
      <c r="FI103" s="9">
        <v>47</v>
      </c>
      <c r="FJ103" s="9">
        <v>58.42</v>
      </c>
      <c r="FK103" s="9">
        <v>60.98</v>
      </c>
      <c r="FL103" s="9" t="s">
        <v>56</v>
      </c>
      <c r="FM103" s="9">
        <v>37.19</v>
      </c>
      <c r="FN103" s="9" t="s">
        <v>56</v>
      </c>
      <c r="FO103" s="9" t="s">
        <v>56</v>
      </c>
      <c r="FP103" s="9" t="s">
        <v>56</v>
      </c>
      <c r="FQ103" s="9" t="s">
        <v>56</v>
      </c>
      <c r="FR103" s="9">
        <v>95</v>
      </c>
      <c r="FS103" s="9">
        <v>90.06</v>
      </c>
      <c r="FT103" s="9">
        <v>83.35</v>
      </c>
      <c r="FU103" s="9"/>
      <c r="FW103" s="56">
        <v>4</v>
      </c>
      <c r="FX103" s="56">
        <v>409</v>
      </c>
    </row>
    <row r="104" spans="1:180" x14ac:dyDescent="0.2">
      <c r="A104" s="42">
        <v>43282</v>
      </c>
      <c r="B104" s="1" t="s">
        <v>56</v>
      </c>
      <c r="C104" s="9" t="s">
        <v>56</v>
      </c>
      <c r="D104" s="9" t="s">
        <v>56</v>
      </c>
      <c r="E104" s="9" t="s">
        <v>56</v>
      </c>
      <c r="F104" s="9" t="s">
        <v>56</v>
      </c>
      <c r="G104" s="9" t="s">
        <v>56</v>
      </c>
      <c r="H104" s="9" t="s">
        <v>56</v>
      </c>
      <c r="I104" s="9" t="s">
        <v>56</v>
      </c>
      <c r="J104" s="9" t="s">
        <v>56</v>
      </c>
      <c r="K104" s="9" t="s">
        <v>56</v>
      </c>
      <c r="L104" s="9" t="s">
        <v>56</v>
      </c>
      <c r="M104" s="9" t="s">
        <v>56</v>
      </c>
      <c r="N104" s="9" t="s">
        <v>56</v>
      </c>
      <c r="O104" s="9" t="s">
        <v>56</v>
      </c>
      <c r="P104" s="9" t="s">
        <v>56</v>
      </c>
      <c r="Q104" s="9">
        <v>213.99</v>
      </c>
      <c r="R104" s="9">
        <v>207.27</v>
      </c>
      <c r="S104" s="9">
        <v>196.18</v>
      </c>
      <c r="T104" s="9" t="s">
        <v>56</v>
      </c>
      <c r="U104" s="9" t="s">
        <v>56</v>
      </c>
      <c r="V104" s="9" t="s">
        <v>56</v>
      </c>
      <c r="W104" s="9" t="s">
        <v>56</v>
      </c>
      <c r="X104" s="9" t="s">
        <v>56</v>
      </c>
      <c r="Y104" s="9" t="s">
        <v>56</v>
      </c>
      <c r="Z104" s="9" t="s">
        <v>56</v>
      </c>
      <c r="AA104" s="9" t="s">
        <v>56</v>
      </c>
      <c r="AB104" s="9" t="s">
        <v>56</v>
      </c>
      <c r="AC104" s="9" t="s">
        <v>56</v>
      </c>
      <c r="AD104" s="9">
        <v>211.99</v>
      </c>
      <c r="AE104" s="9">
        <v>210.01</v>
      </c>
      <c r="AF104" s="9">
        <v>204.12</v>
      </c>
      <c r="AG104" s="9">
        <v>188.85</v>
      </c>
      <c r="AH104" s="9">
        <v>187.37</v>
      </c>
      <c r="AI104" s="9">
        <v>187.87</v>
      </c>
      <c r="AJ104" s="9">
        <v>178.77</v>
      </c>
      <c r="AK104" s="9">
        <v>150.38</v>
      </c>
      <c r="AL104" s="9" t="s">
        <v>56</v>
      </c>
      <c r="AM104" s="9" t="s">
        <v>56</v>
      </c>
      <c r="AN104" s="9">
        <v>182.42</v>
      </c>
      <c r="AO104" s="9">
        <v>188.44</v>
      </c>
      <c r="AP104" s="9">
        <v>179.85</v>
      </c>
      <c r="AQ104" s="9">
        <v>173.74</v>
      </c>
      <c r="AR104" s="9">
        <v>170.81</v>
      </c>
      <c r="AS104" s="9">
        <v>165.16</v>
      </c>
      <c r="AT104" s="9">
        <v>160.91999999999999</v>
      </c>
      <c r="AU104" s="9" t="s">
        <v>56</v>
      </c>
      <c r="AV104" s="9" t="s">
        <v>56</v>
      </c>
      <c r="AW104" s="9" t="s">
        <v>56</v>
      </c>
      <c r="AX104" s="9" t="s">
        <v>56</v>
      </c>
      <c r="AY104" s="9" t="s">
        <v>56</v>
      </c>
      <c r="AZ104" s="9" t="s">
        <v>56</v>
      </c>
      <c r="BA104" s="9" t="s">
        <v>56</v>
      </c>
      <c r="BB104" s="9" t="s">
        <v>56</v>
      </c>
      <c r="BC104" s="9" t="s">
        <v>56</v>
      </c>
      <c r="BD104" s="9" t="s">
        <v>56</v>
      </c>
      <c r="BE104" s="9" t="s">
        <v>56</v>
      </c>
      <c r="BF104" s="9" t="s">
        <v>56</v>
      </c>
      <c r="BG104" s="9" t="s">
        <v>56</v>
      </c>
      <c r="BH104" s="9" t="s">
        <v>56</v>
      </c>
      <c r="BI104" s="9" t="s">
        <v>56</v>
      </c>
      <c r="BJ104" s="9" t="s">
        <v>56</v>
      </c>
      <c r="BK104" s="9" t="s">
        <v>56</v>
      </c>
      <c r="BL104" s="9" t="s">
        <v>56</v>
      </c>
      <c r="BM104" s="9" t="s">
        <v>56</v>
      </c>
      <c r="BN104" s="9" t="s">
        <v>56</v>
      </c>
      <c r="BO104" s="9" t="s">
        <v>56</v>
      </c>
      <c r="BP104" s="9" t="s">
        <v>56</v>
      </c>
      <c r="BQ104" s="9">
        <v>90.87</v>
      </c>
      <c r="BR104" s="9">
        <v>82.05</v>
      </c>
      <c r="BS104" s="9">
        <v>79.77</v>
      </c>
      <c r="BT104" s="9" t="s">
        <v>56</v>
      </c>
      <c r="BU104" s="9" t="s">
        <v>56</v>
      </c>
      <c r="BV104" s="9" t="s">
        <v>56</v>
      </c>
      <c r="BW104" s="9">
        <v>62.79</v>
      </c>
      <c r="BX104" s="9" t="s">
        <v>56</v>
      </c>
      <c r="BY104" s="9">
        <v>71.459999999999994</v>
      </c>
      <c r="BZ104" s="9">
        <v>68.28</v>
      </c>
      <c r="CA104" s="9">
        <v>55</v>
      </c>
      <c r="CB104" s="9" t="s">
        <v>56</v>
      </c>
      <c r="CC104" s="9" t="s">
        <v>56</v>
      </c>
      <c r="CD104" s="9" t="s">
        <v>56</v>
      </c>
      <c r="CE104" s="9" t="s">
        <v>56</v>
      </c>
      <c r="CF104" s="9" t="s">
        <v>56</v>
      </c>
      <c r="CG104" s="9" t="s">
        <v>56</v>
      </c>
      <c r="CH104" s="9" t="s">
        <v>56</v>
      </c>
      <c r="CI104" s="9" t="s">
        <v>56</v>
      </c>
      <c r="CJ104" s="9">
        <v>102.36</v>
      </c>
      <c r="CK104" s="9" t="s">
        <v>56</v>
      </c>
      <c r="CL104" s="9" t="s">
        <v>56</v>
      </c>
      <c r="CO104" s="9" t="s">
        <v>56</v>
      </c>
      <c r="CP104" s="9" t="s">
        <v>56</v>
      </c>
      <c r="CQ104" s="9" t="s">
        <v>56</v>
      </c>
      <c r="CR104" s="9" t="s">
        <v>56</v>
      </c>
      <c r="CS104" s="9">
        <v>213.99</v>
      </c>
      <c r="CT104" s="9">
        <v>207.27</v>
      </c>
      <c r="CU104" s="9">
        <v>189.46</v>
      </c>
      <c r="CV104" s="9">
        <v>185.89</v>
      </c>
      <c r="CW104" s="9" t="s">
        <v>56</v>
      </c>
      <c r="CX104" s="9" t="s">
        <v>56</v>
      </c>
      <c r="CY104" s="9" t="s">
        <v>56</v>
      </c>
      <c r="CZ104" s="9" t="s">
        <v>56</v>
      </c>
      <c r="DA104" s="9" t="s">
        <v>56</v>
      </c>
      <c r="DB104" s="9" t="s">
        <v>56</v>
      </c>
      <c r="DC104" s="9" t="s">
        <v>56</v>
      </c>
      <c r="DD104" s="9" t="s">
        <v>56</v>
      </c>
      <c r="DE104" s="9" t="s">
        <v>56</v>
      </c>
      <c r="DF104" s="9" t="s">
        <v>56</v>
      </c>
      <c r="DG104" s="9">
        <v>211.99</v>
      </c>
      <c r="DH104" s="9">
        <v>210.01</v>
      </c>
      <c r="DI104" s="9">
        <v>204.12</v>
      </c>
      <c r="DJ104" s="9">
        <v>188.85</v>
      </c>
      <c r="DK104" s="9">
        <v>187.37</v>
      </c>
      <c r="DL104" s="9" t="s">
        <v>56</v>
      </c>
      <c r="DM104" s="9" t="s">
        <v>56</v>
      </c>
      <c r="DN104" s="9" t="s">
        <v>56</v>
      </c>
      <c r="DO104" s="9" t="s">
        <v>56</v>
      </c>
      <c r="DP104" s="9">
        <v>195</v>
      </c>
      <c r="DQ104" s="9">
        <v>187.87</v>
      </c>
      <c r="DR104" s="9">
        <v>179.46</v>
      </c>
      <c r="DS104" s="9">
        <v>168.97</v>
      </c>
      <c r="DT104" s="9">
        <v>150.38</v>
      </c>
      <c r="DU104" s="9">
        <v>182.42</v>
      </c>
      <c r="DV104" s="9">
        <v>188.44</v>
      </c>
      <c r="DW104" s="9">
        <v>179.85</v>
      </c>
      <c r="DX104" s="9">
        <v>173.74</v>
      </c>
      <c r="DY104" s="9">
        <v>170.81</v>
      </c>
      <c r="DZ104" s="9">
        <v>165.16</v>
      </c>
      <c r="EA104" s="9">
        <v>154.1</v>
      </c>
      <c r="EB104" s="9" t="s">
        <v>56</v>
      </c>
      <c r="EC104" s="9" t="s">
        <v>56</v>
      </c>
      <c r="ED104" s="9" t="s">
        <v>56</v>
      </c>
      <c r="EE104" s="9" t="s">
        <v>56</v>
      </c>
      <c r="EF104" s="9" t="s">
        <v>56</v>
      </c>
      <c r="EG104" s="9" t="s">
        <v>56</v>
      </c>
      <c r="EH104" s="9" t="s">
        <v>56</v>
      </c>
      <c r="EI104" s="9" t="s">
        <v>56</v>
      </c>
      <c r="EJ104" s="9" t="s">
        <v>56</v>
      </c>
      <c r="EK104" s="9" t="s">
        <v>56</v>
      </c>
      <c r="EL104" s="9" t="s">
        <v>56</v>
      </c>
      <c r="EM104" s="9" t="s">
        <v>56</v>
      </c>
      <c r="EN104" s="9" t="s">
        <v>56</v>
      </c>
      <c r="EO104" s="9" t="s">
        <v>56</v>
      </c>
      <c r="EP104" s="9" t="s">
        <v>56</v>
      </c>
      <c r="EQ104" s="9" t="s">
        <v>56</v>
      </c>
      <c r="ER104" s="9" t="s">
        <v>56</v>
      </c>
      <c r="ES104" s="9" t="s">
        <v>56</v>
      </c>
      <c r="ET104" s="9" t="s">
        <v>56</v>
      </c>
      <c r="EU104" s="9" t="s">
        <v>56</v>
      </c>
      <c r="EV104" s="9">
        <v>98.8</v>
      </c>
      <c r="EW104" s="9">
        <v>82.94</v>
      </c>
      <c r="EX104" s="9">
        <v>82.05</v>
      </c>
      <c r="EY104" s="9">
        <v>79.77</v>
      </c>
      <c r="EZ104" s="9" t="s">
        <v>56</v>
      </c>
      <c r="FA104" s="9" t="s">
        <v>56</v>
      </c>
      <c r="FB104" s="9">
        <v>62.79</v>
      </c>
      <c r="FC104" s="9" t="s">
        <v>56</v>
      </c>
      <c r="FD104" s="9">
        <v>71.459999999999994</v>
      </c>
      <c r="FE104" s="9">
        <v>66.69</v>
      </c>
      <c r="FF104" s="9">
        <v>55</v>
      </c>
      <c r="FG104" s="9" t="s">
        <v>56</v>
      </c>
      <c r="FH104" s="9" t="s">
        <v>56</v>
      </c>
      <c r="FI104" s="9" t="s">
        <v>56</v>
      </c>
      <c r="FJ104" s="9" t="s">
        <v>56</v>
      </c>
      <c r="FK104" s="9" t="s">
        <v>56</v>
      </c>
      <c r="FL104" s="9" t="s">
        <v>56</v>
      </c>
      <c r="FM104" s="9" t="s">
        <v>56</v>
      </c>
      <c r="FN104" s="9" t="s">
        <v>56</v>
      </c>
      <c r="FO104" s="9" t="s">
        <v>56</v>
      </c>
      <c r="FP104" s="9" t="s">
        <v>56</v>
      </c>
      <c r="FQ104" s="9" t="s">
        <v>56</v>
      </c>
      <c r="FR104" s="9" t="s">
        <v>56</v>
      </c>
      <c r="FS104" s="9" t="s">
        <v>56</v>
      </c>
      <c r="FT104" s="9">
        <v>102.36</v>
      </c>
      <c r="FU104" s="9"/>
      <c r="FW104" s="56">
        <v>3</v>
      </c>
      <c r="FX104" s="56">
        <v>414</v>
      </c>
    </row>
    <row r="105" spans="1:180" x14ac:dyDescent="0.2">
      <c r="A105" s="42">
        <v>43313</v>
      </c>
      <c r="B105" s="1" t="s">
        <v>56</v>
      </c>
      <c r="C105" s="9" t="s">
        <v>56</v>
      </c>
      <c r="D105" s="9" t="s">
        <v>56</v>
      </c>
      <c r="E105" s="9" t="s">
        <v>56</v>
      </c>
      <c r="F105" s="9" t="s">
        <v>56</v>
      </c>
      <c r="G105" s="9" t="s">
        <v>56</v>
      </c>
      <c r="H105" s="9" t="s">
        <v>56</v>
      </c>
      <c r="I105" s="9" t="s">
        <v>56</v>
      </c>
      <c r="J105" s="9" t="s">
        <v>56</v>
      </c>
      <c r="K105" s="9" t="s">
        <v>56</v>
      </c>
      <c r="L105" s="9" t="s">
        <v>56</v>
      </c>
      <c r="M105" s="9" t="s">
        <v>56</v>
      </c>
      <c r="N105" s="9" t="s">
        <v>56</v>
      </c>
      <c r="O105" s="9" t="s">
        <v>56</v>
      </c>
      <c r="P105" s="9" t="s">
        <v>56</v>
      </c>
      <c r="Q105" s="9" t="s">
        <v>56</v>
      </c>
      <c r="R105" s="9">
        <v>204.86</v>
      </c>
      <c r="S105" s="9">
        <v>178.65</v>
      </c>
      <c r="T105" s="9">
        <v>167.19</v>
      </c>
      <c r="U105" s="9" t="s">
        <v>56</v>
      </c>
      <c r="V105" s="9" t="s">
        <v>56</v>
      </c>
      <c r="W105" s="9" t="s">
        <v>56</v>
      </c>
      <c r="X105" s="9" t="s">
        <v>56</v>
      </c>
      <c r="Y105" s="9" t="s">
        <v>56</v>
      </c>
      <c r="Z105" s="9" t="s">
        <v>56</v>
      </c>
      <c r="AA105" s="9" t="s">
        <v>56</v>
      </c>
      <c r="AB105" s="9" t="s">
        <v>56</v>
      </c>
      <c r="AC105" s="9" t="s">
        <v>56</v>
      </c>
      <c r="AD105" s="9">
        <v>206.47</v>
      </c>
      <c r="AE105" s="9">
        <v>211.17</v>
      </c>
      <c r="AF105" s="9">
        <v>204.51</v>
      </c>
      <c r="AG105" s="9">
        <v>196.33</v>
      </c>
      <c r="AH105" s="9">
        <v>189.18</v>
      </c>
      <c r="AI105" s="9">
        <v>181.56</v>
      </c>
      <c r="AJ105" s="9">
        <v>163.82</v>
      </c>
      <c r="AK105" s="9">
        <v>129.84</v>
      </c>
      <c r="AL105" s="9" t="s">
        <v>56</v>
      </c>
      <c r="AM105" s="9" t="s">
        <v>56</v>
      </c>
      <c r="AN105" s="9">
        <v>169.8</v>
      </c>
      <c r="AO105" s="9">
        <v>184.32</v>
      </c>
      <c r="AP105" s="9">
        <v>174.86</v>
      </c>
      <c r="AQ105" s="9">
        <v>168.26</v>
      </c>
      <c r="AR105" s="9">
        <v>170.44</v>
      </c>
      <c r="AS105" s="9">
        <v>162.9</v>
      </c>
      <c r="AT105" s="9">
        <v>157.41999999999999</v>
      </c>
      <c r="AU105" s="9" t="s">
        <v>56</v>
      </c>
      <c r="AV105" s="9" t="s">
        <v>56</v>
      </c>
      <c r="AW105" s="9" t="s">
        <v>56</v>
      </c>
      <c r="AX105" s="9" t="s">
        <v>56</v>
      </c>
      <c r="AY105" s="9" t="s">
        <v>56</v>
      </c>
      <c r="AZ105" s="9" t="s">
        <v>56</v>
      </c>
      <c r="BA105" s="9" t="s">
        <v>56</v>
      </c>
      <c r="BB105" s="9" t="s">
        <v>56</v>
      </c>
      <c r="BC105" s="9" t="s">
        <v>56</v>
      </c>
      <c r="BD105" s="9" t="s">
        <v>56</v>
      </c>
      <c r="BE105" s="9" t="s">
        <v>56</v>
      </c>
      <c r="BF105" s="9" t="s">
        <v>56</v>
      </c>
      <c r="BG105" s="9" t="s">
        <v>56</v>
      </c>
      <c r="BH105" s="9" t="s">
        <v>56</v>
      </c>
      <c r="BI105" s="9" t="s">
        <v>56</v>
      </c>
      <c r="BJ105" s="9" t="s">
        <v>56</v>
      </c>
      <c r="BK105" s="9" t="s">
        <v>56</v>
      </c>
      <c r="BL105" s="9" t="s">
        <v>56</v>
      </c>
      <c r="BM105" s="9" t="s">
        <v>56</v>
      </c>
      <c r="BN105" s="9" t="s">
        <v>56</v>
      </c>
      <c r="BO105" s="9" t="s">
        <v>56</v>
      </c>
      <c r="BP105" s="9" t="s">
        <v>56</v>
      </c>
      <c r="BQ105" s="9">
        <v>91.05</v>
      </c>
      <c r="BR105" s="9">
        <v>83.76</v>
      </c>
      <c r="BS105" s="9">
        <v>77.150000000000006</v>
      </c>
      <c r="BT105" s="9" t="s">
        <v>56</v>
      </c>
      <c r="BU105" s="9" t="s">
        <v>56</v>
      </c>
      <c r="BV105" s="9" t="s">
        <v>56</v>
      </c>
      <c r="BW105" s="9">
        <v>80.67</v>
      </c>
      <c r="BX105" s="9" t="s">
        <v>56</v>
      </c>
      <c r="BY105" s="9">
        <v>73.19</v>
      </c>
      <c r="BZ105" s="9">
        <v>68.22</v>
      </c>
      <c r="CA105" s="9" t="s">
        <v>56</v>
      </c>
      <c r="CB105" s="9" t="s">
        <v>56</v>
      </c>
      <c r="CC105" s="9" t="s">
        <v>56</v>
      </c>
      <c r="CD105" s="9" t="s">
        <v>56</v>
      </c>
      <c r="CE105" s="9" t="s">
        <v>56</v>
      </c>
      <c r="CF105" s="9" t="s">
        <v>56</v>
      </c>
      <c r="CG105" s="9" t="s">
        <v>56</v>
      </c>
      <c r="CH105" s="9">
        <v>134.02000000000001</v>
      </c>
      <c r="CI105" s="9">
        <v>132.83000000000001</v>
      </c>
      <c r="CJ105" s="9">
        <v>103.82</v>
      </c>
      <c r="CK105" s="9" t="s">
        <v>56</v>
      </c>
      <c r="CL105" s="9" t="s">
        <v>56</v>
      </c>
      <c r="CO105" s="9" t="s">
        <v>56</v>
      </c>
      <c r="CP105" s="9" t="s">
        <v>56</v>
      </c>
      <c r="CQ105" s="9" t="s">
        <v>56</v>
      </c>
      <c r="CR105" s="9" t="s">
        <v>56</v>
      </c>
      <c r="CS105" s="9" t="s">
        <v>56</v>
      </c>
      <c r="CT105" s="9">
        <v>204.86</v>
      </c>
      <c r="CU105" s="9">
        <v>184.61</v>
      </c>
      <c r="CV105" s="9">
        <v>159.01</v>
      </c>
      <c r="CW105" s="9">
        <v>167.19</v>
      </c>
      <c r="CX105" s="9" t="s">
        <v>56</v>
      </c>
      <c r="CY105" s="9" t="s">
        <v>56</v>
      </c>
      <c r="CZ105" s="9" t="s">
        <v>56</v>
      </c>
      <c r="DA105" s="9" t="s">
        <v>56</v>
      </c>
      <c r="DB105" s="9" t="s">
        <v>56</v>
      </c>
      <c r="DC105" s="9" t="s">
        <v>56</v>
      </c>
      <c r="DD105" s="9" t="s">
        <v>56</v>
      </c>
      <c r="DE105" s="9" t="s">
        <v>56</v>
      </c>
      <c r="DF105" s="9" t="s">
        <v>56</v>
      </c>
      <c r="DG105" s="9">
        <v>206.47</v>
      </c>
      <c r="DH105" s="9">
        <v>211.17</v>
      </c>
      <c r="DI105" s="9">
        <v>204.51</v>
      </c>
      <c r="DJ105" s="9">
        <v>196.33</v>
      </c>
      <c r="DK105" s="9">
        <v>189.18</v>
      </c>
      <c r="DL105" s="9" t="s">
        <v>56</v>
      </c>
      <c r="DM105" s="9" t="s">
        <v>56</v>
      </c>
      <c r="DN105" s="9" t="s">
        <v>56</v>
      </c>
      <c r="DO105" s="9" t="s">
        <v>56</v>
      </c>
      <c r="DP105" s="9" t="s">
        <v>56</v>
      </c>
      <c r="DQ105" s="9">
        <v>181.56</v>
      </c>
      <c r="DR105" s="9">
        <v>163.38999999999999</v>
      </c>
      <c r="DS105" s="9">
        <v>146.51</v>
      </c>
      <c r="DT105" s="9">
        <v>129.84</v>
      </c>
      <c r="DU105" s="9">
        <v>169.8</v>
      </c>
      <c r="DV105" s="9">
        <v>184.32</v>
      </c>
      <c r="DW105" s="9">
        <v>174.86</v>
      </c>
      <c r="DX105" s="9">
        <v>168.26</v>
      </c>
      <c r="DY105" s="9">
        <v>170.44</v>
      </c>
      <c r="DZ105" s="9">
        <v>162.9</v>
      </c>
      <c r="EA105" s="9">
        <v>147.09</v>
      </c>
      <c r="EB105" s="9" t="s">
        <v>56</v>
      </c>
      <c r="EC105" s="9" t="s">
        <v>56</v>
      </c>
      <c r="ED105" s="9" t="s">
        <v>56</v>
      </c>
      <c r="EE105" s="9" t="s">
        <v>56</v>
      </c>
      <c r="EF105" s="9" t="s">
        <v>56</v>
      </c>
      <c r="EG105" s="9" t="s">
        <v>56</v>
      </c>
      <c r="EH105" s="9" t="s">
        <v>56</v>
      </c>
      <c r="EI105" s="9" t="s">
        <v>56</v>
      </c>
      <c r="EJ105" s="9" t="s">
        <v>56</v>
      </c>
      <c r="EK105" s="9" t="s">
        <v>56</v>
      </c>
      <c r="EL105" s="9" t="s">
        <v>56</v>
      </c>
      <c r="EM105" s="9" t="s">
        <v>56</v>
      </c>
      <c r="EN105" s="9" t="s">
        <v>56</v>
      </c>
      <c r="EO105" s="9" t="s">
        <v>56</v>
      </c>
      <c r="EP105" s="9" t="s">
        <v>56</v>
      </c>
      <c r="EQ105" s="9" t="s">
        <v>56</v>
      </c>
      <c r="ER105" s="9" t="s">
        <v>56</v>
      </c>
      <c r="ES105" s="9" t="s">
        <v>56</v>
      </c>
      <c r="ET105" s="9" t="s">
        <v>56</v>
      </c>
      <c r="EU105" s="9" t="s">
        <v>56</v>
      </c>
      <c r="EV105" s="9">
        <v>104.86</v>
      </c>
      <c r="EW105" s="9">
        <v>87.38</v>
      </c>
      <c r="EX105" s="9">
        <v>83.76</v>
      </c>
      <c r="EY105" s="9">
        <v>77.150000000000006</v>
      </c>
      <c r="EZ105" s="9" t="s">
        <v>56</v>
      </c>
      <c r="FA105" s="9" t="s">
        <v>56</v>
      </c>
      <c r="FB105" s="9">
        <v>80.67</v>
      </c>
      <c r="FC105" s="9" t="s">
        <v>56</v>
      </c>
      <c r="FD105" s="9">
        <v>73.19</v>
      </c>
      <c r="FE105" s="9">
        <v>58.28</v>
      </c>
      <c r="FF105" s="9" t="s">
        <v>56</v>
      </c>
      <c r="FG105" s="9" t="s">
        <v>56</v>
      </c>
      <c r="FH105" s="9" t="s">
        <v>56</v>
      </c>
      <c r="FI105" s="9" t="s">
        <v>56</v>
      </c>
      <c r="FJ105" s="9" t="s">
        <v>56</v>
      </c>
      <c r="FK105" s="9" t="s">
        <v>56</v>
      </c>
      <c r="FL105" s="9" t="s">
        <v>56</v>
      </c>
      <c r="FM105" s="9" t="s">
        <v>56</v>
      </c>
      <c r="FN105" s="9" t="s">
        <v>56</v>
      </c>
      <c r="FO105" s="9" t="s">
        <v>56</v>
      </c>
      <c r="FP105" s="9" t="s">
        <v>56</v>
      </c>
      <c r="FQ105" s="9" t="s">
        <v>56</v>
      </c>
      <c r="FR105" s="9">
        <v>134.02000000000001</v>
      </c>
      <c r="FS105" s="9">
        <v>132.83000000000001</v>
      </c>
      <c r="FT105" s="9">
        <v>103.82</v>
      </c>
      <c r="FU105" s="9"/>
      <c r="FW105" s="56">
        <v>4</v>
      </c>
      <c r="FX105" s="56">
        <v>418</v>
      </c>
    </row>
    <row r="106" spans="1:180" x14ac:dyDescent="0.2">
      <c r="A106" s="42">
        <v>43344</v>
      </c>
      <c r="B106" s="1" t="s">
        <v>56</v>
      </c>
      <c r="C106" s="9" t="s">
        <v>56</v>
      </c>
      <c r="D106" s="9" t="s">
        <v>56</v>
      </c>
      <c r="E106" s="9" t="s">
        <v>56</v>
      </c>
      <c r="F106" s="9" t="s">
        <v>56</v>
      </c>
      <c r="G106" s="9" t="s">
        <v>56</v>
      </c>
      <c r="H106" s="9" t="s">
        <v>56</v>
      </c>
      <c r="I106" s="9" t="s">
        <v>56</v>
      </c>
      <c r="J106" s="9" t="s">
        <v>56</v>
      </c>
      <c r="K106" s="9" t="s">
        <v>56</v>
      </c>
      <c r="L106" s="9" t="s">
        <v>56</v>
      </c>
      <c r="M106" s="9" t="s">
        <v>56</v>
      </c>
      <c r="N106" s="9" t="s">
        <v>56</v>
      </c>
      <c r="O106" s="9" t="s">
        <v>56</v>
      </c>
      <c r="P106" s="9" t="s">
        <v>56</v>
      </c>
      <c r="Q106" s="9" t="s">
        <v>56</v>
      </c>
      <c r="R106" s="9">
        <v>175.34</v>
      </c>
      <c r="S106" s="9">
        <v>162.66</v>
      </c>
      <c r="T106" s="9">
        <v>142.9</v>
      </c>
      <c r="U106" s="9" t="s">
        <v>56</v>
      </c>
      <c r="V106" s="9" t="s">
        <v>56</v>
      </c>
      <c r="W106" s="9" t="s">
        <v>56</v>
      </c>
      <c r="X106" s="9" t="s">
        <v>56</v>
      </c>
      <c r="Y106" s="9" t="s">
        <v>56</v>
      </c>
      <c r="Z106" s="9" t="s">
        <v>56</v>
      </c>
      <c r="AA106" s="9" t="s">
        <v>56</v>
      </c>
      <c r="AB106" s="9" t="s">
        <v>56</v>
      </c>
      <c r="AC106" s="9" t="s">
        <v>56</v>
      </c>
      <c r="AD106" s="9">
        <v>207.62</v>
      </c>
      <c r="AE106" s="9">
        <v>207.9</v>
      </c>
      <c r="AF106" s="9">
        <v>200.69</v>
      </c>
      <c r="AG106" s="9">
        <v>178.08</v>
      </c>
      <c r="AH106" s="9">
        <v>169.14</v>
      </c>
      <c r="AI106" s="9">
        <v>159.04</v>
      </c>
      <c r="AJ106" s="9">
        <v>148.19999999999999</v>
      </c>
      <c r="AK106" s="9">
        <v>123.01</v>
      </c>
      <c r="AL106" s="9" t="s">
        <v>56</v>
      </c>
      <c r="AM106" s="9" t="s">
        <v>56</v>
      </c>
      <c r="AN106" s="9">
        <v>172.25</v>
      </c>
      <c r="AO106" s="9">
        <v>172.37</v>
      </c>
      <c r="AP106" s="9">
        <v>170.3</v>
      </c>
      <c r="AQ106" s="9">
        <v>154.07</v>
      </c>
      <c r="AR106" s="9">
        <v>147.28</v>
      </c>
      <c r="AS106" s="9">
        <v>138.88</v>
      </c>
      <c r="AT106" s="9">
        <v>133.15</v>
      </c>
      <c r="AU106" s="9">
        <v>113.8</v>
      </c>
      <c r="AV106" s="9" t="s">
        <v>56</v>
      </c>
      <c r="AW106" s="9" t="s">
        <v>56</v>
      </c>
      <c r="AX106" s="9" t="s">
        <v>56</v>
      </c>
      <c r="AY106" s="9" t="s">
        <v>56</v>
      </c>
      <c r="AZ106" s="9" t="s">
        <v>56</v>
      </c>
      <c r="BA106" s="9" t="s">
        <v>56</v>
      </c>
      <c r="BB106" s="9" t="s">
        <v>56</v>
      </c>
      <c r="BC106" s="9" t="s">
        <v>56</v>
      </c>
      <c r="BD106" s="9" t="s">
        <v>56</v>
      </c>
      <c r="BE106" s="9" t="s">
        <v>56</v>
      </c>
      <c r="BF106" s="9" t="s">
        <v>56</v>
      </c>
      <c r="BG106" s="9" t="s">
        <v>56</v>
      </c>
      <c r="BH106" s="9" t="s">
        <v>56</v>
      </c>
      <c r="BI106" s="9" t="s">
        <v>56</v>
      </c>
      <c r="BJ106" s="9" t="s">
        <v>56</v>
      </c>
      <c r="BK106" s="9" t="s">
        <v>56</v>
      </c>
      <c r="BL106" s="9" t="s">
        <v>56</v>
      </c>
      <c r="BM106" s="9" t="s">
        <v>56</v>
      </c>
      <c r="BN106" s="9" t="s">
        <v>56</v>
      </c>
      <c r="BO106" s="9" t="s">
        <v>56</v>
      </c>
      <c r="BP106" s="9" t="s">
        <v>56</v>
      </c>
      <c r="BQ106" s="9">
        <v>73.81</v>
      </c>
      <c r="BR106" s="9">
        <v>71.7</v>
      </c>
      <c r="BS106" s="9">
        <v>66.17</v>
      </c>
      <c r="BT106" s="9" t="s">
        <v>56</v>
      </c>
      <c r="BU106" s="9" t="s">
        <v>56</v>
      </c>
      <c r="BV106" s="9" t="s">
        <v>56</v>
      </c>
      <c r="BW106" s="9" t="s">
        <v>56</v>
      </c>
      <c r="BX106" s="9">
        <v>49.93</v>
      </c>
      <c r="BY106" s="9">
        <v>58.26</v>
      </c>
      <c r="BZ106" s="9">
        <v>53.66</v>
      </c>
      <c r="CA106" s="9" t="s">
        <v>56</v>
      </c>
      <c r="CB106" s="9" t="s">
        <v>56</v>
      </c>
      <c r="CC106" s="9">
        <v>32.04</v>
      </c>
      <c r="CD106" s="9">
        <v>32.04</v>
      </c>
      <c r="CE106" s="9" t="s">
        <v>56</v>
      </c>
      <c r="CF106" s="9" t="s">
        <v>56</v>
      </c>
      <c r="CG106" s="9" t="s">
        <v>56</v>
      </c>
      <c r="CH106" s="9">
        <v>109.69</v>
      </c>
      <c r="CI106" s="9">
        <v>100.08</v>
      </c>
      <c r="CJ106" s="9">
        <v>78.47</v>
      </c>
      <c r="CK106" s="9" t="s">
        <v>56</v>
      </c>
      <c r="CL106" s="9" t="s">
        <v>56</v>
      </c>
      <c r="CO106" s="9" t="s">
        <v>56</v>
      </c>
      <c r="CP106" s="9" t="s">
        <v>56</v>
      </c>
      <c r="CQ106" s="9" t="s">
        <v>56</v>
      </c>
      <c r="CR106" s="9" t="s">
        <v>56</v>
      </c>
      <c r="CS106" s="9" t="s">
        <v>56</v>
      </c>
      <c r="CT106" s="9">
        <v>175.34</v>
      </c>
      <c r="CU106" s="9">
        <v>163.88</v>
      </c>
      <c r="CV106" s="9">
        <v>148.75</v>
      </c>
      <c r="CW106" s="9">
        <v>142.9</v>
      </c>
      <c r="CX106" s="9" t="s">
        <v>56</v>
      </c>
      <c r="CY106" s="9" t="s">
        <v>56</v>
      </c>
      <c r="CZ106" s="9" t="s">
        <v>56</v>
      </c>
      <c r="DA106" s="9" t="s">
        <v>56</v>
      </c>
      <c r="DB106" s="9" t="s">
        <v>56</v>
      </c>
      <c r="DC106" s="9" t="s">
        <v>56</v>
      </c>
      <c r="DD106" s="9" t="s">
        <v>56</v>
      </c>
      <c r="DE106" s="9" t="s">
        <v>56</v>
      </c>
      <c r="DF106" s="9" t="s">
        <v>56</v>
      </c>
      <c r="DG106" s="9">
        <v>207.62</v>
      </c>
      <c r="DH106" s="9">
        <v>207.9</v>
      </c>
      <c r="DI106" s="9">
        <v>200.69</v>
      </c>
      <c r="DJ106" s="9">
        <v>178.08</v>
      </c>
      <c r="DK106" s="9">
        <v>169.14</v>
      </c>
      <c r="DL106" s="9" t="s">
        <v>56</v>
      </c>
      <c r="DM106" s="9" t="s">
        <v>56</v>
      </c>
      <c r="DN106" s="9" t="s">
        <v>56</v>
      </c>
      <c r="DO106" s="9" t="s">
        <v>56</v>
      </c>
      <c r="DP106" s="9" t="s">
        <v>56</v>
      </c>
      <c r="DQ106" s="9">
        <v>159.04</v>
      </c>
      <c r="DR106" s="9">
        <v>144.66</v>
      </c>
      <c r="DS106" s="9">
        <v>135.83000000000001</v>
      </c>
      <c r="DT106" s="9">
        <v>123.01</v>
      </c>
      <c r="DU106" s="9">
        <v>172.25</v>
      </c>
      <c r="DV106" s="9">
        <v>172.37</v>
      </c>
      <c r="DW106" s="9">
        <v>170.3</v>
      </c>
      <c r="DX106" s="9">
        <v>154.07</v>
      </c>
      <c r="DY106" s="9">
        <v>147.28</v>
      </c>
      <c r="DZ106" s="9">
        <v>138.88</v>
      </c>
      <c r="EA106" s="9">
        <v>128.54</v>
      </c>
      <c r="EB106" s="9">
        <v>116.43</v>
      </c>
      <c r="EC106" s="9">
        <v>113.8</v>
      </c>
      <c r="ED106" s="9" t="s">
        <v>56</v>
      </c>
      <c r="EE106" s="9" t="s">
        <v>56</v>
      </c>
      <c r="EF106" s="9" t="s">
        <v>56</v>
      </c>
      <c r="EG106" s="9" t="s">
        <v>56</v>
      </c>
      <c r="EH106" s="9" t="s">
        <v>56</v>
      </c>
      <c r="EI106" s="9" t="s">
        <v>56</v>
      </c>
      <c r="EJ106" s="9" t="s">
        <v>56</v>
      </c>
      <c r="EK106" s="9" t="s">
        <v>56</v>
      </c>
      <c r="EL106" s="9" t="s">
        <v>56</v>
      </c>
      <c r="EM106" s="9" t="s">
        <v>56</v>
      </c>
      <c r="EN106" s="9" t="s">
        <v>56</v>
      </c>
      <c r="EO106" s="9" t="s">
        <v>56</v>
      </c>
      <c r="EP106" s="9" t="s">
        <v>56</v>
      </c>
      <c r="EQ106" s="9" t="s">
        <v>56</v>
      </c>
      <c r="ER106" s="9" t="s">
        <v>56</v>
      </c>
      <c r="ES106" s="9" t="s">
        <v>56</v>
      </c>
      <c r="ET106" s="9" t="s">
        <v>56</v>
      </c>
      <c r="EU106" s="9" t="s">
        <v>56</v>
      </c>
      <c r="EV106" s="9">
        <v>73.290000000000006</v>
      </c>
      <c r="EW106" s="9">
        <v>73.95</v>
      </c>
      <c r="EX106" s="9">
        <v>71.7</v>
      </c>
      <c r="EY106" s="9">
        <v>66.17</v>
      </c>
      <c r="EZ106" s="9" t="s">
        <v>56</v>
      </c>
      <c r="FA106" s="9" t="s">
        <v>56</v>
      </c>
      <c r="FB106" s="9" t="s">
        <v>56</v>
      </c>
      <c r="FC106" s="9">
        <v>49.93</v>
      </c>
      <c r="FD106" s="9">
        <v>58.26</v>
      </c>
      <c r="FE106" s="9">
        <v>47.22</v>
      </c>
      <c r="FF106" s="9" t="s">
        <v>56</v>
      </c>
      <c r="FG106" s="9" t="s">
        <v>56</v>
      </c>
      <c r="FH106" s="9" t="s">
        <v>56</v>
      </c>
      <c r="FI106" s="9" t="s">
        <v>56</v>
      </c>
      <c r="FJ106" s="9" t="s">
        <v>56</v>
      </c>
      <c r="FK106" s="9" t="s">
        <v>56</v>
      </c>
      <c r="FL106" s="9">
        <v>32.04</v>
      </c>
      <c r="FM106" s="9">
        <v>32.04</v>
      </c>
      <c r="FN106" s="9" t="s">
        <v>56</v>
      </c>
      <c r="FO106" s="9" t="s">
        <v>56</v>
      </c>
      <c r="FP106" s="9" t="s">
        <v>56</v>
      </c>
      <c r="FQ106" s="9" t="s">
        <v>56</v>
      </c>
      <c r="FR106" s="9">
        <v>109.69</v>
      </c>
      <c r="FS106" s="9">
        <v>100.08</v>
      </c>
      <c r="FT106" s="9">
        <v>78.47</v>
      </c>
      <c r="FU106" s="9"/>
      <c r="FW106" s="56">
        <v>3</v>
      </c>
      <c r="FX106" s="56">
        <v>423</v>
      </c>
    </row>
    <row r="107" spans="1:180" x14ac:dyDescent="0.2">
      <c r="A107" s="42">
        <v>43374</v>
      </c>
      <c r="B107" s="1" t="s">
        <v>56</v>
      </c>
      <c r="C107" s="9" t="s">
        <v>56</v>
      </c>
      <c r="D107" s="9" t="s">
        <v>56</v>
      </c>
      <c r="E107" s="9" t="s">
        <v>56</v>
      </c>
      <c r="F107" s="9" t="s">
        <v>56</v>
      </c>
      <c r="G107" s="9" t="s">
        <v>56</v>
      </c>
      <c r="H107" s="9" t="s">
        <v>56</v>
      </c>
      <c r="I107" s="9" t="s">
        <v>56</v>
      </c>
      <c r="J107" s="9" t="s">
        <v>56</v>
      </c>
      <c r="K107" s="9" t="s">
        <v>56</v>
      </c>
      <c r="L107" s="9" t="s">
        <v>56</v>
      </c>
      <c r="M107" s="9" t="s">
        <v>56</v>
      </c>
      <c r="N107" s="9" t="s">
        <v>56</v>
      </c>
      <c r="O107" s="9" t="s">
        <v>56</v>
      </c>
      <c r="P107" s="9" t="s">
        <v>56</v>
      </c>
      <c r="Q107" s="9" t="s">
        <v>56</v>
      </c>
      <c r="R107" s="9">
        <v>185.35</v>
      </c>
      <c r="S107" s="9">
        <v>175.98</v>
      </c>
      <c r="T107" s="9">
        <v>161.34</v>
      </c>
      <c r="U107" s="9" t="s">
        <v>56</v>
      </c>
      <c r="V107" s="9" t="s">
        <v>56</v>
      </c>
      <c r="W107" s="9" t="s">
        <v>56</v>
      </c>
      <c r="X107" s="9" t="s">
        <v>56</v>
      </c>
      <c r="Y107" s="9" t="s">
        <v>56</v>
      </c>
      <c r="Z107" s="9" t="s">
        <v>56</v>
      </c>
      <c r="AA107" s="9" t="s">
        <v>56</v>
      </c>
      <c r="AB107" s="9" t="s">
        <v>56</v>
      </c>
      <c r="AC107" s="9" t="s">
        <v>56</v>
      </c>
      <c r="AD107" s="9" t="s">
        <v>56</v>
      </c>
      <c r="AE107" s="9">
        <v>218.16</v>
      </c>
      <c r="AF107" s="9">
        <v>204.75</v>
      </c>
      <c r="AG107" s="9">
        <v>187.71</v>
      </c>
      <c r="AH107" s="9">
        <v>175.42</v>
      </c>
      <c r="AI107" s="9">
        <v>168.48</v>
      </c>
      <c r="AJ107" s="9">
        <v>156.69</v>
      </c>
      <c r="AK107" s="9">
        <v>133.03</v>
      </c>
      <c r="AL107" s="9" t="s">
        <v>56</v>
      </c>
      <c r="AM107" s="9" t="s">
        <v>56</v>
      </c>
      <c r="AN107" s="9">
        <v>193.84</v>
      </c>
      <c r="AO107" s="9">
        <v>172.61</v>
      </c>
      <c r="AP107" s="9">
        <v>171.87</v>
      </c>
      <c r="AQ107" s="9">
        <v>167.1</v>
      </c>
      <c r="AR107" s="9">
        <v>160.13999999999999</v>
      </c>
      <c r="AS107" s="9">
        <v>145.85</v>
      </c>
      <c r="AT107" s="9">
        <v>138.86000000000001</v>
      </c>
      <c r="AU107" s="9" t="s">
        <v>56</v>
      </c>
      <c r="AV107" s="9" t="s">
        <v>56</v>
      </c>
      <c r="AW107" s="9" t="s">
        <v>56</v>
      </c>
      <c r="AX107" s="9" t="s">
        <v>56</v>
      </c>
      <c r="AY107" s="9" t="s">
        <v>56</v>
      </c>
      <c r="AZ107" s="9" t="s">
        <v>56</v>
      </c>
      <c r="BA107" s="9" t="s">
        <v>56</v>
      </c>
      <c r="BB107" s="9" t="s">
        <v>56</v>
      </c>
      <c r="BC107" s="9" t="s">
        <v>56</v>
      </c>
      <c r="BD107" s="9" t="s">
        <v>56</v>
      </c>
      <c r="BE107" s="9" t="s">
        <v>56</v>
      </c>
      <c r="BF107" s="9" t="s">
        <v>56</v>
      </c>
      <c r="BG107" s="9" t="s">
        <v>56</v>
      </c>
      <c r="BH107" s="9" t="s">
        <v>56</v>
      </c>
      <c r="BI107" s="9" t="s">
        <v>56</v>
      </c>
      <c r="BJ107" s="9" t="s">
        <v>56</v>
      </c>
      <c r="BK107" s="9" t="s">
        <v>56</v>
      </c>
      <c r="BL107" s="9" t="s">
        <v>56</v>
      </c>
      <c r="BM107" s="9" t="s">
        <v>56</v>
      </c>
      <c r="BN107" s="9" t="s">
        <v>56</v>
      </c>
      <c r="BO107" s="9" t="s">
        <v>56</v>
      </c>
      <c r="BP107" s="9" t="s">
        <v>56</v>
      </c>
      <c r="BQ107" s="9">
        <v>83.54</v>
      </c>
      <c r="BR107" s="9">
        <v>71.7</v>
      </c>
      <c r="BS107" s="9">
        <v>76.510000000000005</v>
      </c>
      <c r="BT107" s="9" t="s">
        <v>56</v>
      </c>
      <c r="BU107" s="9" t="s">
        <v>56</v>
      </c>
      <c r="BV107" s="9" t="s">
        <v>56</v>
      </c>
      <c r="BW107" s="9" t="s">
        <v>56</v>
      </c>
      <c r="BX107" s="9">
        <v>51.97</v>
      </c>
      <c r="BY107" s="9">
        <v>57.88</v>
      </c>
      <c r="BZ107" s="9">
        <v>62.96</v>
      </c>
      <c r="CA107" s="9" t="s">
        <v>56</v>
      </c>
      <c r="CB107" s="9" t="s">
        <v>56</v>
      </c>
      <c r="CC107" s="9" t="s">
        <v>56</v>
      </c>
      <c r="CD107" s="9" t="s">
        <v>56</v>
      </c>
      <c r="CE107" s="9" t="s">
        <v>56</v>
      </c>
      <c r="CF107" s="9" t="s">
        <v>56</v>
      </c>
      <c r="CG107" s="9" t="s">
        <v>56</v>
      </c>
      <c r="CH107" s="9">
        <v>112.07</v>
      </c>
      <c r="CI107" s="9">
        <v>76.599999999999994</v>
      </c>
      <c r="CJ107" s="9">
        <v>65.3</v>
      </c>
      <c r="CK107" s="9" t="s">
        <v>56</v>
      </c>
      <c r="CL107" s="9" t="s">
        <v>56</v>
      </c>
      <c r="CO107" s="9" t="s">
        <v>56</v>
      </c>
      <c r="CP107" s="9" t="s">
        <v>56</v>
      </c>
      <c r="CQ107" s="9" t="s">
        <v>56</v>
      </c>
      <c r="CR107" s="9" t="s">
        <v>56</v>
      </c>
      <c r="CS107" s="9" t="s">
        <v>56</v>
      </c>
      <c r="CT107" s="9">
        <v>185.35</v>
      </c>
      <c r="CU107" s="9">
        <v>175.56</v>
      </c>
      <c r="CV107" s="9">
        <v>167.02</v>
      </c>
      <c r="CW107" s="9">
        <v>161.34</v>
      </c>
      <c r="CX107" s="9" t="s">
        <v>56</v>
      </c>
      <c r="CY107" s="9" t="s">
        <v>56</v>
      </c>
      <c r="CZ107" s="9" t="s">
        <v>56</v>
      </c>
      <c r="DA107" s="9" t="s">
        <v>56</v>
      </c>
      <c r="DB107" s="9" t="s">
        <v>56</v>
      </c>
      <c r="DC107" s="9" t="s">
        <v>56</v>
      </c>
      <c r="DD107" s="9" t="s">
        <v>56</v>
      </c>
      <c r="DE107" s="9" t="s">
        <v>56</v>
      </c>
      <c r="DF107" s="9" t="s">
        <v>56</v>
      </c>
      <c r="DG107" s="9" t="s">
        <v>56</v>
      </c>
      <c r="DH107" s="9">
        <v>218.16</v>
      </c>
      <c r="DI107" s="9">
        <v>204.75</v>
      </c>
      <c r="DJ107" s="9">
        <v>187.71</v>
      </c>
      <c r="DK107" s="9">
        <v>175.42</v>
      </c>
      <c r="DL107" s="9" t="s">
        <v>56</v>
      </c>
      <c r="DM107" s="9" t="s">
        <v>56</v>
      </c>
      <c r="DN107" s="9" t="s">
        <v>56</v>
      </c>
      <c r="DO107" s="9" t="s">
        <v>56</v>
      </c>
      <c r="DP107" s="9" t="s">
        <v>56</v>
      </c>
      <c r="DQ107" s="9">
        <v>168.48</v>
      </c>
      <c r="DR107" s="9">
        <v>156.78</v>
      </c>
      <c r="DS107" s="9">
        <v>144.83000000000001</v>
      </c>
      <c r="DT107" s="9">
        <v>133.03</v>
      </c>
      <c r="DU107" s="9">
        <v>193.84</v>
      </c>
      <c r="DV107" s="9">
        <v>172.61</v>
      </c>
      <c r="DW107" s="9">
        <v>171.87</v>
      </c>
      <c r="DX107" s="9">
        <v>167.1</v>
      </c>
      <c r="DY107" s="9">
        <v>160.13999999999999</v>
      </c>
      <c r="DZ107" s="9">
        <v>145.85</v>
      </c>
      <c r="EA107" s="9">
        <v>129.97999999999999</v>
      </c>
      <c r="EB107" s="9" t="s">
        <v>56</v>
      </c>
      <c r="EC107" s="9" t="s">
        <v>56</v>
      </c>
      <c r="ED107" s="9" t="s">
        <v>56</v>
      </c>
      <c r="EE107" s="9" t="s">
        <v>56</v>
      </c>
      <c r="EF107" s="9" t="s">
        <v>56</v>
      </c>
      <c r="EG107" s="9" t="s">
        <v>56</v>
      </c>
      <c r="EH107" s="9" t="s">
        <v>56</v>
      </c>
      <c r="EI107" s="9" t="s">
        <v>56</v>
      </c>
      <c r="EJ107" s="9" t="s">
        <v>56</v>
      </c>
      <c r="EK107" s="9" t="s">
        <v>56</v>
      </c>
      <c r="EL107" s="9" t="s">
        <v>56</v>
      </c>
      <c r="EM107" s="9" t="s">
        <v>56</v>
      </c>
      <c r="EN107" s="9" t="s">
        <v>56</v>
      </c>
      <c r="EO107" s="9" t="s">
        <v>56</v>
      </c>
      <c r="EP107" s="9" t="s">
        <v>56</v>
      </c>
      <c r="EQ107" s="9" t="s">
        <v>56</v>
      </c>
      <c r="ER107" s="9" t="s">
        <v>56</v>
      </c>
      <c r="ES107" s="9" t="s">
        <v>56</v>
      </c>
      <c r="ET107" s="9" t="s">
        <v>56</v>
      </c>
      <c r="EU107" s="9" t="s">
        <v>56</v>
      </c>
      <c r="EV107" s="9">
        <v>88.22</v>
      </c>
      <c r="EW107" s="9">
        <v>79.69</v>
      </c>
      <c r="EX107" s="9">
        <v>71.7</v>
      </c>
      <c r="EY107" s="9">
        <v>76.510000000000005</v>
      </c>
      <c r="EZ107" s="9" t="s">
        <v>56</v>
      </c>
      <c r="FA107" s="9" t="s">
        <v>56</v>
      </c>
      <c r="FB107" s="9" t="s">
        <v>56</v>
      </c>
      <c r="FC107" s="9">
        <v>51.97</v>
      </c>
      <c r="FD107" s="9">
        <v>57.88</v>
      </c>
      <c r="FE107" s="9">
        <v>62.22</v>
      </c>
      <c r="FF107" s="9" t="s">
        <v>56</v>
      </c>
      <c r="FG107" s="9" t="s">
        <v>56</v>
      </c>
      <c r="FH107" s="9" t="s">
        <v>56</v>
      </c>
      <c r="FI107" s="9" t="s">
        <v>56</v>
      </c>
      <c r="FJ107" s="9" t="s">
        <v>56</v>
      </c>
      <c r="FK107" s="9" t="s">
        <v>56</v>
      </c>
      <c r="FL107" s="9" t="s">
        <v>56</v>
      </c>
      <c r="FM107" s="9" t="s">
        <v>56</v>
      </c>
      <c r="FN107" s="9" t="s">
        <v>56</v>
      </c>
      <c r="FO107" s="9" t="s">
        <v>56</v>
      </c>
      <c r="FP107" s="9" t="s">
        <v>56</v>
      </c>
      <c r="FQ107" s="9" t="s">
        <v>56</v>
      </c>
      <c r="FR107" s="9">
        <v>112.07</v>
      </c>
      <c r="FS107" s="9">
        <v>76.599999999999994</v>
      </c>
      <c r="FT107" s="9">
        <v>65.3</v>
      </c>
      <c r="FU107" s="9"/>
      <c r="FW107" s="56">
        <v>3</v>
      </c>
      <c r="FX107" s="56">
        <v>427</v>
      </c>
    </row>
    <row r="108" spans="1:180" x14ac:dyDescent="0.2">
      <c r="A108" s="42">
        <v>43405</v>
      </c>
      <c r="B108" s="1" t="s">
        <v>56</v>
      </c>
      <c r="C108" s="9" t="s">
        <v>56</v>
      </c>
      <c r="D108" s="9" t="s">
        <v>56</v>
      </c>
      <c r="E108" s="9" t="s">
        <v>56</v>
      </c>
      <c r="F108" s="9" t="s">
        <v>56</v>
      </c>
      <c r="G108" s="9" t="s">
        <v>56</v>
      </c>
      <c r="H108" s="9" t="s">
        <v>56</v>
      </c>
      <c r="I108" s="9" t="s">
        <v>56</v>
      </c>
      <c r="J108" s="9" t="s">
        <v>56</v>
      </c>
      <c r="K108" s="9" t="s">
        <v>56</v>
      </c>
      <c r="L108" s="9" t="s">
        <v>56</v>
      </c>
      <c r="M108" s="9" t="s">
        <v>56</v>
      </c>
      <c r="N108" s="9" t="s">
        <v>56</v>
      </c>
      <c r="O108" s="9" t="s">
        <v>56</v>
      </c>
      <c r="P108" s="9">
        <v>218.72</v>
      </c>
      <c r="Q108" s="9">
        <v>195.25</v>
      </c>
      <c r="R108" s="9">
        <v>183.49</v>
      </c>
      <c r="S108" s="9">
        <v>171.47</v>
      </c>
      <c r="T108" s="9">
        <v>144.5</v>
      </c>
      <c r="U108" s="9" t="s">
        <v>56</v>
      </c>
      <c r="V108" s="9" t="s">
        <v>56</v>
      </c>
      <c r="W108" s="9" t="s">
        <v>56</v>
      </c>
      <c r="X108" s="9" t="s">
        <v>56</v>
      </c>
      <c r="Y108" s="9" t="s">
        <v>56</v>
      </c>
      <c r="Z108" s="9" t="s">
        <v>56</v>
      </c>
      <c r="AA108" s="9" t="s">
        <v>56</v>
      </c>
      <c r="AB108" s="9" t="s">
        <v>56</v>
      </c>
      <c r="AC108" s="9" t="s">
        <v>56</v>
      </c>
      <c r="AD108" s="9">
        <v>222.53</v>
      </c>
      <c r="AE108" s="9">
        <v>218.55</v>
      </c>
      <c r="AF108" s="9">
        <v>214.27</v>
      </c>
      <c r="AG108" s="9">
        <v>191.35</v>
      </c>
      <c r="AH108" s="9">
        <v>171.53</v>
      </c>
      <c r="AI108" s="9">
        <v>161.33000000000001</v>
      </c>
      <c r="AJ108" s="9">
        <v>146.52000000000001</v>
      </c>
      <c r="AK108" s="9">
        <v>124.29</v>
      </c>
      <c r="AL108" s="9" t="s">
        <v>56</v>
      </c>
      <c r="AM108" s="9" t="s">
        <v>56</v>
      </c>
      <c r="AN108" s="9">
        <v>190.3</v>
      </c>
      <c r="AO108" s="9">
        <v>194.52</v>
      </c>
      <c r="AP108" s="9">
        <v>185.68</v>
      </c>
      <c r="AQ108" s="9">
        <v>168.24</v>
      </c>
      <c r="AR108" s="9">
        <v>151.63</v>
      </c>
      <c r="AS108" s="9">
        <v>141.58000000000001</v>
      </c>
      <c r="AT108" s="9">
        <v>134.33000000000001</v>
      </c>
      <c r="AU108" s="9" t="s">
        <v>56</v>
      </c>
      <c r="AV108" s="9" t="s">
        <v>56</v>
      </c>
      <c r="AW108" s="9" t="s">
        <v>56</v>
      </c>
      <c r="AX108" s="9" t="s">
        <v>56</v>
      </c>
      <c r="AY108" s="9" t="s">
        <v>56</v>
      </c>
      <c r="AZ108" s="9" t="s">
        <v>56</v>
      </c>
      <c r="BA108" s="9" t="s">
        <v>56</v>
      </c>
      <c r="BB108" s="9" t="s">
        <v>56</v>
      </c>
      <c r="BC108" s="9" t="s">
        <v>56</v>
      </c>
      <c r="BD108" s="9" t="s">
        <v>56</v>
      </c>
      <c r="BE108" s="9" t="s">
        <v>56</v>
      </c>
      <c r="BF108" s="9" t="s">
        <v>56</v>
      </c>
      <c r="BG108" s="9" t="s">
        <v>56</v>
      </c>
      <c r="BH108" s="9" t="s">
        <v>56</v>
      </c>
      <c r="BI108" s="9" t="s">
        <v>56</v>
      </c>
      <c r="BJ108" s="9" t="s">
        <v>56</v>
      </c>
      <c r="BK108" s="9" t="s">
        <v>56</v>
      </c>
      <c r="BL108" s="9" t="s">
        <v>56</v>
      </c>
      <c r="BM108" s="9" t="s">
        <v>56</v>
      </c>
      <c r="BN108" s="9" t="s">
        <v>56</v>
      </c>
      <c r="BO108" s="9" t="s">
        <v>56</v>
      </c>
      <c r="BP108" s="9" t="s">
        <v>56</v>
      </c>
      <c r="BQ108" s="9">
        <v>76.239999999999995</v>
      </c>
      <c r="BR108" s="9">
        <v>73.27</v>
      </c>
      <c r="BS108" s="9">
        <v>66</v>
      </c>
      <c r="BT108" s="9" t="s">
        <v>56</v>
      </c>
      <c r="BU108" s="9" t="s">
        <v>56</v>
      </c>
      <c r="BV108" s="9" t="s">
        <v>56</v>
      </c>
      <c r="BW108" s="9" t="s">
        <v>56</v>
      </c>
      <c r="BX108" s="9">
        <v>59.6</v>
      </c>
      <c r="BY108" s="9">
        <v>68.08</v>
      </c>
      <c r="BZ108" s="9">
        <v>68.08</v>
      </c>
      <c r="CA108" s="9" t="s">
        <v>56</v>
      </c>
      <c r="CB108" s="9" t="s">
        <v>56</v>
      </c>
      <c r="CC108" s="9" t="s">
        <v>56</v>
      </c>
      <c r="CD108" s="9" t="s">
        <v>56</v>
      </c>
      <c r="CE108" s="9" t="s">
        <v>56</v>
      </c>
      <c r="CF108" s="9" t="s">
        <v>56</v>
      </c>
      <c r="CG108" s="9" t="s">
        <v>56</v>
      </c>
      <c r="CH108" s="9">
        <v>95.8</v>
      </c>
      <c r="CI108" s="9">
        <v>95.38</v>
      </c>
      <c r="CJ108" s="9">
        <v>73.66</v>
      </c>
      <c r="CK108" s="9" t="s">
        <v>56</v>
      </c>
      <c r="CL108" s="9" t="s">
        <v>56</v>
      </c>
      <c r="CO108" s="9" t="s">
        <v>56</v>
      </c>
      <c r="CP108" s="9" t="s">
        <v>56</v>
      </c>
      <c r="CQ108" s="9" t="s">
        <v>56</v>
      </c>
      <c r="CR108" s="9">
        <v>218.72</v>
      </c>
      <c r="CS108" s="9">
        <v>195.25</v>
      </c>
      <c r="CT108" s="9">
        <v>183.49</v>
      </c>
      <c r="CU108" s="9">
        <v>171.7</v>
      </c>
      <c r="CV108" s="9">
        <v>153.97999999999999</v>
      </c>
      <c r="CW108" s="9">
        <v>144.5</v>
      </c>
      <c r="CX108" s="9" t="s">
        <v>56</v>
      </c>
      <c r="CY108" s="9" t="s">
        <v>56</v>
      </c>
      <c r="CZ108" s="9" t="s">
        <v>56</v>
      </c>
      <c r="DA108" s="9" t="s">
        <v>56</v>
      </c>
      <c r="DB108" s="9" t="s">
        <v>56</v>
      </c>
      <c r="DC108" s="9" t="s">
        <v>56</v>
      </c>
      <c r="DD108" s="9" t="s">
        <v>56</v>
      </c>
      <c r="DE108" s="9" t="s">
        <v>56</v>
      </c>
      <c r="DF108" s="9" t="s">
        <v>56</v>
      </c>
      <c r="DG108" s="9">
        <v>222.53</v>
      </c>
      <c r="DH108" s="9">
        <v>218.55</v>
      </c>
      <c r="DI108" s="9">
        <v>214.27</v>
      </c>
      <c r="DJ108" s="9">
        <v>191.35</v>
      </c>
      <c r="DK108" s="9">
        <v>171.53</v>
      </c>
      <c r="DL108" s="9" t="s">
        <v>56</v>
      </c>
      <c r="DM108" s="9" t="s">
        <v>56</v>
      </c>
      <c r="DN108" s="9" t="s">
        <v>56</v>
      </c>
      <c r="DO108" s="9" t="s">
        <v>56</v>
      </c>
      <c r="DP108" s="9" t="s">
        <v>56</v>
      </c>
      <c r="DQ108" s="9">
        <v>161.33000000000001</v>
      </c>
      <c r="DR108" s="9">
        <v>141.85</v>
      </c>
      <c r="DS108" s="9">
        <v>136.38999999999999</v>
      </c>
      <c r="DT108" s="9">
        <v>124.29</v>
      </c>
      <c r="DU108" s="9">
        <v>190.3</v>
      </c>
      <c r="DV108" s="9">
        <v>194.52</v>
      </c>
      <c r="DW108" s="9">
        <v>185.68</v>
      </c>
      <c r="DX108" s="9">
        <v>168.24</v>
      </c>
      <c r="DY108" s="9">
        <v>151.63</v>
      </c>
      <c r="DZ108" s="9">
        <v>141.58000000000001</v>
      </c>
      <c r="EA108" s="9">
        <v>129.18</v>
      </c>
      <c r="EB108" s="9">
        <v>126.74</v>
      </c>
      <c r="EC108" s="9" t="s">
        <v>56</v>
      </c>
      <c r="ED108" s="9" t="s">
        <v>56</v>
      </c>
      <c r="EE108" s="9" t="s">
        <v>56</v>
      </c>
      <c r="EF108" s="9" t="s">
        <v>56</v>
      </c>
      <c r="EG108" s="9" t="s">
        <v>56</v>
      </c>
      <c r="EH108" s="9" t="s">
        <v>56</v>
      </c>
      <c r="EI108" s="9" t="s">
        <v>56</v>
      </c>
      <c r="EJ108" s="9" t="s">
        <v>56</v>
      </c>
      <c r="EK108" s="9" t="s">
        <v>56</v>
      </c>
      <c r="EL108" s="9" t="s">
        <v>56</v>
      </c>
      <c r="EM108" s="9" t="s">
        <v>56</v>
      </c>
      <c r="EN108" s="9" t="s">
        <v>56</v>
      </c>
      <c r="EO108" s="9" t="s">
        <v>56</v>
      </c>
      <c r="EP108" s="9" t="s">
        <v>56</v>
      </c>
      <c r="EQ108" s="9" t="s">
        <v>56</v>
      </c>
      <c r="ER108" s="9" t="s">
        <v>56</v>
      </c>
      <c r="ES108" s="9" t="s">
        <v>56</v>
      </c>
      <c r="ET108" s="9" t="s">
        <v>56</v>
      </c>
      <c r="EU108" s="9" t="s">
        <v>56</v>
      </c>
      <c r="EV108" s="9">
        <v>78.92</v>
      </c>
      <c r="EW108" s="9">
        <v>73.55</v>
      </c>
      <c r="EX108" s="9">
        <v>73.27</v>
      </c>
      <c r="EY108" s="9">
        <v>66</v>
      </c>
      <c r="EZ108" s="9" t="s">
        <v>56</v>
      </c>
      <c r="FA108" s="9" t="s">
        <v>56</v>
      </c>
      <c r="FB108" s="9" t="s">
        <v>56</v>
      </c>
      <c r="FC108" s="9">
        <v>59.6</v>
      </c>
      <c r="FD108" s="9">
        <v>68.08</v>
      </c>
      <c r="FE108" s="9" t="s">
        <v>56</v>
      </c>
      <c r="FF108" s="9" t="s">
        <v>56</v>
      </c>
      <c r="FG108" s="9" t="s">
        <v>56</v>
      </c>
      <c r="FH108" s="9" t="s">
        <v>56</v>
      </c>
      <c r="FI108" s="9" t="s">
        <v>56</v>
      </c>
      <c r="FJ108" s="9" t="s">
        <v>56</v>
      </c>
      <c r="FK108" s="9" t="s">
        <v>56</v>
      </c>
      <c r="FL108" s="9" t="s">
        <v>56</v>
      </c>
      <c r="FM108" s="9" t="s">
        <v>56</v>
      </c>
      <c r="FN108" s="9" t="s">
        <v>56</v>
      </c>
      <c r="FO108" s="9" t="s">
        <v>56</v>
      </c>
      <c r="FP108" s="9" t="s">
        <v>56</v>
      </c>
      <c r="FQ108" s="9" t="s">
        <v>56</v>
      </c>
      <c r="FR108" s="9">
        <v>95.8</v>
      </c>
      <c r="FS108" s="9">
        <v>95.38</v>
      </c>
      <c r="FT108" s="9">
        <v>73.66</v>
      </c>
      <c r="FU108" s="9"/>
      <c r="FW108" s="56">
        <v>4</v>
      </c>
      <c r="FX108" s="56">
        <v>431</v>
      </c>
    </row>
    <row r="109" spans="1:180" x14ac:dyDescent="0.2">
      <c r="A109" s="42">
        <v>43435</v>
      </c>
      <c r="B109" s="1" t="s">
        <v>56</v>
      </c>
      <c r="C109" s="9" t="s">
        <v>56</v>
      </c>
      <c r="D109" s="9" t="s">
        <v>56</v>
      </c>
      <c r="E109" s="9" t="s">
        <v>56</v>
      </c>
      <c r="F109" s="9" t="s">
        <v>56</v>
      </c>
      <c r="G109" s="9" t="s">
        <v>56</v>
      </c>
      <c r="H109" s="9" t="s">
        <v>56</v>
      </c>
      <c r="I109" s="9" t="s">
        <v>56</v>
      </c>
      <c r="J109" s="9" t="s">
        <v>56</v>
      </c>
      <c r="K109" s="9" t="s">
        <v>56</v>
      </c>
      <c r="L109" s="9" t="s">
        <v>56</v>
      </c>
      <c r="M109" s="9" t="s">
        <v>56</v>
      </c>
      <c r="N109" s="9" t="s">
        <v>56</v>
      </c>
      <c r="O109" s="9" t="s">
        <v>56</v>
      </c>
      <c r="P109" s="9" t="s">
        <v>56</v>
      </c>
      <c r="Q109" s="9">
        <v>193.03</v>
      </c>
      <c r="R109" s="9">
        <v>185.37</v>
      </c>
      <c r="S109" s="9">
        <v>170.84</v>
      </c>
      <c r="T109" s="9" t="s">
        <v>56</v>
      </c>
      <c r="U109" s="9" t="s">
        <v>56</v>
      </c>
      <c r="V109" s="9" t="s">
        <v>56</v>
      </c>
      <c r="W109" s="9" t="s">
        <v>56</v>
      </c>
      <c r="X109" s="9" t="s">
        <v>56</v>
      </c>
      <c r="Y109" s="9" t="s">
        <v>56</v>
      </c>
      <c r="Z109" s="9" t="s">
        <v>56</v>
      </c>
      <c r="AA109" s="9" t="s">
        <v>56</v>
      </c>
      <c r="AB109" s="9" t="s">
        <v>56</v>
      </c>
      <c r="AC109" s="9" t="s">
        <v>56</v>
      </c>
      <c r="AD109" s="9" t="s">
        <v>56</v>
      </c>
      <c r="AE109" s="9" t="s">
        <v>56</v>
      </c>
      <c r="AF109" s="9" t="s">
        <v>56</v>
      </c>
      <c r="AG109" s="9" t="s">
        <v>56</v>
      </c>
      <c r="AH109" s="9" t="s">
        <v>56</v>
      </c>
      <c r="AI109" s="9">
        <v>163.13999999999999</v>
      </c>
      <c r="AJ109" s="9">
        <v>151.07</v>
      </c>
      <c r="AK109" s="9" t="s">
        <v>56</v>
      </c>
      <c r="AL109" s="9" t="s">
        <v>56</v>
      </c>
      <c r="AM109" s="9" t="s">
        <v>56</v>
      </c>
      <c r="AN109" s="9">
        <v>154.91</v>
      </c>
      <c r="AO109" s="9">
        <v>184.25</v>
      </c>
      <c r="AP109" s="9">
        <v>172.34</v>
      </c>
      <c r="AQ109" s="9">
        <v>160.76</v>
      </c>
      <c r="AR109" s="9">
        <v>143.35</v>
      </c>
      <c r="AS109" s="9">
        <v>143.71</v>
      </c>
      <c r="AT109" s="9">
        <v>143.71</v>
      </c>
      <c r="AU109" s="9" t="s">
        <v>56</v>
      </c>
      <c r="AV109" s="9" t="s">
        <v>56</v>
      </c>
      <c r="AW109" s="9" t="s">
        <v>56</v>
      </c>
      <c r="AX109" s="9" t="s">
        <v>56</v>
      </c>
      <c r="AY109" s="9" t="s">
        <v>56</v>
      </c>
      <c r="AZ109" s="9" t="s">
        <v>56</v>
      </c>
      <c r="BA109" s="9" t="s">
        <v>56</v>
      </c>
      <c r="BB109" s="9" t="s">
        <v>56</v>
      </c>
      <c r="BC109" s="9" t="s">
        <v>56</v>
      </c>
      <c r="BD109" s="9" t="s">
        <v>56</v>
      </c>
      <c r="BE109" s="9" t="s">
        <v>56</v>
      </c>
      <c r="BF109" s="9" t="s">
        <v>56</v>
      </c>
      <c r="BG109" s="9" t="s">
        <v>56</v>
      </c>
      <c r="BH109" s="9" t="s">
        <v>56</v>
      </c>
      <c r="BI109" s="9" t="s">
        <v>56</v>
      </c>
      <c r="BJ109" s="9" t="s">
        <v>56</v>
      </c>
      <c r="BK109" s="9">
        <v>87.66</v>
      </c>
      <c r="BL109" s="9" t="s">
        <v>56</v>
      </c>
      <c r="BM109" s="9" t="s">
        <v>56</v>
      </c>
      <c r="BN109" s="9" t="s">
        <v>56</v>
      </c>
      <c r="BO109" s="9" t="s">
        <v>56</v>
      </c>
      <c r="BP109" s="9" t="s">
        <v>56</v>
      </c>
      <c r="BQ109" s="9">
        <v>87.32</v>
      </c>
      <c r="BR109" s="9">
        <v>81.489999999999995</v>
      </c>
      <c r="BS109" s="9">
        <v>57</v>
      </c>
      <c r="BT109" s="9" t="s">
        <v>56</v>
      </c>
      <c r="BU109" s="9" t="s">
        <v>56</v>
      </c>
      <c r="BV109" s="9" t="s">
        <v>56</v>
      </c>
      <c r="BW109" s="9" t="s">
        <v>56</v>
      </c>
      <c r="BX109" s="9" t="s">
        <v>56</v>
      </c>
      <c r="BY109" s="9" t="s">
        <v>56</v>
      </c>
      <c r="BZ109" s="9" t="s">
        <v>56</v>
      </c>
      <c r="CA109" s="9" t="s">
        <v>56</v>
      </c>
      <c r="CB109" s="9" t="s">
        <v>56</v>
      </c>
      <c r="CC109" s="9" t="s">
        <v>56</v>
      </c>
      <c r="CD109" s="9" t="s">
        <v>56</v>
      </c>
      <c r="CE109" s="9" t="s">
        <v>56</v>
      </c>
      <c r="CF109" s="9" t="s">
        <v>56</v>
      </c>
      <c r="CG109" s="9" t="s">
        <v>56</v>
      </c>
      <c r="CH109" s="9">
        <v>99.42</v>
      </c>
      <c r="CI109" s="9">
        <v>96.12</v>
      </c>
      <c r="CJ109" s="9">
        <v>80</v>
      </c>
      <c r="CK109" s="9" t="s">
        <v>56</v>
      </c>
      <c r="CL109" s="9" t="s">
        <v>56</v>
      </c>
      <c r="CO109" s="9" t="s">
        <v>56</v>
      </c>
      <c r="CP109" s="9" t="s">
        <v>56</v>
      </c>
      <c r="CQ109" s="9" t="s">
        <v>56</v>
      </c>
      <c r="CR109" s="9" t="s">
        <v>56</v>
      </c>
      <c r="CS109" s="9">
        <v>193.03</v>
      </c>
      <c r="CT109" s="9">
        <v>185.37</v>
      </c>
      <c r="CU109" s="9">
        <v>174.53</v>
      </c>
      <c r="CV109" s="9">
        <v>152.62</v>
      </c>
      <c r="CW109" s="9" t="s">
        <v>56</v>
      </c>
      <c r="CX109" s="9" t="s">
        <v>56</v>
      </c>
      <c r="CY109" s="9" t="s">
        <v>56</v>
      </c>
      <c r="CZ109" s="9" t="s">
        <v>56</v>
      </c>
      <c r="DA109" s="9" t="s">
        <v>56</v>
      </c>
      <c r="DB109" s="9" t="s">
        <v>56</v>
      </c>
      <c r="DC109" s="9" t="s">
        <v>56</v>
      </c>
      <c r="DD109" s="9" t="s">
        <v>56</v>
      </c>
      <c r="DE109" s="9" t="s">
        <v>56</v>
      </c>
      <c r="DF109" s="9" t="s">
        <v>56</v>
      </c>
      <c r="DG109" s="9" t="s">
        <v>56</v>
      </c>
      <c r="DH109" s="9" t="s">
        <v>56</v>
      </c>
      <c r="DI109" s="9" t="s">
        <v>56</v>
      </c>
      <c r="DJ109" s="9" t="s">
        <v>56</v>
      </c>
      <c r="DK109" s="9" t="s">
        <v>56</v>
      </c>
      <c r="DL109" s="9" t="s">
        <v>56</v>
      </c>
      <c r="DM109" s="9" t="s">
        <v>56</v>
      </c>
      <c r="DN109" s="9" t="s">
        <v>56</v>
      </c>
      <c r="DO109" s="9" t="s">
        <v>56</v>
      </c>
      <c r="DP109" s="9" t="s">
        <v>56</v>
      </c>
      <c r="DQ109" s="9">
        <v>163.13999999999999</v>
      </c>
      <c r="DR109" s="9">
        <v>145.08000000000001</v>
      </c>
      <c r="DS109" s="9">
        <v>145</v>
      </c>
      <c r="DT109" s="9" t="s">
        <v>56</v>
      </c>
      <c r="DU109" s="9">
        <v>154.91</v>
      </c>
      <c r="DV109" s="9">
        <v>184.25</v>
      </c>
      <c r="DW109" s="9">
        <v>172.34</v>
      </c>
      <c r="DX109" s="9">
        <v>160.76</v>
      </c>
      <c r="DY109" s="9">
        <v>143.35</v>
      </c>
      <c r="DZ109" s="9">
        <v>143.71</v>
      </c>
      <c r="EA109" s="9" t="s">
        <v>56</v>
      </c>
      <c r="EB109" s="9" t="s">
        <v>56</v>
      </c>
      <c r="EC109" s="9" t="s">
        <v>56</v>
      </c>
      <c r="ED109" s="9" t="s">
        <v>56</v>
      </c>
      <c r="EE109" s="9" t="s">
        <v>56</v>
      </c>
      <c r="EF109" s="9" t="s">
        <v>56</v>
      </c>
      <c r="EG109" s="9" t="s">
        <v>56</v>
      </c>
      <c r="EH109" s="9" t="s">
        <v>56</v>
      </c>
      <c r="EI109" s="9" t="s">
        <v>56</v>
      </c>
      <c r="EJ109" s="9" t="s">
        <v>56</v>
      </c>
      <c r="EK109" s="9" t="s">
        <v>56</v>
      </c>
      <c r="EL109" s="9" t="s">
        <v>56</v>
      </c>
      <c r="EM109" s="9" t="s">
        <v>56</v>
      </c>
      <c r="EN109" s="9" t="s">
        <v>56</v>
      </c>
      <c r="EO109" s="9" t="s">
        <v>56</v>
      </c>
      <c r="EP109" s="9" t="s">
        <v>56</v>
      </c>
      <c r="EQ109" s="9" t="s">
        <v>56</v>
      </c>
      <c r="ER109" s="9" t="s">
        <v>56</v>
      </c>
      <c r="ES109" s="9" t="s">
        <v>56</v>
      </c>
      <c r="ET109" s="9" t="s">
        <v>56</v>
      </c>
      <c r="EU109" s="9">
        <v>87.66</v>
      </c>
      <c r="EV109" s="9" t="s">
        <v>56</v>
      </c>
      <c r="EW109" s="9">
        <v>87.32</v>
      </c>
      <c r="EX109" s="9">
        <v>81.489999999999995</v>
      </c>
      <c r="EY109" s="9">
        <v>57</v>
      </c>
      <c r="EZ109" s="9" t="s">
        <v>56</v>
      </c>
      <c r="FA109" s="9" t="s">
        <v>56</v>
      </c>
      <c r="FB109" s="9" t="s">
        <v>56</v>
      </c>
      <c r="FC109" s="9" t="s">
        <v>56</v>
      </c>
      <c r="FD109" s="9" t="s">
        <v>56</v>
      </c>
      <c r="FE109" s="9" t="s">
        <v>56</v>
      </c>
      <c r="FF109" s="9" t="s">
        <v>56</v>
      </c>
      <c r="FG109" s="9" t="s">
        <v>56</v>
      </c>
      <c r="FH109" s="9" t="s">
        <v>56</v>
      </c>
      <c r="FI109" s="9" t="s">
        <v>56</v>
      </c>
      <c r="FJ109" s="9" t="s">
        <v>56</v>
      </c>
      <c r="FK109" s="9" t="s">
        <v>56</v>
      </c>
      <c r="FL109" s="9" t="s">
        <v>56</v>
      </c>
      <c r="FM109" s="9" t="s">
        <v>56</v>
      </c>
      <c r="FN109" s="9" t="s">
        <v>56</v>
      </c>
      <c r="FO109" s="9" t="s">
        <v>56</v>
      </c>
      <c r="FP109" s="9" t="s">
        <v>56</v>
      </c>
      <c r="FQ109" s="9" t="s">
        <v>56</v>
      </c>
      <c r="FR109" s="9">
        <v>99.42</v>
      </c>
      <c r="FS109" s="9">
        <v>96.12</v>
      </c>
      <c r="FT109" s="9">
        <v>80</v>
      </c>
      <c r="FU109" s="9"/>
      <c r="FW109" s="56">
        <v>3</v>
      </c>
      <c r="FX109" s="56">
        <v>436</v>
      </c>
    </row>
    <row r="110" spans="1:180" x14ac:dyDescent="0.2">
      <c r="A110" s="42">
        <v>43466</v>
      </c>
      <c r="B110" s="1" t="s">
        <v>56</v>
      </c>
      <c r="C110" s="9" t="s">
        <v>56</v>
      </c>
      <c r="D110" s="9" t="s">
        <v>56</v>
      </c>
      <c r="E110" s="9" t="s">
        <v>56</v>
      </c>
      <c r="F110" s="9" t="s">
        <v>56</v>
      </c>
      <c r="G110" s="9" t="s">
        <v>56</v>
      </c>
      <c r="H110" s="9" t="s">
        <v>56</v>
      </c>
      <c r="I110" s="9" t="s">
        <v>56</v>
      </c>
      <c r="J110" s="9" t="s">
        <v>56</v>
      </c>
      <c r="K110" s="9" t="s">
        <v>56</v>
      </c>
      <c r="L110" s="9" t="s">
        <v>56</v>
      </c>
      <c r="M110" s="9" t="s">
        <v>56</v>
      </c>
      <c r="N110" s="9" t="s">
        <v>56</v>
      </c>
      <c r="O110" s="9" t="s">
        <v>56</v>
      </c>
      <c r="P110" s="9" t="s">
        <v>56</v>
      </c>
      <c r="Q110" s="9" t="s">
        <v>56</v>
      </c>
      <c r="R110" s="9">
        <v>221.65</v>
      </c>
      <c r="S110" s="9">
        <v>205.9</v>
      </c>
      <c r="T110" s="9">
        <v>157.27000000000001</v>
      </c>
      <c r="U110" s="9" t="s">
        <v>56</v>
      </c>
      <c r="V110" s="9" t="s">
        <v>56</v>
      </c>
      <c r="W110" s="9" t="s">
        <v>56</v>
      </c>
      <c r="X110" s="9" t="s">
        <v>56</v>
      </c>
      <c r="Y110" s="9" t="s">
        <v>56</v>
      </c>
      <c r="Z110" s="9" t="s">
        <v>56</v>
      </c>
      <c r="AA110" s="9" t="s">
        <v>56</v>
      </c>
      <c r="AB110" s="9" t="s">
        <v>56</v>
      </c>
      <c r="AC110" s="9" t="s">
        <v>56</v>
      </c>
      <c r="AD110" s="9">
        <v>278.22000000000003</v>
      </c>
      <c r="AE110" s="9">
        <v>280.91000000000003</v>
      </c>
      <c r="AF110" s="9">
        <v>278.19</v>
      </c>
      <c r="AG110" s="9">
        <v>243.08</v>
      </c>
      <c r="AH110" s="9">
        <v>215.96</v>
      </c>
      <c r="AI110" s="9">
        <v>196.72</v>
      </c>
      <c r="AJ110" s="9">
        <v>175.46</v>
      </c>
      <c r="AK110" s="9">
        <v>140.79</v>
      </c>
      <c r="AL110" s="9" t="s">
        <v>56</v>
      </c>
      <c r="AM110" s="9" t="s">
        <v>56</v>
      </c>
      <c r="AN110" s="9" t="s">
        <v>56</v>
      </c>
      <c r="AO110" s="9">
        <v>231.56</v>
      </c>
      <c r="AP110" s="9">
        <v>235.68</v>
      </c>
      <c r="AQ110" s="9">
        <v>209.77</v>
      </c>
      <c r="AR110" s="9">
        <v>191.43</v>
      </c>
      <c r="AS110" s="9">
        <v>165.07</v>
      </c>
      <c r="AT110" s="9">
        <v>161.97999999999999</v>
      </c>
      <c r="AU110" s="9" t="s">
        <v>56</v>
      </c>
      <c r="AV110" s="9" t="s">
        <v>56</v>
      </c>
      <c r="AW110" s="9" t="s">
        <v>56</v>
      </c>
      <c r="AX110" s="9" t="s">
        <v>56</v>
      </c>
      <c r="AY110" s="9" t="s">
        <v>56</v>
      </c>
      <c r="AZ110" s="9" t="s">
        <v>56</v>
      </c>
      <c r="BA110" s="9" t="s">
        <v>56</v>
      </c>
      <c r="BB110" s="9" t="s">
        <v>56</v>
      </c>
      <c r="BC110" s="9" t="s">
        <v>56</v>
      </c>
      <c r="BD110" s="9" t="s">
        <v>56</v>
      </c>
      <c r="BE110" s="9" t="s">
        <v>56</v>
      </c>
      <c r="BF110" s="9" t="s">
        <v>56</v>
      </c>
      <c r="BG110" s="9" t="s">
        <v>56</v>
      </c>
      <c r="BH110" s="9" t="s">
        <v>56</v>
      </c>
      <c r="BI110" s="9" t="s">
        <v>56</v>
      </c>
      <c r="BJ110" s="9" t="s">
        <v>56</v>
      </c>
      <c r="BK110" s="9" t="s">
        <v>56</v>
      </c>
      <c r="BL110" s="9" t="s">
        <v>56</v>
      </c>
      <c r="BM110" s="9" t="s">
        <v>56</v>
      </c>
      <c r="BN110" s="9" t="s">
        <v>56</v>
      </c>
      <c r="BO110" s="9" t="s">
        <v>56</v>
      </c>
      <c r="BP110" s="9" t="s">
        <v>56</v>
      </c>
      <c r="BQ110" s="9">
        <v>107.15</v>
      </c>
      <c r="BR110" s="9">
        <v>94.34</v>
      </c>
      <c r="BS110" s="9">
        <v>88.24</v>
      </c>
      <c r="BT110" s="9" t="s">
        <v>56</v>
      </c>
      <c r="BU110" s="9" t="s">
        <v>56</v>
      </c>
      <c r="BV110" s="9" t="s">
        <v>56</v>
      </c>
      <c r="BW110" s="9" t="s">
        <v>56</v>
      </c>
      <c r="BX110" s="9">
        <v>79.41</v>
      </c>
      <c r="BY110" s="9" t="s">
        <v>56</v>
      </c>
      <c r="BZ110" s="9" t="s">
        <v>56</v>
      </c>
      <c r="CA110" s="9" t="s">
        <v>56</v>
      </c>
      <c r="CB110" s="9" t="s">
        <v>56</v>
      </c>
      <c r="CC110" s="9" t="s">
        <v>56</v>
      </c>
      <c r="CD110" s="9" t="s">
        <v>56</v>
      </c>
      <c r="CE110" s="9" t="s">
        <v>56</v>
      </c>
      <c r="CF110" s="9" t="s">
        <v>56</v>
      </c>
      <c r="CG110" s="9" t="s">
        <v>56</v>
      </c>
      <c r="CH110" s="9" t="s">
        <v>56</v>
      </c>
      <c r="CI110" s="9">
        <v>98.95</v>
      </c>
      <c r="CJ110" s="9">
        <v>100.02</v>
      </c>
      <c r="CK110" s="9" t="s">
        <v>56</v>
      </c>
      <c r="CL110" s="9" t="s">
        <v>56</v>
      </c>
      <c r="CO110" s="9" t="s">
        <v>56</v>
      </c>
      <c r="CP110" s="9" t="s">
        <v>56</v>
      </c>
      <c r="CQ110" s="9" t="s">
        <v>56</v>
      </c>
      <c r="CR110" s="9" t="s">
        <v>56</v>
      </c>
      <c r="CS110" s="9" t="s">
        <v>56</v>
      </c>
      <c r="CT110" s="9">
        <v>221.65</v>
      </c>
      <c r="CU110" s="9">
        <v>206.32</v>
      </c>
      <c r="CV110" s="9">
        <v>189.73</v>
      </c>
      <c r="CW110" s="9">
        <v>157.27000000000001</v>
      </c>
      <c r="CX110" s="9" t="s">
        <v>56</v>
      </c>
      <c r="CY110" s="9" t="s">
        <v>56</v>
      </c>
      <c r="CZ110" s="9" t="s">
        <v>56</v>
      </c>
      <c r="DA110" s="9" t="s">
        <v>56</v>
      </c>
      <c r="DB110" s="9" t="s">
        <v>56</v>
      </c>
      <c r="DC110" s="9" t="s">
        <v>56</v>
      </c>
      <c r="DD110" s="9" t="s">
        <v>56</v>
      </c>
      <c r="DE110" s="9" t="s">
        <v>56</v>
      </c>
      <c r="DF110" s="9" t="s">
        <v>56</v>
      </c>
      <c r="DG110" s="9">
        <v>278.22000000000003</v>
      </c>
      <c r="DH110" s="9">
        <v>280.91000000000003</v>
      </c>
      <c r="DI110" s="9">
        <v>278.19</v>
      </c>
      <c r="DJ110" s="9">
        <v>243.08</v>
      </c>
      <c r="DK110" s="9">
        <v>215.96</v>
      </c>
      <c r="DL110" s="9" t="s">
        <v>56</v>
      </c>
      <c r="DM110" s="9" t="s">
        <v>56</v>
      </c>
      <c r="DN110" s="9" t="s">
        <v>56</v>
      </c>
      <c r="DO110" s="9" t="s">
        <v>56</v>
      </c>
      <c r="DP110" s="9" t="s">
        <v>56</v>
      </c>
      <c r="DQ110" s="9">
        <v>196.72</v>
      </c>
      <c r="DR110" s="9">
        <v>170.94</v>
      </c>
      <c r="DS110" s="9">
        <v>158.71</v>
      </c>
      <c r="DT110" s="9">
        <v>140.79</v>
      </c>
      <c r="DU110" s="9" t="s">
        <v>56</v>
      </c>
      <c r="DV110" s="9">
        <v>231.56</v>
      </c>
      <c r="DW110" s="9">
        <v>235.68</v>
      </c>
      <c r="DX110" s="9">
        <v>209.77</v>
      </c>
      <c r="DY110" s="9">
        <v>191.43</v>
      </c>
      <c r="DZ110" s="9">
        <v>165.07</v>
      </c>
      <c r="EA110" s="9">
        <v>137.06</v>
      </c>
      <c r="EB110" s="9" t="s">
        <v>56</v>
      </c>
      <c r="EC110" s="9" t="s">
        <v>56</v>
      </c>
      <c r="ED110" s="9" t="s">
        <v>56</v>
      </c>
      <c r="EE110" s="9" t="s">
        <v>56</v>
      </c>
      <c r="EF110" s="9" t="s">
        <v>56</v>
      </c>
      <c r="EG110" s="9" t="s">
        <v>56</v>
      </c>
      <c r="EH110" s="9" t="s">
        <v>56</v>
      </c>
      <c r="EI110" s="9" t="s">
        <v>56</v>
      </c>
      <c r="EJ110" s="9" t="s">
        <v>56</v>
      </c>
      <c r="EK110" s="9" t="s">
        <v>56</v>
      </c>
      <c r="EL110" s="9" t="s">
        <v>56</v>
      </c>
      <c r="EM110" s="9" t="s">
        <v>56</v>
      </c>
      <c r="EN110" s="9" t="s">
        <v>56</v>
      </c>
      <c r="EO110" s="9" t="s">
        <v>56</v>
      </c>
      <c r="EP110" s="9" t="s">
        <v>56</v>
      </c>
      <c r="EQ110" s="9" t="s">
        <v>56</v>
      </c>
      <c r="ER110" s="9" t="s">
        <v>56</v>
      </c>
      <c r="ES110" s="9" t="s">
        <v>56</v>
      </c>
      <c r="ET110" s="9" t="s">
        <v>56</v>
      </c>
      <c r="EU110" s="9" t="s">
        <v>56</v>
      </c>
      <c r="EV110" s="9">
        <v>113.27</v>
      </c>
      <c r="EW110" s="9">
        <v>101.03</v>
      </c>
      <c r="EX110" s="9">
        <v>94.34</v>
      </c>
      <c r="EY110" s="9">
        <v>88.24</v>
      </c>
      <c r="EZ110" s="9" t="s">
        <v>56</v>
      </c>
      <c r="FA110" s="9" t="s">
        <v>56</v>
      </c>
      <c r="FB110" s="9" t="s">
        <v>56</v>
      </c>
      <c r="FC110" s="9">
        <v>79.41</v>
      </c>
      <c r="FD110" s="9" t="s">
        <v>56</v>
      </c>
      <c r="FE110" s="9" t="s">
        <v>56</v>
      </c>
      <c r="FF110" s="9" t="s">
        <v>56</v>
      </c>
      <c r="FG110" s="9" t="s">
        <v>56</v>
      </c>
      <c r="FH110" s="9" t="s">
        <v>56</v>
      </c>
      <c r="FI110" s="9" t="s">
        <v>56</v>
      </c>
      <c r="FJ110" s="9" t="s">
        <v>56</v>
      </c>
      <c r="FK110" s="9" t="s">
        <v>56</v>
      </c>
      <c r="FL110" s="9" t="s">
        <v>56</v>
      </c>
      <c r="FM110" s="9" t="s">
        <v>56</v>
      </c>
      <c r="FN110" s="9" t="s">
        <v>56</v>
      </c>
      <c r="FO110" s="9" t="s">
        <v>56</v>
      </c>
      <c r="FP110" s="9" t="s">
        <v>56</v>
      </c>
      <c r="FQ110" s="9" t="s">
        <v>56</v>
      </c>
      <c r="FR110" s="9" t="s">
        <v>56</v>
      </c>
      <c r="FS110" s="9">
        <v>98.95</v>
      </c>
      <c r="FT110" s="9">
        <v>100.02</v>
      </c>
      <c r="FU110" s="9"/>
      <c r="FW110" s="56">
        <v>3</v>
      </c>
      <c r="FX110" s="56">
        <v>440</v>
      </c>
    </row>
    <row r="111" spans="1:180" x14ac:dyDescent="0.2">
      <c r="A111" s="42">
        <v>43497</v>
      </c>
      <c r="B111" s="1" t="s">
        <v>56</v>
      </c>
      <c r="C111" s="9" t="s">
        <v>56</v>
      </c>
      <c r="D111" s="9" t="s">
        <v>56</v>
      </c>
      <c r="E111" s="9" t="s">
        <v>56</v>
      </c>
      <c r="F111" s="9" t="s">
        <v>56</v>
      </c>
      <c r="G111" s="9" t="s">
        <v>56</v>
      </c>
      <c r="H111" s="9" t="s">
        <v>56</v>
      </c>
      <c r="I111" s="9" t="s">
        <v>56</v>
      </c>
      <c r="J111" s="9" t="s">
        <v>56</v>
      </c>
      <c r="K111" s="9" t="s">
        <v>56</v>
      </c>
      <c r="L111" s="9" t="s">
        <v>56</v>
      </c>
      <c r="M111" s="9" t="s">
        <v>56</v>
      </c>
      <c r="N111" s="9" t="s">
        <v>56</v>
      </c>
      <c r="O111" s="9" t="s">
        <v>56</v>
      </c>
      <c r="P111" s="9" t="s">
        <v>56</v>
      </c>
      <c r="Q111" s="9">
        <v>259.24</v>
      </c>
      <c r="R111" s="9">
        <v>231.69</v>
      </c>
      <c r="S111" s="9">
        <v>199.2</v>
      </c>
      <c r="T111" s="9">
        <v>157.81</v>
      </c>
      <c r="U111" s="9" t="s">
        <v>56</v>
      </c>
      <c r="V111" s="9" t="s">
        <v>56</v>
      </c>
      <c r="W111" s="9" t="s">
        <v>56</v>
      </c>
      <c r="X111" s="9" t="s">
        <v>56</v>
      </c>
      <c r="Y111" s="9" t="s">
        <v>56</v>
      </c>
      <c r="Z111" s="9" t="s">
        <v>56</v>
      </c>
      <c r="AA111" s="9" t="s">
        <v>56</v>
      </c>
      <c r="AB111" s="9" t="s">
        <v>56</v>
      </c>
      <c r="AC111" s="9" t="s">
        <v>56</v>
      </c>
      <c r="AD111" s="9">
        <v>284.98</v>
      </c>
      <c r="AE111" s="9">
        <v>295.58</v>
      </c>
      <c r="AF111" s="9">
        <v>277.69</v>
      </c>
      <c r="AG111" s="9">
        <v>252.67</v>
      </c>
      <c r="AH111" s="9">
        <v>236.35</v>
      </c>
      <c r="AI111" s="9">
        <v>202.26</v>
      </c>
      <c r="AJ111" s="9">
        <v>173.77</v>
      </c>
      <c r="AK111" s="9">
        <v>132.02000000000001</v>
      </c>
      <c r="AL111" s="9" t="s">
        <v>56</v>
      </c>
      <c r="AM111" s="9" t="s">
        <v>56</v>
      </c>
      <c r="AN111" s="9" t="s">
        <v>56</v>
      </c>
      <c r="AO111" s="9">
        <v>237.64</v>
      </c>
      <c r="AP111" s="9">
        <v>234.63</v>
      </c>
      <c r="AQ111" s="9">
        <v>222.07</v>
      </c>
      <c r="AR111" s="9">
        <v>182.67</v>
      </c>
      <c r="AS111" s="9">
        <v>171.27</v>
      </c>
      <c r="AT111" s="9">
        <v>161.5</v>
      </c>
      <c r="AU111" s="9" t="s">
        <v>56</v>
      </c>
      <c r="AV111" s="9" t="s">
        <v>56</v>
      </c>
      <c r="AW111" s="9" t="s">
        <v>56</v>
      </c>
      <c r="AX111" s="9" t="s">
        <v>56</v>
      </c>
      <c r="AY111" s="9" t="s">
        <v>56</v>
      </c>
      <c r="AZ111" s="9" t="s">
        <v>56</v>
      </c>
      <c r="BA111" s="9" t="s">
        <v>56</v>
      </c>
      <c r="BB111" s="9" t="s">
        <v>56</v>
      </c>
      <c r="BC111" s="9" t="s">
        <v>56</v>
      </c>
      <c r="BD111" s="9" t="s">
        <v>56</v>
      </c>
      <c r="BE111" s="9" t="s">
        <v>56</v>
      </c>
      <c r="BF111" s="9" t="s">
        <v>56</v>
      </c>
      <c r="BG111" s="9" t="s">
        <v>56</v>
      </c>
      <c r="BH111" s="9" t="s">
        <v>56</v>
      </c>
      <c r="BI111" s="9" t="s">
        <v>56</v>
      </c>
      <c r="BJ111" s="9" t="s">
        <v>56</v>
      </c>
      <c r="BK111" s="9" t="s">
        <v>56</v>
      </c>
      <c r="BL111" s="9" t="s">
        <v>56</v>
      </c>
      <c r="BM111" s="9" t="s">
        <v>56</v>
      </c>
      <c r="BN111" s="9" t="s">
        <v>56</v>
      </c>
      <c r="BO111" s="9" t="s">
        <v>56</v>
      </c>
      <c r="BP111" s="9" t="s">
        <v>56</v>
      </c>
      <c r="BQ111" s="9">
        <v>99.71</v>
      </c>
      <c r="BR111" s="9">
        <v>81.489999999999995</v>
      </c>
      <c r="BS111" s="9">
        <v>85.95</v>
      </c>
      <c r="BT111" s="9" t="s">
        <v>56</v>
      </c>
      <c r="BU111" s="9" t="s">
        <v>56</v>
      </c>
      <c r="BV111" s="9" t="s">
        <v>56</v>
      </c>
      <c r="BW111" s="9" t="s">
        <v>56</v>
      </c>
      <c r="BX111" s="9" t="s">
        <v>56</v>
      </c>
      <c r="BY111" s="9">
        <v>84.62</v>
      </c>
      <c r="BZ111" s="9">
        <v>73.31</v>
      </c>
      <c r="CA111" s="9">
        <v>68.150000000000006</v>
      </c>
      <c r="CB111" s="9" t="s">
        <v>56</v>
      </c>
      <c r="CC111" s="9" t="s">
        <v>56</v>
      </c>
      <c r="CD111" s="9" t="s">
        <v>56</v>
      </c>
      <c r="CE111" s="9" t="s">
        <v>56</v>
      </c>
      <c r="CF111" s="9" t="s">
        <v>56</v>
      </c>
      <c r="CG111" s="9" t="s">
        <v>56</v>
      </c>
      <c r="CH111" s="9">
        <v>135</v>
      </c>
      <c r="CI111" s="9">
        <v>103.33</v>
      </c>
      <c r="CJ111" s="9">
        <v>94.74</v>
      </c>
      <c r="CK111" s="9" t="s">
        <v>56</v>
      </c>
      <c r="CL111" s="9" t="s">
        <v>56</v>
      </c>
      <c r="CO111" s="9" t="s">
        <v>56</v>
      </c>
      <c r="CP111" s="9" t="s">
        <v>56</v>
      </c>
      <c r="CQ111" s="9" t="s">
        <v>56</v>
      </c>
      <c r="CR111" s="9" t="s">
        <v>56</v>
      </c>
      <c r="CS111" s="9">
        <v>259.24</v>
      </c>
      <c r="CT111" s="9">
        <v>231.69</v>
      </c>
      <c r="CU111" s="9">
        <v>198.22</v>
      </c>
      <c r="CV111" s="9">
        <v>167.69</v>
      </c>
      <c r="CW111" s="9">
        <v>157.81</v>
      </c>
      <c r="CX111" s="9" t="s">
        <v>56</v>
      </c>
      <c r="CY111" s="9" t="s">
        <v>56</v>
      </c>
      <c r="CZ111" s="9" t="s">
        <v>56</v>
      </c>
      <c r="DA111" s="9" t="s">
        <v>56</v>
      </c>
      <c r="DB111" s="9" t="s">
        <v>56</v>
      </c>
      <c r="DC111" s="9" t="s">
        <v>56</v>
      </c>
      <c r="DD111" s="9" t="s">
        <v>56</v>
      </c>
      <c r="DE111" s="9" t="s">
        <v>56</v>
      </c>
      <c r="DF111" s="9" t="s">
        <v>56</v>
      </c>
      <c r="DG111" s="9">
        <v>284.98</v>
      </c>
      <c r="DH111" s="9">
        <v>295.58</v>
      </c>
      <c r="DI111" s="9">
        <v>277.69</v>
      </c>
      <c r="DJ111" s="9">
        <v>252.67</v>
      </c>
      <c r="DK111" s="9">
        <v>236.35</v>
      </c>
      <c r="DL111" s="9" t="s">
        <v>56</v>
      </c>
      <c r="DM111" s="9" t="s">
        <v>56</v>
      </c>
      <c r="DN111" s="9" t="s">
        <v>56</v>
      </c>
      <c r="DO111" s="9" t="s">
        <v>56</v>
      </c>
      <c r="DP111" s="9" t="s">
        <v>56</v>
      </c>
      <c r="DQ111" s="9">
        <v>202.26</v>
      </c>
      <c r="DR111" s="9">
        <v>166.54</v>
      </c>
      <c r="DS111" s="9">
        <v>152.5</v>
      </c>
      <c r="DT111" s="9">
        <v>132.02000000000001</v>
      </c>
      <c r="DU111" s="9" t="s">
        <v>56</v>
      </c>
      <c r="DV111" s="9">
        <v>237.64</v>
      </c>
      <c r="DW111" s="9">
        <v>234.63</v>
      </c>
      <c r="DX111" s="9">
        <v>222.07</v>
      </c>
      <c r="DY111" s="9">
        <v>182.67</v>
      </c>
      <c r="DZ111" s="9">
        <v>171.27</v>
      </c>
      <c r="EA111" s="9">
        <v>150</v>
      </c>
      <c r="EB111" s="9" t="s">
        <v>56</v>
      </c>
      <c r="EC111" s="9" t="s">
        <v>56</v>
      </c>
      <c r="ED111" s="9" t="s">
        <v>56</v>
      </c>
      <c r="EE111" s="9" t="s">
        <v>56</v>
      </c>
      <c r="EF111" s="9" t="s">
        <v>56</v>
      </c>
      <c r="EG111" s="9" t="s">
        <v>56</v>
      </c>
      <c r="EH111" s="9" t="s">
        <v>56</v>
      </c>
      <c r="EI111" s="9" t="s">
        <v>56</v>
      </c>
      <c r="EJ111" s="9" t="s">
        <v>56</v>
      </c>
      <c r="EK111" s="9" t="s">
        <v>56</v>
      </c>
      <c r="EL111" s="9" t="s">
        <v>56</v>
      </c>
      <c r="EM111" s="9" t="s">
        <v>56</v>
      </c>
      <c r="EN111" s="9" t="s">
        <v>56</v>
      </c>
      <c r="EO111" s="9" t="s">
        <v>56</v>
      </c>
      <c r="EP111" s="9" t="s">
        <v>56</v>
      </c>
      <c r="EQ111" s="9" t="s">
        <v>56</v>
      </c>
      <c r="ER111" s="9" t="s">
        <v>56</v>
      </c>
      <c r="ES111" s="9" t="s">
        <v>56</v>
      </c>
      <c r="ET111" s="9" t="s">
        <v>56</v>
      </c>
      <c r="EU111" s="9" t="s">
        <v>56</v>
      </c>
      <c r="EV111" s="9">
        <v>107.18</v>
      </c>
      <c r="EW111" s="9">
        <v>92.23</v>
      </c>
      <c r="EX111" s="9">
        <v>81.489999999999995</v>
      </c>
      <c r="EY111" s="9">
        <v>85.95</v>
      </c>
      <c r="EZ111" s="9" t="s">
        <v>56</v>
      </c>
      <c r="FA111" s="9" t="s">
        <v>56</v>
      </c>
      <c r="FB111" s="9" t="s">
        <v>56</v>
      </c>
      <c r="FC111" s="9" t="s">
        <v>56</v>
      </c>
      <c r="FD111" s="9">
        <v>84.62</v>
      </c>
      <c r="FE111" s="9">
        <v>71.94</v>
      </c>
      <c r="FF111" s="9">
        <v>68.150000000000006</v>
      </c>
      <c r="FG111" s="9" t="s">
        <v>56</v>
      </c>
      <c r="FH111" s="9" t="s">
        <v>56</v>
      </c>
      <c r="FI111" s="9" t="s">
        <v>56</v>
      </c>
      <c r="FJ111" s="9" t="s">
        <v>56</v>
      </c>
      <c r="FK111" s="9" t="s">
        <v>56</v>
      </c>
      <c r="FL111" s="9" t="s">
        <v>56</v>
      </c>
      <c r="FM111" s="9" t="s">
        <v>56</v>
      </c>
      <c r="FN111" s="9" t="s">
        <v>56</v>
      </c>
      <c r="FO111" s="9" t="s">
        <v>56</v>
      </c>
      <c r="FP111" s="9" t="s">
        <v>56</v>
      </c>
      <c r="FQ111" s="9" t="s">
        <v>56</v>
      </c>
      <c r="FR111" s="9">
        <v>135</v>
      </c>
      <c r="FS111" s="9">
        <v>103.33</v>
      </c>
      <c r="FT111" s="9">
        <v>94.74</v>
      </c>
      <c r="FU111" s="9"/>
      <c r="FW111" s="56">
        <v>3</v>
      </c>
      <c r="FX111" s="56">
        <v>444</v>
      </c>
    </row>
    <row r="112" spans="1:180" x14ac:dyDescent="0.2">
      <c r="A112" s="42">
        <v>43525</v>
      </c>
      <c r="B112" s="1" t="s">
        <v>56</v>
      </c>
      <c r="C112" s="9" t="s">
        <v>56</v>
      </c>
      <c r="D112" s="9" t="s">
        <v>56</v>
      </c>
      <c r="E112" s="9" t="s">
        <v>56</v>
      </c>
      <c r="F112" s="9" t="s">
        <v>56</v>
      </c>
      <c r="G112" s="9" t="s">
        <v>56</v>
      </c>
      <c r="H112" s="9" t="s">
        <v>56</v>
      </c>
      <c r="I112" s="9" t="s">
        <v>56</v>
      </c>
      <c r="J112" s="9" t="s">
        <v>56</v>
      </c>
      <c r="K112" s="9" t="s">
        <v>56</v>
      </c>
      <c r="L112" s="9" t="s">
        <v>56</v>
      </c>
      <c r="M112" s="9" t="s">
        <v>56</v>
      </c>
      <c r="N112" s="9" t="s">
        <v>56</v>
      </c>
      <c r="O112" s="9" t="s">
        <v>56</v>
      </c>
      <c r="P112" s="9" t="s">
        <v>56</v>
      </c>
      <c r="Q112" s="9">
        <v>263.31</v>
      </c>
      <c r="R112" s="9">
        <v>261.91000000000003</v>
      </c>
      <c r="S112" s="9">
        <v>239.15</v>
      </c>
      <c r="T112" s="9">
        <v>187.82</v>
      </c>
      <c r="U112" s="9" t="s">
        <v>56</v>
      </c>
      <c r="V112" s="9" t="s">
        <v>56</v>
      </c>
      <c r="W112" s="9" t="s">
        <v>56</v>
      </c>
      <c r="X112" s="9" t="s">
        <v>56</v>
      </c>
      <c r="Y112" s="9" t="s">
        <v>56</v>
      </c>
      <c r="Z112" s="9" t="s">
        <v>56</v>
      </c>
      <c r="AA112" s="9" t="s">
        <v>56</v>
      </c>
      <c r="AB112" s="9" t="s">
        <v>56</v>
      </c>
      <c r="AC112" s="9" t="s">
        <v>56</v>
      </c>
      <c r="AD112" s="9">
        <v>274.2</v>
      </c>
      <c r="AE112" s="9">
        <v>255.42</v>
      </c>
      <c r="AF112" s="9">
        <v>258.87</v>
      </c>
      <c r="AG112" s="9">
        <v>249.03</v>
      </c>
      <c r="AH112" s="9">
        <v>247.88</v>
      </c>
      <c r="AI112" s="9">
        <v>229.91</v>
      </c>
      <c r="AJ112" s="9">
        <v>207.03</v>
      </c>
      <c r="AK112" s="9">
        <v>167.98</v>
      </c>
      <c r="AL112" s="9" t="s">
        <v>56</v>
      </c>
      <c r="AM112" s="9" t="s">
        <v>56</v>
      </c>
      <c r="AN112" s="9">
        <v>236.34</v>
      </c>
      <c r="AO112" s="9">
        <v>221.44</v>
      </c>
      <c r="AP112" s="9">
        <v>222.56</v>
      </c>
      <c r="AQ112" s="9">
        <v>216.37</v>
      </c>
      <c r="AR112" s="9">
        <v>211.08</v>
      </c>
      <c r="AS112" s="9">
        <v>193.16</v>
      </c>
      <c r="AT112" s="9">
        <v>189.62</v>
      </c>
      <c r="AU112" s="9">
        <v>135.32</v>
      </c>
      <c r="AV112" s="9" t="s">
        <v>56</v>
      </c>
      <c r="AW112" s="9" t="s">
        <v>56</v>
      </c>
      <c r="AX112" s="9" t="s">
        <v>56</v>
      </c>
      <c r="AY112" s="9" t="s">
        <v>56</v>
      </c>
      <c r="AZ112" s="9" t="s">
        <v>56</v>
      </c>
      <c r="BA112" s="9" t="s">
        <v>56</v>
      </c>
      <c r="BB112" s="9" t="s">
        <v>56</v>
      </c>
      <c r="BC112" s="9" t="s">
        <v>56</v>
      </c>
      <c r="BD112" s="9" t="s">
        <v>56</v>
      </c>
      <c r="BE112" s="9" t="s">
        <v>56</v>
      </c>
      <c r="BF112" s="9" t="s">
        <v>56</v>
      </c>
      <c r="BG112" s="9" t="s">
        <v>56</v>
      </c>
      <c r="BH112" s="9" t="s">
        <v>56</v>
      </c>
      <c r="BI112" s="9" t="s">
        <v>56</v>
      </c>
      <c r="BJ112" s="9" t="s">
        <v>56</v>
      </c>
      <c r="BK112" s="9">
        <v>106.78</v>
      </c>
      <c r="BL112" s="9" t="s">
        <v>56</v>
      </c>
      <c r="BM112" s="9" t="s">
        <v>56</v>
      </c>
      <c r="BN112" s="9" t="s">
        <v>56</v>
      </c>
      <c r="BO112" s="9" t="s">
        <v>56</v>
      </c>
      <c r="BP112" s="9" t="s">
        <v>56</v>
      </c>
      <c r="BQ112" s="9">
        <v>88.83</v>
      </c>
      <c r="BR112" s="9">
        <v>76.83</v>
      </c>
      <c r="BS112" s="9">
        <v>72.84</v>
      </c>
      <c r="BT112" s="9" t="s">
        <v>56</v>
      </c>
      <c r="BU112" s="9" t="s">
        <v>56</v>
      </c>
      <c r="BV112" s="9" t="s">
        <v>56</v>
      </c>
      <c r="BW112" s="9" t="s">
        <v>56</v>
      </c>
      <c r="BX112" s="9">
        <v>84.35</v>
      </c>
      <c r="BY112" s="9">
        <v>70.849999999999994</v>
      </c>
      <c r="BZ112" s="9">
        <v>68.19</v>
      </c>
      <c r="CA112" s="9">
        <v>60</v>
      </c>
      <c r="CB112" s="9" t="s">
        <v>56</v>
      </c>
      <c r="CC112" s="9" t="s">
        <v>56</v>
      </c>
      <c r="CD112" s="9" t="s">
        <v>56</v>
      </c>
      <c r="CE112" s="9" t="s">
        <v>56</v>
      </c>
      <c r="CF112" s="9">
        <v>89.81</v>
      </c>
      <c r="CG112" s="9" t="s">
        <v>56</v>
      </c>
      <c r="CH112" s="9" t="s">
        <v>56</v>
      </c>
      <c r="CI112" s="9">
        <v>123.78</v>
      </c>
      <c r="CJ112" s="9">
        <v>71.12</v>
      </c>
      <c r="CK112" s="9" t="s">
        <v>56</v>
      </c>
      <c r="CL112" s="9" t="s">
        <v>56</v>
      </c>
      <c r="CO112" s="9" t="s">
        <v>56</v>
      </c>
      <c r="CP112" s="9" t="s">
        <v>56</v>
      </c>
      <c r="CQ112" s="9" t="s">
        <v>56</v>
      </c>
      <c r="CR112" s="9" t="s">
        <v>56</v>
      </c>
      <c r="CS112" s="9">
        <v>263.31</v>
      </c>
      <c r="CT112" s="9">
        <v>261.91000000000003</v>
      </c>
      <c r="CU112" s="9">
        <v>235.67</v>
      </c>
      <c r="CV112" s="9">
        <v>216.49</v>
      </c>
      <c r="CW112" s="9">
        <v>187.82</v>
      </c>
      <c r="CX112" s="9" t="s">
        <v>56</v>
      </c>
      <c r="CY112" s="9" t="s">
        <v>56</v>
      </c>
      <c r="CZ112" s="9" t="s">
        <v>56</v>
      </c>
      <c r="DA112" s="9" t="s">
        <v>56</v>
      </c>
      <c r="DB112" s="9" t="s">
        <v>56</v>
      </c>
      <c r="DC112" s="9" t="s">
        <v>56</v>
      </c>
      <c r="DD112" s="9" t="s">
        <v>56</v>
      </c>
      <c r="DE112" s="9" t="s">
        <v>56</v>
      </c>
      <c r="DF112" s="9" t="s">
        <v>56</v>
      </c>
      <c r="DG112" s="9">
        <v>274.2</v>
      </c>
      <c r="DH112" s="9">
        <v>255.42</v>
      </c>
      <c r="DI112" s="9">
        <v>258.87</v>
      </c>
      <c r="DJ112" s="9">
        <v>249.03</v>
      </c>
      <c r="DK112" s="9">
        <v>247.88</v>
      </c>
      <c r="DL112" s="9" t="s">
        <v>56</v>
      </c>
      <c r="DM112" s="9" t="s">
        <v>56</v>
      </c>
      <c r="DN112" s="9" t="s">
        <v>56</v>
      </c>
      <c r="DO112" s="9" t="s">
        <v>56</v>
      </c>
      <c r="DP112" s="9" t="s">
        <v>56</v>
      </c>
      <c r="DQ112" s="9">
        <v>229.91</v>
      </c>
      <c r="DR112" s="9">
        <v>206.88</v>
      </c>
      <c r="DS112" s="9">
        <v>184.29</v>
      </c>
      <c r="DT112" s="9">
        <v>167.98</v>
      </c>
      <c r="DU112" s="9">
        <v>236.34</v>
      </c>
      <c r="DV112" s="9">
        <v>221.44</v>
      </c>
      <c r="DW112" s="9">
        <v>222.56</v>
      </c>
      <c r="DX112" s="9">
        <v>216.37</v>
      </c>
      <c r="DY112" s="9">
        <v>211.08</v>
      </c>
      <c r="DZ112" s="9">
        <v>193.16</v>
      </c>
      <c r="EA112" s="9">
        <v>187.03</v>
      </c>
      <c r="EB112" s="9" t="s">
        <v>56</v>
      </c>
      <c r="EC112" s="9">
        <v>135.32</v>
      </c>
      <c r="ED112" s="9" t="s">
        <v>56</v>
      </c>
      <c r="EE112" s="9" t="s">
        <v>56</v>
      </c>
      <c r="EF112" s="9" t="s">
        <v>56</v>
      </c>
      <c r="EG112" s="9" t="s">
        <v>56</v>
      </c>
      <c r="EH112" s="9" t="s">
        <v>56</v>
      </c>
      <c r="EI112" s="9" t="s">
        <v>56</v>
      </c>
      <c r="EJ112" s="9" t="s">
        <v>56</v>
      </c>
      <c r="EK112" s="9" t="s">
        <v>56</v>
      </c>
      <c r="EL112" s="9" t="s">
        <v>56</v>
      </c>
      <c r="EM112" s="9" t="s">
        <v>56</v>
      </c>
      <c r="EN112" s="9" t="s">
        <v>56</v>
      </c>
      <c r="EO112" s="9" t="s">
        <v>56</v>
      </c>
      <c r="EP112" s="9" t="s">
        <v>56</v>
      </c>
      <c r="EQ112" s="9" t="s">
        <v>56</v>
      </c>
      <c r="ER112" s="9" t="s">
        <v>56</v>
      </c>
      <c r="ES112" s="9" t="s">
        <v>56</v>
      </c>
      <c r="ET112" s="9" t="s">
        <v>56</v>
      </c>
      <c r="EU112" s="9">
        <v>106.78</v>
      </c>
      <c r="EV112" s="9">
        <v>96.93</v>
      </c>
      <c r="EW112" s="9">
        <v>85.02</v>
      </c>
      <c r="EX112" s="9">
        <v>76.83</v>
      </c>
      <c r="EY112" s="9">
        <v>72.84</v>
      </c>
      <c r="EZ112" s="9" t="s">
        <v>56</v>
      </c>
      <c r="FA112" s="9" t="s">
        <v>56</v>
      </c>
      <c r="FB112" s="9" t="s">
        <v>56</v>
      </c>
      <c r="FC112" s="9">
        <v>84.35</v>
      </c>
      <c r="FD112" s="9">
        <v>70.849999999999994</v>
      </c>
      <c r="FE112" s="9">
        <v>65.53</v>
      </c>
      <c r="FF112" s="9">
        <v>60</v>
      </c>
      <c r="FG112" s="9" t="s">
        <v>56</v>
      </c>
      <c r="FH112" s="9" t="s">
        <v>56</v>
      </c>
      <c r="FI112" s="9" t="s">
        <v>56</v>
      </c>
      <c r="FJ112" s="9" t="s">
        <v>56</v>
      </c>
      <c r="FK112" s="9" t="s">
        <v>56</v>
      </c>
      <c r="FL112" s="9" t="s">
        <v>56</v>
      </c>
      <c r="FM112" s="9" t="s">
        <v>56</v>
      </c>
      <c r="FN112" s="9" t="s">
        <v>56</v>
      </c>
      <c r="FO112" s="9">
        <v>89.81</v>
      </c>
      <c r="FP112" s="9" t="s">
        <v>56</v>
      </c>
      <c r="FQ112" s="9" t="s">
        <v>56</v>
      </c>
      <c r="FR112" s="9" t="s">
        <v>56</v>
      </c>
      <c r="FS112" s="9">
        <v>112.81</v>
      </c>
      <c r="FT112" s="9">
        <v>71.12</v>
      </c>
      <c r="FU112" s="9"/>
      <c r="FW112" s="56">
        <v>4</v>
      </c>
      <c r="FX112" s="56">
        <v>448</v>
      </c>
    </row>
    <row r="113" spans="1:180" x14ac:dyDescent="0.2">
      <c r="A113" s="42">
        <v>43556</v>
      </c>
      <c r="B113" s="1">
        <v>6720</v>
      </c>
      <c r="C113" s="9" t="s">
        <v>56</v>
      </c>
      <c r="D113" s="9" t="s">
        <v>56</v>
      </c>
      <c r="E113" s="9" t="s">
        <v>56</v>
      </c>
      <c r="F113" s="9" t="s">
        <v>56</v>
      </c>
      <c r="G113" s="9" t="s">
        <v>56</v>
      </c>
      <c r="H113" s="9" t="s">
        <v>56</v>
      </c>
      <c r="I113" s="9" t="s">
        <v>56</v>
      </c>
      <c r="J113" s="9" t="s">
        <v>56</v>
      </c>
      <c r="K113" s="9" t="s">
        <v>56</v>
      </c>
      <c r="L113" s="9" t="s">
        <v>56</v>
      </c>
      <c r="M113" s="9" t="s">
        <v>56</v>
      </c>
      <c r="N113" s="9" t="s">
        <v>56</v>
      </c>
      <c r="O113" s="9" t="s">
        <v>56</v>
      </c>
      <c r="P113" s="9">
        <v>236.76</v>
      </c>
      <c r="Q113" s="9">
        <v>236.18</v>
      </c>
      <c r="R113" s="9">
        <v>236.97</v>
      </c>
      <c r="S113" s="9">
        <v>215.18</v>
      </c>
      <c r="T113" s="9">
        <v>193.02</v>
      </c>
      <c r="U113" s="9" t="s">
        <v>56</v>
      </c>
      <c r="V113" s="9" t="s">
        <v>56</v>
      </c>
      <c r="W113" s="9" t="s">
        <v>56</v>
      </c>
      <c r="X113" s="9" t="s">
        <v>56</v>
      </c>
      <c r="Y113" s="9" t="s">
        <v>56</v>
      </c>
      <c r="Z113" s="9" t="s">
        <v>56</v>
      </c>
      <c r="AA113" s="9" t="s">
        <v>56</v>
      </c>
      <c r="AB113" s="9">
        <v>239.56</v>
      </c>
      <c r="AC113" s="9">
        <v>241.88</v>
      </c>
      <c r="AD113" s="9">
        <v>221.92</v>
      </c>
      <c r="AE113" s="9">
        <v>216.28</v>
      </c>
      <c r="AF113" s="9">
        <v>201.32</v>
      </c>
      <c r="AG113" s="9">
        <v>198.28</v>
      </c>
      <c r="AH113" s="9">
        <v>201</v>
      </c>
      <c r="AI113" s="9">
        <v>187.4</v>
      </c>
      <c r="AJ113" s="9">
        <v>174.38</v>
      </c>
      <c r="AK113" s="9">
        <v>149.53</v>
      </c>
      <c r="AL113" s="9">
        <v>185.2</v>
      </c>
      <c r="AM113" s="9">
        <v>206.12</v>
      </c>
      <c r="AN113" s="9">
        <v>197.94</v>
      </c>
      <c r="AO113" s="9">
        <v>185.72</v>
      </c>
      <c r="AP113" s="9">
        <v>174.54</v>
      </c>
      <c r="AQ113" s="9">
        <v>179.14</v>
      </c>
      <c r="AR113" s="9">
        <v>160.32</v>
      </c>
      <c r="AS113" s="9">
        <v>166.65</v>
      </c>
      <c r="AT113" s="9">
        <v>157.28</v>
      </c>
      <c r="AU113" s="9">
        <v>150</v>
      </c>
      <c r="AV113" s="9" t="s">
        <v>56</v>
      </c>
      <c r="AW113" s="9" t="s">
        <v>56</v>
      </c>
      <c r="AX113" s="9" t="s">
        <v>56</v>
      </c>
      <c r="AY113" s="9" t="s">
        <v>56</v>
      </c>
      <c r="AZ113" s="9" t="s">
        <v>56</v>
      </c>
      <c r="BA113" s="9" t="s">
        <v>56</v>
      </c>
      <c r="BB113" s="9" t="s">
        <v>56</v>
      </c>
      <c r="BC113" s="9" t="s">
        <v>56</v>
      </c>
      <c r="BD113" s="9" t="s">
        <v>56</v>
      </c>
      <c r="BE113" s="9" t="s">
        <v>56</v>
      </c>
      <c r="BF113" s="9" t="s">
        <v>56</v>
      </c>
      <c r="BG113" s="9" t="s">
        <v>56</v>
      </c>
      <c r="BH113" s="9" t="s">
        <v>56</v>
      </c>
      <c r="BI113" s="9" t="s">
        <v>56</v>
      </c>
      <c r="BJ113" s="9" t="s">
        <v>56</v>
      </c>
      <c r="BK113" s="9" t="s">
        <v>56</v>
      </c>
      <c r="BL113" s="9" t="s">
        <v>56</v>
      </c>
      <c r="BM113" s="9" t="s">
        <v>56</v>
      </c>
      <c r="BN113" s="9" t="s">
        <v>56</v>
      </c>
      <c r="BO113" s="9">
        <v>70</v>
      </c>
      <c r="BP113" s="9" t="s">
        <v>56</v>
      </c>
      <c r="BQ113" s="9">
        <v>85.86</v>
      </c>
      <c r="BR113" s="9">
        <v>80.680000000000007</v>
      </c>
      <c r="BS113" s="9">
        <v>69.06</v>
      </c>
      <c r="BT113" s="9">
        <v>95</v>
      </c>
      <c r="BU113" s="9" t="s">
        <v>56</v>
      </c>
      <c r="BV113" s="9" t="s">
        <v>56</v>
      </c>
      <c r="BW113" s="9" t="s">
        <v>56</v>
      </c>
      <c r="BX113" s="9">
        <v>57.4</v>
      </c>
      <c r="BY113" s="9">
        <v>63.77</v>
      </c>
      <c r="BZ113" s="9">
        <v>62.54</v>
      </c>
      <c r="CA113" s="9">
        <v>49.21</v>
      </c>
      <c r="CB113" s="9" t="s">
        <v>56</v>
      </c>
      <c r="CC113" s="9" t="s">
        <v>56</v>
      </c>
      <c r="CD113" s="9" t="s">
        <v>56</v>
      </c>
      <c r="CE113" s="9" t="s">
        <v>56</v>
      </c>
      <c r="CF113" s="9" t="s">
        <v>56</v>
      </c>
      <c r="CG113" s="9" t="s">
        <v>56</v>
      </c>
      <c r="CH113" s="9">
        <v>76.62</v>
      </c>
      <c r="CI113" s="9">
        <v>104.25</v>
      </c>
      <c r="CJ113" s="9">
        <v>106.16</v>
      </c>
      <c r="CK113" s="9" t="s">
        <v>56</v>
      </c>
      <c r="CL113" s="9" t="s">
        <v>56</v>
      </c>
      <c r="CO113" s="9" t="s">
        <v>56</v>
      </c>
      <c r="CP113" s="9" t="s">
        <v>56</v>
      </c>
      <c r="CQ113" s="9" t="s">
        <v>56</v>
      </c>
      <c r="CR113" s="9">
        <v>236.77</v>
      </c>
      <c r="CS113" s="9">
        <v>236.18</v>
      </c>
      <c r="CT113" s="9">
        <v>236.97</v>
      </c>
      <c r="CU113" s="9">
        <v>217.68</v>
      </c>
      <c r="CV113" s="9">
        <v>203.86</v>
      </c>
      <c r="CW113" s="9">
        <v>193.02</v>
      </c>
      <c r="CX113" s="9" t="s">
        <v>56</v>
      </c>
      <c r="CY113" s="9" t="s">
        <v>56</v>
      </c>
      <c r="CZ113" s="9" t="s">
        <v>56</v>
      </c>
      <c r="DA113" s="9" t="s">
        <v>56</v>
      </c>
      <c r="DB113" s="9" t="s">
        <v>56</v>
      </c>
      <c r="DC113" s="9" t="s">
        <v>56</v>
      </c>
      <c r="DD113" s="9" t="s">
        <v>56</v>
      </c>
      <c r="DE113" s="9" t="s">
        <v>56</v>
      </c>
      <c r="DF113" s="9">
        <v>239.95</v>
      </c>
      <c r="DG113" s="9">
        <v>237.66</v>
      </c>
      <c r="DH113" s="9">
        <v>233.17</v>
      </c>
      <c r="DI113" s="9">
        <v>216.94</v>
      </c>
      <c r="DJ113" s="9">
        <v>213.42</v>
      </c>
      <c r="DK113" s="9">
        <v>212.79</v>
      </c>
      <c r="DL113" s="9" t="s">
        <v>56</v>
      </c>
      <c r="DM113" s="9" t="s">
        <v>56</v>
      </c>
      <c r="DN113" s="9" t="s">
        <v>56</v>
      </c>
      <c r="DO113" s="9" t="s">
        <v>56</v>
      </c>
      <c r="DP113" s="9" t="s">
        <v>56</v>
      </c>
      <c r="DQ113" s="9">
        <v>200.99</v>
      </c>
      <c r="DR113" s="9">
        <v>178.05</v>
      </c>
      <c r="DS113" s="9">
        <v>176.12</v>
      </c>
      <c r="DT113" s="9">
        <v>149.53</v>
      </c>
      <c r="DU113" s="9">
        <v>197.94</v>
      </c>
      <c r="DV113" s="9">
        <v>189.69</v>
      </c>
      <c r="DW113" s="9">
        <v>176.61</v>
      </c>
      <c r="DX113" s="9">
        <v>169.52</v>
      </c>
      <c r="DY113" s="9">
        <v>160.32</v>
      </c>
      <c r="DZ113" s="9">
        <v>161.94999999999999</v>
      </c>
      <c r="EA113" s="9">
        <v>148.01</v>
      </c>
      <c r="EB113" s="9">
        <v>164.08</v>
      </c>
      <c r="EC113" s="9">
        <v>150</v>
      </c>
      <c r="ED113" s="9" t="s">
        <v>56</v>
      </c>
      <c r="EE113" s="9" t="s">
        <v>56</v>
      </c>
      <c r="EF113" s="9" t="s">
        <v>56</v>
      </c>
      <c r="EG113" s="9" t="s">
        <v>56</v>
      </c>
      <c r="EH113" s="9" t="s">
        <v>56</v>
      </c>
      <c r="EI113" s="9" t="s">
        <v>56</v>
      </c>
      <c r="EJ113" s="9" t="s">
        <v>56</v>
      </c>
      <c r="EK113" s="9" t="s">
        <v>56</v>
      </c>
      <c r="EL113" s="9" t="s">
        <v>56</v>
      </c>
      <c r="EM113" s="9" t="s">
        <v>56</v>
      </c>
      <c r="EN113" s="9" t="s">
        <v>56</v>
      </c>
      <c r="EO113" s="9" t="s">
        <v>56</v>
      </c>
      <c r="EP113" s="9" t="s">
        <v>56</v>
      </c>
      <c r="EQ113" s="9" t="s">
        <v>56</v>
      </c>
      <c r="ER113" s="9" t="s">
        <v>56</v>
      </c>
      <c r="ES113" s="9" t="s">
        <v>56</v>
      </c>
      <c r="ET113" s="9" t="s">
        <v>56</v>
      </c>
      <c r="EU113" s="9" t="s">
        <v>56</v>
      </c>
      <c r="EV113" s="9">
        <v>83.64</v>
      </c>
      <c r="EW113" s="9">
        <v>78.83</v>
      </c>
      <c r="EX113" s="9">
        <v>71.03</v>
      </c>
      <c r="EY113" s="9">
        <v>56.59</v>
      </c>
      <c r="EZ113" s="9" t="s">
        <v>56</v>
      </c>
      <c r="FA113" s="9" t="s">
        <v>56</v>
      </c>
      <c r="FB113" s="9" t="s">
        <v>56</v>
      </c>
      <c r="FC113" s="9" t="s">
        <v>56</v>
      </c>
      <c r="FD113" s="9">
        <v>63.77</v>
      </c>
      <c r="FE113" s="9">
        <v>61.31</v>
      </c>
      <c r="FF113" s="9">
        <v>49.21</v>
      </c>
      <c r="FG113" s="9" t="s">
        <v>56</v>
      </c>
      <c r="FH113" s="9" t="s">
        <v>56</v>
      </c>
      <c r="FI113" s="9" t="s">
        <v>56</v>
      </c>
      <c r="FJ113" s="9" t="s">
        <v>56</v>
      </c>
      <c r="FK113" s="9" t="s">
        <v>56</v>
      </c>
      <c r="FL113" s="9" t="s">
        <v>56</v>
      </c>
      <c r="FM113" s="9" t="s">
        <v>56</v>
      </c>
      <c r="FN113" s="9" t="s">
        <v>56</v>
      </c>
      <c r="FO113" s="9" t="s">
        <v>56</v>
      </c>
      <c r="FP113" s="9" t="s">
        <v>56</v>
      </c>
      <c r="FQ113" s="9" t="s">
        <v>56</v>
      </c>
      <c r="FR113" s="9">
        <v>76.62</v>
      </c>
      <c r="FS113" s="9">
        <v>111.46</v>
      </c>
      <c r="FT113" s="9">
        <v>106.16</v>
      </c>
      <c r="FU113" s="9"/>
      <c r="FW113" s="56">
        <v>3</v>
      </c>
      <c r="FX113" s="56">
        <v>453</v>
      </c>
    </row>
    <row r="114" spans="1:180" x14ac:dyDescent="0.2">
      <c r="A114" s="42">
        <v>43586</v>
      </c>
      <c r="B114" s="1">
        <v>8885</v>
      </c>
      <c r="C114" s="9" t="s">
        <v>56</v>
      </c>
      <c r="D114" s="9" t="s">
        <v>56</v>
      </c>
      <c r="E114" s="9" t="s">
        <v>56</v>
      </c>
      <c r="F114" s="9" t="s">
        <v>56</v>
      </c>
      <c r="G114" s="9" t="s">
        <v>56</v>
      </c>
      <c r="H114" s="9" t="s">
        <v>56</v>
      </c>
      <c r="I114" s="9" t="s">
        <v>56</v>
      </c>
      <c r="J114" s="9" t="s">
        <v>56</v>
      </c>
      <c r="K114" s="9" t="s">
        <v>56</v>
      </c>
      <c r="L114" s="9" t="s">
        <v>56</v>
      </c>
      <c r="M114" s="9" t="s">
        <v>56</v>
      </c>
      <c r="N114" s="9" t="s">
        <v>56</v>
      </c>
      <c r="O114" s="9" t="s">
        <v>56</v>
      </c>
      <c r="P114" s="9" t="s">
        <v>56</v>
      </c>
      <c r="Q114" s="9">
        <v>239.06</v>
      </c>
      <c r="R114" s="9">
        <v>237.09</v>
      </c>
      <c r="S114" s="9">
        <v>239.3</v>
      </c>
      <c r="T114" s="9">
        <v>181.34</v>
      </c>
      <c r="U114" s="9" t="s">
        <v>56</v>
      </c>
      <c r="V114" s="9" t="s">
        <v>56</v>
      </c>
      <c r="W114" s="9" t="s">
        <v>56</v>
      </c>
      <c r="X114" s="9" t="s">
        <v>56</v>
      </c>
      <c r="Y114" s="9" t="s">
        <v>56</v>
      </c>
      <c r="Z114" s="9" t="s">
        <v>56</v>
      </c>
      <c r="AA114" s="9" t="s">
        <v>56</v>
      </c>
      <c r="AB114" s="9" t="s">
        <v>56</v>
      </c>
      <c r="AC114" s="9" t="s">
        <v>56</v>
      </c>
      <c r="AD114" s="9" t="s">
        <v>56</v>
      </c>
      <c r="AE114" s="9" t="s">
        <v>56</v>
      </c>
      <c r="AF114" s="9" t="s">
        <v>56</v>
      </c>
      <c r="AG114" s="9" t="s">
        <v>56</v>
      </c>
      <c r="AH114" s="9" t="s">
        <v>56</v>
      </c>
      <c r="AI114" s="9" t="s">
        <v>56</v>
      </c>
      <c r="AJ114" s="9" t="s">
        <v>56</v>
      </c>
      <c r="AK114" s="9" t="s">
        <v>56</v>
      </c>
      <c r="AL114" s="9" t="s">
        <v>56</v>
      </c>
      <c r="AM114" s="9">
        <v>230.73</v>
      </c>
      <c r="AN114" s="9">
        <v>215.1</v>
      </c>
      <c r="AO114" s="9">
        <v>216.62</v>
      </c>
      <c r="AP114" s="9">
        <v>212.72</v>
      </c>
      <c r="AQ114" s="9">
        <v>205.19</v>
      </c>
      <c r="AR114" s="9">
        <v>211.08</v>
      </c>
      <c r="AS114" s="9">
        <v>203.25</v>
      </c>
      <c r="AT114" s="9">
        <v>156.71</v>
      </c>
      <c r="AU114" s="9" t="s">
        <v>56</v>
      </c>
      <c r="AV114" s="9" t="s">
        <v>56</v>
      </c>
      <c r="AW114" s="9" t="s">
        <v>56</v>
      </c>
      <c r="AX114" s="9" t="s">
        <v>56</v>
      </c>
      <c r="AY114" s="9" t="s">
        <v>56</v>
      </c>
      <c r="AZ114" s="9" t="s">
        <v>56</v>
      </c>
      <c r="BA114" s="9" t="s">
        <v>56</v>
      </c>
      <c r="BB114" s="9" t="s">
        <v>56</v>
      </c>
      <c r="BC114" s="9" t="s">
        <v>56</v>
      </c>
      <c r="BD114" s="9" t="s">
        <v>56</v>
      </c>
      <c r="BE114" s="9" t="s">
        <v>56</v>
      </c>
      <c r="BF114" s="9" t="s">
        <v>56</v>
      </c>
      <c r="BG114" s="9" t="s">
        <v>56</v>
      </c>
      <c r="BH114" s="9" t="s">
        <v>56</v>
      </c>
      <c r="BI114" s="9" t="s">
        <v>56</v>
      </c>
      <c r="BJ114" s="9" t="s">
        <v>56</v>
      </c>
      <c r="BK114" s="9" t="s">
        <v>56</v>
      </c>
      <c r="BL114" s="9" t="s">
        <v>56</v>
      </c>
      <c r="BM114" s="9" t="s">
        <v>56</v>
      </c>
      <c r="BN114" s="9" t="s">
        <v>56</v>
      </c>
      <c r="BO114" s="9">
        <v>115</v>
      </c>
      <c r="BP114" s="9">
        <v>97.43</v>
      </c>
      <c r="BQ114" s="9">
        <v>88.31</v>
      </c>
      <c r="BR114" s="9">
        <v>84.98</v>
      </c>
      <c r="BS114" s="9">
        <v>90.9</v>
      </c>
      <c r="BT114" s="9" t="s">
        <v>56</v>
      </c>
      <c r="BU114" s="9" t="s">
        <v>56</v>
      </c>
      <c r="BV114" s="9" t="s">
        <v>56</v>
      </c>
      <c r="BW114" s="9">
        <v>65</v>
      </c>
      <c r="BX114" s="9">
        <v>47.58</v>
      </c>
      <c r="BY114" s="9" t="s">
        <v>56</v>
      </c>
      <c r="BZ114" s="9" t="s">
        <v>56</v>
      </c>
      <c r="CA114" s="9" t="s">
        <v>56</v>
      </c>
      <c r="CB114" s="9" t="s">
        <v>56</v>
      </c>
      <c r="CC114" s="9" t="s">
        <v>56</v>
      </c>
      <c r="CD114" s="9">
        <v>45.3</v>
      </c>
      <c r="CE114" s="9" t="s">
        <v>56</v>
      </c>
      <c r="CF114" s="9" t="s">
        <v>56</v>
      </c>
      <c r="CG114" s="9">
        <v>115</v>
      </c>
      <c r="CH114" s="9">
        <v>97.64</v>
      </c>
      <c r="CI114" s="9">
        <v>80</v>
      </c>
      <c r="CJ114" s="9">
        <v>89.83</v>
      </c>
      <c r="CK114" s="9">
        <v>72.349999999999994</v>
      </c>
      <c r="CL114" s="9" t="s">
        <v>56</v>
      </c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 t="s">
        <v>56</v>
      </c>
      <c r="EO114" s="9" t="s">
        <v>56</v>
      </c>
      <c r="EP114" s="9" t="s">
        <v>56</v>
      </c>
      <c r="EQ114" s="9" t="s">
        <v>56</v>
      </c>
      <c r="ER114" s="9" t="s">
        <v>56</v>
      </c>
      <c r="ES114" s="9" t="s">
        <v>56</v>
      </c>
      <c r="ET114" s="9" t="s">
        <v>56</v>
      </c>
      <c r="EU114" s="9" t="s">
        <v>56</v>
      </c>
      <c r="EV114" s="9">
        <v>95.47</v>
      </c>
      <c r="EW114" s="9">
        <v>88.31</v>
      </c>
      <c r="EX114" s="9">
        <v>84.98</v>
      </c>
      <c r="EY114" s="9">
        <v>90.9</v>
      </c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W114" s="56">
        <v>3</v>
      </c>
      <c r="FX114" s="56">
        <v>457</v>
      </c>
    </row>
    <row r="115" spans="1:180" x14ac:dyDescent="0.2">
      <c r="A115" s="42">
        <v>43617</v>
      </c>
      <c r="B115" s="1">
        <v>11643</v>
      </c>
      <c r="C115" s="9" t="s">
        <v>56</v>
      </c>
      <c r="D115" s="9" t="s">
        <v>56</v>
      </c>
      <c r="E115" s="9" t="s">
        <v>56</v>
      </c>
      <c r="F115" s="9" t="s">
        <v>56</v>
      </c>
      <c r="G115" s="9" t="s">
        <v>56</v>
      </c>
      <c r="H115" s="9" t="s">
        <v>56</v>
      </c>
      <c r="I115" s="9" t="s">
        <v>56</v>
      </c>
      <c r="J115" s="9" t="s">
        <v>56</v>
      </c>
      <c r="K115" s="9" t="s">
        <v>56</v>
      </c>
      <c r="L115" s="9" t="s">
        <v>56</v>
      </c>
      <c r="M115" s="9" t="s">
        <v>56</v>
      </c>
      <c r="N115" s="9" t="s">
        <v>56</v>
      </c>
      <c r="O115" s="9" t="s">
        <v>56</v>
      </c>
      <c r="P115" s="9">
        <v>187.6</v>
      </c>
      <c r="Q115" s="9">
        <v>197.56</v>
      </c>
      <c r="R115" s="9">
        <v>204.85</v>
      </c>
      <c r="S115" s="9">
        <v>191.28</v>
      </c>
      <c r="T115" s="9">
        <v>179.67</v>
      </c>
      <c r="U115" s="9" t="s">
        <v>56</v>
      </c>
      <c r="V115" s="9" t="s">
        <v>56</v>
      </c>
      <c r="W115" s="9" t="s">
        <v>56</v>
      </c>
      <c r="X115" s="9" t="s">
        <v>56</v>
      </c>
      <c r="Y115" s="9" t="s">
        <v>56</v>
      </c>
      <c r="Z115" s="9" t="s">
        <v>56</v>
      </c>
      <c r="AA115" s="9" t="s">
        <v>56</v>
      </c>
      <c r="AB115" s="9" t="s">
        <v>56</v>
      </c>
      <c r="AC115" s="9" t="s">
        <v>56</v>
      </c>
      <c r="AD115" s="9" t="s">
        <v>56</v>
      </c>
      <c r="AE115" s="9" t="s">
        <v>56</v>
      </c>
      <c r="AF115" s="9" t="s">
        <v>56</v>
      </c>
      <c r="AG115" s="9" t="s">
        <v>56</v>
      </c>
      <c r="AH115" s="9" t="s">
        <v>56</v>
      </c>
      <c r="AI115" s="9" t="s">
        <v>56</v>
      </c>
      <c r="AJ115" s="9" t="s">
        <v>56</v>
      </c>
      <c r="AK115" s="9" t="s">
        <v>56</v>
      </c>
      <c r="AL115" s="9" t="s">
        <v>56</v>
      </c>
      <c r="AM115" s="9" t="s">
        <v>56</v>
      </c>
      <c r="AN115" s="9">
        <v>168.77</v>
      </c>
      <c r="AO115" s="9">
        <v>164.99</v>
      </c>
      <c r="AP115" s="9">
        <v>166.4</v>
      </c>
      <c r="AQ115" s="9">
        <v>166.11</v>
      </c>
      <c r="AR115" s="9">
        <v>165.4</v>
      </c>
      <c r="AS115" s="9">
        <v>165.8</v>
      </c>
      <c r="AT115" s="9">
        <v>147.63</v>
      </c>
      <c r="AU115" s="9" t="s">
        <v>56</v>
      </c>
      <c r="AV115" s="9" t="s">
        <v>56</v>
      </c>
      <c r="AW115" s="9" t="s">
        <v>56</v>
      </c>
      <c r="AX115" s="9" t="s">
        <v>56</v>
      </c>
      <c r="AY115" s="9" t="s">
        <v>56</v>
      </c>
      <c r="AZ115" s="9" t="s">
        <v>56</v>
      </c>
      <c r="BA115" s="9" t="s">
        <v>56</v>
      </c>
      <c r="BB115" s="9" t="s">
        <v>56</v>
      </c>
      <c r="BC115" s="9" t="s">
        <v>56</v>
      </c>
      <c r="BD115" s="9" t="s">
        <v>56</v>
      </c>
      <c r="BE115" s="9" t="s">
        <v>56</v>
      </c>
      <c r="BF115" s="9" t="s">
        <v>56</v>
      </c>
      <c r="BG115" s="9" t="s">
        <v>56</v>
      </c>
      <c r="BH115" s="9" t="s">
        <v>56</v>
      </c>
      <c r="BI115" s="9" t="s">
        <v>56</v>
      </c>
      <c r="BJ115" s="9" t="s">
        <v>56</v>
      </c>
      <c r="BK115" s="9" t="s">
        <v>56</v>
      </c>
      <c r="BL115" s="9" t="s">
        <v>56</v>
      </c>
      <c r="BM115" s="9" t="s">
        <v>56</v>
      </c>
      <c r="BN115" s="9" t="s">
        <v>56</v>
      </c>
      <c r="BO115" s="9" t="s">
        <v>56</v>
      </c>
      <c r="BP115" s="9" t="s">
        <v>56</v>
      </c>
      <c r="BQ115" s="9">
        <v>81.709999999999994</v>
      </c>
      <c r="BR115" s="9">
        <v>81.42</v>
      </c>
      <c r="BS115" s="9">
        <v>70.2</v>
      </c>
      <c r="BT115" s="9" t="s">
        <v>56</v>
      </c>
      <c r="BU115" s="9" t="s">
        <v>56</v>
      </c>
      <c r="BV115" s="9" t="s">
        <v>56</v>
      </c>
      <c r="BW115" s="9" t="s">
        <v>56</v>
      </c>
      <c r="BX115" s="9" t="s">
        <v>56</v>
      </c>
      <c r="BY115" s="9" t="s">
        <v>56</v>
      </c>
      <c r="BZ115" s="9" t="s">
        <v>56</v>
      </c>
      <c r="CA115" s="9" t="s">
        <v>56</v>
      </c>
      <c r="CB115" s="9" t="s">
        <v>56</v>
      </c>
      <c r="CC115" s="9" t="s">
        <v>56</v>
      </c>
      <c r="CD115" s="9" t="s">
        <v>56</v>
      </c>
      <c r="CE115" s="9" t="s">
        <v>56</v>
      </c>
      <c r="CF115" s="9" t="s">
        <v>56</v>
      </c>
      <c r="CG115" s="9" t="s">
        <v>56</v>
      </c>
      <c r="CH115" s="9">
        <v>125</v>
      </c>
      <c r="CI115" s="9">
        <v>105.95</v>
      </c>
      <c r="CJ115" s="9">
        <v>79.849999999999994</v>
      </c>
      <c r="CK115" s="9">
        <v>75.05</v>
      </c>
      <c r="CL115" s="9" t="s">
        <v>56</v>
      </c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 t="s">
        <v>56</v>
      </c>
      <c r="EV115" s="9">
        <v>81.709999999999994</v>
      </c>
      <c r="EW115" s="9">
        <v>81.709999999999994</v>
      </c>
      <c r="EX115" s="9">
        <v>81.42</v>
      </c>
      <c r="EY115" s="9">
        <v>70.2</v>
      </c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W115" s="56">
        <v>3</v>
      </c>
      <c r="FX115" s="56">
        <v>461</v>
      </c>
    </row>
    <row r="116" spans="1:180" x14ac:dyDescent="0.2">
      <c r="A116" s="42">
        <v>43647</v>
      </c>
      <c r="B116" s="1">
        <v>12305</v>
      </c>
      <c r="C116" s="9" t="s">
        <v>56</v>
      </c>
      <c r="D116" s="9" t="s">
        <v>56</v>
      </c>
      <c r="E116" s="9" t="s">
        <v>56</v>
      </c>
      <c r="F116" s="9" t="s">
        <v>56</v>
      </c>
      <c r="G116" s="9" t="s">
        <v>56</v>
      </c>
      <c r="H116" s="9" t="s">
        <v>56</v>
      </c>
      <c r="I116" s="9" t="s">
        <v>56</v>
      </c>
      <c r="J116" s="9" t="s">
        <v>56</v>
      </c>
      <c r="K116" s="9" t="s">
        <v>56</v>
      </c>
      <c r="L116" s="9" t="s">
        <v>56</v>
      </c>
      <c r="M116" s="9" t="s">
        <v>56</v>
      </c>
      <c r="N116" s="9" t="s">
        <v>56</v>
      </c>
      <c r="O116" s="9" t="s">
        <v>56</v>
      </c>
      <c r="P116" s="9" t="s">
        <v>56</v>
      </c>
      <c r="Q116" s="9">
        <v>217.47</v>
      </c>
      <c r="R116" s="9">
        <v>211.74</v>
      </c>
      <c r="S116" s="9">
        <v>192.96</v>
      </c>
      <c r="T116" s="9">
        <v>164.5</v>
      </c>
      <c r="U116" s="9" t="s">
        <v>56</v>
      </c>
      <c r="V116" s="9" t="s">
        <v>56</v>
      </c>
      <c r="W116" s="9" t="s">
        <v>56</v>
      </c>
      <c r="X116" s="9" t="s">
        <v>56</v>
      </c>
      <c r="Y116" s="9" t="s">
        <v>56</v>
      </c>
      <c r="Z116" s="9" t="s">
        <v>56</v>
      </c>
      <c r="AA116" s="9" t="s">
        <v>56</v>
      </c>
      <c r="AB116" s="9" t="s">
        <v>56</v>
      </c>
      <c r="AC116" s="9" t="s">
        <v>56</v>
      </c>
      <c r="AD116" s="9" t="s">
        <v>56</v>
      </c>
      <c r="AE116" s="9" t="s">
        <v>56</v>
      </c>
      <c r="AF116" s="9" t="s">
        <v>56</v>
      </c>
      <c r="AG116" s="9" t="s">
        <v>56</v>
      </c>
      <c r="AH116" s="9" t="s">
        <v>56</v>
      </c>
      <c r="AI116" s="9" t="s">
        <v>56</v>
      </c>
      <c r="AJ116" s="9" t="s">
        <v>56</v>
      </c>
      <c r="AK116" s="9" t="s">
        <v>56</v>
      </c>
      <c r="AL116" s="9" t="s">
        <v>56</v>
      </c>
      <c r="AM116" s="9" t="s">
        <v>56</v>
      </c>
      <c r="AN116" s="9">
        <v>174.87</v>
      </c>
      <c r="AO116" s="9">
        <v>184.66</v>
      </c>
      <c r="AP116" s="9">
        <v>178.5</v>
      </c>
      <c r="AQ116" s="9">
        <v>176.77</v>
      </c>
      <c r="AR116" s="9">
        <v>177.82</v>
      </c>
      <c r="AS116" s="9">
        <v>173.31</v>
      </c>
      <c r="AT116" s="9">
        <v>153.32</v>
      </c>
      <c r="AU116" s="9" t="s">
        <v>56</v>
      </c>
      <c r="AV116" s="9" t="s">
        <v>56</v>
      </c>
      <c r="AW116" s="9" t="s">
        <v>56</v>
      </c>
      <c r="AX116" s="9" t="s">
        <v>56</v>
      </c>
      <c r="AY116" s="9" t="s">
        <v>56</v>
      </c>
      <c r="AZ116" s="9" t="s">
        <v>56</v>
      </c>
      <c r="BA116" s="9" t="s">
        <v>56</v>
      </c>
      <c r="BB116" s="9" t="s">
        <v>56</v>
      </c>
      <c r="BC116" s="9" t="s">
        <v>56</v>
      </c>
      <c r="BD116" s="9" t="s">
        <v>56</v>
      </c>
      <c r="BE116" s="9" t="s">
        <v>56</v>
      </c>
      <c r="BF116" s="9" t="s">
        <v>56</v>
      </c>
      <c r="BG116" s="9" t="s">
        <v>56</v>
      </c>
      <c r="BH116" s="9" t="s">
        <v>56</v>
      </c>
      <c r="BI116" s="9" t="s">
        <v>56</v>
      </c>
      <c r="BJ116" s="9" t="s">
        <v>56</v>
      </c>
      <c r="BK116" s="9" t="s">
        <v>56</v>
      </c>
      <c r="BL116" s="9" t="s">
        <v>56</v>
      </c>
      <c r="BM116" s="9" t="s">
        <v>56</v>
      </c>
      <c r="BN116" s="9" t="s">
        <v>56</v>
      </c>
      <c r="BO116" s="9" t="s">
        <v>56</v>
      </c>
      <c r="BP116" s="9">
        <v>98.71</v>
      </c>
      <c r="BQ116" s="9">
        <v>86.89</v>
      </c>
      <c r="BR116" s="9">
        <v>78.84</v>
      </c>
      <c r="BS116" s="9">
        <v>76.86</v>
      </c>
      <c r="BT116" s="9" t="s">
        <v>56</v>
      </c>
      <c r="BU116" s="9" t="s">
        <v>56</v>
      </c>
      <c r="BV116" s="9" t="s">
        <v>56</v>
      </c>
      <c r="BW116" s="9" t="s">
        <v>56</v>
      </c>
      <c r="BX116" s="9" t="s">
        <v>56</v>
      </c>
      <c r="BY116" s="9" t="s">
        <v>56</v>
      </c>
      <c r="BZ116" s="9" t="s">
        <v>56</v>
      </c>
      <c r="CA116" s="9" t="s">
        <v>56</v>
      </c>
      <c r="CB116" s="9" t="s">
        <v>56</v>
      </c>
      <c r="CC116" s="9" t="s">
        <v>56</v>
      </c>
      <c r="CD116" s="9" t="s">
        <v>56</v>
      </c>
      <c r="CE116" s="9" t="s">
        <v>56</v>
      </c>
      <c r="CF116" s="9" t="s">
        <v>56</v>
      </c>
      <c r="CG116" s="9" t="s">
        <v>56</v>
      </c>
      <c r="CH116" s="9">
        <v>145</v>
      </c>
      <c r="CI116" s="9">
        <v>128.30000000000001</v>
      </c>
      <c r="CJ116" s="9">
        <v>117.5</v>
      </c>
      <c r="CK116" s="9">
        <v>94.2</v>
      </c>
      <c r="CL116" s="9" t="s">
        <v>56</v>
      </c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 t="s">
        <v>56</v>
      </c>
      <c r="EV116" s="9">
        <v>88.86</v>
      </c>
      <c r="EW116" s="9">
        <v>86.89</v>
      </c>
      <c r="EX116" s="9">
        <v>78.84</v>
      </c>
      <c r="EY116" s="9">
        <v>76.86</v>
      </c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W116" s="56">
        <v>4</v>
      </c>
      <c r="FX116" s="56">
        <v>465</v>
      </c>
    </row>
    <row r="117" spans="1:180" x14ac:dyDescent="0.2">
      <c r="A117" s="42">
        <v>43678</v>
      </c>
      <c r="B117" s="1">
        <v>12558</v>
      </c>
      <c r="C117" s="9" t="s">
        <v>56</v>
      </c>
      <c r="D117" s="9" t="s">
        <v>56</v>
      </c>
      <c r="E117" s="9" t="s">
        <v>56</v>
      </c>
      <c r="F117" s="9" t="s">
        <v>56</v>
      </c>
      <c r="G117" s="9" t="s">
        <v>56</v>
      </c>
      <c r="H117" s="9" t="s">
        <v>56</v>
      </c>
      <c r="I117" s="9" t="s">
        <v>56</v>
      </c>
      <c r="J117" s="9" t="s">
        <v>56</v>
      </c>
      <c r="K117" s="9" t="s">
        <v>56</v>
      </c>
      <c r="L117" s="9" t="s">
        <v>56</v>
      </c>
      <c r="M117" s="9" t="s">
        <v>56</v>
      </c>
      <c r="N117" s="9" t="s">
        <v>56</v>
      </c>
      <c r="O117" s="9" t="s">
        <v>56</v>
      </c>
      <c r="P117" s="9" t="s">
        <v>56</v>
      </c>
      <c r="Q117" s="9" t="s">
        <v>56</v>
      </c>
      <c r="R117" s="9">
        <v>214.18</v>
      </c>
      <c r="S117" s="9">
        <v>199.44</v>
      </c>
      <c r="T117" s="9">
        <v>164.52</v>
      </c>
      <c r="U117" s="9" t="s">
        <v>56</v>
      </c>
      <c r="V117" s="9" t="s">
        <v>56</v>
      </c>
      <c r="W117" s="9" t="s">
        <v>56</v>
      </c>
      <c r="X117" s="9" t="s">
        <v>56</v>
      </c>
      <c r="Y117" s="9" t="s">
        <v>56</v>
      </c>
      <c r="Z117" s="9" t="s">
        <v>56</v>
      </c>
      <c r="AA117" s="9" t="s">
        <v>56</v>
      </c>
      <c r="AB117" s="9" t="s">
        <v>56</v>
      </c>
      <c r="AC117" s="9" t="s">
        <v>56</v>
      </c>
      <c r="AD117" s="9" t="s">
        <v>56</v>
      </c>
      <c r="AE117" s="9" t="s">
        <v>56</v>
      </c>
      <c r="AF117" s="9" t="s">
        <v>56</v>
      </c>
      <c r="AG117" s="9" t="s">
        <v>56</v>
      </c>
      <c r="AH117" s="9" t="s">
        <v>56</v>
      </c>
      <c r="AI117" s="9" t="s">
        <v>56</v>
      </c>
      <c r="AJ117" s="9" t="s">
        <v>56</v>
      </c>
      <c r="AK117" s="9" t="s">
        <v>56</v>
      </c>
      <c r="AL117" s="9" t="s">
        <v>56</v>
      </c>
      <c r="AM117" s="9">
        <v>140</v>
      </c>
      <c r="AN117" s="9">
        <v>167.86</v>
      </c>
      <c r="AO117" s="9">
        <v>150.76</v>
      </c>
      <c r="AP117" s="9">
        <v>167.34</v>
      </c>
      <c r="AQ117" s="9">
        <v>175.08</v>
      </c>
      <c r="AR117" s="9">
        <v>168.79</v>
      </c>
      <c r="AS117" s="9">
        <v>146.96</v>
      </c>
      <c r="AT117" s="9">
        <v>139.63999999999999</v>
      </c>
      <c r="AU117" s="9" t="s">
        <v>56</v>
      </c>
      <c r="AV117" s="9" t="s">
        <v>56</v>
      </c>
      <c r="AW117" s="9" t="s">
        <v>56</v>
      </c>
      <c r="AX117" s="9" t="s">
        <v>56</v>
      </c>
      <c r="AY117" s="9" t="s">
        <v>56</v>
      </c>
      <c r="AZ117" s="9" t="s">
        <v>56</v>
      </c>
      <c r="BA117" s="9" t="s">
        <v>56</v>
      </c>
      <c r="BB117" s="9" t="s">
        <v>56</v>
      </c>
      <c r="BC117" s="9" t="s">
        <v>56</v>
      </c>
      <c r="BD117" s="9" t="s">
        <v>56</v>
      </c>
      <c r="BE117" s="9" t="s">
        <v>56</v>
      </c>
      <c r="BF117" s="9" t="s">
        <v>56</v>
      </c>
      <c r="BG117" s="9" t="s">
        <v>56</v>
      </c>
      <c r="BH117" s="9" t="s">
        <v>56</v>
      </c>
      <c r="BI117" s="9" t="s">
        <v>56</v>
      </c>
      <c r="BJ117" s="9" t="s">
        <v>56</v>
      </c>
      <c r="BK117" s="9" t="s">
        <v>56</v>
      </c>
      <c r="BL117" s="9" t="s">
        <v>56</v>
      </c>
      <c r="BM117" s="9" t="s">
        <v>56</v>
      </c>
      <c r="BN117" s="9" t="s">
        <v>56</v>
      </c>
      <c r="BO117" s="9" t="s">
        <v>56</v>
      </c>
      <c r="BP117" s="9">
        <v>102.3</v>
      </c>
      <c r="BQ117" s="9">
        <v>91.5</v>
      </c>
      <c r="BR117" s="9">
        <v>80.64</v>
      </c>
      <c r="BS117" s="9">
        <v>97</v>
      </c>
      <c r="BT117" s="9" t="s">
        <v>56</v>
      </c>
      <c r="BU117" s="9" t="s">
        <v>56</v>
      </c>
      <c r="BV117" s="9" t="s">
        <v>56</v>
      </c>
      <c r="BW117" s="9" t="s">
        <v>56</v>
      </c>
      <c r="BX117" s="9" t="s">
        <v>56</v>
      </c>
      <c r="BY117" s="9">
        <v>111.41</v>
      </c>
      <c r="BZ117" s="9">
        <v>117.19</v>
      </c>
      <c r="CA117" s="9">
        <v>125.45</v>
      </c>
      <c r="CB117" s="9" t="s">
        <v>56</v>
      </c>
      <c r="CC117" s="9" t="s">
        <v>56</v>
      </c>
      <c r="CD117" s="9" t="s">
        <v>56</v>
      </c>
      <c r="CE117" s="9" t="s">
        <v>56</v>
      </c>
      <c r="CF117" s="9" t="s">
        <v>56</v>
      </c>
      <c r="CG117" s="9" t="s">
        <v>56</v>
      </c>
      <c r="CH117" s="9">
        <v>90</v>
      </c>
      <c r="CI117" s="9">
        <v>86.39</v>
      </c>
      <c r="CJ117" s="9">
        <v>76.59</v>
      </c>
      <c r="CK117" s="9">
        <v>89.33</v>
      </c>
      <c r="CL117" s="9" t="s">
        <v>56</v>
      </c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 t="s">
        <v>56</v>
      </c>
      <c r="EV117" s="9">
        <v>93.66</v>
      </c>
      <c r="EW117" s="9">
        <v>91.5</v>
      </c>
      <c r="EX117" s="9">
        <v>80.64</v>
      </c>
      <c r="EY117" s="9">
        <v>97</v>
      </c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W117" s="56">
        <v>3</v>
      </c>
      <c r="FX117" s="56">
        <v>470</v>
      </c>
    </row>
    <row r="118" spans="1:180" x14ac:dyDescent="0.2">
      <c r="A118" s="42">
        <v>43709</v>
      </c>
      <c r="B118" s="1">
        <v>8208</v>
      </c>
      <c r="C118" s="9" t="s">
        <v>56</v>
      </c>
      <c r="D118" s="9" t="s">
        <v>56</v>
      </c>
      <c r="E118" s="9" t="s">
        <v>56</v>
      </c>
      <c r="F118" s="9" t="s">
        <v>56</v>
      </c>
      <c r="G118" s="9" t="s">
        <v>56</v>
      </c>
      <c r="H118" s="9" t="s">
        <v>56</v>
      </c>
      <c r="I118" s="9" t="s">
        <v>56</v>
      </c>
      <c r="J118" s="9" t="s">
        <v>56</v>
      </c>
      <c r="K118" s="9">
        <v>171.12</v>
      </c>
      <c r="L118" s="9" t="s">
        <v>56</v>
      </c>
      <c r="M118" s="9" t="s">
        <v>56</v>
      </c>
      <c r="N118" s="9" t="s">
        <v>56</v>
      </c>
      <c r="O118" s="9" t="s">
        <v>56</v>
      </c>
      <c r="P118" s="9">
        <v>240.42</v>
      </c>
      <c r="Q118" s="9">
        <v>220.86</v>
      </c>
      <c r="R118" s="9">
        <v>202.46</v>
      </c>
      <c r="S118" s="9">
        <v>178.64</v>
      </c>
      <c r="T118" s="9">
        <v>164.69</v>
      </c>
      <c r="U118" s="9" t="s">
        <v>56</v>
      </c>
      <c r="V118" s="9" t="s">
        <v>56</v>
      </c>
      <c r="W118" s="9" t="s">
        <v>56</v>
      </c>
      <c r="X118" s="9" t="s">
        <v>56</v>
      </c>
      <c r="Y118" s="9" t="s">
        <v>56</v>
      </c>
      <c r="Z118" s="9" t="s">
        <v>56</v>
      </c>
      <c r="AA118" s="9" t="s">
        <v>56</v>
      </c>
      <c r="AB118" s="9" t="s">
        <v>56</v>
      </c>
      <c r="AC118" s="9" t="s">
        <v>56</v>
      </c>
      <c r="AD118" s="9">
        <v>230</v>
      </c>
      <c r="AE118" s="9">
        <v>222.92</v>
      </c>
      <c r="AF118" s="9">
        <v>193.42</v>
      </c>
      <c r="AG118" s="9">
        <v>192.05</v>
      </c>
      <c r="AH118" s="9">
        <v>198.83</v>
      </c>
      <c r="AI118" s="9">
        <v>188.36</v>
      </c>
      <c r="AJ118" s="9">
        <v>174.72</v>
      </c>
      <c r="AK118" s="9">
        <v>148.21</v>
      </c>
      <c r="AL118" s="9" t="s">
        <v>56</v>
      </c>
      <c r="AM118" s="9" t="s">
        <v>56</v>
      </c>
      <c r="AN118" s="9">
        <v>172.86</v>
      </c>
      <c r="AO118" s="9">
        <v>178.35</v>
      </c>
      <c r="AP118" s="9">
        <v>172.09</v>
      </c>
      <c r="AQ118" s="9">
        <v>166.14</v>
      </c>
      <c r="AR118" s="9">
        <v>162.94999999999999</v>
      </c>
      <c r="AS118" s="9">
        <v>158.47999999999999</v>
      </c>
      <c r="AT118" s="9">
        <v>148.04</v>
      </c>
      <c r="AU118" s="9" t="s">
        <v>56</v>
      </c>
      <c r="AV118" s="9" t="s">
        <v>56</v>
      </c>
      <c r="AW118" s="9" t="s">
        <v>56</v>
      </c>
      <c r="AX118" s="9" t="s">
        <v>56</v>
      </c>
      <c r="AY118" s="9" t="s">
        <v>56</v>
      </c>
      <c r="AZ118" s="9" t="s">
        <v>56</v>
      </c>
      <c r="BA118" s="9" t="s">
        <v>56</v>
      </c>
      <c r="BB118" s="9" t="s">
        <v>56</v>
      </c>
      <c r="BC118" s="9" t="s">
        <v>56</v>
      </c>
      <c r="BD118" s="9" t="s">
        <v>56</v>
      </c>
      <c r="BE118" s="9" t="s">
        <v>56</v>
      </c>
      <c r="BF118" s="9" t="s">
        <v>56</v>
      </c>
      <c r="BG118" s="9" t="s">
        <v>56</v>
      </c>
      <c r="BH118" s="9" t="s">
        <v>56</v>
      </c>
      <c r="BI118" s="9" t="s">
        <v>56</v>
      </c>
      <c r="BJ118" s="9" t="s">
        <v>56</v>
      </c>
      <c r="BK118" s="9" t="s">
        <v>56</v>
      </c>
      <c r="BL118" s="9" t="s">
        <v>56</v>
      </c>
      <c r="BM118" s="9" t="s">
        <v>56</v>
      </c>
      <c r="BN118" s="9" t="s">
        <v>56</v>
      </c>
      <c r="BO118" s="9" t="s">
        <v>56</v>
      </c>
      <c r="BP118" s="9" t="s">
        <v>56</v>
      </c>
      <c r="BQ118" s="9">
        <v>86.82</v>
      </c>
      <c r="BR118" s="9">
        <v>79.16</v>
      </c>
      <c r="BS118" s="9">
        <v>74.38</v>
      </c>
      <c r="BT118" s="9" t="s">
        <v>56</v>
      </c>
      <c r="BU118" s="9" t="s">
        <v>56</v>
      </c>
      <c r="BV118" s="9" t="s">
        <v>56</v>
      </c>
      <c r="BW118" s="9">
        <v>67.400000000000006</v>
      </c>
      <c r="BX118" s="9" t="s">
        <v>56</v>
      </c>
      <c r="BY118" s="9" t="s">
        <v>56</v>
      </c>
      <c r="BZ118" s="9">
        <v>59.68</v>
      </c>
      <c r="CA118" s="9">
        <v>45</v>
      </c>
      <c r="CB118" s="9" t="s">
        <v>56</v>
      </c>
      <c r="CC118" s="9" t="s">
        <v>56</v>
      </c>
      <c r="CD118" s="9" t="s">
        <v>56</v>
      </c>
      <c r="CE118" s="9" t="s">
        <v>56</v>
      </c>
      <c r="CF118" s="9" t="s">
        <v>56</v>
      </c>
      <c r="CG118" s="9" t="s">
        <v>56</v>
      </c>
      <c r="CH118" s="9">
        <v>113.8</v>
      </c>
      <c r="CI118" s="9">
        <v>87.7</v>
      </c>
      <c r="CJ118" s="9">
        <v>65</v>
      </c>
      <c r="CK118" s="9">
        <v>72.62</v>
      </c>
      <c r="CL118" s="9" t="s">
        <v>56</v>
      </c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 t="s">
        <v>56</v>
      </c>
      <c r="EV118" s="9">
        <v>86.82</v>
      </c>
      <c r="EW118" s="9">
        <v>86.82</v>
      </c>
      <c r="EX118" s="9">
        <v>79.16</v>
      </c>
      <c r="EY118" s="9">
        <v>74.38</v>
      </c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W118" s="56">
        <v>3</v>
      </c>
      <c r="FX118" s="56">
        <v>474</v>
      </c>
    </row>
    <row r="119" spans="1:180" x14ac:dyDescent="0.2">
      <c r="A119" s="42">
        <v>43739</v>
      </c>
      <c r="B119" s="1">
        <v>10552</v>
      </c>
      <c r="C119" s="9" t="s">
        <v>56</v>
      </c>
      <c r="D119" s="9" t="s">
        <v>56</v>
      </c>
      <c r="E119" s="9" t="s">
        <v>56</v>
      </c>
      <c r="F119" s="9" t="s">
        <v>56</v>
      </c>
      <c r="G119" s="9" t="s">
        <v>56</v>
      </c>
      <c r="H119" s="9" t="s">
        <v>56</v>
      </c>
      <c r="I119" s="9" t="s">
        <v>56</v>
      </c>
      <c r="J119" s="9" t="s">
        <v>56</v>
      </c>
      <c r="K119" s="9" t="s">
        <v>56</v>
      </c>
      <c r="L119" s="9" t="s">
        <v>56</v>
      </c>
      <c r="M119" s="9" t="s">
        <v>56</v>
      </c>
      <c r="N119" s="9" t="s">
        <v>56</v>
      </c>
      <c r="O119" s="9" t="s">
        <v>56</v>
      </c>
      <c r="P119" s="9" t="s">
        <v>56</v>
      </c>
      <c r="Q119" s="9">
        <v>228.37</v>
      </c>
      <c r="R119" s="9">
        <v>206.48</v>
      </c>
      <c r="S119" s="9">
        <v>188.87</v>
      </c>
      <c r="T119" s="9">
        <v>160.82</v>
      </c>
      <c r="U119" s="9" t="s">
        <v>56</v>
      </c>
      <c r="V119" s="9" t="s">
        <v>56</v>
      </c>
      <c r="W119" s="9" t="s">
        <v>56</v>
      </c>
      <c r="X119" s="9" t="s">
        <v>56</v>
      </c>
      <c r="Y119" s="9" t="s">
        <v>56</v>
      </c>
      <c r="Z119" s="9" t="s">
        <v>56</v>
      </c>
      <c r="AA119" s="9" t="s">
        <v>56</v>
      </c>
      <c r="AB119" s="9" t="s">
        <v>56</v>
      </c>
      <c r="AC119" s="9" t="s">
        <v>56</v>
      </c>
      <c r="AD119" s="9" t="s">
        <v>56</v>
      </c>
      <c r="AE119" s="9" t="s">
        <v>56</v>
      </c>
      <c r="AF119" s="9" t="s">
        <v>56</v>
      </c>
      <c r="AG119" s="9" t="s">
        <v>56</v>
      </c>
      <c r="AH119" s="9" t="s">
        <v>56</v>
      </c>
      <c r="AI119" s="9" t="s">
        <v>56</v>
      </c>
      <c r="AJ119" s="9" t="s">
        <v>56</v>
      </c>
      <c r="AK119" s="9" t="s">
        <v>56</v>
      </c>
      <c r="AL119" s="9" t="s">
        <v>56</v>
      </c>
      <c r="AM119" s="9" t="s">
        <v>56</v>
      </c>
      <c r="AN119" s="9">
        <v>170.71</v>
      </c>
      <c r="AO119" s="9">
        <v>181.96</v>
      </c>
      <c r="AP119" s="9">
        <v>176.7</v>
      </c>
      <c r="AQ119" s="9">
        <v>170.97</v>
      </c>
      <c r="AR119" s="9">
        <v>159.24</v>
      </c>
      <c r="AS119" s="9">
        <v>159.32</v>
      </c>
      <c r="AT119" s="9">
        <v>151.18</v>
      </c>
      <c r="AU119" s="9">
        <v>138.66</v>
      </c>
      <c r="AV119" s="9" t="s">
        <v>56</v>
      </c>
      <c r="AW119" s="9">
        <v>155.36000000000001</v>
      </c>
      <c r="AX119" s="9" t="s">
        <v>56</v>
      </c>
      <c r="AY119" s="9" t="s">
        <v>56</v>
      </c>
      <c r="AZ119" s="9" t="s">
        <v>56</v>
      </c>
      <c r="BA119" s="9" t="s">
        <v>56</v>
      </c>
      <c r="BB119" s="9" t="s">
        <v>56</v>
      </c>
      <c r="BC119" s="9" t="s">
        <v>56</v>
      </c>
      <c r="BD119" s="9" t="s">
        <v>56</v>
      </c>
      <c r="BE119" s="9" t="s">
        <v>56</v>
      </c>
      <c r="BF119" s="9" t="s">
        <v>56</v>
      </c>
      <c r="BG119" s="9" t="s">
        <v>56</v>
      </c>
      <c r="BH119" s="9" t="s">
        <v>56</v>
      </c>
      <c r="BI119" s="9" t="s">
        <v>56</v>
      </c>
      <c r="BJ119" s="9" t="s">
        <v>56</v>
      </c>
      <c r="BK119" s="9" t="s">
        <v>56</v>
      </c>
      <c r="BL119" s="9" t="s">
        <v>56</v>
      </c>
      <c r="BM119" s="9" t="s">
        <v>56</v>
      </c>
      <c r="BN119" s="9" t="s">
        <v>56</v>
      </c>
      <c r="BO119" s="9" t="s">
        <v>56</v>
      </c>
      <c r="BP119" s="9">
        <v>75</v>
      </c>
      <c r="BQ119" s="9">
        <v>78.790000000000006</v>
      </c>
      <c r="BR119" s="9">
        <v>73.36</v>
      </c>
      <c r="BS119" s="9">
        <v>69.91</v>
      </c>
      <c r="BT119" s="9">
        <v>70</v>
      </c>
      <c r="BU119" s="9" t="s">
        <v>56</v>
      </c>
      <c r="BV119" s="9">
        <v>67.930000000000007</v>
      </c>
      <c r="BW119" s="9">
        <v>44.72</v>
      </c>
      <c r="BX119" s="9" t="s">
        <v>56</v>
      </c>
      <c r="BY119" s="9" t="s">
        <v>56</v>
      </c>
      <c r="BZ119" s="9" t="s">
        <v>56</v>
      </c>
      <c r="CA119" s="9" t="s">
        <v>56</v>
      </c>
      <c r="CB119" s="9" t="s">
        <v>56</v>
      </c>
      <c r="CC119" s="9" t="s">
        <v>56</v>
      </c>
      <c r="CD119" s="9">
        <v>34.1</v>
      </c>
      <c r="CE119" s="9" t="s">
        <v>56</v>
      </c>
      <c r="CF119" s="9" t="s">
        <v>56</v>
      </c>
      <c r="CG119" s="9" t="s">
        <v>56</v>
      </c>
      <c r="CH119" s="9">
        <v>147</v>
      </c>
      <c r="CI119" s="9">
        <v>81.040000000000006</v>
      </c>
      <c r="CJ119" s="9">
        <v>81.83</v>
      </c>
      <c r="CK119" s="9">
        <v>69.7</v>
      </c>
      <c r="CL119" s="9" t="s">
        <v>56</v>
      </c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 t="s">
        <v>56</v>
      </c>
      <c r="EV119" s="9">
        <v>78.040000000000006</v>
      </c>
      <c r="EW119" s="9">
        <v>78.790000000000006</v>
      </c>
      <c r="EX119" s="9">
        <v>73.36</v>
      </c>
      <c r="EY119" s="9">
        <v>69.91</v>
      </c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W119" s="56">
        <v>4</v>
      </c>
      <c r="FX119" s="56">
        <v>478</v>
      </c>
    </row>
    <row r="120" spans="1:180" x14ac:dyDescent="0.2">
      <c r="A120" s="42">
        <v>43770</v>
      </c>
      <c r="B120" s="1">
        <v>5220</v>
      </c>
      <c r="C120" s="9" t="s">
        <v>56</v>
      </c>
      <c r="D120" s="9" t="s">
        <v>56</v>
      </c>
      <c r="E120" s="9" t="s">
        <v>56</v>
      </c>
      <c r="F120" s="9" t="s">
        <v>56</v>
      </c>
      <c r="G120" s="9" t="s">
        <v>56</v>
      </c>
      <c r="H120" s="9" t="s">
        <v>56</v>
      </c>
      <c r="I120" s="9" t="s">
        <v>56</v>
      </c>
      <c r="J120" s="9" t="s">
        <v>56</v>
      </c>
      <c r="K120" s="9" t="s">
        <v>56</v>
      </c>
      <c r="L120" s="9" t="s">
        <v>56</v>
      </c>
      <c r="M120" s="9" t="s">
        <v>56</v>
      </c>
      <c r="N120" s="9" t="s">
        <v>56</v>
      </c>
      <c r="O120" s="9" t="s">
        <v>56</v>
      </c>
      <c r="P120" s="9" t="s">
        <v>56</v>
      </c>
      <c r="Q120" s="9">
        <v>230.73</v>
      </c>
      <c r="R120" s="9">
        <v>213.03</v>
      </c>
      <c r="S120" s="9">
        <v>190.42</v>
      </c>
      <c r="T120" s="9">
        <v>147.49</v>
      </c>
      <c r="U120" s="9" t="s">
        <v>56</v>
      </c>
      <c r="V120" s="9" t="s">
        <v>56</v>
      </c>
      <c r="W120" s="9" t="s">
        <v>56</v>
      </c>
      <c r="X120" s="9" t="s">
        <v>56</v>
      </c>
      <c r="Y120" s="9" t="s">
        <v>56</v>
      </c>
      <c r="Z120" s="9" t="s">
        <v>56</v>
      </c>
      <c r="AA120" s="9" t="s">
        <v>56</v>
      </c>
      <c r="AB120" s="9" t="s">
        <v>56</v>
      </c>
      <c r="AC120" s="9" t="s">
        <v>56</v>
      </c>
      <c r="AD120" s="9" t="s">
        <v>56</v>
      </c>
      <c r="AE120" s="9">
        <v>248.86</v>
      </c>
      <c r="AF120" s="9">
        <v>237.57</v>
      </c>
      <c r="AG120" s="9">
        <v>224.35</v>
      </c>
      <c r="AH120" s="9">
        <v>211.27</v>
      </c>
      <c r="AI120" s="9">
        <v>198.44</v>
      </c>
      <c r="AJ120" s="9">
        <v>183.66</v>
      </c>
      <c r="AK120" s="9" t="s">
        <v>56</v>
      </c>
      <c r="AL120" s="9" t="s">
        <v>56</v>
      </c>
      <c r="AM120" s="9" t="s">
        <v>56</v>
      </c>
      <c r="AN120" s="9">
        <v>182.87</v>
      </c>
      <c r="AO120" s="9">
        <v>213.04</v>
      </c>
      <c r="AP120" s="9">
        <v>196.88</v>
      </c>
      <c r="AQ120" s="9">
        <v>199.93</v>
      </c>
      <c r="AR120" s="9">
        <v>184.39</v>
      </c>
      <c r="AS120" s="9">
        <v>175.22</v>
      </c>
      <c r="AT120" s="9">
        <v>151.15</v>
      </c>
      <c r="AU120" s="9" t="s">
        <v>56</v>
      </c>
      <c r="AV120" s="9" t="s">
        <v>56</v>
      </c>
      <c r="AW120" s="9" t="s">
        <v>56</v>
      </c>
      <c r="AX120" s="9" t="s">
        <v>56</v>
      </c>
      <c r="AY120" s="9" t="s">
        <v>56</v>
      </c>
      <c r="AZ120" s="9" t="s">
        <v>56</v>
      </c>
      <c r="BA120" s="9" t="s">
        <v>56</v>
      </c>
      <c r="BB120" s="9" t="s">
        <v>56</v>
      </c>
      <c r="BC120" s="9" t="s">
        <v>56</v>
      </c>
      <c r="BD120" s="9" t="s">
        <v>56</v>
      </c>
      <c r="BE120" s="9" t="s">
        <v>56</v>
      </c>
      <c r="BF120" s="9" t="s">
        <v>56</v>
      </c>
      <c r="BG120" s="9" t="s">
        <v>56</v>
      </c>
      <c r="BH120" s="9" t="s">
        <v>56</v>
      </c>
      <c r="BI120" s="9" t="s">
        <v>56</v>
      </c>
      <c r="BJ120" s="9" t="s">
        <v>56</v>
      </c>
      <c r="BK120" s="9" t="s">
        <v>56</v>
      </c>
      <c r="BL120" s="9" t="s">
        <v>56</v>
      </c>
      <c r="BM120" s="9" t="s">
        <v>56</v>
      </c>
      <c r="BN120" s="9" t="s">
        <v>56</v>
      </c>
      <c r="BO120" s="9" t="s">
        <v>56</v>
      </c>
      <c r="BP120" s="9" t="s">
        <v>56</v>
      </c>
      <c r="BQ120" s="9">
        <v>93.99</v>
      </c>
      <c r="BR120" s="9">
        <v>77.760000000000005</v>
      </c>
      <c r="BS120" s="9" t="s">
        <v>56</v>
      </c>
      <c r="BT120" s="9" t="s">
        <v>56</v>
      </c>
      <c r="BU120" s="9" t="s">
        <v>56</v>
      </c>
      <c r="BV120" s="9" t="s">
        <v>56</v>
      </c>
      <c r="BW120" s="9" t="s">
        <v>56</v>
      </c>
      <c r="BX120" s="9" t="s">
        <v>56</v>
      </c>
      <c r="BY120" s="9" t="s">
        <v>56</v>
      </c>
      <c r="BZ120" s="9">
        <v>55.73</v>
      </c>
      <c r="CA120" s="9" t="s">
        <v>56</v>
      </c>
      <c r="CB120" s="9" t="s">
        <v>56</v>
      </c>
      <c r="CC120" s="9" t="s">
        <v>56</v>
      </c>
      <c r="CD120" s="9" t="s">
        <v>56</v>
      </c>
      <c r="CE120" s="9" t="s">
        <v>56</v>
      </c>
      <c r="CF120" s="9" t="s">
        <v>56</v>
      </c>
      <c r="CG120" s="9" t="s">
        <v>56</v>
      </c>
      <c r="CH120" s="9" t="s">
        <v>56</v>
      </c>
      <c r="CI120" s="9">
        <v>96.88</v>
      </c>
      <c r="CJ120" s="9">
        <v>101.26</v>
      </c>
      <c r="CK120" s="9">
        <v>100</v>
      </c>
      <c r="CL120" s="9" t="s">
        <v>56</v>
      </c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 t="s">
        <v>56</v>
      </c>
      <c r="EV120" s="9">
        <v>93.99</v>
      </c>
      <c r="EW120" s="9">
        <v>93.99</v>
      </c>
      <c r="EX120" s="9">
        <v>77.760000000000005</v>
      </c>
      <c r="EY120" s="9" t="s">
        <v>56</v>
      </c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W120" s="56">
        <v>3</v>
      </c>
      <c r="FX120" s="56">
        <v>483</v>
      </c>
    </row>
    <row r="121" spans="1:180" x14ac:dyDescent="0.2">
      <c r="A121" s="42">
        <v>43800</v>
      </c>
      <c r="B121" s="1">
        <v>9974</v>
      </c>
      <c r="C121" s="9" t="s">
        <v>56</v>
      </c>
      <c r="D121" s="9" t="s">
        <v>56</v>
      </c>
      <c r="E121" s="9" t="s">
        <v>56</v>
      </c>
      <c r="F121" s="9" t="s">
        <v>56</v>
      </c>
      <c r="G121" s="9" t="s">
        <v>56</v>
      </c>
      <c r="H121" s="9" t="s">
        <v>56</v>
      </c>
      <c r="I121" s="9" t="s">
        <v>56</v>
      </c>
      <c r="J121" s="9" t="s">
        <v>56</v>
      </c>
      <c r="K121" s="9" t="s">
        <v>56</v>
      </c>
      <c r="L121" s="9" t="s">
        <v>56</v>
      </c>
      <c r="M121" s="9" t="s">
        <v>56</v>
      </c>
      <c r="N121" s="9" t="s">
        <v>56</v>
      </c>
      <c r="O121" s="9" t="s">
        <v>56</v>
      </c>
      <c r="P121" s="9">
        <v>236.88</v>
      </c>
      <c r="Q121" s="9">
        <v>233.35</v>
      </c>
      <c r="R121" s="9">
        <v>224.58</v>
      </c>
      <c r="S121" s="9">
        <v>214.27</v>
      </c>
      <c r="T121" s="9">
        <v>183.37</v>
      </c>
      <c r="U121" s="9" t="s">
        <v>56</v>
      </c>
      <c r="V121" s="9" t="s">
        <v>56</v>
      </c>
      <c r="W121" s="9" t="s">
        <v>56</v>
      </c>
      <c r="X121" s="9" t="s">
        <v>56</v>
      </c>
      <c r="Y121" s="9" t="s">
        <v>56</v>
      </c>
      <c r="Z121" s="9" t="s">
        <v>56</v>
      </c>
      <c r="AA121" s="9" t="s">
        <v>56</v>
      </c>
      <c r="AB121" s="9" t="s">
        <v>56</v>
      </c>
      <c r="AC121" s="9" t="s">
        <v>56</v>
      </c>
      <c r="AD121" s="9" t="s">
        <v>56</v>
      </c>
      <c r="AE121" s="9">
        <v>273.75</v>
      </c>
      <c r="AF121" s="9">
        <v>254.01</v>
      </c>
      <c r="AG121" s="9">
        <v>232.44</v>
      </c>
      <c r="AH121" s="9">
        <v>225.32</v>
      </c>
      <c r="AI121" s="9">
        <v>217.57</v>
      </c>
      <c r="AJ121" s="9">
        <v>195.65</v>
      </c>
      <c r="AK121" s="9" t="s">
        <v>56</v>
      </c>
      <c r="AL121" s="9" t="s">
        <v>56</v>
      </c>
      <c r="AM121" s="9" t="s">
        <v>56</v>
      </c>
      <c r="AN121" s="9">
        <v>226.54</v>
      </c>
      <c r="AO121" s="9">
        <v>226.77</v>
      </c>
      <c r="AP121" s="9">
        <v>215.89</v>
      </c>
      <c r="AQ121" s="9">
        <v>204.46</v>
      </c>
      <c r="AR121" s="9">
        <v>201.04</v>
      </c>
      <c r="AS121" s="9">
        <v>189.45</v>
      </c>
      <c r="AT121" s="9">
        <v>171.5</v>
      </c>
      <c r="AU121" s="9" t="s">
        <v>56</v>
      </c>
      <c r="AV121" s="9" t="s">
        <v>56</v>
      </c>
      <c r="AW121" s="9" t="s">
        <v>56</v>
      </c>
      <c r="AX121" s="9" t="s">
        <v>56</v>
      </c>
      <c r="AY121" s="9" t="s">
        <v>56</v>
      </c>
      <c r="AZ121" s="9" t="s">
        <v>56</v>
      </c>
      <c r="BA121" s="9" t="s">
        <v>56</v>
      </c>
      <c r="BB121" s="9" t="s">
        <v>56</v>
      </c>
      <c r="BC121" s="9" t="s">
        <v>56</v>
      </c>
      <c r="BD121" s="9" t="s">
        <v>56</v>
      </c>
      <c r="BE121" s="9" t="s">
        <v>56</v>
      </c>
      <c r="BF121" s="9" t="s">
        <v>56</v>
      </c>
      <c r="BG121" s="9" t="s">
        <v>56</v>
      </c>
      <c r="BH121" s="9" t="s">
        <v>56</v>
      </c>
      <c r="BI121" s="9" t="s">
        <v>56</v>
      </c>
      <c r="BJ121" s="9" t="s">
        <v>56</v>
      </c>
      <c r="BK121" s="9" t="s">
        <v>56</v>
      </c>
      <c r="BL121" s="9" t="s">
        <v>56</v>
      </c>
      <c r="BM121" s="9" t="s">
        <v>56</v>
      </c>
      <c r="BN121" s="9" t="s">
        <v>56</v>
      </c>
      <c r="BO121" s="9" t="s">
        <v>56</v>
      </c>
      <c r="BP121" s="9">
        <v>126.28</v>
      </c>
      <c r="BQ121" s="9">
        <v>113.42</v>
      </c>
      <c r="BR121" s="9">
        <v>93.17</v>
      </c>
      <c r="BS121" s="9">
        <v>76.72</v>
      </c>
      <c r="BT121" s="9" t="s">
        <v>56</v>
      </c>
      <c r="BU121" s="9" t="s">
        <v>56</v>
      </c>
      <c r="BV121" s="9" t="s">
        <v>56</v>
      </c>
      <c r="BW121" s="9">
        <v>70</v>
      </c>
      <c r="BX121" s="9" t="s">
        <v>56</v>
      </c>
      <c r="BY121" s="9">
        <v>95</v>
      </c>
      <c r="BZ121" s="9">
        <v>93.09</v>
      </c>
      <c r="CA121" s="9" t="s">
        <v>56</v>
      </c>
      <c r="CB121" s="9" t="s">
        <v>56</v>
      </c>
      <c r="CC121" s="9">
        <v>70</v>
      </c>
      <c r="CD121" s="9">
        <v>68.72</v>
      </c>
      <c r="CE121" s="9" t="s">
        <v>56</v>
      </c>
      <c r="CF121" s="9" t="s">
        <v>56</v>
      </c>
      <c r="CG121" s="9" t="s">
        <v>56</v>
      </c>
      <c r="CH121" s="9" t="s">
        <v>56</v>
      </c>
      <c r="CI121" s="9">
        <v>108.56</v>
      </c>
      <c r="CJ121" s="9">
        <v>99.22</v>
      </c>
      <c r="CK121" s="9">
        <v>69.64</v>
      </c>
      <c r="CL121" s="9" t="s">
        <v>56</v>
      </c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 t="s">
        <v>56</v>
      </c>
      <c r="EV121" s="9">
        <v>118.56</v>
      </c>
      <c r="EW121" s="9">
        <v>113.42</v>
      </c>
      <c r="EX121" s="9">
        <v>93.17</v>
      </c>
      <c r="EY121" s="9">
        <v>76.72</v>
      </c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W121" s="56">
        <v>4</v>
      </c>
      <c r="FX121" s="56">
        <v>487</v>
      </c>
    </row>
    <row r="122" spans="1:180" x14ac:dyDescent="0.2">
      <c r="A122" s="42">
        <v>43831</v>
      </c>
      <c r="B122" s="1">
        <v>6639</v>
      </c>
      <c r="C122" s="9" t="s">
        <v>56</v>
      </c>
      <c r="D122" s="9" t="s">
        <v>56</v>
      </c>
      <c r="E122" s="9" t="s">
        <v>56</v>
      </c>
      <c r="F122" s="9" t="s">
        <v>56</v>
      </c>
      <c r="G122" s="9" t="s">
        <v>56</v>
      </c>
      <c r="H122" s="9" t="s">
        <v>56</v>
      </c>
      <c r="I122" s="9" t="s">
        <v>56</v>
      </c>
      <c r="J122" s="9" t="s">
        <v>56</v>
      </c>
      <c r="K122" s="9" t="s">
        <v>56</v>
      </c>
      <c r="L122" s="9" t="s">
        <v>56</v>
      </c>
      <c r="M122" s="9" t="s">
        <v>56</v>
      </c>
      <c r="N122" s="9" t="s">
        <v>56</v>
      </c>
      <c r="O122" s="9" t="s">
        <v>56</v>
      </c>
      <c r="P122" s="9" t="s">
        <v>56</v>
      </c>
      <c r="Q122" s="9" t="s">
        <v>56</v>
      </c>
      <c r="R122" s="9">
        <v>237.69</v>
      </c>
      <c r="S122" s="9">
        <v>239.04</v>
      </c>
      <c r="T122" s="9">
        <v>218.13</v>
      </c>
      <c r="U122" s="9" t="s">
        <v>56</v>
      </c>
      <c r="V122" s="9" t="s">
        <v>56</v>
      </c>
      <c r="W122" s="9" t="s">
        <v>56</v>
      </c>
      <c r="X122" s="9" t="s">
        <v>56</v>
      </c>
      <c r="Y122" s="9" t="s">
        <v>56</v>
      </c>
      <c r="Z122" s="9" t="s">
        <v>56</v>
      </c>
      <c r="AA122" s="9" t="s">
        <v>56</v>
      </c>
      <c r="AB122" s="9" t="s">
        <v>56</v>
      </c>
      <c r="AC122" s="9" t="s">
        <v>56</v>
      </c>
      <c r="AD122" s="9" t="s">
        <v>56</v>
      </c>
      <c r="AE122" s="9" t="s">
        <v>56</v>
      </c>
      <c r="AF122" s="9" t="s">
        <v>56</v>
      </c>
      <c r="AG122" s="9" t="s">
        <v>56</v>
      </c>
      <c r="AH122" s="9" t="s">
        <v>56</v>
      </c>
      <c r="AI122" s="9" t="s">
        <v>56</v>
      </c>
      <c r="AJ122" s="9" t="s">
        <v>56</v>
      </c>
      <c r="AK122" s="9" t="s">
        <v>56</v>
      </c>
      <c r="AL122" s="9" t="s">
        <v>56</v>
      </c>
      <c r="AM122" s="9" t="s">
        <v>56</v>
      </c>
      <c r="AN122" s="9">
        <v>245.25</v>
      </c>
      <c r="AO122" s="9">
        <v>240.92</v>
      </c>
      <c r="AP122" s="9">
        <v>230.53</v>
      </c>
      <c r="AQ122" s="9">
        <v>237.58</v>
      </c>
      <c r="AR122" s="9">
        <v>218.01</v>
      </c>
      <c r="AS122" s="9">
        <v>206.55</v>
      </c>
      <c r="AT122" s="9">
        <v>167.98</v>
      </c>
      <c r="AU122" s="9">
        <v>100</v>
      </c>
      <c r="AV122" s="9" t="s">
        <v>56</v>
      </c>
      <c r="AW122" s="9" t="s">
        <v>56</v>
      </c>
      <c r="AX122" s="9" t="s">
        <v>56</v>
      </c>
      <c r="AY122" s="9" t="s">
        <v>56</v>
      </c>
      <c r="AZ122" s="9" t="s">
        <v>56</v>
      </c>
      <c r="BA122" s="9" t="s">
        <v>56</v>
      </c>
      <c r="BB122" s="9" t="s">
        <v>56</v>
      </c>
      <c r="BC122" s="9" t="s">
        <v>56</v>
      </c>
      <c r="BD122" s="9" t="s">
        <v>56</v>
      </c>
      <c r="BE122" s="9" t="s">
        <v>56</v>
      </c>
      <c r="BF122" s="9" t="s">
        <v>56</v>
      </c>
      <c r="BG122" s="9" t="s">
        <v>56</v>
      </c>
      <c r="BH122" s="9" t="s">
        <v>56</v>
      </c>
      <c r="BI122" s="9" t="s">
        <v>56</v>
      </c>
      <c r="BJ122" s="9" t="s">
        <v>56</v>
      </c>
      <c r="BK122" s="9" t="s">
        <v>56</v>
      </c>
      <c r="BL122" s="9" t="s">
        <v>56</v>
      </c>
      <c r="BM122" s="9" t="s">
        <v>56</v>
      </c>
      <c r="BN122" s="9" t="s">
        <v>56</v>
      </c>
      <c r="BO122" s="9" t="s">
        <v>56</v>
      </c>
      <c r="BP122" s="9">
        <v>136.76</v>
      </c>
      <c r="BQ122" s="9">
        <v>125.4</v>
      </c>
      <c r="BR122" s="9">
        <v>112.6</v>
      </c>
      <c r="BS122" s="9">
        <v>100</v>
      </c>
      <c r="BT122" s="9">
        <v>105</v>
      </c>
      <c r="BU122" s="9" t="s">
        <v>56</v>
      </c>
      <c r="BV122" s="9" t="s">
        <v>56</v>
      </c>
      <c r="BW122" s="9" t="s">
        <v>56</v>
      </c>
      <c r="BX122" s="9" t="s">
        <v>56</v>
      </c>
      <c r="BY122" s="9" t="s">
        <v>56</v>
      </c>
      <c r="BZ122" s="9">
        <v>122.47</v>
      </c>
      <c r="CA122" s="9" t="s">
        <v>56</v>
      </c>
      <c r="CB122" s="9" t="s">
        <v>56</v>
      </c>
      <c r="CC122" s="9" t="s">
        <v>56</v>
      </c>
      <c r="CD122" s="9" t="s">
        <v>56</v>
      </c>
      <c r="CE122" s="9" t="s">
        <v>56</v>
      </c>
      <c r="CF122" s="9" t="s">
        <v>56</v>
      </c>
      <c r="CG122" s="9" t="s">
        <v>56</v>
      </c>
      <c r="CH122" s="9" t="s">
        <v>56</v>
      </c>
      <c r="CI122" s="9">
        <v>133.44</v>
      </c>
      <c r="CJ122" s="9">
        <v>126.17</v>
      </c>
      <c r="CK122" s="9">
        <v>100.98</v>
      </c>
      <c r="CL122" s="9" t="s">
        <v>56</v>
      </c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 t="s">
        <v>56</v>
      </c>
      <c r="EV122" s="9">
        <v>128.24</v>
      </c>
      <c r="EW122" s="9">
        <v>125.4</v>
      </c>
      <c r="EX122" s="9">
        <v>112.6</v>
      </c>
      <c r="EY122" s="9">
        <v>100</v>
      </c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W122" s="56">
        <v>3</v>
      </c>
      <c r="FX122" s="56">
        <v>492</v>
      </c>
    </row>
    <row r="123" spans="1:180" x14ac:dyDescent="0.2">
      <c r="A123" s="42">
        <v>43862</v>
      </c>
      <c r="B123" s="1">
        <v>7054</v>
      </c>
      <c r="C123" s="9" t="s">
        <v>56</v>
      </c>
      <c r="D123" s="9" t="s">
        <v>56</v>
      </c>
      <c r="E123" s="9" t="s">
        <v>56</v>
      </c>
      <c r="F123" s="9" t="s">
        <v>56</v>
      </c>
      <c r="G123" s="9" t="s">
        <v>56</v>
      </c>
      <c r="H123" s="9" t="s">
        <v>56</v>
      </c>
      <c r="I123" s="9" t="s">
        <v>56</v>
      </c>
      <c r="J123" s="9" t="s">
        <v>56</v>
      </c>
      <c r="K123" s="9">
        <v>249.46</v>
      </c>
      <c r="L123" s="9">
        <v>208.73</v>
      </c>
      <c r="M123" s="9" t="s">
        <v>56</v>
      </c>
      <c r="N123" s="9" t="s">
        <v>56</v>
      </c>
      <c r="O123" s="9" t="s">
        <v>56</v>
      </c>
      <c r="P123" s="9" t="s">
        <v>56</v>
      </c>
      <c r="Q123" s="9">
        <v>246.53</v>
      </c>
      <c r="R123" s="9">
        <v>239.32</v>
      </c>
      <c r="S123" s="9">
        <v>213.45</v>
      </c>
      <c r="T123" s="9">
        <v>165.86</v>
      </c>
      <c r="U123" s="9" t="s">
        <v>56</v>
      </c>
      <c r="V123" s="9" t="s">
        <v>56</v>
      </c>
      <c r="W123" s="9" t="s">
        <v>56</v>
      </c>
      <c r="X123" s="9" t="s">
        <v>56</v>
      </c>
      <c r="Y123" s="9" t="s">
        <v>56</v>
      </c>
      <c r="Z123" s="9" t="s">
        <v>56</v>
      </c>
      <c r="AA123" s="9" t="s">
        <v>56</v>
      </c>
      <c r="AB123" s="9" t="s">
        <v>56</v>
      </c>
      <c r="AC123" s="9" t="s">
        <v>56</v>
      </c>
      <c r="AD123" s="9" t="s">
        <v>56</v>
      </c>
      <c r="AE123" s="9">
        <v>300</v>
      </c>
      <c r="AF123" s="9">
        <v>300</v>
      </c>
      <c r="AG123" s="9" t="s">
        <v>56</v>
      </c>
      <c r="AH123" s="9">
        <v>280</v>
      </c>
      <c r="AI123" s="9">
        <v>278.62</v>
      </c>
      <c r="AJ123" s="9">
        <v>261.66000000000003</v>
      </c>
      <c r="AK123" s="9" t="s">
        <v>56</v>
      </c>
      <c r="AL123" s="9" t="s">
        <v>56</v>
      </c>
      <c r="AM123" s="9" t="s">
        <v>56</v>
      </c>
      <c r="AN123" s="9">
        <v>232.47</v>
      </c>
      <c r="AO123" s="9">
        <v>247.31</v>
      </c>
      <c r="AP123" s="9">
        <v>239.25</v>
      </c>
      <c r="AQ123" s="9">
        <v>219.14</v>
      </c>
      <c r="AR123" s="9">
        <v>205.23</v>
      </c>
      <c r="AS123" s="9">
        <v>190.72</v>
      </c>
      <c r="AT123" s="9">
        <v>169.38</v>
      </c>
      <c r="AU123" s="9" t="s">
        <v>56</v>
      </c>
      <c r="AV123" s="9" t="s">
        <v>56</v>
      </c>
      <c r="AW123" s="9" t="s">
        <v>56</v>
      </c>
      <c r="AX123" s="9" t="s">
        <v>56</v>
      </c>
      <c r="AY123" s="9" t="s">
        <v>56</v>
      </c>
      <c r="AZ123" s="9" t="s">
        <v>56</v>
      </c>
      <c r="BA123" s="9" t="s">
        <v>56</v>
      </c>
      <c r="BB123" s="9" t="s">
        <v>56</v>
      </c>
      <c r="BC123" s="9" t="s">
        <v>56</v>
      </c>
      <c r="BD123" s="9" t="s">
        <v>56</v>
      </c>
      <c r="BE123" s="9" t="s">
        <v>56</v>
      </c>
      <c r="BF123" s="9" t="s">
        <v>56</v>
      </c>
      <c r="BG123" s="9" t="s">
        <v>56</v>
      </c>
      <c r="BH123" s="9" t="s">
        <v>56</v>
      </c>
      <c r="BI123" s="9" t="s">
        <v>56</v>
      </c>
      <c r="BJ123" s="9" t="s">
        <v>56</v>
      </c>
      <c r="BK123" s="9" t="s">
        <v>56</v>
      </c>
      <c r="BL123" s="9" t="s">
        <v>56</v>
      </c>
      <c r="BM123" s="9" t="s">
        <v>56</v>
      </c>
      <c r="BN123" s="9" t="s">
        <v>56</v>
      </c>
      <c r="BO123" s="9" t="s">
        <v>56</v>
      </c>
      <c r="BP123" s="9" t="s">
        <v>56</v>
      </c>
      <c r="BQ123" s="9">
        <v>127.15</v>
      </c>
      <c r="BR123" s="9">
        <v>99.51</v>
      </c>
      <c r="BS123" s="9">
        <v>93.83</v>
      </c>
      <c r="BT123" s="9" t="s">
        <v>56</v>
      </c>
      <c r="BU123" s="9" t="s">
        <v>56</v>
      </c>
      <c r="BV123" s="9" t="s">
        <v>56</v>
      </c>
      <c r="BW123" s="9" t="s">
        <v>56</v>
      </c>
      <c r="BX123" s="9" t="s">
        <v>56</v>
      </c>
      <c r="BY123" s="9" t="s">
        <v>56</v>
      </c>
      <c r="BZ123" s="9">
        <v>92.91</v>
      </c>
      <c r="CA123" s="9">
        <v>60</v>
      </c>
      <c r="CB123" s="9" t="s">
        <v>56</v>
      </c>
      <c r="CC123" s="9" t="s">
        <v>56</v>
      </c>
      <c r="CD123" s="9" t="s">
        <v>56</v>
      </c>
      <c r="CE123" s="9" t="s">
        <v>56</v>
      </c>
      <c r="CF123" s="9" t="s">
        <v>56</v>
      </c>
      <c r="CG123" s="9" t="s">
        <v>56</v>
      </c>
      <c r="CH123" s="9" t="s">
        <v>56</v>
      </c>
      <c r="CI123" s="9">
        <v>111.96</v>
      </c>
      <c r="CJ123" s="9">
        <v>94.17</v>
      </c>
      <c r="CK123" s="9">
        <v>98.52</v>
      </c>
      <c r="CL123" s="9" t="s">
        <v>56</v>
      </c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 t="s">
        <v>56</v>
      </c>
      <c r="EV123" s="9">
        <v>127.15</v>
      </c>
      <c r="EW123" s="9">
        <v>127.15</v>
      </c>
      <c r="EX123" s="9">
        <v>99.51</v>
      </c>
      <c r="EY123" s="9">
        <v>93.83</v>
      </c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W123" s="56">
        <v>3</v>
      </c>
      <c r="FX123" s="56">
        <v>496</v>
      </c>
    </row>
    <row r="124" spans="1:180" x14ac:dyDescent="0.2">
      <c r="A124" s="42">
        <v>43891</v>
      </c>
      <c r="B124" s="1">
        <v>7390</v>
      </c>
      <c r="C124" s="9" t="s">
        <v>56</v>
      </c>
      <c r="D124" s="9" t="s">
        <v>56</v>
      </c>
      <c r="E124" s="9" t="s">
        <v>56</v>
      </c>
      <c r="F124" s="9" t="s">
        <v>56</v>
      </c>
      <c r="G124" s="9" t="s">
        <v>56</v>
      </c>
      <c r="H124" s="9" t="s">
        <v>56</v>
      </c>
      <c r="I124" s="9" t="s">
        <v>56</v>
      </c>
      <c r="J124" s="9">
        <v>271.43</v>
      </c>
      <c r="K124" s="9">
        <v>247.21</v>
      </c>
      <c r="L124" s="9" t="s">
        <v>56</v>
      </c>
      <c r="M124" s="9" t="s">
        <v>56</v>
      </c>
      <c r="N124" s="9" t="s">
        <v>56</v>
      </c>
      <c r="O124" s="9" t="s">
        <v>56</v>
      </c>
      <c r="P124" s="9" t="s">
        <v>56</v>
      </c>
      <c r="Q124" s="9" t="s">
        <v>56</v>
      </c>
      <c r="R124" s="9" t="s">
        <v>56</v>
      </c>
      <c r="S124" s="9" t="s">
        <v>56</v>
      </c>
      <c r="T124" s="9" t="s">
        <v>56</v>
      </c>
      <c r="U124" s="9" t="s">
        <v>56</v>
      </c>
      <c r="V124" s="9" t="s">
        <v>56</v>
      </c>
      <c r="W124" s="9" t="s">
        <v>56</v>
      </c>
      <c r="X124" s="9" t="s">
        <v>56</v>
      </c>
      <c r="Y124" s="9" t="s">
        <v>56</v>
      </c>
      <c r="Z124" s="9" t="s">
        <v>56</v>
      </c>
      <c r="AA124" s="9" t="s">
        <v>56</v>
      </c>
      <c r="AB124" s="9" t="s">
        <v>56</v>
      </c>
      <c r="AC124" s="9">
        <v>290</v>
      </c>
      <c r="AD124" s="9">
        <v>297.04000000000002</v>
      </c>
      <c r="AE124" s="9">
        <v>301.77999999999997</v>
      </c>
      <c r="AF124" s="9">
        <v>294.83999999999997</v>
      </c>
      <c r="AG124" s="9">
        <v>275.14999999999998</v>
      </c>
      <c r="AH124" s="9">
        <v>266.7</v>
      </c>
      <c r="AI124" s="9">
        <v>255.44</v>
      </c>
      <c r="AJ124" s="9">
        <v>222.02</v>
      </c>
      <c r="AK124" s="9">
        <v>178.23</v>
      </c>
      <c r="AL124" s="9" t="s">
        <v>56</v>
      </c>
      <c r="AM124" s="9" t="s">
        <v>56</v>
      </c>
      <c r="AN124" s="9">
        <v>241.35</v>
      </c>
      <c r="AO124" s="9">
        <v>277.58999999999997</v>
      </c>
      <c r="AP124" s="9">
        <v>267.08999999999997</v>
      </c>
      <c r="AQ124" s="9">
        <v>257.39</v>
      </c>
      <c r="AR124" s="9">
        <v>244.78</v>
      </c>
      <c r="AS124" s="9">
        <v>242.27</v>
      </c>
      <c r="AT124" s="9">
        <v>195.09</v>
      </c>
      <c r="AU124" s="9" t="s">
        <v>56</v>
      </c>
      <c r="AV124" s="9" t="s">
        <v>56</v>
      </c>
      <c r="AW124" s="9" t="s">
        <v>56</v>
      </c>
      <c r="AX124" s="9">
        <v>231.98</v>
      </c>
      <c r="AY124" s="9">
        <v>223.3</v>
      </c>
      <c r="AZ124" s="9">
        <v>213.92</v>
      </c>
      <c r="BA124" s="9" t="s">
        <v>56</v>
      </c>
      <c r="BB124" s="9" t="s">
        <v>56</v>
      </c>
      <c r="BC124" s="9" t="s">
        <v>56</v>
      </c>
      <c r="BD124" s="9" t="s">
        <v>56</v>
      </c>
      <c r="BE124" s="9" t="s">
        <v>56</v>
      </c>
      <c r="BF124" s="9" t="s">
        <v>56</v>
      </c>
      <c r="BG124" s="9" t="s">
        <v>56</v>
      </c>
      <c r="BH124" s="9" t="s">
        <v>56</v>
      </c>
      <c r="BI124" s="9" t="s">
        <v>56</v>
      </c>
      <c r="BJ124" s="9" t="s">
        <v>56</v>
      </c>
      <c r="BK124" s="9" t="s">
        <v>56</v>
      </c>
      <c r="BL124" s="9" t="s">
        <v>56</v>
      </c>
      <c r="BM124" s="9" t="s">
        <v>56</v>
      </c>
      <c r="BN124" s="9">
        <v>130</v>
      </c>
      <c r="BO124" s="9" t="s">
        <v>56</v>
      </c>
      <c r="BP124" s="9" t="s">
        <v>56</v>
      </c>
      <c r="BQ124" s="9">
        <v>121.1</v>
      </c>
      <c r="BR124" s="9">
        <v>110.73</v>
      </c>
      <c r="BS124" s="9">
        <v>93.27</v>
      </c>
      <c r="BT124" s="9" t="s">
        <v>56</v>
      </c>
      <c r="BU124" s="9" t="s">
        <v>56</v>
      </c>
      <c r="BV124" s="9" t="s">
        <v>56</v>
      </c>
      <c r="BW124" s="9" t="s">
        <v>56</v>
      </c>
      <c r="BX124" s="9" t="s">
        <v>56</v>
      </c>
      <c r="BY124" s="9" t="s">
        <v>56</v>
      </c>
      <c r="BZ124" s="9">
        <v>95.02</v>
      </c>
      <c r="CA124" s="9">
        <v>86.71</v>
      </c>
      <c r="CB124" s="9">
        <v>78.010000000000005</v>
      </c>
      <c r="CC124" s="9" t="s">
        <v>56</v>
      </c>
      <c r="CD124" s="9" t="s">
        <v>56</v>
      </c>
      <c r="CE124" s="9" t="s">
        <v>56</v>
      </c>
      <c r="CF124" s="9" t="s">
        <v>56</v>
      </c>
      <c r="CG124" s="9" t="s">
        <v>56</v>
      </c>
      <c r="CH124" s="9" t="s">
        <v>56</v>
      </c>
      <c r="CI124" s="9">
        <v>107.31</v>
      </c>
      <c r="CJ124" s="9">
        <v>103.14</v>
      </c>
      <c r="CK124" s="9">
        <v>90.45</v>
      </c>
      <c r="CL124" s="9" t="s">
        <v>56</v>
      </c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 t="s">
        <v>56</v>
      </c>
      <c r="EV124" s="9">
        <v>121.1</v>
      </c>
      <c r="EW124" s="9">
        <v>121.1</v>
      </c>
      <c r="EX124" s="9">
        <v>110.73</v>
      </c>
      <c r="EY124" s="9">
        <v>93.27</v>
      </c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W124" s="56">
        <v>4</v>
      </c>
      <c r="FX124" s="56">
        <v>500</v>
      </c>
    </row>
    <row r="125" spans="1:180" x14ac:dyDescent="0.2">
      <c r="A125" s="42">
        <v>43922</v>
      </c>
      <c r="B125" s="1" t="s">
        <v>56</v>
      </c>
      <c r="C125" s="9" t="s">
        <v>56</v>
      </c>
      <c r="D125" s="9" t="s">
        <v>56</v>
      </c>
      <c r="E125" s="9" t="s">
        <v>56</v>
      </c>
      <c r="F125" s="9" t="s">
        <v>56</v>
      </c>
      <c r="G125" s="9" t="s">
        <v>56</v>
      </c>
      <c r="H125" s="9" t="s">
        <v>56</v>
      </c>
      <c r="I125" s="9" t="s">
        <v>56</v>
      </c>
      <c r="J125" s="9" t="s">
        <v>56</v>
      </c>
      <c r="K125" s="9" t="s">
        <v>56</v>
      </c>
      <c r="L125" s="9" t="s">
        <v>56</v>
      </c>
      <c r="M125" s="9" t="s">
        <v>56</v>
      </c>
      <c r="N125" s="9" t="s">
        <v>56</v>
      </c>
      <c r="O125" s="9" t="s">
        <v>56</v>
      </c>
      <c r="P125" s="9" t="s">
        <v>56</v>
      </c>
      <c r="Q125" s="9" t="s">
        <v>56</v>
      </c>
      <c r="R125" s="9" t="s">
        <v>56</v>
      </c>
      <c r="S125" s="9" t="s">
        <v>56</v>
      </c>
      <c r="T125" s="9" t="s">
        <v>56</v>
      </c>
      <c r="U125" s="9" t="s">
        <v>56</v>
      </c>
      <c r="V125" s="9" t="s">
        <v>56</v>
      </c>
      <c r="W125" s="9" t="s">
        <v>56</v>
      </c>
      <c r="X125" s="9" t="s">
        <v>56</v>
      </c>
      <c r="Y125" s="9" t="s">
        <v>56</v>
      </c>
      <c r="Z125" s="9" t="s">
        <v>56</v>
      </c>
      <c r="AA125" s="9" t="s">
        <v>56</v>
      </c>
      <c r="AB125" s="9" t="s">
        <v>56</v>
      </c>
      <c r="AC125" s="9" t="s">
        <v>56</v>
      </c>
      <c r="AD125" s="9" t="s">
        <v>56</v>
      </c>
      <c r="AE125" s="9" t="s">
        <v>56</v>
      </c>
      <c r="AF125" s="9" t="s">
        <v>56</v>
      </c>
      <c r="AG125" s="9" t="s">
        <v>56</v>
      </c>
      <c r="AH125" s="9" t="s">
        <v>56</v>
      </c>
      <c r="AI125" s="9" t="s">
        <v>56</v>
      </c>
      <c r="AJ125" s="9" t="s">
        <v>56</v>
      </c>
      <c r="AK125" s="9" t="s">
        <v>56</v>
      </c>
      <c r="AL125" s="9" t="s">
        <v>56</v>
      </c>
      <c r="AM125" s="9" t="s">
        <v>56</v>
      </c>
      <c r="AN125" s="9" t="s">
        <v>56</v>
      </c>
      <c r="AO125" s="9" t="s">
        <v>56</v>
      </c>
      <c r="AP125" s="9" t="s">
        <v>56</v>
      </c>
      <c r="AQ125" s="9" t="s">
        <v>56</v>
      </c>
      <c r="AR125" s="9" t="s">
        <v>56</v>
      </c>
      <c r="AS125" s="9" t="s">
        <v>56</v>
      </c>
      <c r="AT125" s="9" t="s">
        <v>56</v>
      </c>
      <c r="AU125" s="9" t="s">
        <v>56</v>
      </c>
      <c r="AV125" s="9" t="s">
        <v>56</v>
      </c>
      <c r="AW125" s="9" t="s">
        <v>56</v>
      </c>
      <c r="AX125" s="9" t="s">
        <v>56</v>
      </c>
      <c r="AY125" s="9" t="s">
        <v>56</v>
      </c>
      <c r="AZ125" s="9" t="s">
        <v>56</v>
      </c>
      <c r="BA125" s="9" t="s">
        <v>56</v>
      </c>
      <c r="BB125" s="9" t="s">
        <v>56</v>
      </c>
      <c r="BC125" s="9" t="s">
        <v>56</v>
      </c>
      <c r="BD125" s="9" t="s">
        <v>56</v>
      </c>
      <c r="BE125" s="9" t="s">
        <v>56</v>
      </c>
      <c r="BF125" s="9" t="s">
        <v>56</v>
      </c>
      <c r="BG125" s="9" t="s">
        <v>56</v>
      </c>
      <c r="BH125" s="9" t="s">
        <v>56</v>
      </c>
      <c r="BI125" s="9" t="s">
        <v>56</v>
      </c>
      <c r="BJ125" s="9" t="s">
        <v>56</v>
      </c>
      <c r="BK125" s="9" t="s">
        <v>56</v>
      </c>
      <c r="BL125" s="9" t="s">
        <v>56</v>
      </c>
      <c r="BM125" s="9" t="s">
        <v>56</v>
      </c>
      <c r="BN125" s="9" t="s">
        <v>56</v>
      </c>
      <c r="BO125" s="9" t="s">
        <v>56</v>
      </c>
      <c r="BP125" s="9" t="s">
        <v>56</v>
      </c>
      <c r="BQ125" s="9" t="s">
        <v>56</v>
      </c>
      <c r="BR125" s="9" t="s">
        <v>56</v>
      </c>
      <c r="BS125" s="9" t="s">
        <v>56</v>
      </c>
      <c r="BT125" s="9" t="s">
        <v>56</v>
      </c>
      <c r="BU125" s="9" t="s">
        <v>56</v>
      </c>
      <c r="BV125" s="9" t="s">
        <v>56</v>
      </c>
      <c r="BW125" s="9" t="s">
        <v>56</v>
      </c>
      <c r="BX125" s="9" t="s">
        <v>56</v>
      </c>
      <c r="BY125" s="9" t="s">
        <v>56</v>
      </c>
      <c r="BZ125" s="9" t="s">
        <v>56</v>
      </c>
      <c r="CA125" s="9" t="s">
        <v>56</v>
      </c>
      <c r="CB125" s="9" t="s">
        <v>56</v>
      </c>
      <c r="CC125" s="9" t="s">
        <v>56</v>
      </c>
      <c r="CD125" s="9" t="s">
        <v>56</v>
      </c>
      <c r="CE125" s="9" t="s">
        <v>56</v>
      </c>
      <c r="CF125" s="9" t="s">
        <v>56</v>
      </c>
      <c r="CG125" s="9" t="s">
        <v>56</v>
      </c>
      <c r="CH125" s="9" t="s">
        <v>56</v>
      </c>
      <c r="CI125" s="9" t="s">
        <v>56</v>
      </c>
      <c r="CJ125" s="9" t="s">
        <v>56</v>
      </c>
      <c r="CK125" s="9" t="s">
        <v>56</v>
      </c>
      <c r="CL125" s="9" t="s">
        <v>56</v>
      </c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 t="s">
        <v>56</v>
      </c>
      <c r="EV125" s="9" t="s">
        <v>56</v>
      </c>
      <c r="EW125" s="9" t="s">
        <v>56</v>
      </c>
      <c r="EX125" s="9" t="s">
        <v>56</v>
      </c>
      <c r="EY125" s="9" t="s">
        <v>56</v>
      </c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W125" s="56">
        <v>3</v>
      </c>
      <c r="FX125" s="56">
        <v>505</v>
      </c>
    </row>
    <row r="126" spans="1:180" x14ac:dyDescent="0.2">
      <c r="A126" s="42">
        <v>43952</v>
      </c>
      <c r="B126" s="1" t="s">
        <v>56</v>
      </c>
      <c r="C126" s="9" t="s">
        <v>56</v>
      </c>
      <c r="D126" s="9" t="s">
        <v>56</v>
      </c>
      <c r="E126" s="9" t="s">
        <v>56</v>
      </c>
      <c r="F126" s="9" t="s">
        <v>56</v>
      </c>
      <c r="G126" s="9" t="s">
        <v>56</v>
      </c>
      <c r="H126" s="9" t="s">
        <v>56</v>
      </c>
      <c r="I126" s="9" t="s">
        <v>56</v>
      </c>
      <c r="J126" s="9" t="s">
        <v>56</v>
      </c>
      <c r="K126" s="9" t="s">
        <v>56</v>
      </c>
      <c r="L126" s="9" t="s">
        <v>56</v>
      </c>
      <c r="M126" s="9" t="s">
        <v>56</v>
      </c>
      <c r="N126" s="9" t="s">
        <v>56</v>
      </c>
      <c r="O126" s="9" t="s">
        <v>56</v>
      </c>
      <c r="P126" s="9" t="s">
        <v>56</v>
      </c>
      <c r="Q126" s="9" t="s">
        <v>56</v>
      </c>
      <c r="R126" s="9" t="s">
        <v>56</v>
      </c>
      <c r="S126" s="9" t="s">
        <v>56</v>
      </c>
      <c r="T126" s="9" t="s">
        <v>56</v>
      </c>
      <c r="U126" s="9" t="s">
        <v>56</v>
      </c>
      <c r="V126" s="9" t="s">
        <v>56</v>
      </c>
      <c r="W126" s="9" t="s">
        <v>56</v>
      </c>
      <c r="X126" s="9" t="s">
        <v>56</v>
      </c>
      <c r="Y126" s="9" t="s">
        <v>56</v>
      </c>
      <c r="Z126" s="9" t="s">
        <v>56</v>
      </c>
      <c r="AA126" s="9" t="s">
        <v>56</v>
      </c>
      <c r="AB126" s="9" t="s">
        <v>56</v>
      </c>
      <c r="AC126" s="9" t="s">
        <v>56</v>
      </c>
      <c r="AD126" s="9" t="s">
        <v>56</v>
      </c>
      <c r="AE126" s="9" t="s">
        <v>56</v>
      </c>
      <c r="AF126" s="9" t="s">
        <v>56</v>
      </c>
      <c r="AG126" s="9" t="s">
        <v>56</v>
      </c>
      <c r="AH126" s="9" t="s">
        <v>56</v>
      </c>
      <c r="AI126" s="9" t="s">
        <v>56</v>
      </c>
      <c r="AJ126" s="9" t="s">
        <v>56</v>
      </c>
      <c r="AK126" s="9" t="s">
        <v>56</v>
      </c>
      <c r="AL126" s="9" t="s">
        <v>56</v>
      </c>
      <c r="AM126" s="9" t="s">
        <v>56</v>
      </c>
      <c r="AN126" s="9" t="s">
        <v>56</v>
      </c>
      <c r="AO126" s="9" t="s">
        <v>56</v>
      </c>
      <c r="AP126" s="9" t="s">
        <v>56</v>
      </c>
      <c r="AQ126" s="9" t="s">
        <v>56</v>
      </c>
      <c r="AR126" s="9" t="s">
        <v>56</v>
      </c>
      <c r="AS126" s="9" t="s">
        <v>56</v>
      </c>
      <c r="AT126" s="9" t="s">
        <v>56</v>
      </c>
      <c r="AU126" s="9" t="s">
        <v>56</v>
      </c>
      <c r="AV126" s="9" t="s">
        <v>56</v>
      </c>
      <c r="AW126" s="9" t="s">
        <v>56</v>
      </c>
      <c r="AX126" s="9" t="s">
        <v>56</v>
      </c>
      <c r="AY126" s="9" t="s">
        <v>56</v>
      </c>
      <c r="AZ126" s="9" t="s">
        <v>56</v>
      </c>
      <c r="BA126" s="9" t="s">
        <v>56</v>
      </c>
      <c r="BB126" s="9" t="s">
        <v>56</v>
      </c>
      <c r="BC126" s="9" t="s">
        <v>56</v>
      </c>
      <c r="BD126" s="9" t="s">
        <v>56</v>
      </c>
      <c r="BE126" s="9" t="s">
        <v>56</v>
      </c>
      <c r="BF126" s="9" t="s">
        <v>56</v>
      </c>
      <c r="BG126" s="9" t="s">
        <v>56</v>
      </c>
      <c r="BH126" s="9" t="s">
        <v>56</v>
      </c>
      <c r="BI126" s="9" t="s">
        <v>56</v>
      </c>
      <c r="BJ126" s="9" t="s">
        <v>56</v>
      </c>
      <c r="BK126" s="9" t="s">
        <v>56</v>
      </c>
      <c r="BL126" s="9" t="s">
        <v>56</v>
      </c>
      <c r="BM126" s="9" t="s">
        <v>56</v>
      </c>
      <c r="BN126" s="9" t="s">
        <v>56</v>
      </c>
      <c r="BO126" s="9" t="s">
        <v>56</v>
      </c>
      <c r="BP126" s="9" t="s">
        <v>56</v>
      </c>
      <c r="BQ126" s="9" t="s">
        <v>56</v>
      </c>
      <c r="BR126" s="9" t="s">
        <v>56</v>
      </c>
      <c r="BS126" s="9" t="s">
        <v>56</v>
      </c>
      <c r="BT126" s="9" t="s">
        <v>56</v>
      </c>
      <c r="BU126" s="9" t="s">
        <v>56</v>
      </c>
      <c r="BV126" s="9" t="s">
        <v>56</v>
      </c>
      <c r="BW126" s="9" t="s">
        <v>56</v>
      </c>
      <c r="BX126" s="9" t="s">
        <v>56</v>
      </c>
      <c r="BY126" s="9" t="s">
        <v>56</v>
      </c>
      <c r="BZ126" s="9" t="s">
        <v>56</v>
      </c>
      <c r="CA126" s="9" t="s">
        <v>56</v>
      </c>
      <c r="CB126" s="9" t="s">
        <v>56</v>
      </c>
      <c r="CC126" s="9" t="s">
        <v>56</v>
      </c>
      <c r="CD126" s="9" t="s">
        <v>56</v>
      </c>
      <c r="CE126" s="9" t="s">
        <v>56</v>
      </c>
      <c r="CF126" s="9" t="s">
        <v>56</v>
      </c>
      <c r="CG126" s="9" t="s">
        <v>56</v>
      </c>
      <c r="CH126" s="9" t="s">
        <v>56</v>
      </c>
      <c r="CI126" s="9" t="s">
        <v>56</v>
      </c>
      <c r="CJ126" s="9" t="s">
        <v>56</v>
      </c>
      <c r="CK126" s="9" t="s">
        <v>56</v>
      </c>
      <c r="CL126" s="9" t="s">
        <v>56</v>
      </c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 t="s">
        <v>56</v>
      </c>
      <c r="EV126" s="9" t="s">
        <v>56</v>
      </c>
      <c r="EW126" s="9" t="s">
        <v>56</v>
      </c>
      <c r="EX126" s="9" t="s">
        <v>56</v>
      </c>
      <c r="EY126" s="9" t="s">
        <v>56</v>
      </c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W126" s="56">
        <v>3</v>
      </c>
      <c r="FX126" s="56">
        <v>509</v>
      </c>
    </row>
    <row r="127" spans="1:180" x14ac:dyDescent="0.2">
      <c r="A127" s="42">
        <v>43983</v>
      </c>
      <c r="B127" s="1">
        <v>13677</v>
      </c>
      <c r="C127" s="9" t="s">
        <v>56</v>
      </c>
      <c r="D127" s="9" t="s">
        <v>56</v>
      </c>
      <c r="E127" s="9" t="s">
        <v>56</v>
      </c>
      <c r="F127" s="9" t="s">
        <v>56</v>
      </c>
      <c r="G127" s="9" t="s">
        <v>56</v>
      </c>
      <c r="H127" s="9" t="s">
        <v>56</v>
      </c>
      <c r="I127" s="9" t="s">
        <v>56</v>
      </c>
      <c r="J127" s="9">
        <v>222.62</v>
      </c>
      <c r="K127" s="9">
        <v>187.21</v>
      </c>
      <c r="L127" s="9">
        <v>200</v>
      </c>
      <c r="M127" s="9" t="s">
        <v>56</v>
      </c>
      <c r="N127" s="9" t="s">
        <v>56</v>
      </c>
      <c r="O127" s="9" t="s">
        <v>56</v>
      </c>
      <c r="P127" s="9" t="s">
        <v>56</v>
      </c>
      <c r="Q127" s="9" t="s">
        <v>56</v>
      </c>
      <c r="R127" s="9" t="s">
        <v>56</v>
      </c>
      <c r="S127" s="9" t="s">
        <v>56</v>
      </c>
      <c r="T127" s="9" t="s">
        <v>56</v>
      </c>
      <c r="U127" s="9" t="s">
        <v>56</v>
      </c>
      <c r="V127" s="9" t="s">
        <v>56</v>
      </c>
      <c r="W127" s="9" t="s">
        <v>56</v>
      </c>
      <c r="X127" s="9" t="s">
        <v>56</v>
      </c>
      <c r="Y127" s="9" t="s">
        <v>56</v>
      </c>
      <c r="Z127" s="9" t="s">
        <v>56</v>
      </c>
      <c r="AA127" s="9" t="s">
        <v>56</v>
      </c>
      <c r="AB127" s="9" t="s">
        <v>56</v>
      </c>
      <c r="AC127" s="9">
        <v>212.57</v>
      </c>
      <c r="AD127" s="9">
        <v>221.87</v>
      </c>
      <c r="AE127" s="9">
        <v>220.15</v>
      </c>
      <c r="AF127" s="9">
        <v>212.78</v>
      </c>
      <c r="AG127" s="9">
        <v>208.39</v>
      </c>
      <c r="AH127" s="9">
        <v>204.55</v>
      </c>
      <c r="AI127" s="9">
        <v>198.58</v>
      </c>
      <c r="AJ127" s="9">
        <v>186.54</v>
      </c>
      <c r="AK127" s="9">
        <v>153.46</v>
      </c>
      <c r="AL127" s="9" t="s">
        <v>56</v>
      </c>
      <c r="AM127" s="9" t="s">
        <v>56</v>
      </c>
      <c r="AN127" s="9">
        <v>205.38</v>
      </c>
      <c r="AO127" s="9">
        <v>183.94</v>
      </c>
      <c r="AP127" s="9">
        <v>181.46</v>
      </c>
      <c r="AQ127" s="9">
        <v>173.21</v>
      </c>
      <c r="AR127" s="9">
        <v>182.03</v>
      </c>
      <c r="AS127" s="9">
        <v>173.75</v>
      </c>
      <c r="AT127" s="9">
        <v>157.47999999999999</v>
      </c>
      <c r="AU127" s="9">
        <v>122.94</v>
      </c>
      <c r="AV127" s="9" t="s">
        <v>56</v>
      </c>
      <c r="AW127" s="9" t="s">
        <v>56</v>
      </c>
      <c r="AX127" s="9" t="s">
        <v>56</v>
      </c>
      <c r="AY127" s="9" t="s">
        <v>56</v>
      </c>
      <c r="AZ127" s="9" t="s">
        <v>56</v>
      </c>
      <c r="BA127" s="9" t="s">
        <v>56</v>
      </c>
      <c r="BB127" s="9" t="s">
        <v>56</v>
      </c>
      <c r="BC127" s="9" t="s">
        <v>56</v>
      </c>
      <c r="BD127" s="9" t="s">
        <v>56</v>
      </c>
      <c r="BE127" s="9" t="s">
        <v>56</v>
      </c>
      <c r="BF127" s="9" t="s">
        <v>56</v>
      </c>
      <c r="BG127" s="9" t="s">
        <v>56</v>
      </c>
      <c r="BH127" s="9" t="s">
        <v>56</v>
      </c>
      <c r="BI127" s="9" t="s">
        <v>56</v>
      </c>
      <c r="BJ127" s="9" t="s">
        <v>56</v>
      </c>
      <c r="BK127" s="9" t="s">
        <v>56</v>
      </c>
      <c r="BL127" s="9" t="s">
        <v>56</v>
      </c>
      <c r="BM127" s="9">
        <v>80</v>
      </c>
      <c r="BN127" s="9">
        <v>130</v>
      </c>
      <c r="BO127" s="9">
        <v>135.81</v>
      </c>
      <c r="BP127" s="9">
        <v>114.83</v>
      </c>
      <c r="BQ127" s="9">
        <v>112.63</v>
      </c>
      <c r="BR127" s="9">
        <v>98.08</v>
      </c>
      <c r="BS127" s="9">
        <v>81.22</v>
      </c>
      <c r="BT127" s="9">
        <v>87.5</v>
      </c>
      <c r="BU127" s="9" t="s">
        <v>56</v>
      </c>
      <c r="BV127" s="9" t="s">
        <v>56</v>
      </c>
      <c r="BW127" s="9" t="s">
        <v>56</v>
      </c>
      <c r="BX127" s="9" t="s">
        <v>56</v>
      </c>
      <c r="BY127" s="9" t="s">
        <v>56</v>
      </c>
      <c r="BZ127" s="9">
        <v>87.2</v>
      </c>
      <c r="CA127" s="9">
        <v>93.15</v>
      </c>
      <c r="CB127" s="9">
        <v>81.91</v>
      </c>
      <c r="CC127" s="9" t="s">
        <v>56</v>
      </c>
      <c r="CD127" s="9" t="s">
        <v>56</v>
      </c>
      <c r="CE127" s="9" t="s">
        <v>56</v>
      </c>
      <c r="CF127" s="9" t="s">
        <v>56</v>
      </c>
      <c r="CG127" s="9" t="s">
        <v>56</v>
      </c>
      <c r="CH127" s="9" t="s">
        <v>56</v>
      </c>
      <c r="CI127" s="9">
        <v>96.39</v>
      </c>
      <c r="CJ127" s="9">
        <v>94.6</v>
      </c>
      <c r="CK127" s="9">
        <v>89.99</v>
      </c>
      <c r="CL127" s="9" t="s">
        <v>56</v>
      </c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 t="s">
        <v>56</v>
      </c>
      <c r="EV127" s="9">
        <v>118.27</v>
      </c>
      <c r="EW127" s="9">
        <v>112.63</v>
      </c>
      <c r="EX127" s="9">
        <v>98.08</v>
      </c>
      <c r="EY127" s="9">
        <v>81.22</v>
      </c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W127" s="56">
        <v>4</v>
      </c>
      <c r="FX127" s="56">
        <v>513</v>
      </c>
    </row>
    <row r="128" spans="1:180" x14ac:dyDescent="0.2">
      <c r="A128" s="42">
        <v>44013</v>
      </c>
      <c r="B128" s="1">
        <v>15341</v>
      </c>
      <c r="C128" s="9" t="s">
        <v>56</v>
      </c>
      <c r="D128" s="9" t="s">
        <v>56</v>
      </c>
      <c r="E128" s="9" t="s">
        <v>56</v>
      </c>
      <c r="F128" s="9" t="s">
        <v>56</v>
      </c>
      <c r="G128" s="9" t="s">
        <v>56</v>
      </c>
      <c r="H128" s="9" t="s">
        <v>56</v>
      </c>
      <c r="I128" s="9" t="s">
        <v>56</v>
      </c>
      <c r="J128" s="9">
        <v>230</v>
      </c>
      <c r="K128" s="9">
        <v>220.19</v>
      </c>
      <c r="L128" s="9" t="s">
        <v>56</v>
      </c>
      <c r="M128" s="9" t="s">
        <v>56</v>
      </c>
      <c r="N128" s="9" t="s">
        <v>56</v>
      </c>
      <c r="O128" s="9" t="s">
        <v>56</v>
      </c>
      <c r="P128" s="9">
        <v>266.52</v>
      </c>
      <c r="Q128" s="9">
        <v>245.65</v>
      </c>
      <c r="R128" s="9">
        <v>237.1</v>
      </c>
      <c r="S128" s="9">
        <v>225.46</v>
      </c>
      <c r="T128" s="9" t="s">
        <v>56</v>
      </c>
      <c r="U128" s="9" t="s">
        <v>56</v>
      </c>
      <c r="V128" s="9" t="s">
        <v>56</v>
      </c>
      <c r="W128" s="9" t="s">
        <v>56</v>
      </c>
      <c r="X128" s="9" t="s">
        <v>56</v>
      </c>
      <c r="Y128" s="9" t="s">
        <v>56</v>
      </c>
      <c r="Z128" s="9" t="s">
        <v>56</v>
      </c>
      <c r="AA128" s="9" t="s">
        <v>56</v>
      </c>
      <c r="AB128" s="9" t="s">
        <v>56</v>
      </c>
      <c r="AC128" s="9">
        <v>190</v>
      </c>
      <c r="AD128" s="9">
        <v>232.91</v>
      </c>
      <c r="AE128" s="9">
        <v>231.59</v>
      </c>
      <c r="AF128" s="9">
        <v>227.49</v>
      </c>
      <c r="AG128" s="9">
        <v>224.25</v>
      </c>
      <c r="AH128" s="9">
        <v>214.74</v>
      </c>
      <c r="AI128" s="9">
        <v>210.22</v>
      </c>
      <c r="AJ128" s="9">
        <v>199.2</v>
      </c>
      <c r="AK128" s="9">
        <v>182</v>
      </c>
      <c r="AL128" s="9" t="s">
        <v>56</v>
      </c>
      <c r="AM128" s="9" t="s">
        <v>56</v>
      </c>
      <c r="AN128" s="9">
        <v>205.55</v>
      </c>
      <c r="AO128" s="9">
        <v>205.89</v>
      </c>
      <c r="AP128" s="9">
        <v>206.08</v>
      </c>
      <c r="AQ128" s="9">
        <v>193.17</v>
      </c>
      <c r="AR128" s="9">
        <v>193.87</v>
      </c>
      <c r="AS128" s="9">
        <v>187</v>
      </c>
      <c r="AT128" s="9">
        <v>165.49</v>
      </c>
      <c r="AU128" s="9">
        <v>130</v>
      </c>
      <c r="AV128" s="9" t="s">
        <v>56</v>
      </c>
      <c r="AW128" s="9">
        <v>175</v>
      </c>
      <c r="AX128" s="9">
        <v>167</v>
      </c>
      <c r="AY128" s="9" t="s">
        <v>56</v>
      </c>
      <c r="AZ128" s="9" t="s">
        <v>56</v>
      </c>
      <c r="BA128" s="9" t="s">
        <v>56</v>
      </c>
      <c r="BB128" s="9" t="s">
        <v>56</v>
      </c>
      <c r="BC128" s="9" t="s">
        <v>56</v>
      </c>
      <c r="BD128" s="9" t="s">
        <v>56</v>
      </c>
      <c r="BE128" s="9" t="s">
        <v>56</v>
      </c>
      <c r="BF128" s="9" t="s">
        <v>56</v>
      </c>
      <c r="BG128" s="9" t="s">
        <v>56</v>
      </c>
      <c r="BH128" s="9" t="s">
        <v>56</v>
      </c>
      <c r="BI128" s="9" t="s">
        <v>56</v>
      </c>
      <c r="BJ128" s="9" t="s">
        <v>56</v>
      </c>
      <c r="BK128" s="9" t="s">
        <v>56</v>
      </c>
      <c r="BL128" s="9" t="s">
        <v>56</v>
      </c>
      <c r="BM128" s="9" t="s">
        <v>56</v>
      </c>
      <c r="BN128" s="9" t="s">
        <v>56</v>
      </c>
      <c r="BO128" s="9" t="s">
        <v>56</v>
      </c>
      <c r="BP128" s="9" t="s">
        <v>56</v>
      </c>
      <c r="BQ128" s="9">
        <v>122.33</v>
      </c>
      <c r="BR128" s="9">
        <v>89.94</v>
      </c>
      <c r="BS128" s="9">
        <v>77.66</v>
      </c>
      <c r="BT128" s="9" t="s">
        <v>56</v>
      </c>
      <c r="BU128" s="9" t="s">
        <v>56</v>
      </c>
      <c r="BV128" s="9" t="s">
        <v>56</v>
      </c>
      <c r="BW128" s="9" t="s">
        <v>56</v>
      </c>
      <c r="BX128" s="9">
        <v>70.86</v>
      </c>
      <c r="BY128" s="9" t="s">
        <v>56</v>
      </c>
      <c r="BZ128" s="9">
        <v>93.98</v>
      </c>
      <c r="CA128" s="9">
        <v>86.19</v>
      </c>
      <c r="CB128" s="9" t="s">
        <v>56</v>
      </c>
      <c r="CC128" s="9" t="s">
        <v>56</v>
      </c>
      <c r="CD128" s="9" t="s">
        <v>56</v>
      </c>
      <c r="CE128" s="9" t="s">
        <v>56</v>
      </c>
      <c r="CF128" s="9" t="s">
        <v>56</v>
      </c>
      <c r="CG128" s="9" t="s">
        <v>56</v>
      </c>
      <c r="CH128" s="9" t="s">
        <v>56</v>
      </c>
      <c r="CI128" s="9">
        <v>109.13</v>
      </c>
      <c r="CJ128" s="9">
        <v>115.43</v>
      </c>
      <c r="CK128" s="9">
        <v>102.42</v>
      </c>
      <c r="CL128" s="9" t="s">
        <v>56</v>
      </c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 t="s">
        <v>56</v>
      </c>
      <c r="EV128" s="9">
        <v>122.33</v>
      </c>
      <c r="EW128" s="9">
        <v>122.33</v>
      </c>
      <c r="EX128" s="9">
        <v>89.94</v>
      </c>
      <c r="EY128" s="9">
        <v>77.66</v>
      </c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W128" s="56">
        <v>3</v>
      </c>
      <c r="FX128" s="56">
        <v>518</v>
      </c>
    </row>
    <row r="129" spans="1:180" x14ac:dyDescent="0.2">
      <c r="A129" s="42">
        <v>44044</v>
      </c>
      <c r="B129" s="1">
        <v>11481</v>
      </c>
      <c r="C129" s="9" t="s">
        <v>56</v>
      </c>
      <c r="D129" s="9" t="s">
        <v>56</v>
      </c>
      <c r="E129" s="9" t="s">
        <v>56</v>
      </c>
      <c r="F129" s="9" t="s">
        <v>56</v>
      </c>
      <c r="G129" s="9" t="s">
        <v>56</v>
      </c>
      <c r="H129" s="9" t="s">
        <v>56</v>
      </c>
      <c r="I129" s="9" t="s">
        <v>56</v>
      </c>
      <c r="J129" s="9">
        <v>227.5</v>
      </c>
      <c r="K129" s="9">
        <v>220.94</v>
      </c>
      <c r="L129" s="9" t="s">
        <v>56</v>
      </c>
      <c r="M129" s="9" t="s">
        <v>56</v>
      </c>
      <c r="N129" s="9" t="s">
        <v>56</v>
      </c>
      <c r="O129" s="9" t="s">
        <v>56</v>
      </c>
      <c r="P129" s="9" t="s">
        <v>56</v>
      </c>
      <c r="Q129" s="9" t="s">
        <v>56</v>
      </c>
      <c r="R129" s="9" t="s">
        <v>56</v>
      </c>
      <c r="S129" s="9" t="s">
        <v>56</v>
      </c>
      <c r="T129" s="9" t="s">
        <v>56</v>
      </c>
      <c r="U129" s="9" t="s">
        <v>56</v>
      </c>
      <c r="V129" s="9" t="s">
        <v>56</v>
      </c>
      <c r="W129" s="9" t="s">
        <v>56</v>
      </c>
      <c r="X129" s="9" t="s">
        <v>56</v>
      </c>
      <c r="Y129" s="9" t="s">
        <v>56</v>
      </c>
      <c r="Z129" s="9" t="s">
        <v>56</v>
      </c>
      <c r="AA129" s="9" t="s">
        <v>56</v>
      </c>
      <c r="AB129" s="9" t="s">
        <v>56</v>
      </c>
      <c r="AC129" s="9" t="s">
        <v>56</v>
      </c>
      <c r="AD129" s="9">
        <v>242.47</v>
      </c>
      <c r="AE129" s="9">
        <v>223.56</v>
      </c>
      <c r="AF129" s="9">
        <v>229.88</v>
      </c>
      <c r="AG129" s="9">
        <v>214.17</v>
      </c>
      <c r="AH129" s="9">
        <v>206.01</v>
      </c>
      <c r="AI129" s="9">
        <v>199.57</v>
      </c>
      <c r="AJ129" s="9">
        <v>201.27</v>
      </c>
      <c r="AK129" s="9" t="s">
        <v>56</v>
      </c>
      <c r="AL129" s="9" t="s">
        <v>56</v>
      </c>
      <c r="AM129" s="9" t="s">
        <v>56</v>
      </c>
      <c r="AN129" s="9">
        <v>190</v>
      </c>
      <c r="AO129" s="9">
        <v>193.12</v>
      </c>
      <c r="AP129" s="9">
        <v>192.68</v>
      </c>
      <c r="AQ129" s="9">
        <v>185.29</v>
      </c>
      <c r="AR129" s="9">
        <v>179.18</v>
      </c>
      <c r="AS129" s="9">
        <v>173.05</v>
      </c>
      <c r="AT129" s="9">
        <v>158.63999999999999</v>
      </c>
      <c r="AU129" s="9">
        <v>134.88999999999999</v>
      </c>
      <c r="AV129" s="9" t="s">
        <v>56</v>
      </c>
      <c r="AW129" s="9" t="s">
        <v>56</v>
      </c>
      <c r="AX129" s="9" t="s">
        <v>56</v>
      </c>
      <c r="AY129" s="9" t="s">
        <v>56</v>
      </c>
      <c r="AZ129" s="9" t="s">
        <v>56</v>
      </c>
      <c r="BA129" s="9" t="s">
        <v>56</v>
      </c>
      <c r="BB129" s="9" t="s">
        <v>56</v>
      </c>
      <c r="BC129" s="9" t="s">
        <v>56</v>
      </c>
      <c r="BD129" s="9" t="s">
        <v>56</v>
      </c>
      <c r="BE129" s="9" t="s">
        <v>56</v>
      </c>
      <c r="BF129" s="9" t="s">
        <v>56</v>
      </c>
      <c r="BG129" s="9" t="s">
        <v>56</v>
      </c>
      <c r="BH129" s="9" t="s">
        <v>56</v>
      </c>
      <c r="BI129" s="9" t="s">
        <v>56</v>
      </c>
      <c r="BJ129" s="9" t="s">
        <v>56</v>
      </c>
      <c r="BK129" s="9" t="s">
        <v>56</v>
      </c>
      <c r="BL129" s="9" t="s">
        <v>56</v>
      </c>
      <c r="BM129" s="9" t="s">
        <v>56</v>
      </c>
      <c r="BN129" s="9" t="s">
        <v>56</v>
      </c>
      <c r="BO129" s="9">
        <v>121</v>
      </c>
      <c r="BP129" s="9">
        <v>115</v>
      </c>
      <c r="BQ129" s="9">
        <v>116.11</v>
      </c>
      <c r="BR129" s="9">
        <v>96.6</v>
      </c>
      <c r="BS129" s="9">
        <v>86.84</v>
      </c>
      <c r="BT129" s="9" t="s">
        <v>56</v>
      </c>
      <c r="BU129" s="9" t="s">
        <v>56</v>
      </c>
      <c r="BV129" s="9" t="s">
        <v>56</v>
      </c>
      <c r="BW129" s="9">
        <v>95</v>
      </c>
      <c r="BX129" s="9">
        <v>75</v>
      </c>
      <c r="BY129" s="9">
        <v>94.74</v>
      </c>
      <c r="BZ129" s="9">
        <v>86.13</v>
      </c>
      <c r="CA129" s="9">
        <v>80.05</v>
      </c>
      <c r="CB129" s="9" t="s">
        <v>56</v>
      </c>
      <c r="CC129" s="9" t="s">
        <v>56</v>
      </c>
      <c r="CD129" s="9" t="s">
        <v>56</v>
      </c>
      <c r="CE129" s="9" t="s">
        <v>56</v>
      </c>
      <c r="CF129" s="9" t="s">
        <v>56</v>
      </c>
      <c r="CG129" s="9" t="s">
        <v>56</v>
      </c>
      <c r="CH129" s="9">
        <v>112.76</v>
      </c>
      <c r="CI129" s="9">
        <v>90.85</v>
      </c>
      <c r="CJ129" s="9">
        <v>88.32</v>
      </c>
      <c r="CK129" s="9">
        <v>95.8</v>
      </c>
      <c r="CL129" s="9" t="s">
        <v>56</v>
      </c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 t="s">
        <v>56</v>
      </c>
      <c r="EV129" s="9">
        <v>116.31</v>
      </c>
      <c r="EW129" s="9">
        <v>116.11</v>
      </c>
      <c r="EX129" s="9">
        <v>96.6</v>
      </c>
      <c r="EY129" s="9">
        <v>86.84</v>
      </c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W129" s="56">
        <v>3</v>
      </c>
      <c r="FX129" s="56">
        <v>522</v>
      </c>
    </row>
    <row r="130" spans="1:180" x14ac:dyDescent="0.2">
      <c r="A130" s="42">
        <v>44075</v>
      </c>
      <c r="B130" s="1">
        <v>13618</v>
      </c>
      <c r="C130" s="9" t="s">
        <v>56</v>
      </c>
      <c r="D130" s="9" t="s">
        <v>56</v>
      </c>
      <c r="E130" s="9" t="s">
        <v>56</v>
      </c>
      <c r="F130" s="9" t="s">
        <v>56</v>
      </c>
      <c r="G130" s="9">
        <v>320.48</v>
      </c>
      <c r="H130" s="9" t="s">
        <v>56</v>
      </c>
      <c r="I130" s="9" t="s">
        <v>56</v>
      </c>
      <c r="J130" s="9">
        <v>227.5</v>
      </c>
      <c r="K130" s="9">
        <v>210.85</v>
      </c>
      <c r="L130" s="9">
        <v>186.57</v>
      </c>
      <c r="M130" s="9" t="s">
        <v>56</v>
      </c>
      <c r="N130" s="9" t="s">
        <v>56</v>
      </c>
      <c r="O130" s="9" t="s">
        <v>56</v>
      </c>
      <c r="P130" s="9" t="s">
        <v>56</v>
      </c>
      <c r="Q130" s="9" t="s">
        <v>56</v>
      </c>
      <c r="R130" s="9" t="s">
        <v>56</v>
      </c>
      <c r="S130" s="9" t="s">
        <v>56</v>
      </c>
      <c r="T130" s="9" t="s">
        <v>56</v>
      </c>
      <c r="U130" s="9" t="s">
        <v>56</v>
      </c>
      <c r="V130" s="9" t="s">
        <v>56</v>
      </c>
      <c r="W130" s="9" t="s">
        <v>56</v>
      </c>
      <c r="X130" s="9" t="s">
        <v>56</v>
      </c>
      <c r="Y130" s="9" t="s">
        <v>56</v>
      </c>
      <c r="Z130" s="9" t="s">
        <v>56</v>
      </c>
      <c r="AA130" s="9" t="s">
        <v>56</v>
      </c>
      <c r="AB130" s="9" t="s">
        <v>56</v>
      </c>
      <c r="AC130" s="9" t="s">
        <v>56</v>
      </c>
      <c r="AD130" s="9">
        <v>256.47000000000003</v>
      </c>
      <c r="AE130" s="9">
        <v>237.49</v>
      </c>
      <c r="AF130" s="9">
        <v>241.4</v>
      </c>
      <c r="AG130" s="9">
        <v>227.77</v>
      </c>
      <c r="AH130" s="9">
        <v>215.08</v>
      </c>
      <c r="AI130" s="9">
        <v>205.71</v>
      </c>
      <c r="AJ130" s="9">
        <v>199.89</v>
      </c>
      <c r="AK130" s="9">
        <v>135.83000000000001</v>
      </c>
      <c r="AL130" s="9" t="s">
        <v>56</v>
      </c>
      <c r="AM130" s="9" t="s">
        <v>56</v>
      </c>
      <c r="AN130" s="9">
        <v>221.12</v>
      </c>
      <c r="AO130" s="9">
        <v>208.48</v>
      </c>
      <c r="AP130" s="9">
        <v>223.38</v>
      </c>
      <c r="AQ130" s="9">
        <v>195.39</v>
      </c>
      <c r="AR130" s="9">
        <v>189.15</v>
      </c>
      <c r="AS130" s="9">
        <v>175.56</v>
      </c>
      <c r="AT130" s="9">
        <v>171.94</v>
      </c>
      <c r="AU130" s="9">
        <v>119.2</v>
      </c>
      <c r="AV130" s="9" t="s">
        <v>56</v>
      </c>
      <c r="AW130" s="9" t="s">
        <v>56</v>
      </c>
      <c r="AX130" s="9" t="s">
        <v>56</v>
      </c>
      <c r="AY130" s="9" t="s">
        <v>56</v>
      </c>
      <c r="AZ130" s="9" t="s">
        <v>56</v>
      </c>
      <c r="BA130" s="9" t="s">
        <v>56</v>
      </c>
      <c r="BB130" s="9" t="s">
        <v>56</v>
      </c>
      <c r="BC130" s="9" t="s">
        <v>56</v>
      </c>
      <c r="BD130" s="9" t="s">
        <v>56</v>
      </c>
      <c r="BE130" s="9" t="s">
        <v>56</v>
      </c>
      <c r="BF130" s="9" t="s">
        <v>56</v>
      </c>
      <c r="BG130" s="9" t="s">
        <v>56</v>
      </c>
      <c r="BH130" s="9" t="s">
        <v>56</v>
      </c>
      <c r="BI130" s="9" t="s">
        <v>56</v>
      </c>
      <c r="BJ130" s="9" t="s">
        <v>56</v>
      </c>
      <c r="BK130" s="9" t="s">
        <v>56</v>
      </c>
      <c r="BL130" s="9" t="s">
        <v>56</v>
      </c>
      <c r="BM130" s="9" t="s">
        <v>56</v>
      </c>
      <c r="BN130" s="9">
        <v>120</v>
      </c>
      <c r="BO130" s="9">
        <v>97.5</v>
      </c>
      <c r="BP130" s="9">
        <v>135</v>
      </c>
      <c r="BQ130" s="9">
        <v>115.56</v>
      </c>
      <c r="BR130" s="9">
        <v>106.32</v>
      </c>
      <c r="BS130" s="9">
        <v>97.19</v>
      </c>
      <c r="BT130" s="9" t="s">
        <v>56</v>
      </c>
      <c r="BU130" s="9" t="s">
        <v>56</v>
      </c>
      <c r="BV130" s="9" t="s">
        <v>56</v>
      </c>
      <c r="BW130" s="9" t="s">
        <v>56</v>
      </c>
      <c r="BX130" s="9" t="s">
        <v>56</v>
      </c>
      <c r="BY130" s="9" t="s">
        <v>56</v>
      </c>
      <c r="BZ130" s="9">
        <v>84.25</v>
      </c>
      <c r="CA130" s="9">
        <v>75.95</v>
      </c>
      <c r="CB130" s="9" t="s">
        <v>56</v>
      </c>
      <c r="CC130" s="9" t="s">
        <v>56</v>
      </c>
      <c r="CD130" s="9" t="s">
        <v>56</v>
      </c>
      <c r="CE130" s="9" t="s">
        <v>56</v>
      </c>
      <c r="CF130" s="9" t="s">
        <v>56</v>
      </c>
      <c r="CG130" s="9" t="s">
        <v>56</v>
      </c>
      <c r="CH130" s="9">
        <v>145.38999999999999</v>
      </c>
      <c r="CI130" s="9">
        <v>120.86</v>
      </c>
      <c r="CJ130" s="9">
        <v>109.16</v>
      </c>
      <c r="CK130" s="9">
        <v>92.5</v>
      </c>
      <c r="CL130" s="9" t="s">
        <v>56</v>
      </c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 t="s">
        <v>56</v>
      </c>
      <c r="EV130" s="9">
        <v>118.16</v>
      </c>
      <c r="EW130" s="9">
        <v>115.56</v>
      </c>
      <c r="EX130" s="9">
        <v>106.32</v>
      </c>
      <c r="EY130" s="9">
        <v>97.19</v>
      </c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W130" s="56">
        <v>4</v>
      </c>
      <c r="FX130" s="56">
        <v>526</v>
      </c>
    </row>
    <row r="131" spans="1:180" x14ac:dyDescent="0.2">
      <c r="A131" s="42">
        <v>44105</v>
      </c>
      <c r="B131" s="1">
        <v>7128</v>
      </c>
      <c r="C131" s="9">
        <v>320</v>
      </c>
      <c r="D131" s="9" t="s">
        <v>56</v>
      </c>
      <c r="E131" s="9">
        <v>314</v>
      </c>
      <c r="F131" s="9">
        <v>304.62</v>
      </c>
      <c r="G131" s="9">
        <v>286.60000000000002</v>
      </c>
      <c r="H131" s="9">
        <v>266.95999999999998</v>
      </c>
      <c r="I131" s="9">
        <v>247.25</v>
      </c>
      <c r="J131" s="9">
        <v>249.94</v>
      </c>
      <c r="K131" s="9">
        <v>243.53</v>
      </c>
      <c r="L131" s="9" t="s">
        <v>56</v>
      </c>
      <c r="M131" s="9" t="s">
        <v>56</v>
      </c>
      <c r="N131" s="9" t="s">
        <v>56</v>
      </c>
      <c r="O131" s="9" t="s">
        <v>56</v>
      </c>
      <c r="P131" s="9" t="s">
        <v>56</v>
      </c>
      <c r="Q131" s="9" t="s">
        <v>56</v>
      </c>
      <c r="R131" s="9" t="s">
        <v>56</v>
      </c>
      <c r="S131" s="9" t="s">
        <v>56</v>
      </c>
      <c r="T131" s="9" t="s">
        <v>56</v>
      </c>
      <c r="U131" s="9" t="s">
        <v>56</v>
      </c>
      <c r="V131" s="9" t="s">
        <v>56</v>
      </c>
      <c r="W131" s="9" t="s">
        <v>56</v>
      </c>
      <c r="X131" s="9" t="s">
        <v>56</v>
      </c>
      <c r="Y131" s="9" t="s">
        <v>56</v>
      </c>
      <c r="Z131" s="9" t="s">
        <v>56</v>
      </c>
      <c r="AA131" s="9" t="s">
        <v>56</v>
      </c>
      <c r="AB131" s="9">
        <v>230</v>
      </c>
      <c r="AC131" s="9">
        <v>280</v>
      </c>
      <c r="AD131" s="9">
        <v>257.22000000000003</v>
      </c>
      <c r="AE131" s="9">
        <v>255.26</v>
      </c>
      <c r="AF131" s="9">
        <v>246.15</v>
      </c>
      <c r="AG131" s="9">
        <v>230.52</v>
      </c>
      <c r="AH131" s="9">
        <v>225.88</v>
      </c>
      <c r="AI131" s="9">
        <v>221.48</v>
      </c>
      <c r="AJ131" s="9">
        <v>205.42</v>
      </c>
      <c r="AK131" s="9">
        <v>182.17</v>
      </c>
      <c r="AL131" s="9" t="s">
        <v>56</v>
      </c>
      <c r="AM131" s="9" t="s">
        <v>56</v>
      </c>
      <c r="AN131" s="9">
        <v>233.84</v>
      </c>
      <c r="AO131" s="9">
        <v>219.4</v>
      </c>
      <c r="AP131" s="9">
        <v>223.6</v>
      </c>
      <c r="AQ131" s="9">
        <v>214.41</v>
      </c>
      <c r="AR131" s="9">
        <v>203.04</v>
      </c>
      <c r="AS131" s="9">
        <v>185.21</v>
      </c>
      <c r="AT131" s="9">
        <v>172.61</v>
      </c>
      <c r="AU131" s="9">
        <v>137.07</v>
      </c>
      <c r="AV131" s="9" t="s">
        <v>56</v>
      </c>
      <c r="AW131" s="9" t="s">
        <v>56</v>
      </c>
      <c r="AX131" s="9" t="s">
        <v>56</v>
      </c>
      <c r="AY131" s="9" t="s">
        <v>56</v>
      </c>
      <c r="AZ131" s="9" t="s">
        <v>56</v>
      </c>
      <c r="BA131" s="9" t="s">
        <v>56</v>
      </c>
      <c r="BB131" s="9" t="s">
        <v>56</v>
      </c>
      <c r="BC131" s="9" t="s">
        <v>56</v>
      </c>
      <c r="BD131" s="9" t="s">
        <v>56</v>
      </c>
      <c r="BE131" s="9" t="s">
        <v>56</v>
      </c>
      <c r="BF131" s="9" t="s">
        <v>56</v>
      </c>
      <c r="BG131" s="9" t="s">
        <v>56</v>
      </c>
      <c r="BH131" s="9" t="s">
        <v>56</v>
      </c>
      <c r="BI131" s="9" t="s">
        <v>56</v>
      </c>
      <c r="BJ131" s="9" t="s">
        <v>56</v>
      </c>
      <c r="BK131" s="9" t="s">
        <v>56</v>
      </c>
      <c r="BL131" s="9" t="s">
        <v>56</v>
      </c>
      <c r="BM131" s="9" t="s">
        <v>56</v>
      </c>
      <c r="BN131" s="9" t="s">
        <v>56</v>
      </c>
      <c r="BO131" s="9">
        <v>130</v>
      </c>
      <c r="BP131" s="9">
        <v>110</v>
      </c>
      <c r="BQ131" s="9">
        <v>115.58</v>
      </c>
      <c r="BR131" s="9">
        <v>100.16</v>
      </c>
      <c r="BS131" s="9">
        <v>82.55</v>
      </c>
      <c r="BT131" s="9">
        <v>90</v>
      </c>
      <c r="BU131" s="9" t="s">
        <v>56</v>
      </c>
      <c r="BV131" s="9" t="s">
        <v>56</v>
      </c>
      <c r="BW131" s="9" t="s">
        <v>56</v>
      </c>
      <c r="BX131" s="9" t="s">
        <v>56</v>
      </c>
      <c r="BY131" s="9" t="s">
        <v>56</v>
      </c>
      <c r="BZ131" s="9">
        <v>87.43</v>
      </c>
      <c r="CA131" s="9">
        <v>79.11</v>
      </c>
      <c r="CB131" s="9" t="s">
        <v>56</v>
      </c>
      <c r="CC131" s="9" t="s">
        <v>56</v>
      </c>
      <c r="CD131" s="9" t="s">
        <v>56</v>
      </c>
      <c r="CE131" s="9" t="s">
        <v>56</v>
      </c>
      <c r="CF131" s="9" t="s">
        <v>56</v>
      </c>
      <c r="CG131" s="9" t="s">
        <v>56</v>
      </c>
      <c r="CH131" s="9">
        <v>131.65</v>
      </c>
      <c r="CI131" s="9">
        <v>132.02000000000001</v>
      </c>
      <c r="CJ131" s="9">
        <v>126.57</v>
      </c>
      <c r="CK131" s="9">
        <v>108.81</v>
      </c>
      <c r="CL131" s="9" t="s">
        <v>56</v>
      </c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 t="s">
        <v>56</v>
      </c>
      <c r="EV131" s="9">
        <v>116.12</v>
      </c>
      <c r="EW131" s="9">
        <v>115.58</v>
      </c>
      <c r="EX131" s="9">
        <v>100.16</v>
      </c>
      <c r="EY131" s="9">
        <v>82.55</v>
      </c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W131" s="56">
        <v>3</v>
      </c>
      <c r="FX131" s="56">
        <v>531</v>
      </c>
    </row>
    <row r="132" spans="1:180" x14ac:dyDescent="0.2">
      <c r="A132" s="42">
        <v>44136</v>
      </c>
      <c r="B132" s="1">
        <v>6536</v>
      </c>
      <c r="C132" s="9" t="s">
        <v>56</v>
      </c>
      <c r="D132" s="9">
        <v>256.87</v>
      </c>
      <c r="E132" s="9">
        <v>339.26</v>
      </c>
      <c r="F132" s="9">
        <v>312.07</v>
      </c>
      <c r="G132" s="9">
        <v>289.64999999999998</v>
      </c>
      <c r="H132" s="9">
        <v>266.35000000000002</v>
      </c>
      <c r="I132" s="9">
        <v>239.09</v>
      </c>
      <c r="J132" s="9">
        <v>222.08</v>
      </c>
      <c r="K132" s="9">
        <v>218.6</v>
      </c>
      <c r="L132" s="9" t="s">
        <v>56</v>
      </c>
      <c r="M132" s="9" t="s">
        <v>56</v>
      </c>
      <c r="N132" s="9" t="s">
        <v>56</v>
      </c>
      <c r="O132" s="9" t="s">
        <v>56</v>
      </c>
      <c r="P132" s="9" t="s">
        <v>56</v>
      </c>
      <c r="Q132" s="9" t="s">
        <v>56</v>
      </c>
      <c r="R132" s="9" t="s">
        <v>56</v>
      </c>
      <c r="S132" s="9" t="s">
        <v>56</v>
      </c>
      <c r="T132" s="9" t="s">
        <v>56</v>
      </c>
      <c r="U132" s="9" t="s">
        <v>56</v>
      </c>
      <c r="V132" s="9" t="s">
        <v>56</v>
      </c>
      <c r="W132" s="9" t="s">
        <v>56</v>
      </c>
      <c r="X132" s="9" t="s">
        <v>56</v>
      </c>
      <c r="Y132" s="9" t="s">
        <v>56</v>
      </c>
      <c r="Z132" s="9" t="s">
        <v>56</v>
      </c>
      <c r="AA132" s="9" t="s">
        <v>56</v>
      </c>
      <c r="AB132" s="9" t="s">
        <v>56</v>
      </c>
      <c r="AC132" s="9" t="s">
        <v>56</v>
      </c>
      <c r="AD132" s="9">
        <v>263.33999999999997</v>
      </c>
      <c r="AE132" s="9">
        <v>268.25</v>
      </c>
      <c r="AF132" s="9">
        <v>256.43</v>
      </c>
      <c r="AG132" s="9">
        <v>238.12</v>
      </c>
      <c r="AH132" s="9">
        <v>219.38</v>
      </c>
      <c r="AI132" s="9">
        <v>211.81</v>
      </c>
      <c r="AJ132" s="9">
        <v>209.64</v>
      </c>
      <c r="AK132" s="9" t="s">
        <v>56</v>
      </c>
      <c r="AL132" s="9" t="s">
        <v>56</v>
      </c>
      <c r="AM132" s="9" t="s">
        <v>56</v>
      </c>
      <c r="AN132" s="9">
        <v>200.3</v>
      </c>
      <c r="AO132" s="9">
        <v>262.3</v>
      </c>
      <c r="AP132" s="9">
        <v>216.85</v>
      </c>
      <c r="AQ132" s="9">
        <v>224.84</v>
      </c>
      <c r="AR132" s="9">
        <v>201.02</v>
      </c>
      <c r="AS132" s="9">
        <v>194.32</v>
      </c>
      <c r="AT132" s="9">
        <v>182.03</v>
      </c>
      <c r="AU132" s="9" t="s">
        <v>56</v>
      </c>
      <c r="AV132" s="9" t="s">
        <v>56</v>
      </c>
      <c r="AW132" s="9" t="s">
        <v>56</v>
      </c>
      <c r="AX132" s="9" t="s">
        <v>56</v>
      </c>
      <c r="AY132" s="9" t="s">
        <v>56</v>
      </c>
      <c r="AZ132" s="9" t="s">
        <v>56</v>
      </c>
      <c r="BA132" s="9" t="s">
        <v>56</v>
      </c>
      <c r="BB132" s="9" t="s">
        <v>56</v>
      </c>
      <c r="BC132" s="9" t="s">
        <v>56</v>
      </c>
      <c r="BD132" s="9" t="s">
        <v>56</v>
      </c>
      <c r="BE132" s="9" t="s">
        <v>56</v>
      </c>
      <c r="BF132" s="9" t="s">
        <v>56</v>
      </c>
      <c r="BG132" s="9" t="s">
        <v>56</v>
      </c>
      <c r="BH132" s="9" t="s">
        <v>56</v>
      </c>
      <c r="BI132" s="9" t="s">
        <v>56</v>
      </c>
      <c r="BJ132" s="9" t="s">
        <v>56</v>
      </c>
      <c r="BK132" s="9" t="s">
        <v>56</v>
      </c>
      <c r="BL132" s="9" t="s">
        <v>56</v>
      </c>
      <c r="BM132" s="9" t="s">
        <v>56</v>
      </c>
      <c r="BN132" s="9" t="s">
        <v>56</v>
      </c>
      <c r="BO132" s="9">
        <v>122.5</v>
      </c>
      <c r="BP132" s="9">
        <v>130</v>
      </c>
      <c r="BQ132" s="9">
        <v>113</v>
      </c>
      <c r="BR132" s="9">
        <v>104.66</v>
      </c>
      <c r="BS132" s="9">
        <v>78.33</v>
      </c>
      <c r="BT132" s="9">
        <v>75</v>
      </c>
      <c r="BU132" s="9" t="s">
        <v>56</v>
      </c>
      <c r="BV132" s="9" t="s">
        <v>56</v>
      </c>
      <c r="BW132" s="9" t="s">
        <v>56</v>
      </c>
      <c r="BX132" s="9" t="s">
        <v>56</v>
      </c>
      <c r="BY132" s="9" t="s">
        <v>56</v>
      </c>
      <c r="BZ132" s="9">
        <v>79.349999999999994</v>
      </c>
      <c r="CA132" s="9">
        <v>80.89</v>
      </c>
      <c r="CB132" s="9" t="s">
        <v>56</v>
      </c>
      <c r="CC132" s="9" t="s">
        <v>56</v>
      </c>
      <c r="CD132" s="9" t="s">
        <v>56</v>
      </c>
      <c r="CE132" s="9" t="s">
        <v>56</v>
      </c>
      <c r="CF132" s="9" t="s">
        <v>56</v>
      </c>
      <c r="CG132" s="9" t="s">
        <v>56</v>
      </c>
      <c r="CH132" s="9">
        <v>116.84</v>
      </c>
      <c r="CI132" s="9">
        <v>117.88</v>
      </c>
      <c r="CJ132" s="9">
        <v>102.39</v>
      </c>
      <c r="CK132" s="9">
        <v>107.59</v>
      </c>
      <c r="CL132" s="9" t="s">
        <v>56</v>
      </c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 t="s">
        <v>56</v>
      </c>
      <c r="EV132" s="9">
        <v>120.57</v>
      </c>
      <c r="EW132" s="9">
        <v>113</v>
      </c>
      <c r="EX132" s="9">
        <v>104.66</v>
      </c>
      <c r="EY132" s="9">
        <v>78.33</v>
      </c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W132" s="56">
        <v>3</v>
      </c>
      <c r="FX132" s="56">
        <v>535</v>
      </c>
    </row>
    <row r="133" spans="1:180" x14ac:dyDescent="0.2">
      <c r="A133" s="42">
        <v>44166</v>
      </c>
      <c r="B133" s="1">
        <v>11675</v>
      </c>
      <c r="C133" s="9" t="s">
        <v>56</v>
      </c>
      <c r="D133" s="9">
        <v>318.92</v>
      </c>
      <c r="E133" s="9">
        <v>334.05</v>
      </c>
      <c r="F133" s="9">
        <v>317.61</v>
      </c>
      <c r="G133" s="9">
        <v>317.08999999999997</v>
      </c>
      <c r="H133" s="9">
        <v>274.95999999999998</v>
      </c>
      <c r="I133" s="9">
        <v>253.85</v>
      </c>
      <c r="J133" s="9">
        <v>242.01</v>
      </c>
      <c r="K133" s="9">
        <v>228.72</v>
      </c>
      <c r="L133" s="9" t="s">
        <v>56</v>
      </c>
      <c r="M133" s="9" t="s">
        <v>56</v>
      </c>
      <c r="N133" s="9" t="s">
        <v>56</v>
      </c>
      <c r="O133" s="9" t="s">
        <v>56</v>
      </c>
      <c r="P133" s="9" t="s">
        <v>56</v>
      </c>
      <c r="Q133" s="9" t="s">
        <v>56</v>
      </c>
      <c r="R133" s="9" t="s">
        <v>56</v>
      </c>
      <c r="S133" s="9" t="s">
        <v>56</v>
      </c>
      <c r="T133" s="9" t="s">
        <v>56</v>
      </c>
      <c r="U133" s="9" t="s">
        <v>56</v>
      </c>
      <c r="V133" s="9" t="s">
        <v>56</v>
      </c>
      <c r="W133" s="9" t="s">
        <v>56</v>
      </c>
      <c r="X133" s="9" t="s">
        <v>56</v>
      </c>
      <c r="Y133" s="9" t="s">
        <v>56</v>
      </c>
      <c r="Z133" s="9" t="s">
        <v>56</v>
      </c>
      <c r="AA133" s="9" t="s">
        <v>56</v>
      </c>
      <c r="AB133" s="9" t="s">
        <v>56</v>
      </c>
      <c r="AC133" s="9" t="s">
        <v>56</v>
      </c>
      <c r="AD133" s="9" t="s">
        <v>56</v>
      </c>
      <c r="AE133" s="9" t="s">
        <v>56</v>
      </c>
      <c r="AF133" s="9" t="s">
        <v>56</v>
      </c>
      <c r="AG133" s="9" t="s">
        <v>56</v>
      </c>
      <c r="AH133" s="9" t="s">
        <v>56</v>
      </c>
      <c r="AI133" s="9" t="s">
        <v>56</v>
      </c>
      <c r="AJ133" s="9" t="s">
        <v>56</v>
      </c>
      <c r="AK133" s="9" t="s">
        <v>56</v>
      </c>
      <c r="AL133" s="9" t="s">
        <v>56</v>
      </c>
      <c r="AM133" s="9" t="s">
        <v>56</v>
      </c>
      <c r="AN133" s="9">
        <v>278.79000000000002</v>
      </c>
      <c r="AO133" s="9">
        <v>242</v>
      </c>
      <c r="AP133" s="9">
        <v>272.73</v>
      </c>
      <c r="AQ133" s="9">
        <v>235.82</v>
      </c>
      <c r="AR133" s="9">
        <v>195.28</v>
      </c>
      <c r="AS133" s="9">
        <v>194.46</v>
      </c>
      <c r="AT133" s="9">
        <v>187.93</v>
      </c>
      <c r="AU133" s="9" t="s">
        <v>56</v>
      </c>
      <c r="AV133" s="9" t="s">
        <v>56</v>
      </c>
      <c r="AW133" s="9" t="s">
        <v>56</v>
      </c>
      <c r="AX133" s="9" t="s">
        <v>56</v>
      </c>
      <c r="AY133" s="9" t="s">
        <v>56</v>
      </c>
      <c r="AZ133" s="9" t="s">
        <v>56</v>
      </c>
      <c r="BA133" s="9" t="s">
        <v>56</v>
      </c>
      <c r="BB133" s="9" t="s">
        <v>56</v>
      </c>
      <c r="BC133" s="9" t="s">
        <v>56</v>
      </c>
      <c r="BD133" s="9" t="s">
        <v>56</v>
      </c>
      <c r="BE133" s="9" t="s">
        <v>56</v>
      </c>
      <c r="BF133" s="9" t="s">
        <v>56</v>
      </c>
      <c r="BG133" s="9" t="s">
        <v>56</v>
      </c>
      <c r="BH133" s="9" t="s">
        <v>56</v>
      </c>
      <c r="BI133" s="9" t="s">
        <v>56</v>
      </c>
      <c r="BJ133" s="9" t="s">
        <v>56</v>
      </c>
      <c r="BK133" s="9" t="s">
        <v>56</v>
      </c>
      <c r="BL133" s="9" t="s">
        <v>56</v>
      </c>
      <c r="BM133" s="9" t="s">
        <v>56</v>
      </c>
      <c r="BN133" s="9" t="s">
        <v>56</v>
      </c>
      <c r="BO133" s="9">
        <v>122.27</v>
      </c>
      <c r="BP133" s="9" t="s">
        <v>56</v>
      </c>
      <c r="BQ133" s="9">
        <v>120.92</v>
      </c>
      <c r="BR133" s="9">
        <v>104.24</v>
      </c>
      <c r="BS133" s="9">
        <v>97.19</v>
      </c>
      <c r="BT133" s="9">
        <v>88.99</v>
      </c>
      <c r="BU133" s="9" t="s">
        <v>56</v>
      </c>
      <c r="BV133" s="9" t="s">
        <v>56</v>
      </c>
      <c r="BW133" s="9" t="s">
        <v>56</v>
      </c>
      <c r="BX133" s="9" t="s">
        <v>56</v>
      </c>
      <c r="BY133" s="9" t="s">
        <v>56</v>
      </c>
      <c r="BZ133" s="9">
        <v>85.32</v>
      </c>
      <c r="CA133" s="9">
        <v>81.39</v>
      </c>
      <c r="CB133" s="9" t="s">
        <v>56</v>
      </c>
      <c r="CC133" s="9" t="s">
        <v>56</v>
      </c>
      <c r="CD133" s="9" t="s">
        <v>56</v>
      </c>
      <c r="CE133" s="9" t="s">
        <v>56</v>
      </c>
      <c r="CF133" s="9" t="s">
        <v>56</v>
      </c>
      <c r="CG133" s="9" t="s">
        <v>56</v>
      </c>
      <c r="CH133" s="9" t="s">
        <v>56</v>
      </c>
      <c r="CI133" s="9">
        <v>116.08</v>
      </c>
      <c r="CJ133" s="9">
        <v>111.85</v>
      </c>
      <c r="CK133" s="9">
        <v>102.13</v>
      </c>
      <c r="CL133" s="9" t="s">
        <v>56</v>
      </c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 t="s">
        <v>56</v>
      </c>
      <c r="EV133" s="9">
        <v>121.14</v>
      </c>
      <c r="EW133" s="9">
        <v>120.92</v>
      </c>
      <c r="EX133" s="9">
        <v>104.24</v>
      </c>
      <c r="EY133" s="9">
        <v>97.19</v>
      </c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W133" s="56">
        <v>4</v>
      </c>
      <c r="FX133" s="56">
        <v>539</v>
      </c>
    </row>
    <row r="134" spans="1:180" x14ac:dyDescent="0.2">
      <c r="A134" s="42">
        <v>44197</v>
      </c>
      <c r="B134" s="1">
        <v>8599</v>
      </c>
      <c r="C134" s="9" t="s">
        <v>56</v>
      </c>
      <c r="D134" s="9" t="s">
        <v>56</v>
      </c>
      <c r="E134" s="9">
        <v>351.98</v>
      </c>
      <c r="F134" s="9">
        <v>339.61</v>
      </c>
      <c r="G134" s="9">
        <v>341.18</v>
      </c>
      <c r="H134" s="9">
        <v>304.92</v>
      </c>
      <c r="I134" s="9">
        <v>279.51</v>
      </c>
      <c r="J134" s="9">
        <v>269.25</v>
      </c>
      <c r="K134" s="9">
        <v>246.99</v>
      </c>
      <c r="L134" s="9" t="s">
        <v>56</v>
      </c>
      <c r="M134" s="9" t="s">
        <v>56</v>
      </c>
      <c r="N134" s="9" t="s">
        <v>56</v>
      </c>
      <c r="O134" s="9" t="s">
        <v>56</v>
      </c>
      <c r="P134" s="9" t="s">
        <v>56</v>
      </c>
      <c r="Q134" s="9" t="s">
        <v>56</v>
      </c>
      <c r="R134" s="9" t="s">
        <v>56</v>
      </c>
      <c r="S134" s="9" t="s">
        <v>56</v>
      </c>
      <c r="T134" s="9" t="s">
        <v>56</v>
      </c>
      <c r="U134" s="9" t="s">
        <v>56</v>
      </c>
      <c r="V134" s="9" t="s">
        <v>56</v>
      </c>
      <c r="W134" s="9" t="s">
        <v>56</v>
      </c>
      <c r="X134" s="9" t="s">
        <v>56</v>
      </c>
      <c r="Y134" s="9" t="s">
        <v>56</v>
      </c>
      <c r="Z134" s="9" t="s">
        <v>56</v>
      </c>
      <c r="AA134" s="9" t="s">
        <v>56</v>
      </c>
      <c r="AB134" s="9" t="s">
        <v>56</v>
      </c>
      <c r="AC134" s="9" t="s">
        <v>56</v>
      </c>
      <c r="AD134" s="9">
        <v>321.18</v>
      </c>
      <c r="AE134" s="9">
        <v>366.43</v>
      </c>
      <c r="AF134" s="9">
        <v>354.87</v>
      </c>
      <c r="AG134" s="9">
        <v>319.35000000000002</v>
      </c>
      <c r="AH134" s="9">
        <v>285.43</v>
      </c>
      <c r="AI134" s="9">
        <v>267.42</v>
      </c>
      <c r="AJ134" s="9">
        <v>243.95</v>
      </c>
      <c r="AK134" s="9">
        <v>190.62</v>
      </c>
      <c r="AL134" s="9" t="s">
        <v>56</v>
      </c>
      <c r="AM134" s="9" t="s">
        <v>56</v>
      </c>
      <c r="AN134" s="9" t="s">
        <v>56</v>
      </c>
      <c r="AO134" s="9">
        <v>263.45</v>
      </c>
      <c r="AP134" s="9">
        <v>270.64999999999998</v>
      </c>
      <c r="AQ134" s="9">
        <v>277.5</v>
      </c>
      <c r="AR134" s="9">
        <v>199.32</v>
      </c>
      <c r="AS134" s="9">
        <v>220.55</v>
      </c>
      <c r="AT134" s="9">
        <v>190.68</v>
      </c>
      <c r="AU134" s="9">
        <v>160.97999999999999</v>
      </c>
      <c r="AV134" s="9" t="s">
        <v>56</v>
      </c>
      <c r="AW134" s="9" t="s">
        <v>56</v>
      </c>
      <c r="AX134" s="9" t="s">
        <v>56</v>
      </c>
      <c r="AY134" s="9" t="s">
        <v>56</v>
      </c>
      <c r="AZ134" s="9" t="s">
        <v>56</v>
      </c>
      <c r="BA134" s="9" t="s">
        <v>56</v>
      </c>
      <c r="BB134" s="9" t="s">
        <v>56</v>
      </c>
      <c r="BC134" s="9" t="s">
        <v>56</v>
      </c>
      <c r="BD134" s="9" t="s">
        <v>56</v>
      </c>
      <c r="BE134" s="9" t="s">
        <v>56</v>
      </c>
      <c r="BF134" s="9" t="s">
        <v>56</v>
      </c>
      <c r="BG134" s="9" t="s">
        <v>56</v>
      </c>
      <c r="BH134" s="9" t="s">
        <v>56</v>
      </c>
      <c r="BI134" s="9" t="s">
        <v>56</v>
      </c>
      <c r="BJ134" s="9" t="s">
        <v>56</v>
      </c>
      <c r="BK134" s="9" t="s">
        <v>56</v>
      </c>
      <c r="BL134" s="9" t="s">
        <v>56</v>
      </c>
      <c r="BM134" s="9" t="s">
        <v>56</v>
      </c>
      <c r="BN134" s="9" t="s">
        <v>56</v>
      </c>
      <c r="BO134" s="9" t="s">
        <v>56</v>
      </c>
      <c r="BP134" s="9" t="s">
        <v>56</v>
      </c>
      <c r="BQ134" s="9">
        <v>135.6</v>
      </c>
      <c r="BR134" s="9">
        <v>128.66999999999999</v>
      </c>
      <c r="BS134" s="9">
        <v>117.37</v>
      </c>
      <c r="BT134" s="9">
        <v>105</v>
      </c>
      <c r="BU134" s="9" t="s">
        <v>56</v>
      </c>
      <c r="BV134" s="9" t="s">
        <v>56</v>
      </c>
      <c r="BW134" s="9" t="s">
        <v>56</v>
      </c>
      <c r="BX134" s="9" t="s">
        <v>56</v>
      </c>
      <c r="BY134" s="9">
        <v>160</v>
      </c>
      <c r="BZ134" s="9">
        <v>130</v>
      </c>
      <c r="CA134" s="9">
        <v>87.87</v>
      </c>
      <c r="CB134" s="9">
        <v>75.56</v>
      </c>
      <c r="CC134" s="9" t="s">
        <v>56</v>
      </c>
      <c r="CD134" s="9" t="s">
        <v>56</v>
      </c>
      <c r="CE134" s="9" t="s">
        <v>56</v>
      </c>
      <c r="CF134" s="9" t="s">
        <v>56</v>
      </c>
      <c r="CG134" s="9" t="s">
        <v>56</v>
      </c>
      <c r="CH134" s="9" t="s">
        <v>56</v>
      </c>
      <c r="CI134" s="9">
        <v>116.71</v>
      </c>
      <c r="CJ134" s="9">
        <v>129.1</v>
      </c>
      <c r="CK134" s="9">
        <v>118.21</v>
      </c>
      <c r="CL134" s="9">
        <v>110</v>
      </c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 t="s">
        <v>56</v>
      </c>
      <c r="EV134" s="9">
        <v>135.6</v>
      </c>
      <c r="EW134" s="9">
        <v>135.6</v>
      </c>
      <c r="EX134" s="9">
        <v>128.66999999999999</v>
      </c>
      <c r="EY134" s="9">
        <v>117.37</v>
      </c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W134" s="56">
        <v>3</v>
      </c>
      <c r="FX134" s="56">
        <v>544</v>
      </c>
    </row>
    <row r="135" spans="1:180" x14ac:dyDescent="0.2">
      <c r="A135" s="42">
        <v>44228</v>
      </c>
      <c r="B135" s="1">
        <v>4937</v>
      </c>
      <c r="C135" s="9" t="s">
        <v>56</v>
      </c>
      <c r="D135" s="9">
        <v>358.75</v>
      </c>
      <c r="E135" s="9">
        <v>353.33</v>
      </c>
      <c r="F135" s="9">
        <v>356.97</v>
      </c>
      <c r="G135" s="9">
        <v>339.32</v>
      </c>
      <c r="H135" s="9">
        <v>324.13</v>
      </c>
      <c r="I135" s="9">
        <v>293.11</v>
      </c>
      <c r="J135" s="9">
        <v>282.83</v>
      </c>
      <c r="K135" s="9">
        <v>255.21</v>
      </c>
      <c r="L135" s="9" t="s">
        <v>56</v>
      </c>
      <c r="M135" s="9" t="s">
        <v>56</v>
      </c>
      <c r="N135" s="9" t="s">
        <v>56</v>
      </c>
      <c r="O135" s="9" t="s">
        <v>56</v>
      </c>
      <c r="P135" s="9" t="s">
        <v>56</v>
      </c>
      <c r="Q135" s="9" t="s">
        <v>56</v>
      </c>
      <c r="R135" s="9" t="s">
        <v>56</v>
      </c>
      <c r="S135" s="9" t="s">
        <v>56</v>
      </c>
      <c r="T135" s="9" t="s">
        <v>56</v>
      </c>
      <c r="U135" s="9" t="s">
        <v>56</v>
      </c>
      <c r="V135" s="9" t="s">
        <v>56</v>
      </c>
      <c r="W135" s="9" t="s">
        <v>56</v>
      </c>
      <c r="X135" s="9" t="s">
        <v>56</v>
      </c>
      <c r="Y135" s="9" t="s">
        <v>56</v>
      </c>
      <c r="Z135" s="9" t="s">
        <v>56</v>
      </c>
      <c r="AA135" s="9" t="s">
        <v>56</v>
      </c>
      <c r="AB135" s="9" t="s">
        <v>56</v>
      </c>
      <c r="AC135" s="9" t="s">
        <v>56</v>
      </c>
      <c r="AD135" s="9" t="s">
        <v>56</v>
      </c>
      <c r="AE135" s="9" t="s">
        <v>56</v>
      </c>
      <c r="AF135" s="9" t="s">
        <v>56</v>
      </c>
      <c r="AG135" s="9" t="s">
        <v>56</v>
      </c>
      <c r="AH135" s="9" t="s">
        <v>56</v>
      </c>
      <c r="AI135" s="9" t="s">
        <v>56</v>
      </c>
      <c r="AJ135" s="9" t="s">
        <v>56</v>
      </c>
      <c r="AK135" s="9" t="s">
        <v>56</v>
      </c>
      <c r="AL135" s="9" t="s">
        <v>56</v>
      </c>
      <c r="AM135" s="9" t="s">
        <v>56</v>
      </c>
      <c r="AN135" s="9">
        <v>263.76</v>
      </c>
      <c r="AO135" s="9">
        <v>317.26</v>
      </c>
      <c r="AP135" s="9">
        <v>295.25</v>
      </c>
      <c r="AQ135" s="9">
        <v>263.33</v>
      </c>
      <c r="AR135" s="9">
        <v>212.5</v>
      </c>
      <c r="AS135" s="9">
        <v>225.16</v>
      </c>
      <c r="AT135" s="9">
        <v>216.52</v>
      </c>
      <c r="AU135" s="9" t="s">
        <v>56</v>
      </c>
      <c r="AV135" s="9" t="s">
        <v>56</v>
      </c>
      <c r="AW135" s="9" t="s">
        <v>56</v>
      </c>
      <c r="AX135" s="9" t="s">
        <v>56</v>
      </c>
      <c r="AY135" s="9" t="s">
        <v>56</v>
      </c>
      <c r="AZ135" s="9" t="s">
        <v>56</v>
      </c>
      <c r="BA135" s="9" t="s">
        <v>56</v>
      </c>
      <c r="BB135" s="9" t="s">
        <v>56</v>
      </c>
      <c r="BC135" s="9" t="s">
        <v>56</v>
      </c>
      <c r="BD135" s="9" t="s">
        <v>56</v>
      </c>
      <c r="BE135" s="9" t="s">
        <v>56</v>
      </c>
      <c r="BF135" s="9" t="s">
        <v>56</v>
      </c>
      <c r="BG135" s="9" t="s">
        <v>56</v>
      </c>
      <c r="BH135" s="9" t="s">
        <v>56</v>
      </c>
      <c r="BI135" s="9" t="s">
        <v>56</v>
      </c>
      <c r="BJ135" s="9" t="s">
        <v>56</v>
      </c>
      <c r="BK135" s="9" t="s">
        <v>56</v>
      </c>
      <c r="BL135" s="9" t="s">
        <v>56</v>
      </c>
      <c r="BM135" s="9" t="s">
        <v>56</v>
      </c>
      <c r="BN135" s="9">
        <v>140</v>
      </c>
      <c r="BO135" s="9" t="s">
        <v>56</v>
      </c>
      <c r="BP135" s="9" t="s">
        <v>56</v>
      </c>
      <c r="BQ135" s="9">
        <v>141.75</v>
      </c>
      <c r="BR135" s="9">
        <v>138.75</v>
      </c>
      <c r="BS135" s="9">
        <v>111.77</v>
      </c>
      <c r="BT135" s="9">
        <v>93.33</v>
      </c>
      <c r="BU135" s="9" t="s">
        <v>56</v>
      </c>
      <c r="BV135" s="9" t="s">
        <v>56</v>
      </c>
      <c r="BW135" s="9" t="s">
        <v>56</v>
      </c>
      <c r="BX135" s="9" t="s">
        <v>56</v>
      </c>
      <c r="BY135" s="9" t="s">
        <v>56</v>
      </c>
      <c r="BZ135" s="9" t="s">
        <v>56</v>
      </c>
      <c r="CA135" s="9">
        <v>105.82</v>
      </c>
      <c r="CB135" s="9">
        <v>70</v>
      </c>
      <c r="CC135" s="9" t="s">
        <v>56</v>
      </c>
      <c r="CD135" s="9" t="s">
        <v>56</v>
      </c>
      <c r="CE135" s="9" t="s">
        <v>56</v>
      </c>
      <c r="CF135" s="9" t="s">
        <v>56</v>
      </c>
      <c r="CG135" s="9" t="s">
        <v>56</v>
      </c>
      <c r="CH135" s="9" t="s">
        <v>56</v>
      </c>
      <c r="CI135" s="9">
        <v>118.79</v>
      </c>
      <c r="CJ135" s="9">
        <v>122.09</v>
      </c>
      <c r="CK135" s="9">
        <v>111.28</v>
      </c>
      <c r="CL135" s="9" t="s">
        <v>56</v>
      </c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 t="s">
        <v>56</v>
      </c>
      <c r="EV135" s="9">
        <v>141.75</v>
      </c>
      <c r="EW135" s="9">
        <v>141.75</v>
      </c>
      <c r="EX135" s="9">
        <v>138.75</v>
      </c>
      <c r="EY135" s="9">
        <v>111.77</v>
      </c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W135" s="56">
        <v>3</v>
      </c>
      <c r="FX135" s="56">
        <v>548</v>
      </c>
    </row>
    <row r="136" spans="1:180" x14ac:dyDescent="0.2">
      <c r="A136" s="42">
        <v>44256</v>
      </c>
      <c r="B136" s="1">
        <v>12907</v>
      </c>
      <c r="C136" s="9">
        <v>326.20999999999998</v>
      </c>
      <c r="D136" s="9">
        <v>287.43</v>
      </c>
      <c r="E136" s="9">
        <v>320.39</v>
      </c>
      <c r="F136" s="9">
        <v>321.58</v>
      </c>
      <c r="G136" s="9">
        <v>322.52</v>
      </c>
      <c r="H136" s="9">
        <v>310.54000000000002</v>
      </c>
      <c r="I136" s="9">
        <v>288.7</v>
      </c>
      <c r="J136" s="9">
        <v>279.98</v>
      </c>
      <c r="K136" s="9">
        <v>255.49</v>
      </c>
      <c r="L136" s="9">
        <v>198.22</v>
      </c>
      <c r="M136" s="9" t="s">
        <v>56</v>
      </c>
      <c r="N136" s="9" t="s">
        <v>56</v>
      </c>
      <c r="O136" s="9" t="s">
        <v>56</v>
      </c>
      <c r="P136" s="9" t="s">
        <v>56</v>
      </c>
      <c r="Q136" s="9" t="s">
        <v>56</v>
      </c>
      <c r="R136" s="9" t="s">
        <v>56</v>
      </c>
      <c r="S136" s="9" t="s">
        <v>56</v>
      </c>
      <c r="T136" s="9" t="s">
        <v>56</v>
      </c>
      <c r="U136" s="9" t="s">
        <v>56</v>
      </c>
      <c r="V136" s="9" t="s">
        <v>56</v>
      </c>
      <c r="W136" s="9" t="s">
        <v>56</v>
      </c>
      <c r="X136" s="9" t="s">
        <v>56</v>
      </c>
      <c r="Y136" s="9" t="s">
        <v>56</v>
      </c>
      <c r="Z136" s="9" t="s">
        <v>56</v>
      </c>
      <c r="AA136" s="9" t="s">
        <v>56</v>
      </c>
      <c r="AB136" s="9" t="s">
        <v>56</v>
      </c>
      <c r="AC136" s="9" t="s">
        <v>56</v>
      </c>
      <c r="AD136" s="9" t="s">
        <v>56</v>
      </c>
      <c r="AE136" s="9" t="s">
        <v>56</v>
      </c>
      <c r="AF136" s="9" t="s">
        <v>56</v>
      </c>
      <c r="AG136" s="9" t="s">
        <v>56</v>
      </c>
      <c r="AH136" s="9" t="s">
        <v>56</v>
      </c>
      <c r="AI136" s="9" t="s">
        <v>56</v>
      </c>
      <c r="AJ136" s="9" t="s">
        <v>56</v>
      </c>
      <c r="AK136" s="9" t="s">
        <v>56</v>
      </c>
      <c r="AL136" s="9" t="s">
        <v>56</v>
      </c>
      <c r="AM136" s="9">
        <v>250</v>
      </c>
      <c r="AN136" s="9">
        <v>249.82</v>
      </c>
      <c r="AO136" s="9">
        <v>268.13</v>
      </c>
      <c r="AP136" s="9">
        <v>243.01</v>
      </c>
      <c r="AQ136" s="9">
        <v>254.12</v>
      </c>
      <c r="AR136" s="9">
        <v>234.43</v>
      </c>
      <c r="AS136" s="9">
        <v>215.82</v>
      </c>
      <c r="AT136" s="9">
        <v>210.66</v>
      </c>
      <c r="AU136" s="9">
        <v>140.58000000000001</v>
      </c>
      <c r="AV136" s="9" t="s">
        <v>56</v>
      </c>
      <c r="AW136" s="9" t="s">
        <v>56</v>
      </c>
      <c r="AX136" s="9" t="s">
        <v>56</v>
      </c>
      <c r="AY136" s="9" t="s">
        <v>56</v>
      </c>
      <c r="AZ136" s="9" t="s">
        <v>56</v>
      </c>
      <c r="BA136" s="9" t="s">
        <v>56</v>
      </c>
      <c r="BB136" s="9" t="s">
        <v>56</v>
      </c>
      <c r="BC136" s="9" t="s">
        <v>56</v>
      </c>
      <c r="BD136" s="9" t="s">
        <v>56</v>
      </c>
      <c r="BE136" s="9" t="s">
        <v>56</v>
      </c>
      <c r="BF136" s="9" t="s">
        <v>56</v>
      </c>
      <c r="BG136" s="9" t="s">
        <v>56</v>
      </c>
      <c r="BH136" s="9" t="s">
        <v>56</v>
      </c>
      <c r="BI136" s="9" t="s">
        <v>56</v>
      </c>
      <c r="BJ136" s="9" t="s">
        <v>56</v>
      </c>
      <c r="BK136" s="9" t="s">
        <v>56</v>
      </c>
      <c r="BL136" s="9" t="s">
        <v>56</v>
      </c>
      <c r="BM136" s="9" t="s">
        <v>56</v>
      </c>
      <c r="BN136" s="9" t="s">
        <v>56</v>
      </c>
      <c r="BO136" s="9">
        <v>141.59</v>
      </c>
      <c r="BP136" s="9">
        <v>136.66999999999999</v>
      </c>
      <c r="BQ136" s="9">
        <v>125.92</v>
      </c>
      <c r="BR136" s="9">
        <v>109.13</v>
      </c>
      <c r="BS136" s="9">
        <v>102.97</v>
      </c>
      <c r="BT136" s="9">
        <v>77.5</v>
      </c>
      <c r="BU136" s="9" t="s">
        <v>56</v>
      </c>
      <c r="BV136" s="9" t="s">
        <v>56</v>
      </c>
      <c r="BW136" s="9" t="s">
        <v>56</v>
      </c>
      <c r="BX136" s="9" t="s">
        <v>56</v>
      </c>
      <c r="BY136" s="9">
        <v>92.5</v>
      </c>
      <c r="BZ136" s="9">
        <v>85.08</v>
      </c>
      <c r="CA136" s="9">
        <v>95</v>
      </c>
      <c r="CB136" s="9" t="s">
        <v>56</v>
      </c>
      <c r="CC136" s="9" t="s">
        <v>56</v>
      </c>
      <c r="CD136" s="9" t="s">
        <v>56</v>
      </c>
      <c r="CE136" s="9" t="s">
        <v>56</v>
      </c>
      <c r="CF136" s="9" t="s">
        <v>56</v>
      </c>
      <c r="CG136" s="9" t="s">
        <v>56</v>
      </c>
      <c r="CH136" s="9">
        <v>145</v>
      </c>
      <c r="CI136" s="9">
        <v>123.43</v>
      </c>
      <c r="CJ136" s="9">
        <v>111.27</v>
      </c>
      <c r="CK136" s="9">
        <v>102.49</v>
      </c>
      <c r="CL136" s="9">
        <v>82.98</v>
      </c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 t="s">
        <v>56</v>
      </c>
      <c r="EV136" s="9">
        <v>132.28</v>
      </c>
      <c r="EW136" s="9">
        <v>125.92</v>
      </c>
      <c r="EX136" s="9">
        <v>109.13</v>
      </c>
      <c r="EY136" s="9">
        <v>102.97</v>
      </c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W136" s="56">
        <v>4</v>
      </c>
      <c r="FX136" s="56">
        <v>552</v>
      </c>
    </row>
    <row r="137" spans="1:180" x14ac:dyDescent="0.2">
      <c r="A137" s="42">
        <v>44287</v>
      </c>
      <c r="B137" s="1">
        <v>10273</v>
      </c>
      <c r="C137" s="9" t="s">
        <v>56</v>
      </c>
      <c r="D137" s="9">
        <v>293.42</v>
      </c>
      <c r="E137" s="9">
        <v>320.89</v>
      </c>
      <c r="F137" s="9">
        <v>330.9</v>
      </c>
      <c r="G137" s="9">
        <v>321.52999999999997</v>
      </c>
      <c r="H137" s="9">
        <v>320.89999999999998</v>
      </c>
      <c r="I137" s="9">
        <v>315.93</v>
      </c>
      <c r="J137" s="9">
        <v>322.08</v>
      </c>
      <c r="K137" s="9">
        <v>274.7</v>
      </c>
      <c r="L137" s="9">
        <v>211.72</v>
      </c>
      <c r="M137" s="9" t="s">
        <v>56</v>
      </c>
      <c r="N137" s="9" t="s">
        <v>56</v>
      </c>
      <c r="O137" s="9" t="s">
        <v>56</v>
      </c>
      <c r="P137" s="9" t="s">
        <v>56</v>
      </c>
      <c r="Q137" s="9" t="s">
        <v>56</v>
      </c>
      <c r="R137" s="9" t="s">
        <v>56</v>
      </c>
      <c r="S137" s="9" t="s">
        <v>56</v>
      </c>
      <c r="T137" s="9" t="s">
        <v>56</v>
      </c>
      <c r="U137" s="9" t="s">
        <v>56</v>
      </c>
      <c r="V137" s="9" t="s">
        <v>56</v>
      </c>
      <c r="W137" s="9" t="s">
        <v>56</v>
      </c>
      <c r="X137" s="9" t="s">
        <v>56</v>
      </c>
      <c r="Y137" s="9" t="s">
        <v>56</v>
      </c>
      <c r="Z137" s="9" t="s">
        <v>56</v>
      </c>
      <c r="AA137" s="9" t="s">
        <v>56</v>
      </c>
      <c r="AB137" s="9" t="s">
        <v>56</v>
      </c>
      <c r="AC137" s="9" t="s">
        <v>56</v>
      </c>
      <c r="AD137" s="9" t="s">
        <v>56</v>
      </c>
      <c r="AE137" s="9" t="s">
        <v>56</v>
      </c>
      <c r="AF137" s="9" t="s">
        <v>56</v>
      </c>
      <c r="AG137" s="9" t="s">
        <v>56</v>
      </c>
      <c r="AH137" s="9" t="s">
        <v>56</v>
      </c>
      <c r="AI137" s="9" t="s">
        <v>56</v>
      </c>
      <c r="AJ137" s="9" t="s">
        <v>56</v>
      </c>
      <c r="AK137" s="9" t="s">
        <v>56</v>
      </c>
      <c r="AL137" s="9" t="s">
        <v>56</v>
      </c>
      <c r="AM137" s="9">
        <v>218.98</v>
      </c>
      <c r="AN137" s="9">
        <v>257.5</v>
      </c>
      <c r="AO137" s="9">
        <v>272.23</v>
      </c>
      <c r="AP137" s="9">
        <v>256.77</v>
      </c>
      <c r="AQ137" s="9">
        <v>281.31</v>
      </c>
      <c r="AR137" s="9">
        <v>256.27</v>
      </c>
      <c r="AS137" s="9">
        <v>259.92</v>
      </c>
      <c r="AT137" s="9">
        <v>231.64</v>
      </c>
      <c r="AU137" s="9">
        <v>159.25</v>
      </c>
      <c r="AV137" s="9" t="s">
        <v>56</v>
      </c>
      <c r="AW137" s="9" t="s">
        <v>56</v>
      </c>
      <c r="AX137" s="9" t="s">
        <v>56</v>
      </c>
      <c r="AY137" s="9" t="s">
        <v>56</v>
      </c>
      <c r="AZ137" s="9" t="s">
        <v>56</v>
      </c>
      <c r="BA137" s="9" t="s">
        <v>56</v>
      </c>
      <c r="BB137" s="9" t="s">
        <v>56</v>
      </c>
      <c r="BC137" s="9" t="s">
        <v>56</v>
      </c>
      <c r="BD137" s="9" t="s">
        <v>56</v>
      </c>
      <c r="BE137" s="9" t="s">
        <v>56</v>
      </c>
      <c r="BF137" s="9" t="s">
        <v>56</v>
      </c>
      <c r="BG137" s="9" t="s">
        <v>56</v>
      </c>
      <c r="BH137" s="9" t="s">
        <v>56</v>
      </c>
      <c r="BI137" s="9" t="s">
        <v>56</v>
      </c>
      <c r="BJ137" s="9" t="s">
        <v>56</v>
      </c>
      <c r="BK137" s="9" t="s">
        <v>56</v>
      </c>
      <c r="BL137" s="9" t="s">
        <v>56</v>
      </c>
      <c r="BM137" s="9" t="s">
        <v>56</v>
      </c>
      <c r="BN137" s="9" t="s">
        <v>56</v>
      </c>
      <c r="BO137" s="9">
        <v>140</v>
      </c>
      <c r="BP137" s="9">
        <v>153.25</v>
      </c>
      <c r="BQ137" s="9">
        <v>124.32</v>
      </c>
      <c r="BR137" s="9">
        <v>119.57</v>
      </c>
      <c r="BS137" s="9">
        <v>112.16</v>
      </c>
      <c r="BT137" s="9">
        <v>103.34</v>
      </c>
      <c r="BU137" s="9" t="s">
        <v>56</v>
      </c>
      <c r="BV137" s="9" t="s">
        <v>56</v>
      </c>
      <c r="BW137" s="9" t="s">
        <v>56</v>
      </c>
      <c r="BX137" s="9" t="s">
        <v>56</v>
      </c>
      <c r="BY137" s="9" t="s">
        <v>56</v>
      </c>
      <c r="BZ137" s="9" t="s">
        <v>56</v>
      </c>
      <c r="CA137" s="9">
        <v>84.3</v>
      </c>
      <c r="CB137" s="9" t="s">
        <v>56</v>
      </c>
      <c r="CC137" s="9" t="s">
        <v>56</v>
      </c>
      <c r="CD137" s="9" t="s">
        <v>56</v>
      </c>
      <c r="CE137" s="9" t="s">
        <v>56</v>
      </c>
      <c r="CF137" s="9" t="s">
        <v>56</v>
      </c>
      <c r="CG137" s="9" t="s">
        <v>56</v>
      </c>
      <c r="CH137" s="9" t="s">
        <v>56</v>
      </c>
      <c r="CI137" s="9">
        <v>126.84</v>
      </c>
      <c r="CJ137" s="9">
        <v>111.89</v>
      </c>
      <c r="CK137" s="9">
        <v>104.51</v>
      </c>
      <c r="CL137" s="9" t="s">
        <v>56</v>
      </c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 t="s">
        <v>56</v>
      </c>
      <c r="EV137" s="9">
        <v>137.07</v>
      </c>
      <c r="EW137" s="9">
        <v>124.32</v>
      </c>
      <c r="EX137" s="9">
        <v>119.57</v>
      </c>
      <c r="EY137" s="9">
        <v>112.16</v>
      </c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W137" s="56">
        <v>3</v>
      </c>
      <c r="FX137" s="56">
        <v>557</v>
      </c>
    </row>
    <row r="138" spans="1:180" x14ac:dyDescent="0.2">
      <c r="A138" s="42">
        <v>44317</v>
      </c>
      <c r="B138" s="1">
        <v>10870</v>
      </c>
      <c r="C138" s="9" t="s">
        <v>56</v>
      </c>
      <c r="D138" s="9">
        <v>305.55</v>
      </c>
      <c r="E138" s="9">
        <v>304.88</v>
      </c>
      <c r="F138" s="9">
        <v>294.49</v>
      </c>
      <c r="G138" s="9">
        <v>289.55</v>
      </c>
      <c r="H138" s="9">
        <v>284.33999999999997</v>
      </c>
      <c r="I138" s="9">
        <v>283.5</v>
      </c>
      <c r="J138" s="9">
        <v>289.33999999999997</v>
      </c>
      <c r="K138" s="9">
        <v>286.35000000000002</v>
      </c>
      <c r="L138" s="9" t="s">
        <v>56</v>
      </c>
      <c r="M138" s="9" t="s">
        <v>56</v>
      </c>
      <c r="N138" s="9" t="s">
        <v>56</v>
      </c>
      <c r="O138" s="9" t="s">
        <v>56</v>
      </c>
      <c r="P138" s="9" t="s">
        <v>56</v>
      </c>
      <c r="Q138" s="9" t="s">
        <v>56</v>
      </c>
      <c r="R138" s="9" t="s">
        <v>56</v>
      </c>
      <c r="S138" s="9" t="s">
        <v>56</v>
      </c>
      <c r="T138" s="9" t="s">
        <v>56</v>
      </c>
      <c r="U138" s="9" t="s">
        <v>56</v>
      </c>
      <c r="V138" s="9" t="s">
        <v>56</v>
      </c>
      <c r="W138" s="9" t="s">
        <v>56</v>
      </c>
      <c r="X138" s="9" t="s">
        <v>56</v>
      </c>
      <c r="Y138" s="9" t="s">
        <v>56</v>
      </c>
      <c r="Z138" s="9" t="s">
        <v>56</v>
      </c>
      <c r="AA138" s="9" t="s">
        <v>56</v>
      </c>
      <c r="AB138" s="9" t="s">
        <v>56</v>
      </c>
      <c r="AC138" s="9" t="s">
        <v>56</v>
      </c>
      <c r="AD138" s="9" t="s">
        <v>56</v>
      </c>
      <c r="AE138" s="9" t="s">
        <v>56</v>
      </c>
      <c r="AF138" s="9" t="s">
        <v>56</v>
      </c>
      <c r="AG138" s="9" t="s">
        <v>56</v>
      </c>
      <c r="AH138" s="9" t="s">
        <v>56</v>
      </c>
      <c r="AI138" s="9" t="s">
        <v>56</v>
      </c>
      <c r="AJ138" s="9" t="s">
        <v>56</v>
      </c>
      <c r="AK138" s="9" t="s">
        <v>56</v>
      </c>
      <c r="AL138" s="9" t="s">
        <v>56</v>
      </c>
      <c r="AM138" s="9" t="s">
        <v>56</v>
      </c>
      <c r="AN138" s="9">
        <v>259.86</v>
      </c>
      <c r="AO138" s="9">
        <v>249.31</v>
      </c>
      <c r="AP138" s="9">
        <v>241.47</v>
      </c>
      <c r="AQ138" s="9">
        <v>222.66</v>
      </c>
      <c r="AR138" s="9">
        <v>246.33</v>
      </c>
      <c r="AS138" s="9">
        <v>220.09</v>
      </c>
      <c r="AT138" s="9">
        <v>221.05</v>
      </c>
      <c r="AU138" s="9" t="s">
        <v>56</v>
      </c>
      <c r="AV138" s="9" t="s">
        <v>56</v>
      </c>
      <c r="AW138" s="9" t="s">
        <v>56</v>
      </c>
      <c r="AX138" s="9" t="s">
        <v>56</v>
      </c>
      <c r="AY138" s="9" t="s">
        <v>56</v>
      </c>
      <c r="AZ138" s="9" t="s">
        <v>56</v>
      </c>
      <c r="BA138" s="9" t="s">
        <v>56</v>
      </c>
      <c r="BB138" s="9" t="s">
        <v>56</v>
      </c>
      <c r="BC138" s="9" t="s">
        <v>56</v>
      </c>
      <c r="BD138" s="9" t="s">
        <v>56</v>
      </c>
      <c r="BE138" s="9" t="s">
        <v>56</v>
      </c>
      <c r="BF138" s="9" t="s">
        <v>56</v>
      </c>
      <c r="BG138" s="9" t="s">
        <v>56</v>
      </c>
      <c r="BH138" s="9" t="s">
        <v>56</v>
      </c>
      <c r="BI138" s="9" t="s">
        <v>56</v>
      </c>
      <c r="BJ138" s="9" t="s">
        <v>56</v>
      </c>
      <c r="BK138" s="9" t="s">
        <v>56</v>
      </c>
      <c r="BL138" s="9" t="s">
        <v>56</v>
      </c>
      <c r="BM138" s="9" t="s">
        <v>56</v>
      </c>
      <c r="BN138" s="9" t="s">
        <v>56</v>
      </c>
      <c r="BO138" s="9">
        <v>125</v>
      </c>
      <c r="BP138" s="9">
        <v>168.33</v>
      </c>
      <c r="BQ138" s="9">
        <v>123.37</v>
      </c>
      <c r="BR138" s="9">
        <v>125.1</v>
      </c>
      <c r="BS138" s="9">
        <v>118.66</v>
      </c>
      <c r="BT138" s="9">
        <v>123.35</v>
      </c>
      <c r="BU138" s="9" t="s">
        <v>56</v>
      </c>
      <c r="BV138" s="9" t="s">
        <v>56</v>
      </c>
      <c r="BW138" s="9" t="s">
        <v>56</v>
      </c>
      <c r="BX138" s="9" t="s">
        <v>56</v>
      </c>
      <c r="BY138" s="9">
        <v>137</v>
      </c>
      <c r="BZ138" s="9">
        <v>90.66</v>
      </c>
      <c r="CA138" s="9">
        <v>90.5</v>
      </c>
      <c r="CB138" s="9">
        <v>88.44</v>
      </c>
      <c r="CC138" s="9" t="s">
        <v>56</v>
      </c>
      <c r="CD138" s="9" t="s">
        <v>56</v>
      </c>
      <c r="CE138" s="9" t="s">
        <v>56</v>
      </c>
      <c r="CF138" s="9" t="s">
        <v>56</v>
      </c>
      <c r="CG138" s="9" t="s">
        <v>56</v>
      </c>
      <c r="CH138" s="9" t="s">
        <v>56</v>
      </c>
      <c r="CI138" s="9">
        <v>121.74</v>
      </c>
      <c r="CJ138" s="9">
        <v>128.22</v>
      </c>
      <c r="CK138" s="9">
        <v>117.02</v>
      </c>
      <c r="CL138" s="9">
        <v>95</v>
      </c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 t="s">
        <v>56</v>
      </c>
      <c r="EV138" s="9">
        <v>140.43</v>
      </c>
      <c r="EW138" s="9">
        <v>123.37</v>
      </c>
      <c r="EX138" s="9">
        <v>125.1</v>
      </c>
      <c r="EY138" s="9">
        <v>118.66</v>
      </c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W138" s="56">
        <v>3</v>
      </c>
      <c r="FX138" s="56">
        <v>561</v>
      </c>
    </row>
    <row r="139" spans="1:180" x14ac:dyDescent="0.2">
      <c r="A139" s="42">
        <v>44348</v>
      </c>
      <c r="B139" s="1">
        <v>8934</v>
      </c>
      <c r="C139" s="9" t="s">
        <v>56</v>
      </c>
      <c r="D139" s="9" t="s">
        <v>56</v>
      </c>
      <c r="E139" s="9">
        <v>298.07</v>
      </c>
      <c r="F139" s="9">
        <v>275.58999999999997</v>
      </c>
      <c r="G139" s="9">
        <v>273.01</v>
      </c>
      <c r="H139" s="9">
        <v>277.62</v>
      </c>
      <c r="I139" s="9">
        <v>290.11</v>
      </c>
      <c r="J139" s="9">
        <v>280.27999999999997</v>
      </c>
      <c r="K139" s="9">
        <v>281.16000000000003</v>
      </c>
      <c r="L139" s="9">
        <v>214.76</v>
      </c>
      <c r="M139" s="9" t="s">
        <v>56</v>
      </c>
      <c r="N139" s="9" t="s">
        <v>56</v>
      </c>
      <c r="O139" s="9" t="s">
        <v>56</v>
      </c>
      <c r="P139" s="9" t="s">
        <v>56</v>
      </c>
      <c r="Q139" s="9" t="s">
        <v>56</v>
      </c>
      <c r="R139" s="9" t="s">
        <v>56</v>
      </c>
      <c r="S139" s="9" t="s">
        <v>56</v>
      </c>
      <c r="T139" s="9" t="s">
        <v>56</v>
      </c>
      <c r="U139" s="9" t="s">
        <v>56</v>
      </c>
      <c r="V139" s="9" t="s">
        <v>56</v>
      </c>
      <c r="W139" s="9" t="s">
        <v>56</v>
      </c>
      <c r="X139" s="9" t="s">
        <v>56</v>
      </c>
      <c r="Y139" s="9" t="s">
        <v>56</v>
      </c>
      <c r="Z139" s="9" t="s">
        <v>56</v>
      </c>
      <c r="AA139" s="9" t="s">
        <v>56</v>
      </c>
      <c r="AB139" s="9" t="s">
        <v>56</v>
      </c>
      <c r="AC139" s="9">
        <v>270</v>
      </c>
      <c r="AD139" s="9">
        <v>273.3</v>
      </c>
      <c r="AE139" s="9">
        <v>268.98</v>
      </c>
      <c r="AF139" s="9">
        <v>274.76</v>
      </c>
      <c r="AG139" s="9">
        <v>272.68</v>
      </c>
      <c r="AH139" s="9">
        <v>275.36</v>
      </c>
      <c r="AI139" s="9">
        <v>284.39</v>
      </c>
      <c r="AJ139" s="9">
        <v>283.58999999999997</v>
      </c>
      <c r="AK139" s="9" t="s">
        <v>56</v>
      </c>
      <c r="AL139" s="9" t="s">
        <v>56</v>
      </c>
      <c r="AM139" s="9">
        <v>231.34</v>
      </c>
      <c r="AN139" s="9">
        <v>253.5</v>
      </c>
      <c r="AO139" s="9">
        <v>245</v>
      </c>
      <c r="AP139" s="9">
        <v>256.76</v>
      </c>
      <c r="AQ139" s="9">
        <v>233.77</v>
      </c>
      <c r="AR139" s="9">
        <v>248</v>
      </c>
      <c r="AS139" s="9">
        <v>240.24</v>
      </c>
      <c r="AT139" s="9">
        <v>220.35</v>
      </c>
      <c r="AU139" s="9">
        <v>167.32</v>
      </c>
      <c r="AV139" s="9" t="s">
        <v>56</v>
      </c>
      <c r="AW139" s="9" t="s">
        <v>56</v>
      </c>
      <c r="AX139" s="9" t="s">
        <v>56</v>
      </c>
      <c r="AY139" s="9" t="s">
        <v>56</v>
      </c>
      <c r="AZ139" s="9" t="s">
        <v>56</v>
      </c>
      <c r="BA139" s="9" t="s">
        <v>56</v>
      </c>
      <c r="BB139" s="9" t="s">
        <v>56</v>
      </c>
      <c r="BC139" s="9" t="s">
        <v>56</v>
      </c>
      <c r="BD139" s="9" t="s">
        <v>56</v>
      </c>
      <c r="BE139" s="9" t="s">
        <v>56</v>
      </c>
      <c r="BF139" s="9" t="s">
        <v>56</v>
      </c>
      <c r="BG139" s="9" t="s">
        <v>56</v>
      </c>
      <c r="BH139" s="9" t="s">
        <v>56</v>
      </c>
      <c r="BI139" s="9" t="s">
        <v>56</v>
      </c>
      <c r="BJ139" s="9" t="s">
        <v>56</v>
      </c>
      <c r="BK139" s="9" t="s">
        <v>56</v>
      </c>
      <c r="BL139" s="9" t="s">
        <v>56</v>
      </c>
      <c r="BM139" s="9" t="s">
        <v>56</v>
      </c>
      <c r="BN139" s="9">
        <v>145</v>
      </c>
      <c r="BO139" s="9">
        <v>157.5</v>
      </c>
      <c r="BP139" s="9">
        <v>143.33000000000001</v>
      </c>
      <c r="BQ139" s="9">
        <v>130.6</v>
      </c>
      <c r="BR139" s="9">
        <v>128.33000000000001</v>
      </c>
      <c r="BS139" s="9">
        <v>113.7</v>
      </c>
      <c r="BT139" s="9" t="s">
        <v>56</v>
      </c>
      <c r="BU139" s="9" t="s">
        <v>56</v>
      </c>
      <c r="BV139" s="9" t="s">
        <v>56</v>
      </c>
      <c r="BW139" s="9" t="s">
        <v>56</v>
      </c>
      <c r="BX139" s="9" t="s">
        <v>56</v>
      </c>
      <c r="BY139" s="9" t="s">
        <v>56</v>
      </c>
      <c r="BZ139" s="9">
        <v>108.11</v>
      </c>
      <c r="CA139" s="9">
        <v>102.55</v>
      </c>
      <c r="CB139" s="9" t="s">
        <v>56</v>
      </c>
      <c r="CC139" s="9" t="s">
        <v>56</v>
      </c>
      <c r="CD139" s="9" t="s">
        <v>56</v>
      </c>
      <c r="CE139" s="9" t="s">
        <v>56</v>
      </c>
      <c r="CF139" s="9" t="s">
        <v>56</v>
      </c>
      <c r="CG139" s="9" t="s">
        <v>56</v>
      </c>
      <c r="CH139" s="9">
        <v>185</v>
      </c>
      <c r="CI139" s="9">
        <v>162.5</v>
      </c>
      <c r="CJ139" s="9">
        <v>167.5</v>
      </c>
      <c r="CK139" s="9">
        <v>120</v>
      </c>
      <c r="CL139" s="9" t="s">
        <v>56</v>
      </c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 t="s">
        <v>56</v>
      </c>
      <c r="EV139" s="9">
        <v>140.82</v>
      </c>
      <c r="EW139" s="9">
        <v>130.6</v>
      </c>
      <c r="EX139" s="9">
        <v>128.33000000000001</v>
      </c>
      <c r="EY139" s="9">
        <v>113.7</v>
      </c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W139" s="56">
        <v>4</v>
      </c>
      <c r="FX139" s="56">
        <v>565</v>
      </c>
    </row>
    <row r="140" spans="1:180" x14ac:dyDescent="0.2">
      <c r="A140" s="42">
        <v>44378</v>
      </c>
      <c r="B140" s="1">
        <v>10025</v>
      </c>
      <c r="C140" s="9" t="s">
        <v>56</v>
      </c>
      <c r="D140" s="9" t="s">
        <v>56</v>
      </c>
      <c r="E140" s="9" t="s">
        <v>56</v>
      </c>
      <c r="F140" s="9" t="s">
        <v>56</v>
      </c>
      <c r="G140" s="9" t="s">
        <v>56</v>
      </c>
      <c r="H140" s="9" t="s">
        <v>56</v>
      </c>
      <c r="I140" s="9" t="s">
        <v>56</v>
      </c>
      <c r="J140" s="9" t="s">
        <v>56</v>
      </c>
      <c r="K140" s="9" t="s">
        <v>56</v>
      </c>
      <c r="L140" s="9" t="s">
        <v>56</v>
      </c>
      <c r="M140" s="9" t="s">
        <v>56</v>
      </c>
      <c r="N140" s="9" t="s">
        <v>56</v>
      </c>
      <c r="O140" s="9" t="s">
        <v>56</v>
      </c>
      <c r="P140" s="9" t="s">
        <v>56</v>
      </c>
      <c r="Q140" s="9" t="s">
        <v>56</v>
      </c>
      <c r="R140" s="9" t="s">
        <v>56</v>
      </c>
      <c r="S140" s="9" t="s">
        <v>56</v>
      </c>
      <c r="T140" s="9" t="s">
        <v>56</v>
      </c>
      <c r="U140" s="9" t="s">
        <v>56</v>
      </c>
      <c r="V140" s="9" t="s">
        <v>56</v>
      </c>
      <c r="W140" s="9" t="s">
        <v>56</v>
      </c>
      <c r="X140" s="9" t="s">
        <v>56</v>
      </c>
      <c r="Y140" s="9" t="s">
        <v>56</v>
      </c>
      <c r="Z140" s="9" t="s">
        <v>56</v>
      </c>
      <c r="AA140" s="9" t="s">
        <v>56</v>
      </c>
      <c r="AB140" s="9" t="s">
        <v>56</v>
      </c>
      <c r="AC140" s="9">
        <v>325</v>
      </c>
      <c r="AD140" s="9">
        <v>273.76</v>
      </c>
      <c r="AE140" s="9">
        <v>291.92</v>
      </c>
      <c r="AF140" s="9">
        <v>298.92</v>
      </c>
      <c r="AG140" s="9">
        <v>294.86</v>
      </c>
      <c r="AH140" s="9">
        <v>300.45999999999998</v>
      </c>
      <c r="AI140" s="9">
        <v>300.83</v>
      </c>
      <c r="AJ140" s="9">
        <v>275.02999999999997</v>
      </c>
      <c r="AK140" s="9">
        <v>217.22</v>
      </c>
      <c r="AL140" s="9" t="s">
        <v>56</v>
      </c>
      <c r="AM140" s="9" t="s">
        <v>56</v>
      </c>
      <c r="AN140" s="9">
        <v>236.28</v>
      </c>
      <c r="AO140" s="9">
        <v>218.28</v>
      </c>
      <c r="AP140" s="9">
        <v>245.9</v>
      </c>
      <c r="AQ140" s="9">
        <v>260.76</v>
      </c>
      <c r="AR140" s="9">
        <v>269.26</v>
      </c>
      <c r="AS140" s="9">
        <v>264.32</v>
      </c>
      <c r="AT140" s="9">
        <v>234.76</v>
      </c>
      <c r="AU140" s="9">
        <v>143.72</v>
      </c>
      <c r="AV140" s="9" t="s">
        <v>56</v>
      </c>
      <c r="AW140" s="9" t="s">
        <v>56</v>
      </c>
      <c r="AX140" s="9" t="s">
        <v>56</v>
      </c>
      <c r="AY140" s="9" t="s">
        <v>56</v>
      </c>
      <c r="AZ140" s="9" t="s">
        <v>56</v>
      </c>
      <c r="BA140" s="9" t="s">
        <v>56</v>
      </c>
      <c r="BB140" s="9" t="s">
        <v>56</v>
      </c>
      <c r="BC140" s="9" t="s">
        <v>56</v>
      </c>
      <c r="BD140" s="9" t="s">
        <v>56</v>
      </c>
      <c r="BE140" s="9" t="s">
        <v>56</v>
      </c>
      <c r="BF140" s="9" t="s">
        <v>56</v>
      </c>
      <c r="BG140" s="9" t="s">
        <v>56</v>
      </c>
      <c r="BH140" s="9" t="s">
        <v>56</v>
      </c>
      <c r="BI140" s="9" t="s">
        <v>56</v>
      </c>
      <c r="BJ140" s="9" t="s">
        <v>56</v>
      </c>
      <c r="BK140" s="9" t="s">
        <v>56</v>
      </c>
      <c r="BL140" s="9" t="s">
        <v>56</v>
      </c>
      <c r="BM140" s="9">
        <v>150</v>
      </c>
      <c r="BN140" s="9">
        <v>140</v>
      </c>
      <c r="BO140" s="9">
        <v>135</v>
      </c>
      <c r="BP140" s="9">
        <v>170</v>
      </c>
      <c r="BQ140" s="9">
        <v>141.68</v>
      </c>
      <c r="BR140" s="9">
        <v>127.08</v>
      </c>
      <c r="BS140" s="9">
        <v>113.36</v>
      </c>
      <c r="BT140" s="9">
        <v>77</v>
      </c>
      <c r="BU140" s="9" t="s">
        <v>56</v>
      </c>
      <c r="BV140" s="9" t="s">
        <v>56</v>
      </c>
      <c r="BW140" s="9" t="s">
        <v>56</v>
      </c>
      <c r="BX140" s="9" t="s">
        <v>56</v>
      </c>
      <c r="BY140" s="9" t="s">
        <v>56</v>
      </c>
      <c r="BZ140" s="9">
        <v>100</v>
      </c>
      <c r="CA140" s="9">
        <v>90.86</v>
      </c>
      <c r="CB140" s="9" t="s">
        <v>56</v>
      </c>
      <c r="CC140" s="9" t="s">
        <v>56</v>
      </c>
      <c r="CD140" s="9" t="s">
        <v>56</v>
      </c>
      <c r="CE140" s="9" t="s">
        <v>56</v>
      </c>
      <c r="CF140" s="9" t="s">
        <v>56</v>
      </c>
      <c r="CG140" s="9" t="s">
        <v>56</v>
      </c>
      <c r="CH140" s="9">
        <v>165</v>
      </c>
      <c r="CI140" s="9">
        <v>150.34</v>
      </c>
      <c r="CJ140" s="9">
        <v>103.65</v>
      </c>
      <c r="CK140" s="9">
        <v>131.81</v>
      </c>
      <c r="CL140" s="9" t="s">
        <v>56</v>
      </c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 t="s">
        <v>56</v>
      </c>
      <c r="EV140" s="9">
        <v>146.01</v>
      </c>
      <c r="EW140" s="9">
        <v>141.68</v>
      </c>
      <c r="EX140" s="9">
        <v>127.08</v>
      </c>
      <c r="EY140" s="9">
        <v>113.36</v>
      </c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W140" s="56">
        <v>3</v>
      </c>
      <c r="FX140" s="56">
        <v>570</v>
      </c>
    </row>
    <row r="141" spans="1:180" x14ac:dyDescent="0.2">
      <c r="A141" s="42">
        <v>44409</v>
      </c>
      <c r="B141" s="1">
        <v>10843</v>
      </c>
      <c r="C141" s="9" t="s">
        <v>56</v>
      </c>
      <c r="D141" s="9" t="s">
        <v>56</v>
      </c>
      <c r="E141" s="9" t="s">
        <v>56</v>
      </c>
      <c r="F141" s="9" t="s">
        <v>56</v>
      </c>
      <c r="G141" s="9" t="s">
        <v>56</v>
      </c>
      <c r="H141" s="9" t="s">
        <v>56</v>
      </c>
      <c r="I141" s="9" t="s">
        <v>56</v>
      </c>
      <c r="J141" s="9" t="s">
        <v>56</v>
      </c>
      <c r="K141" s="9" t="s">
        <v>56</v>
      </c>
      <c r="L141" s="9" t="s">
        <v>56</v>
      </c>
      <c r="M141" s="9" t="s">
        <v>56</v>
      </c>
      <c r="N141" s="9" t="s">
        <v>56</v>
      </c>
      <c r="O141" s="9" t="s">
        <v>56</v>
      </c>
      <c r="P141" s="9" t="s">
        <v>56</v>
      </c>
      <c r="Q141" s="9" t="s">
        <v>56</v>
      </c>
      <c r="R141" s="9" t="s">
        <v>56</v>
      </c>
      <c r="S141" s="9" t="s">
        <v>56</v>
      </c>
      <c r="T141" s="9" t="s">
        <v>56</v>
      </c>
      <c r="U141" s="9" t="s">
        <v>56</v>
      </c>
      <c r="V141" s="9" t="s">
        <v>56</v>
      </c>
      <c r="W141" s="9" t="s">
        <v>56</v>
      </c>
      <c r="X141" s="9" t="s">
        <v>56</v>
      </c>
      <c r="Y141" s="9" t="s">
        <v>56</v>
      </c>
      <c r="Z141" s="9" t="s">
        <v>56</v>
      </c>
      <c r="AA141" s="9" t="s">
        <v>56</v>
      </c>
      <c r="AB141" s="9" t="s">
        <v>56</v>
      </c>
      <c r="AC141" s="9">
        <v>293.43</v>
      </c>
      <c r="AD141" s="9">
        <v>275.66000000000003</v>
      </c>
      <c r="AE141" s="9">
        <v>288.87</v>
      </c>
      <c r="AF141" s="9">
        <v>274.39</v>
      </c>
      <c r="AG141" s="9">
        <v>271.82</v>
      </c>
      <c r="AH141" s="9">
        <v>268.98</v>
      </c>
      <c r="AI141" s="9">
        <v>271.76</v>
      </c>
      <c r="AJ141" s="9">
        <v>263.52999999999997</v>
      </c>
      <c r="AK141" s="9">
        <v>215.3</v>
      </c>
      <c r="AL141" s="9" t="s">
        <v>56</v>
      </c>
      <c r="AM141" s="9" t="s">
        <v>56</v>
      </c>
      <c r="AN141" s="9">
        <v>259.52</v>
      </c>
      <c r="AO141" s="9">
        <v>256.32</v>
      </c>
      <c r="AP141" s="9">
        <v>232.14</v>
      </c>
      <c r="AQ141" s="9">
        <v>235.72</v>
      </c>
      <c r="AR141" s="9">
        <v>227.3</v>
      </c>
      <c r="AS141" s="9">
        <v>242.63</v>
      </c>
      <c r="AT141" s="9">
        <v>232.43</v>
      </c>
      <c r="AU141" s="9">
        <v>160</v>
      </c>
      <c r="AV141" s="9" t="s">
        <v>56</v>
      </c>
      <c r="AW141" s="9" t="s">
        <v>56</v>
      </c>
      <c r="AX141" s="9" t="s">
        <v>56</v>
      </c>
      <c r="AY141" s="9" t="s">
        <v>56</v>
      </c>
      <c r="AZ141" s="9" t="s">
        <v>56</v>
      </c>
      <c r="BA141" s="9" t="s">
        <v>56</v>
      </c>
      <c r="BB141" s="9" t="s">
        <v>56</v>
      </c>
      <c r="BC141" s="9" t="s">
        <v>56</v>
      </c>
      <c r="BD141" s="9" t="s">
        <v>56</v>
      </c>
      <c r="BE141" s="9" t="s">
        <v>56</v>
      </c>
      <c r="BF141" s="9" t="s">
        <v>56</v>
      </c>
      <c r="BG141" s="9" t="s">
        <v>56</v>
      </c>
      <c r="BH141" s="9" t="s">
        <v>56</v>
      </c>
      <c r="BI141" s="9" t="s">
        <v>56</v>
      </c>
      <c r="BJ141" s="9" t="s">
        <v>56</v>
      </c>
      <c r="BK141" s="9" t="s">
        <v>56</v>
      </c>
      <c r="BL141" s="9" t="s">
        <v>56</v>
      </c>
      <c r="BM141" s="9" t="s">
        <v>56</v>
      </c>
      <c r="BN141" s="9" t="s">
        <v>56</v>
      </c>
      <c r="BO141" s="9">
        <v>115</v>
      </c>
      <c r="BP141" s="9">
        <v>130.22999999999999</v>
      </c>
      <c r="BQ141" s="9">
        <v>125.52</v>
      </c>
      <c r="BR141" s="9">
        <v>126.53</v>
      </c>
      <c r="BS141" s="9">
        <v>115.58</v>
      </c>
      <c r="BT141" s="9" t="s">
        <v>56</v>
      </c>
      <c r="BU141" s="9" t="s">
        <v>56</v>
      </c>
      <c r="BV141" s="9" t="s">
        <v>56</v>
      </c>
      <c r="BW141" s="9" t="s">
        <v>56</v>
      </c>
      <c r="BX141" s="9" t="s">
        <v>56</v>
      </c>
      <c r="BY141" s="9">
        <v>82.5</v>
      </c>
      <c r="BZ141" s="9">
        <v>92.31</v>
      </c>
      <c r="CA141" s="9">
        <v>94.61</v>
      </c>
      <c r="CB141" s="9">
        <v>85</v>
      </c>
      <c r="CC141" s="9" t="s">
        <v>56</v>
      </c>
      <c r="CD141" s="9" t="s">
        <v>56</v>
      </c>
      <c r="CE141" s="9" t="s">
        <v>56</v>
      </c>
      <c r="CF141" s="9" t="s">
        <v>56</v>
      </c>
      <c r="CG141" s="9" t="s">
        <v>56</v>
      </c>
      <c r="CH141" s="9">
        <v>151.34</v>
      </c>
      <c r="CI141" s="9">
        <v>121.25</v>
      </c>
      <c r="CJ141" s="9">
        <v>125.05</v>
      </c>
      <c r="CK141" s="9">
        <v>117.33</v>
      </c>
      <c r="CL141" s="9">
        <v>115</v>
      </c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 t="s">
        <v>56</v>
      </c>
      <c r="EV141" s="9">
        <v>126.35</v>
      </c>
      <c r="EW141" s="9">
        <v>125.52</v>
      </c>
      <c r="EX141" s="9">
        <v>126.53</v>
      </c>
      <c r="EY141" s="9">
        <v>115.58</v>
      </c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W141" s="56">
        <v>4</v>
      </c>
      <c r="FX141" s="56">
        <v>574</v>
      </c>
    </row>
    <row r="142" spans="1:180" x14ac:dyDescent="0.2">
      <c r="A142" s="42">
        <v>44440</v>
      </c>
      <c r="B142" s="1">
        <v>10017</v>
      </c>
      <c r="C142" s="9" t="s">
        <v>56</v>
      </c>
      <c r="D142" s="9" t="s">
        <v>56</v>
      </c>
      <c r="E142" s="9" t="s">
        <v>56</v>
      </c>
      <c r="F142" s="9" t="s">
        <v>56</v>
      </c>
      <c r="G142" s="9" t="s">
        <v>56</v>
      </c>
      <c r="H142" s="9" t="s">
        <v>56</v>
      </c>
      <c r="I142" s="9" t="s">
        <v>56</v>
      </c>
      <c r="J142" s="9" t="s">
        <v>56</v>
      </c>
      <c r="K142" s="9" t="s">
        <v>56</v>
      </c>
      <c r="L142" s="9" t="s">
        <v>56</v>
      </c>
      <c r="M142" s="9" t="s">
        <v>56</v>
      </c>
      <c r="N142" s="9" t="s">
        <v>56</v>
      </c>
      <c r="O142" s="9" t="s">
        <v>56</v>
      </c>
      <c r="P142" s="9" t="s">
        <v>56</v>
      </c>
      <c r="Q142" s="9" t="s">
        <v>56</v>
      </c>
      <c r="R142" s="9" t="s">
        <v>56</v>
      </c>
      <c r="S142" s="9" t="s">
        <v>56</v>
      </c>
      <c r="T142" s="9" t="s">
        <v>56</v>
      </c>
      <c r="U142" s="9" t="s">
        <v>56</v>
      </c>
      <c r="V142" s="9" t="s">
        <v>56</v>
      </c>
      <c r="W142" s="9" t="s">
        <v>56</v>
      </c>
      <c r="X142" s="9" t="s">
        <v>56</v>
      </c>
      <c r="Y142" s="9" t="s">
        <v>56</v>
      </c>
      <c r="Z142" s="9" t="s">
        <v>56</v>
      </c>
      <c r="AA142" s="9" t="s">
        <v>56</v>
      </c>
      <c r="AB142" s="9" t="s">
        <v>56</v>
      </c>
      <c r="AC142" s="9" t="s">
        <v>56</v>
      </c>
      <c r="AD142" s="9">
        <v>330</v>
      </c>
      <c r="AE142" s="9">
        <v>295.77999999999997</v>
      </c>
      <c r="AF142" s="9">
        <v>311.31</v>
      </c>
      <c r="AG142" s="9">
        <v>270.08999999999997</v>
      </c>
      <c r="AH142" s="9">
        <v>278.18</v>
      </c>
      <c r="AI142" s="9">
        <v>277.60000000000002</v>
      </c>
      <c r="AJ142" s="9">
        <v>268.14</v>
      </c>
      <c r="AK142" s="9">
        <v>235.75</v>
      </c>
      <c r="AL142" s="9" t="s">
        <v>56</v>
      </c>
      <c r="AM142" s="9" t="s">
        <v>56</v>
      </c>
      <c r="AN142" s="9" t="s">
        <v>56</v>
      </c>
      <c r="AO142" s="9" t="s">
        <v>56</v>
      </c>
      <c r="AP142" s="9">
        <v>256.39999999999998</v>
      </c>
      <c r="AQ142" s="9">
        <v>207.5</v>
      </c>
      <c r="AR142" s="9">
        <v>251.21</v>
      </c>
      <c r="AS142" s="9">
        <v>253.66</v>
      </c>
      <c r="AT142" s="9">
        <v>235.24</v>
      </c>
      <c r="AU142" s="9" t="s">
        <v>56</v>
      </c>
      <c r="AV142" s="9" t="s">
        <v>56</v>
      </c>
      <c r="AW142" s="9" t="s">
        <v>56</v>
      </c>
      <c r="AX142" s="9" t="s">
        <v>56</v>
      </c>
      <c r="AY142" s="9" t="s">
        <v>56</v>
      </c>
      <c r="AZ142" s="9" t="s">
        <v>56</v>
      </c>
      <c r="BA142" s="9" t="s">
        <v>56</v>
      </c>
      <c r="BB142" s="9" t="s">
        <v>56</v>
      </c>
      <c r="BC142" s="9" t="s">
        <v>56</v>
      </c>
      <c r="BD142" s="9" t="s">
        <v>56</v>
      </c>
      <c r="BE142" s="9" t="s">
        <v>56</v>
      </c>
      <c r="BF142" s="9" t="s">
        <v>56</v>
      </c>
      <c r="BG142" s="9" t="s">
        <v>56</v>
      </c>
      <c r="BH142" s="9" t="s">
        <v>56</v>
      </c>
      <c r="BI142" s="9" t="s">
        <v>56</v>
      </c>
      <c r="BJ142" s="9" t="s">
        <v>56</v>
      </c>
      <c r="BK142" s="9" t="s">
        <v>56</v>
      </c>
      <c r="BL142" s="9" t="s">
        <v>56</v>
      </c>
      <c r="BM142" s="9" t="s">
        <v>56</v>
      </c>
      <c r="BN142" s="9" t="s">
        <v>56</v>
      </c>
      <c r="BO142" s="9" t="s">
        <v>56</v>
      </c>
      <c r="BP142" s="9">
        <v>145</v>
      </c>
      <c r="BQ142" s="9">
        <v>129.9</v>
      </c>
      <c r="BR142" s="9">
        <v>122.88</v>
      </c>
      <c r="BS142" s="9">
        <v>115.63</v>
      </c>
      <c r="BT142" s="9" t="s">
        <v>56</v>
      </c>
      <c r="BU142" s="9" t="s">
        <v>56</v>
      </c>
      <c r="BV142" s="9" t="s">
        <v>56</v>
      </c>
      <c r="BW142" s="9" t="s">
        <v>56</v>
      </c>
      <c r="BX142" s="9" t="s">
        <v>56</v>
      </c>
      <c r="BY142" s="9" t="s">
        <v>56</v>
      </c>
      <c r="BZ142" s="9">
        <v>65.41</v>
      </c>
      <c r="CA142" s="9" t="s">
        <v>56</v>
      </c>
      <c r="CB142" s="9" t="s">
        <v>56</v>
      </c>
      <c r="CC142" s="9" t="s">
        <v>56</v>
      </c>
      <c r="CD142" s="9" t="s">
        <v>56</v>
      </c>
      <c r="CE142" s="9" t="s">
        <v>56</v>
      </c>
      <c r="CF142" s="9" t="s">
        <v>56</v>
      </c>
      <c r="CG142" s="9" t="s">
        <v>56</v>
      </c>
      <c r="CH142" s="9" t="s">
        <v>56</v>
      </c>
      <c r="CI142" s="9">
        <v>125.85</v>
      </c>
      <c r="CJ142" s="9">
        <v>125.04</v>
      </c>
      <c r="CK142" s="9">
        <v>112.5</v>
      </c>
      <c r="CL142" s="9" t="s">
        <v>56</v>
      </c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 t="s">
        <v>56</v>
      </c>
      <c r="EV142" s="9">
        <v>132.91999999999999</v>
      </c>
      <c r="EW142" s="9">
        <v>129.9</v>
      </c>
      <c r="EX142" s="9">
        <v>122.88</v>
      </c>
      <c r="EY142" s="9">
        <v>115.63</v>
      </c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W142" s="56">
        <v>3</v>
      </c>
      <c r="FX142" s="56">
        <v>579</v>
      </c>
    </row>
    <row r="143" spans="1:180" x14ac:dyDescent="0.2">
      <c r="A143" s="42">
        <v>44470</v>
      </c>
      <c r="B143" s="1">
        <v>9616</v>
      </c>
      <c r="C143" s="9" t="s">
        <v>56</v>
      </c>
      <c r="D143" s="9" t="s">
        <v>56</v>
      </c>
      <c r="E143" s="9" t="s">
        <v>56</v>
      </c>
      <c r="F143" s="9">
        <v>380</v>
      </c>
      <c r="G143" s="9">
        <v>370</v>
      </c>
      <c r="H143" s="9">
        <v>365</v>
      </c>
      <c r="I143" s="9" t="s">
        <v>56</v>
      </c>
      <c r="J143" s="9" t="s">
        <v>56</v>
      </c>
      <c r="K143" s="9">
        <v>297.10000000000002</v>
      </c>
      <c r="L143" s="9" t="s">
        <v>56</v>
      </c>
      <c r="M143" s="9" t="s">
        <v>56</v>
      </c>
      <c r="N143" s="9" t="s">
        <v>56</v>
      </c>
      <c r="O143" s="9" t="s">
        <v>56</v>
      </c>
      <c r="P143" s="9" t="s">
        <v>56</v>
      </c>
      <c r="Q143" s="9" t="s">
        <v>56</v>
      </c>
      <c r="R143" s="9" t="s">
        <v>56</v>
      </c>
      <c r="S143" s="9" t="s">
        <v>56</v>
      </c>
      <c r="T143" s="9" t="s">
        <v>56</v>
      </c>
      <c r="U143" s="9" t="s">
        <v>56</v>
      </c>
      <c r="V143" s="9" t="s">
        <v>56</v>
      </c>
      <c r="W143" s="9" t="s">
        <v>56</v>
      </c>
      <c r="X143" s="9" t="s">
        <v>56</v>
      </c>
      <c r="Y143" s="9" t="s">
        <v>56</v>
      </c>
      <c r="Z143" s="9" t="s">
        <v>56</v>
      </c>
      <c r="AA143" s="9" t="s">
        <v>56</v>
      </c>
      <c r="AB143" s="9" t="s">
        <v>56</v>
      </c>
      <c r="AC143" s="9" t="s">
        <v>56</v>
      </c>
      <c r="AD143" s="9">
        <v>340.24</v>
      </c>
      <c r="AE143" s="9">
        <v>315.24</v>
      </c>
      <c r="AF143" s="9">
        <v>299.8</v>
      </c>
      <c r="AG143" s="9">
        <v>274.18</v>
      </c>
      <c r="AH143" s="9">
        <v>268.60000000000002</v>
      </c>
      <c r="AI143" s="9">
        <v>273.26</v>
      </c>
      <c r="AJ143" s="9">
        <v>265.32</v>
      </c>
      <c r="AK143" s="9">
        <v>238.79</v>
      </c>
      <c r="AL143" s="9" t="s">
        <v>56</v>
      </c>
      <c r="AM143" s="9" t="s">
        <v>56</v>
      </c>
      <c r="AN143" s="9">
        <v>205</v>
      </c>
      <c r="AO143" s="9">
        <v>217.5</v>
      </c>
      <c r="AP143" s="9">
        <v>245.02</v>
      </c>
      <c r="AQ143" s="9">
        <v>245.27</v>
      </c>
      <c r="AR143" s="9">
        <v>238.83</v>
      </c>
      <c r="AS143" s="9">
        <v>242.58</v>
      </c>
      <c r="AT143" s="9">
        <v>222.44</v>
      </c>
      <c r="AU143" s="9">
        <v>171.25</v>
      </c>
      <c r="AV143" s="9" t="s">
        <v>56</v>
      </c>
      <c r="AW143" s="9" t="s">
        <v>56</v>
      </c>
      <c r="AX143" s="9" t="s">
        <v>56</v>
      </c>
      <c r="AY143" s="9" t="s">
        <v>56</v>
      </c>
      <c r="AZ143" s="9" t="s">
        <v>56</v>
      </c>
      <c r="BA143" s="9" t="s">
        <v>56</v>
      </c>
      <c r="BB143" s="9" t="s">
        <v>56</v>
      </c>
      <c r="BC143" s="9" t="s">
        <v>56</v>
      </c>
      <c r="BD143" s="9" t="s">
        <v>56</v>
      </c>
      <c r="BE143" s="9" t="s">
        <v>56</v>
      </c>
      <c r="BF143" s="9" t="s">
        <v>56</v>
      </c>
      <c r="BG143" s="9" t="s">
        <v>56</v>
      </c>
      <c r="BH143" s="9" t="s">
        <v>56</v>
      </c>
      <c r="BI143" s="9" t="s">
        <v>56</v>
      </c>
      <c r="BJ143" s="9" t="s">
        <v>56</v>
      </c>
      <c r="BK143" s="9" t="s">
        <v>56</v>
      </c>
      <c r="BL143" s="9" t="s">
        <v>56</v>
      </c>
      <c r="BM143" s="9" t="s">
        <v>56</v>
      </c>
      <c r="BN143" s="9" t="s">
        <v>56</v>
      </c>
      <c r="BO143" s="9">
        <v>110</v>
      </c>
      <c r="BP143" s="9">
        <v>106.34</v>
      </c>
      <c r="BQ143" s="9">
        <v>131.56</v>
      </c>
      <c r="BR143" s="9">
        <v>131.49</v>
      </c>
      <c r="BS143" s="9">
        <v>119.84</v>
      </c>
      <c r="BT143" s="9">
        <v>105</v>
      </c>
      <c r="BU143" s="9" t="s">
        <v>56</v>
      </c>
      <c r="BV143" s="9" t="s">
        <v>56</v>
      </c>
      <c r="BW143" s="9" t="s">
        <v>56</v>
      </c>
      <c r="BX143" s="9" t="s">
        <v>56</v>
      </c>
      <c r="BY143" s="9" t="s">
        <v>56</v>
      </c>
      <c r="BZ143" s="9">
        <v>107.42</v>
      </c>
      <c r="CA143" s="9" t="s">
        <v>56</v>
      </c>
      <c r="CB143" s="9" t="s">
        <v>56</v>
      </c>
      <c r="CC143" s="9" t="s">
        <v>56</v>
      </c>
      <c r="CD143" s="9" t="s">
        <v>56</v>
      </c>
      <c r="CE143" s="9" t="s">
        <v>56</v>
      </c>
      <c r="CF143" s="9" t="s">
        <v>56</v>
      </c>
      <c r="CG143" s="9" t="s">
        <v>56</v>
      </c>
      <c r="CH143" s="9">
        <v>125</v>
      </c>
      <c r="CI143" s="9">
        <v>128.25</v>
      </c>
      <c r="CJ143" s="9">
        <v>128.99</v>
      </c>
      <c r="CK143" s="9">
        <v>122.5</v>
      </c>
      <c r="CL143" s="9" t="s">
        <v>56</v>
      </c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 t="s">
        <v>56</v>
      </c>
      <c r="EV143" s="9">
        <v>121.28</v>
      </c>
      <c r="EW143" s="9">
        <v>131.56</v>
      </c>
      <c r="EX143" s="9">
        <v>131.49</v>
      </c>
      <c r="EY143" s="9">
        <v>119.84</v>
      </c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W143" s="56">
        <v>3</v>
      </c>
      <c r="FX143" s="56">
        <v>583</v>
      </c>
    </row>
    <row r="144" spans="1:180" x14ac:dyDescent="0.2">
      <c r="A144" s="42">
        <v>44501</v>
      </c>
      <c r="B144" s="1">
        <v>13013</v>
      </c>
      <c r="C144" s="9" t="s">
        <v>56</v>
      </c>
      <c r="D144" s="9" t="s">
        <v>56</v>
      </c>
      <c r="E144" s="9" t="s">
        <v>56</v>
      </c>
      <c r="F144" s="9">
        <v>430.11</v>
      </c>
      <c r="G144" s="9">
        <v>401.08</v>
      </c>
      <c r="H144" s="9">
        <v>340</v>
      </c>
      <c r="I144" s="9">
        <v>317.99</v>
      </c>
      <c r="J144" s="9">
        <v>310.32</v>
      </c>
      <c r="K144" s="9">
        <v>295.89999999999998</v>
      </c>
      <c r="L144" s="9">
        <v>265</v>
      </c>
      <c r="M144" s="9" t="s">
        <v>56</v>
      </c>
      <c r="N144" s="9" t="s">
        <v>56</v>
      </c>
      <c r="O144" s="9" t="s">
        <v>56</v>
      </c>
      <c r="P144" s="9" t="s">
        <v>56</v>
      </c>
      <c r="Q144" s="9" t="s">
        <v>56</v>
      </c>
      <c r="R144" s="9" t="s">
        <v>56</v>
      </c>
      <c r="S144" s="9" t="s">
        <v>56</v>
      </c>
      <c r="T144" s="9" t="s">
        <v>56</v>
      </c>
      <c r="U144" s="9" t="s">
        <v>56</v>
      </c>
      <c r="V144" s="9" t="s">
        <v>56</v>
      </c>
      <c r="W144" s="9" t="s">
        <v>56</v>
      </c>
      <c r="X144" s="9" t="s">
        <v>56</v>
      </c>
      <c r="Y144" s="9" t="s">
        <v>56</v>
      </c>
      <c r="Z144" s="9" t="s">
        <v>56</v>
      </c>
      <c r="AA144" s="9" t="s">
        <v>56</v>
      </c>
      <c r="AB144" s="9" t="s">
        <v>56</v>
      </c>
      <c r="AC144" s="9" t="s">
        <v>56</v>
      </c>
      <c r="AD144" s="9">
        <v>354.71</v>
      </c>
      <c r="AE144" s="9">
        <v>333.78</v>
      </c>
      <c r="AF144" s="9">
        <v>343.16</v>
      </c>
      <c r="AG144" s="9">
        <v>302.5</v>
      </c>
      <c r="AH144" s="9">
        <v>277.27999999999997</v>
      </c>
      <c r="AI144" s="9">
        <v>274.86</v>
      </c>
      <c r="AJ144" s="9">
        <v>268.56</v>
      </c>
      <c r="AK144" s="9">
        <v>224.85</v>
      </c>
      <c r="AL144" s="9" t="s">
        <v>56</v>
      </c>
      <c r="AM144" s="9" t="s">
        <v>56</v>
      </c>
      <c r="AN144" s="9">
        <v>223.52</v>
      </c>
      <c r="AO144" s="9">
        <v>264.08999999999997</v>
      </c>
      <c r="AP144" s="9">
        <v>259.75</v>
      </c>
      <c r="AQ144" s="9">
        <v>263.32</v>
      </c>
      <c r="AR144" s="9">
        <v>238.26</v>
      </c>
      <c r="AS144" s="9">
        <v>249.48</v>
      </c>
      <c r="AT144" s="9">
        <v>235.7</v>
      </c>
      <c r="AU144" s="9">
        <v>156.88</v>
      </c>
      <c r="AV144" s="9" t="s">
        <v>56</v>
      </c>
      <c r="AW144" s="9" t="s">
        <v>56</v>
      </c>
      <c r="AX144" s="9" t="s">
        <v>56</v>
      </c>
      <c r="AY144" s="9" t="s">
        <v>56</v>
      </c>
      <c r="AZ144" s="9" t="s">
        <v>56</v>
      </c>
      <c r="BA144" s="9" t="s">
        <v>56</v>
      </c>
      <c r="BB144" s="9" t="s">
        <v>56</v>
      </c>
      <c r="BC144" s="9" t="s">
        <v>56</v>
      </c>
      <c r="BD144" s="9" t="s">
        <v>56</v>
      </c>
      <c r="BE144" s="9" t="s">
        <v>56</v>
      </c>
      <c r="BF144" s="9" t="s">
        <v>56</v>
      </c>
      <c r="BG144" s="9" t="s">
        <v>56</v>
      </c>
      <c r="BH144" s="9" t="s">
        <v>56</v>
      </c>
      <c r="BI144" s="9" t="s">
        <v>56</v>
      </c>
      <c r="BJ144" s="9" t="s">
        <v>56</v>
      </c>
      <c r="BK144" s="9" t="s">
        <v>56</v>
      </c>
      <c r="BL144" s="9" t="s">
        <v>56</v>
      </c>
      <c r="BM144" s="9" t="s">
        <v>56</v>
      </c>
      <c r="BN144" s="9" t="s">
        <v>56</v>
      </c>
      <c r="BO144" s="9" t="s">
        <v>56</v>
      </c>
      <c r="BP144" s="9">
        <v>150</v>
      </c>
      <c r="BQ144" s="9">
        <v>146.5</v>
      </c>
      <c r="BR144" s="9">
        <v>137.55000000000001</v>
      </c>
      <c r="BS144" s="9">
        <v>129.93</v>
      </c>
      <c r="BT144" s="9" t="s">
        <v>56</v>
      </c>
      <c r="BU144" s="9" t="s">
        <v>56</v>
      </c>
      <c r="BV144" s="9" t="s">
        <v>56</v>
      </c>
      <c r="BW144" s="9" t="s">
        <v>56</v>
      </c>
      <c r="BX144" s="9" t="s">
        <v>56</v>
      </c>
      <c r="BY144" s="9" t="s">
        <v>56</v>
      </c>
      <c r="BZ144" s="9">
        <v>117.23</v>
      </c>
      <c r="CA144" s="9">
        <v>115</v>
      </c>
      <c r="CB144" s="9" t="s">
        <v>56</v>
      </c>
      <c r="CC144" s="9" t="s">
        <v>56</v>
      </c>
      <c r="CD144" s="9" t="s">
        <v>56</v>
      </c>
      <c r="CE144" s="9" t="s">
        <v>56</v>
      </c>
      <c r="CF144" s="9" t="s">
        <v>56</v>
      </c>
      <c r="CG144" s="9" t="s">
        <v>56</v>
      </c>
      <c r="CH144" s="9" t="s">
        <v>56</v>
      </c>
      <c r="CI144" s="9">
        <v>131.72999999999999</v>
      </c>
      <c r="CJ144" s="9">
        <v>132.41</v>
      </c>
      <c r="CK144" s="9">
        <v>113.82</v>
      </c>
      <c r="CL144" s="9" t="s">
        <v>56</v>
      </c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 t="s">
        <v>56</v>
      </c>
      <c r="EV144" s="9">
        <v>147.82</v>
      </c>
      <c r="EW144" s="9">
        <v>146.5</v>
      </c>
      <c r="EX144" s="9">
        <v>137.55000000000001</v>
      </c>
      <c r="EY144" s="9">
        <v>129.93</v>
      </c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W144" s="56">
        <v>4</v>
      </c>
      <c r="FX144" s="56">
        <v>587</v>
      </c>
    </row>
    <row r="145" spans="1:180" x14ac:dyDescent="0.2">
      <c r="A145" s="42">
        <v>44531</v>
      </c>
      <c r="B145" s="1">
        <v>9735</v>
      </c>
      <c r="C145" s="9" t="s">
        <v>56</v>
      </c>
      <c r="D145" s="9" t="s">
        <v>56</v>
      </c>
      <c r="E145" s="9">
        <v>477.5</v>
      </c>
      <c r="F145" s="9">
        <v>468.33</v>
      </c>
      <c r="G145" s="9">
        <v>425.31</v>
      </c>
      <c r="H145" s="9">
        <v>397.92</v>
      </c>
      <c r="I145" s="9">
        <v>421.88</v>
      </c>
      <c r="J145" s="9">
        <v>339.65</v>
      </c>
      <c r="K145" s="9">
        <v>338.43</v>
      </c>
      <c r="L145" s="9" t="s">
        <v>56</v>
      </c>
      <c r="M145" s="9" t="s">
        <v>56</v>
      </c>
      <c r="N145" s="9" t="s">
        <v>56</v>
      </c>
      <c r="O145" s="9" t="s">
        <v>56</v>
      </c>
      <c r="P145" s="9" t="s">
        <v>56</v>
      </c>
      <c r="Q145" s="9" t="s">
        <v>56</v>
      </c>
      <c r="R145" s="9" t="s">
        <v>56</v>
      </c>
      <c r="S145" s="9" t="s">
        <v>56</v>
      </c>
      <c r="T145" s="9" t="s">
        <v>56</v>
      </c>
      <c r="U145" s="9" t="s">
        <v>56</v>
      </c>
      <c r="V145" s="9" t="s">
        <v>56</v>
      </c>
      <c r="W145" s="9" t="s">
        <v>56</v>
      </c>
      <c r="X145" s="9" t="s">
        <v>56</v>
      </c>
      <c r="Y145" s="9" t="s">
        <v>56</v>
      </c>
      <c r="Z145" s="9" t="s">
        <v>56</v>
      </c>
      <c r="AA145" s="9" t="s">
        <v>56</v>
      </c>
      <c r="AB145" s="9" t="s">
        <v>56</v>
      </c>
      <c r="AC145" s="9">
        <v>390</v>
      </c>
      <c r="AD145" s="9">
        <v>396.01</v>
      </c>
      <c r="AE145" s="9">
        <v>410.1</v>
      </c>
      <c r="AF145" s="9">
        <v>373.66</v>
      </c>
      <c r="AG145" s="9">
        <v>342.75</v>
      </c>
      <c r="AH145" s="9">
        <v>332.48</v>
      </c>
      <c r="AI145" s="9">
        <v>312.74</v>
      </c>
      <c r="AJ145" s="9">
        <v>290.36</v>
      </c>
      <c r="AK145" s="9">
        <v>246.6</v>
      </c>
      <c r="AL145" s="9" t="s">
        <v>56</v>
      </c>
      <c r="AM145" s="9" t="s">
        <v>56</v>
      </c>
      <c r="AN145" s="9">
        <v>320.89999999999998</v>
      </c>
      <c r="AO145" s="9">
        <v>327.51</v>
      </c>
      <c r="AP145" s="9">
        <v>322.12</v>
      </c>
      <c r="AQ145" s="9">
        <v>272.52</v>
      </c>
      <c r="AR145" s="9">
        <v>276.20999999999998</v>
      </c>
      <c r="AS145" s="9">
        <v>261.67</v>
      </c>
      <c r="AT145" s="9">
        <v>234.09</v>
      </c>
      <c r="AU145" s="9">
        <v>177.95</v>
      </c>
      <c r="AV145" s="9" t="s">
        <v>56</v>
      </c>
      <c r="AW145" s="9" t="s">
        <v>56</v>
      </c>
      <c r="AX145" s="9" t="s">
        <v>56</v>
      </c>
      <c r="AY145" s="9" t="s">
        <v>56</v>
      </c>
      <c r="AZ145" s="9" t="s">
        <v>56</v>
      </c>
      <c r="BA145" s="9" t="s">
        <v>56</v>
      </c>
      <c r="BB145" s="9" t="s">
        <v>56</v>
      </c>
      <c r="BC145" s="9" t="s">
        <v>56</v>
      </c>
      <c r="BD145" s="9" t="s">
        <v>56</v>
      </c>
      <c r="BE145" s="9" t="s">
        <v>56</v>
      </c>
      <c r="BF145" s="9" t="s">
        <v>56</v>
      </c>
      <c r="BG145" s="9" t="s">
        <v>56</v>
      </c>
      <c r="BH145" s="9" t="s">
        <v>56</v>
      </c>
      <c r="BI145" s="9" t="s">
        <v>56</v>
      </c>
      <c r="BJ145" s="9" t="s">
        <v>56</v>
      </c>
      <c r="BK145" s="9" t="s">
        <v>56</v>
      </c>
      <c r="BL145" s="9" t="s">
        <v>56</v>
      </c>
      <c r="BM145" s="9" t="s">
        <v>56</v>
      </c>
      <c r="BN145" s="9" t="s">
        <v>56</v>
      </c>
      <c r="BO145" s="9" t="s">
        <v>56</v>
      </c>
      <c r="BP145" s="9" t="s">
        <v>56</v>
      </c>
      <c r="BQ145" s="9">
        <v>189.74</v>
      </c>
      <c r="BR145" s="9">
        <v>182.79</v>
      </c>
      <c r="BS145" s="9">
        <v>162.31</v>
      </c>
      <c r="BT145" s="9">
        <v>123.33</v>
      </c>
      <c r="BU145" s="9" t="s">
        <v>56</v>
      </c>
      <c r="BV145" s="9" t="s">
        <v>56</v>
      </c>
      <c r="BW145" s="9" t="s">
        <v>56</v>
      </c>
      <c r="BX145" s="9" t="s">
        <v>56</v>
      </c>
      <c r="BY145" s="9" t="s">
        <v>56</v>
      </c>
      <c r="BZ145" s="9">
        <v>167.5</v>
      </c>
      <c r="CA145" s="9">
        <v>147.80000000000001</v>
      </c>
      <c r="CB145" s="9">
        <v>122.5</v>
      </c>
      <c r="CC145" s="9" t="s">
        <v>56</v>
      </c>
      <c r="CD145" s="9" t="s">
        <v>56</v>
      </c>
      <c r="CE145" s="9" t="s">
        <v>56</v>
      </c>
      <c r="CF145" s="9" t="s">
        <v>56</v>
      </c>
      <c r="CG145" s="9" t="s">
        <v>56</v>
      </c>
      <c r="CH145" s="9" t="s">
        <v>56</v>
      </c>
      <c r="CI145" s="9">
        <v>198.91</v>
      </c>
      <c r="CJ145" s="9">
        <v>158.94</v>
      </c>
      <c r="CK145" s="9">
        <v>158.35</v>
      </c>
      <c r="CL145" s="9">
        <v>140</v>
      </c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 t="s">
        <v>56</v>
      </c>
      <c r="EV145" s="9">
        <v>189.74</v>
      </c>
      <c r="EW145" s="9">
        <v>189.74</v>
      </c>
      <c r="EX145" s="9">
        <v>182.79</v>
      </c>
      <c r="EY145" s="9">
        <v>162.31</v>
      </c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W145" s="56">
        <v>3</v>
      </c>
      <c r="FX145" s="56">
        <v>592</v>
      </c>
    </row>
    <row r="146" spans="1:180" x14ac:dyDescent="0.2">
      <c r="A146" s="42">
        <v>44562</v>
      </c>
      <c r="B146" s="1">
        <v>6447</v>
      </c>
      <c r="C146" s="9" t="s">
        <v>56</v>
      </c>
      <c r="D146" s="9" t="s">
        <v>56</v>
      </c>
      <c r="E146" s="9">
        <v>470</v>
      </c>
      <c r="F146" s="9">
        <v>461.04</v>
      </c>
      <c r="G146" s="9">
        <v>453.43</v>
      </c>
      <c r="H146" s="9">
        <v>437.78</v>
      </c>
      <c r="I146" s="9">
        <v>402.36</v>
      </c>
      <c r="J146" s="9">
        <v>397.5</v>
      </c>
      <c r="K146" s="9">
        <v>332.32</v>
      </c>
      <c r="L146" s="9">
        <v>335</v>
      </c>
      <c r="M146" s="9" t="s">
        <v>56</v>
      </c>
      <c r="N146" s="9" t="s">
        <v>56</v>
      </c>
      <c r="O146" s="9" t="s">
        <v>56</v>
      </c>
      <c r="P146" s="9" t="s">
        <v>56</v>
      </c>
      <c r="Q146" s="9" t="s">
        <v>56</v>
      </c>
      <c r="R146" s="9" t="s">
        <v>56</v>
      </c>
      <c r="S146" s="9" t="s">
        <v>56</v>
      </c>
      <c r="T146" s="9" t="s">
        <v>56</v>
      </c>
      <c r="U146" s="9" t="s">
        <v>56</v>
      </c>
      <c r="V146" s="9" t="s">
        <v>56</v>
      </c>
      <c r="W146" s="9" t="s">
        <v>56</v>
      </c>
      <c r="X146" s="9" t="s">
        <v>56</v>
      </c>
      <c r="Y146" s="9" t="s">
        <v>56</v>
      </c>
      <c r="Z146" s="9" t="s">
        <v>56</v>
      </c>
      <c r="AA146" s="9" t="s">
        <v>56</v>
      </c>
      <c r="AB146" s="9" t="s">
        <v>56</v>
      </c>
      <c r="AC146" s="9" t="s">
        <v>56</v>
      </c>
      <c r="AD146" s="9">
        <v>446.03</v>
      </c>
      <c r="AE146" s="9">
        <v>411.26</v>
      </c>
      <c r="AF146" s="9">
        <v>409.72</v>
      </c>
      <c r="AG146" s="9">
        <v>367.85</v>
      </c>
      <c r="AH146" s="9">
        <v>365.15</v>
      </c>
      <c r="AI146" s="9">
        <v>351.12</v>
      </c>
      <c r="AJ146" s="9">
        <v>319.47000000000003</v>
      </c>
      <c r="AK146" s="9">
        <v>237.51</v>
      </c>
      <c r="AL146" s="9" t="s">
        <v>56</v>
      </c>
      <c r="AM146" s="9" t="s">
        <v>56</v>
      </c>
      <c r="AN146" s="9">
        <v>375</v>
      </c>
      <c r="AO146" s="9">
        <v>365</v>
      </c>
      <c r="AP146" s="9">
        <v>369.51</v>
      </c>
      <c r="AQ146" s="9">
        <v>337.29</v>
      </c>
      <c r="AR146" s="9">
        <v>322.60000000000002</v>
      </c>
      <c r="AS146" s="9">
        <v>310.68</v>
      </c>
      <c r="AT146" s="9">
        <v>271.8</v>
      </c>
      <c r="AU146" s="9">
        <v>217.77</v>
      </c>
      <c r="AV146" s="9" t="s">
        <v>56</v>
      </c>
      <c r="AW146" s="9" t="s">
        <v>56</v>
      </c>
      <c r="AX146" s="9" t="s">
        <v>56</v>
      </c>
      <c r="AY146" s="9" t="s">
        <v>56</v>
      </c>
      <c r="AZ146" s="9" t="s">
        <v>56</v>
      </c>
      <c r="BA146" s="9" t="s">
        <v>56</v>
      </c>
      <c r="BB146" s="9" t="s">
        <v>56</v>
      </c>
      <c r="BC146" s="9" t="s">
        <v>56</v>
      </c>
      <c r="BD146" s="9" t="s">
        <v>56</v>
      </c>
      <c r="BE146" s="9" t="s">
        <v>56</v>
      </c>
      <c r="BF146" s="9" t="s">
        <v>56</v>
      </c>
      <c r="BG146" s="9" t="s">
        <v>56</v>
      </c>
      <c r="BH146" s="9" t="s">
        <v>56</v>
      </c>
      <c r="BI146" s="9" t="s">
        <v>56</v>
      </c>
      <c r="BJ146" s="9" t="s">
        <v>56</v>
      </c>
      <c r="BK146" s="9" t="s">
        <v>56</v>
      </c>
      <c r="BL146" s="9" t="s">
        <v>56</v>
      </c>
      <c r="BM146" s="9" t="s">
        <v>56</v>
      </c>
      <c r="BN146" s="9" t="s">
        <v>56</v>
      </c>
      <c r="BO146" s="9">
        <v>265</v>
      </c>
      <c r="BP146" s="9" t="s">
        <v>56</v>
      </c>
      <c r="BQ146" s="9">
        <v>200.29</v>
      </c>
      <c r="BR146" s="9">
        <v>196.19</v>
      </c>
      <c r="BS146" s="9">
        <v>165.22</v>
      </c>
      <c r="BT146" s="9">
        <v>171.43</v>
      </c>
      <c r="BU146" s="9" t="s">
        <v>56</v>
      </c>
      <c r="BV146" s="9" t="s">
        <v>56</v>
      </c>
      <c r="BW146" s="9" t="s">
        <v>56</v>
      </c>
      <c r="BX146" s="9" t="s">
        <v>56</v>
      </c>
      <c r="BY146" s="9" t="s">
        <v>56</v>
      </c>
      <c r="BZ146" s="9">
        <v>183.46</v>
      </c>
      <c r="CA146" s="9" t="s">
        <v>56</v>
      </c>
      <c r="CB146" s="9" t="s">
        <v>56</v>
      </c>
      <c r="CC146" s="9" t="s">
        <v>56</v>
      </c>
      <c r="CD146" s="9" t="s">
        <v>56</v>
      </c>
      <c r="CE146" s="9" t="s">
        <v>56</v>
      </c>
      <c r="CF146" s="9" t="s">
        <v>56</v>
      </c>
      <c r="CG146" s="9" t="s">
        <v>56</v>
      </c>
      <c r="CH146" s="9" t="s">
        <v>56</v>
      </c>
      <c r="CI146" s="9">
        <v>174.79</v>
      </c>
      <c r="CJ146" s="9">
        <v>187.3</v>
      </c>
      <c r="CK146" s="9">
        <v>177.51</v>
      </c>
      <c r="CL146" s="9" t="s">
        <v>56</v>
      </c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 t="s">
        <v>56</v>
      </c>
      <c r="EV146" s="9">
        <v>216.47</v>
      </c>
      <c r="EW146" s="9">
        <v>200.29</v>
      </c>
      <c r="EX146" s="9">
        <v>196.19</v>
      </c>
      <c r="EY146" s="9">
        <v>165.22</v>
      </c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W146" s="56">
        <v>3</v>
      </c>
      <c r="FX146" s="56">
        <v>596</v>
      </c>
    </row>
    <row r="147" spans="1:180" x14ac:dyDescent="0.2">
      <c r="A147" s="42">
        <v>44593</v>
      </c>
      <c r="B147" s="1">
        <v>6495</v>
      </c>
      <c r="C147" s="9" t="s">
        <v>56</v>
      </c>
      <c r="D147" s="9" t="s">
        <v>56</v>
      </c>
      <c r="E147" s="9">
        <v>465</v>
      </c>
      <c r="F147" s="9">
        <v>444.35</v>
      </c>
      <c r="G147" s="9">
        <v>441.67</v>
      </c>
      <c r="H147" s="9">
        <v>490</v>
      </c>
      <c r="I147" s="9">
        <v>396.45</v>
      </c>
      <c r="J147" s="9">
        <v>370.93</v>
      </c>
      <c r="K147" s="9">
        <v>359.69</v>
      </c>
      <c r="L147" s="9">
        <v>265</v>
      </c>
      <c r="M147" s="9" t="s">
        <v>56</v>
      </c>
      <c r="N147" s="9" t="s">
        <v>56</v>
      </c>
      <c r="O147" s="9" t="s">
        <v>56</v>
      </c>
      <c r="P147" s="9" t="s">
        <v>56</v>
      </c>
      <c r="Q147" s="9" t="s">
        <v>56</v>
      </c>
      <c r="R147" s="9" t="s">
        <v>56</v>
      </c>
      <c r="S147" s="9" t="s">
        <v>56</v>
      </c>
      <c r="T147" s="9" t="s">
        <v>56</v>
      </c>
      <c r="U147" s="9" t="s">
        <v>56</v>
      </c>
      <c r="V147" s="9" t="s">
        <v>56</v>
      </c>
      <c r="W147" s="9" t="s">
        <v>56</v>
      </c>
      <c r="X147" s="9" t="s">
        <v>56</v>
      </c>
      <c r="Y147" s="9" t="s">
        <v>56</v>
      </c>
      <c r="Z147" s="9" t="s">
        <v>56</v>
      </c>
      <c r="AA147" s="9" t="s">
        <v>56</v>
      </c>
      <c r="AB147" s="9" t="s">
        <v>56</v>
      </c>
      <c r="AC147" s="9">
        <v>406.67</v>
      </c>
      <c r="AD147" s="9">
        <v>401.11</v>
      </c>
      <c r="AE147" s="9">
        <v>403.09</v>
      </c>
      <c r="AF147" s="9">
        <v>384.89</v>
      </c>
      <c r="AG147" s="9">
        <v>366.46</v>
      </c>
      <c r="AH147" s="9">
        <v>333.34</v>
      </c>
      <c r="AI147" s="9">
        <v>310.22000000000003</v>
      </c>
      <c r="AJ147" s="9">
        <v>290.69</v>
      </c>
      <c r="AK147" s="9">
        <v>220.64</v>
      </c>
      <c r="AL147" s="9" t="s">
        <v>56</v>
      </c>
      <c r="AM147" s="9" t="s">
        <v>56</v>
      </c>
      <c r="AN147" s="9">
        <v>327.5</v>
      </c>
      <c r="AO147" s="9">
        <v>361.16</v>
      </c>
      <c r="AP147" s="9">
        <v>358.31</v>
      </c>
      <c r="AQ147" s="9">
        <v>316.57</v>
      </c>
      <c r="AR147" s="9">
        <v>321.33</v>
      </c>
      <c r="AS147" s="9">
        <v>240</v>
      </c>
      <c r="AT147" s="9">
        <v>242.31</v>
      </c>
      <c r="AU147" s="9">
        <v>180</v>
      </c>
      <c r="AV147" s="9" t="s">
        <v>56</v>
      </c>
      <c r="AW147" s="9" t="s">
        <v>56</v>
      </c>
      <c r="AX147" s="9" t="s">
        <v>56</v>
      </c>
      <c r="AY147" s="9" t="s">
        <v>56</v>
      </c>
      <c r="AZ147" s="9" t="s">
        <v>56</v>
      </c>
      <c r="BA147" s="9" t="s">
        <v>56</v>
      </c>
      <c r="BB147" s="9" t="s">
        <v>56</v>
      </c>
      <c r="BC147" s="9" t="s">
        <v>56</v>
      </c>
      <c r="BD147" s="9" t="s">
        <v>56</v>
      </c>
      <c r="BE147" s="9" t="s">
        <v>56</v>
      </c>
      <c r="BF147" s="9" t="s">
        <v>56</v>
      </c>
      <c r="BG147" s="9" t="s">
        <v>56</v>
      </c>
      <c r="BH147" s="9" t="s">
        <v>56</v>
      </c>
      <c r="BI147" s="9" t="s">
        <v>56</v>
      </c>
      <c r="BJ147" s="9" t="s">
        <v>56</v>
      </c>
      <c r="BK147" s="9" t="s">
        <v>56</v>
      </c>
      <c r="BL147" s="9" t="s">
        <v>56</v>
      </c>
      <c r="BM147" s="9" t="s">
        <v>56</v>
      </c>
      <c r="BN147" s="9" t="s">
        <v>56</v>
      </c>
      <c r="BO147" s="9" t="s">
        <v>56</v>
      </c>
      <c r="BP147" s="9" t="s">
        <v>56</v>
      </c>
      <c r="BQ147" s="9">
        <v>202.38</v>
      </c>
      <c r="BR147" s="9">
        <v>161.16999999999999</v>
      </c>
      <c r="BS147" s="9">
        <v>159.52000000000001</v>
      </c>
      <c r="BT147" s="9">
        <v>130</v>
      </c>
      <c r="BU147" s="9" t="s">
        <v>56</v>
      </c>
      <c r="BV147" s="9" t="s">
        <v>56</v>
      </c>
      <c r="BW147" s="9" t="s">
        <v>56</v>
      </c>
      <c r="BX147" s="9" t="s">
        <v>56</v>
      </c>
      <c r="BY147" s="9" t="s">
        <v>56</v>
      </c>
      <c r="BZ147" s="9">
        <v>154.91999999999999</v>
      </c>
      <c r="CA147" s="9">
        <v>141.61000000000001</v>
      </c>
      <c r="CB147" s="9">
        <v>124.96</v>
      </c>
      <c r="CC147" s="9" t="s">
        <v>56</v>
      </c>
      <c r="CD147" s="9" t="s">
        <v>56</v>
      </c>
      <c r="CE147" s="9" t="s">
        <v>56</v>
      </c>
      <c r="CF147" s="9" t="s">
        <v>56</v>
      </c>
      <c r="CG147" s="9" t="s">
        <v>56</v>
      </c>
      <c r="CH147" s="9" t="s">
        <v>56</v>
      </c>
      <c r="CI147" s="9">
        <v>164.92</v>
      </c>
      <c r="CJ147" s="9">
        <v>172.82</v>
      </c>
      <c r="CK147" s="9">
        <v>145.18</v>
      </c>
      <c r="CL147" s="9" t="s">
        <v>56</v>
      </c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 t="s">
        <v>56</v>
      </c>
      <c r="EV147" s="9">
        <v>202.38</v>
      </c>
      <c r="EW147" s="9">
        <v>202.38</v>
      </c>
      <c r="EX147" s="9">
        <v>161.16999999999999</v>
      </c>
      <c r="EY147" s="9">
        <v>159.52000000000001</v>
      </c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W147" s="56">
        <v>3</v>
      </c>
      <c r="FX147" s="56">
        <v>600</v>
      </c>
    </row>
    <row r="148" spans="1:180" x14ac:dyDescent="0.2">
      <c r="A148" s="42">
        <v>44621</v>
      </c>
      <c r="B148" s="1">
        <v>11683</v>
      </c>
      <c r="C148" s="9" t="s">
        <v>56</v>
      </c>
      <c r="D148" s="9" t="s">
        <v>56</v>
      </c>
      <c r="E148" s="9">
        <v>462.6</v>
      </c>
      <c r="F148" s="9">
        <v>445.9</v>
      </c>
      <c r="G148" s="9">
        <v>416.22</v>
      </c>
      <c r="H148" s="9">
        <v>417.14</v>
      </c>
      <c r="I148" s="9">
        <v>397.5</v>
      </c>
      <c r="J148" s="9">
        <v>366.67</v>
      </c>
      <c r="K148" s="9">
        <v>339.66</v>
      </c>
      <c r="L148" s="9">
        <v>275.92</v>
      </c>
      <c r="M148" s="9" t="s">
        <v>56</v>
      </c>
      <c r="N148" s="9" t="s">
        <v>56</v>
      </c>
      <c r="O148" s="9" t="s">
        <v>56</v>
      </c>
      <c r="P148" s="9" t="s">
        <v>56</v>
      </c>
      <c r="Q148" s="9" t="s">
        <v>56</v>
      </c>
      <c r="R148" s="9" t="s">
        <v>56</v>
      </c>
      <c r="S148" s="9" t="s">
        <v>56</v>
      </c>
      <c r="T148" s="9" t="s">
        <v>56</v>
      </c>
      <c r="U148" s="9" t="s">
        <v>56</v>
      </c>
      <c r="V148" s="9" t="s">
        <v>56</v>
      </c>
      <c r="W148" s="9" t="s">
        <v>56</v>
      </c>
      <c r="X148" s="9" t="s">
        <v>56</v>
      </c>
      <c r="Y148" s="9" t="s">
        <v>56</v>
      </c>
      <c r="Z148" s="9" t="s">
        <v>56</v>
      </c>
      <c r="AA148" s="9" t="s">
        <v>56</v>
      </c>
      <c r="AB148" s="9" t="s">
        <v>56</v>
      </c>
      <c r="AC148" s="9">
        <v>429.09</v>
      </c>
      <c r="AD148" s="9">
        <v>422.43</v>
      </c>
      <c r="AE148" s="9">
        <v>418.2</v>
      </c>
      <c r="AF148" s="9">
        <v>378.72</v>
      </c>
      <c r="AG148" s="9">
        <v>368.39</v>
      </c>
      <c r="AH148" s="9">
        <v>363.14</v>
      </c>
      <c r="AI148" s="9">
        <v>341.38</v>
      </c>
      <c r="AJ148" s="9">
        <v>304.22000000000003</v>
      </c>
      <c r="AK148" s="9">
        <v>230.58</v>
      </c>
      <c r="AL148" s="9" t="s">
        <v>56</v>
      </c>
      <c r="AM148" s="9" t="s">
        <v>56</v>
      </c>
      <c r="AN148" s="9" t="s">
        <v>56</v>
      </c>
      <c r="AO148" s="9">
        <v>379.76</v>
      </c>
      <c r="AP148" s="9">
        <v>349.88</v>
      </c>
      <c r="AQ148" s="9">
        <v>333</v>
      </c>
      <c r="AR148" s="9">
        <v>337.65</v>
      </c>
      <c r="AS148" s="9">
        <v>314.2</v>
      </c>
      <c r="AT148" s="9">
        <v>262.95</v>
      </c>
      <c r="AU148" s="9">
        <v>185.64</v>
      </c>
      <c r="AV148" s="9" t="s">
        <v>56</v>
      </c>
      <c r="AW148" s="9" t="s">
        <v>56</v>
      </c>
      <c r="AX148" s="9" t="s">
        <v>56</v>
      </c>
      <c r="AY148" s="9" t="s">
        <v>56</v>
      </c>
      <c r="AZ148" s="9" t="s">
        <v>56</v>
      </c>
      <c r="BA148" s="9" t="s">
        <v>56</v>
      </c>
      <c r="BB148" s="9" t="s">
        <v>56</v>
      </c>
      <c r="BC148" s="9" t="s">
        <v>56</v>
      </c>
      <c r="BD148" s="9" t="s">
        <v>56</v>
      </c>
      <c r="BE148" s="9" t="s">
        <v>56</v>
      </c>
      <c r="BF148" s="9" t="s">
        <v>56</v>
      </c>
      <c r="BG148" s="9" t="s">
        <v>56</v>
      </c>
      <c r="BH148" s="9" t="s">
        <v>56</v>
      </c>
      <c r="BI148" s="9" t="s">
        <v>56</v>
      </c>
      <c r="BJ148" s="9" t="s">
        <v>56</v>
      </c>
      <c r="BK148" s="9" t="s">
        <v>56</v>
      </c>
      <c r="BL148" s="9" t="s">
        <v>56</v>
      </c>
      <c r="BM148" s="9" t="s">
        <v>56</v>
      </c>
      <c r="BN148" s="9">
        <v>215</v>
      </c>
      <c r="BO148" s="9">
        <v>170</v>
      </c>
      <c r="BP148" s="9">
        <v>197.27</v>
      </c>
      <c r="BQ148" s="9">
        <v>181.55</v>
      </c>
      <c r="BR148" s="9">
        <v>163.6</v>
      </c>
      <c r="BS148" s="9">
        <v>133.15</v>
      </c>
      <c r="BT148" s="9">
        <v>105</v>
      </c>
      <c r="BU148" s="9" t="s">
        <v>56</v>
      </c>
      <c r="BV148" s="9" t="s">
        <v>56</v>
      </c>
      <c r="BW148" s="9" t="s">
        <v>56</v>
      </c>
      <c r="BX148" s="9" t="s">
        <v>56</v>
      </c>
      <c r="BY148" s="9">
        <v>152.5</v>
      </c>
      <c r="BZ148" s="9">
        <v>142.22</v>
      </c>
      <c r="CA148" s="9">
        <v>130.88</v>
      </c>
      <c r="CB148" s="9">
        <v>106.37</v>
      </c>
      <c r="CC148" s="9" t="s">
        <v>56</v>
      </c>
      <c r="CD148" s="9" t="s">
        <v>56</v>
      </c>
      <c r="CE148" s="9" t="s">
        <v>56</v>
      </c>
      <c r="CF148" s="9" t="s">
        <v>56</v>
      </c>
      <c r="CG148" s="9" t="s">
        <v>56</v>
      </c>
      <c r="CH148" s="9">
        <v>165</v>
      </c>
      <c r="CI148" s="9">
        <v>152.63999999999999</v>
      </c>
      <c r="CJ148" s="9">
        <v>150.22999999999999</v>
      </c>
      <c r="CK148" s="9">
        <v>130.96</v>
      </c>
      <c r="CL148" s="9">
        <v>115</v>
      </c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 t="s">
        <v>56</v>
      </c>
      <c r="EV148" s="9">
        <v>185.5</v>
      </c>
      <c r="EW148" s="9">
        <v>181.55</v>
      </c>
      <c r="EX148" s="9">
        <v>163.6</v>
      </c>
      <c r="EY148" s="9">
        <v>133.15</v>
      </c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W148" s="56">
        <v>4</v>
      </c>
      <c r="FX148" s="56">
        <v>604</v>
      </c>
    </row>
    <row r="149" spans="1:180" x14ac:dyDescent="0.2">
      <c r="A149" s="42">
        <v>44652</v>
      </c>
      <c r="B149" s="1">
        <v>11389</v>
      </c>
      <c r="C149" s="9" t="s">
        <v>56</v>
      </c>
      <c r="D149" s="9" t="s">
        <v>56</v>
      </c>
      <c r="E149" s="9">
        <v>449.52</v>
      </c>
      <c r="F149" s="9">
        <v>431.96</v>
      </c>
      <c r="G149" s="9">
        <v>444.55</v>
      </c>
      <c r="H149" s="9">
        <v>396.19</v>
      </c>
      <c r="I149" s="9">
        <v>394.21</v>
      </c>
      <c r="J149" s="9">
        <v>365</v>
      </c>
      <c r="K149" s="9">
        <v>341.32</v>
      </c>
      <c r="L149" s="9" t="s">
        <v>56</v>
      </c>
      <c r="M149" s="9" t="s">
        <v>56</v>
      </c>
      <c r="N149" s="9" t="s">
        <v>56</v>
      </c>
      <c r="O149" s="9" t="s">
        <v>56</v>
      </c>
      <c r="P149" s="9" t="s">
        <v>56</v>
      </c>
      <c r="Q149" s="9" t="s">
        <v>56</v>
      </c>
      <c r="R149" s="9" t="s">
        <v>56</v>
      </c>
      <c r="S149" s="9" t="s">
        <v>56</v>
      </c>
      <c r="T149" s="9" t="s">
        <v>56</v>
      </c>
      <c r="U149" s="9" t="s">
        <v>56</v>
      </c>
      <c r="V149" s="9" t="s">
        <v>56</v>
      </c>
      <c r="W149" s="9" t="s">
        <v>56</v>
      </c>
      <c r="X149" s="9" t="s">
        <v>56</v>
      </c>
      <c r="Y149" s="9" t="s">
        <v>56</v>
      </c>
      <c r="Z149" s="9" t="s">
        <v>56</v>
      </c>
      <c r="AA149" s="9" t="s">
        <v>56</v>
      </c>
      <c r="AB149" s="9" t="s">
        <v>56</v>
      </c>
      <c r="AC149" s="9">
        <v>341.95</v>
      </c>
      <c r="AD149" s="9">
        <v>388.49</v>
      </c>
      <c r="AE149" s="9">
        <v>370.1</v>
      </c>
      <c r="AF149" s="9">
        <v>358.14</v>
      </c>
      <c r="AG149" s="9">
        <v>346.71</v>
      </c>
      <c r="AH149" s="9">
        <v>341</v>
      </c>
      <c r="AI149" s="9">
        <v>340.15</v>
      </c>
      <c r="AJ149" s="9">
        <v>322.10000000000002</v>
      </c>
      <c r="AK149" s="9">
        <v>241.69</v>
      </c>
      <c r="AL149" s="9" t="s">
        <v>56</v>
      </c>
      <c r="AM149" s="9">
        <v>320</v>
      </c>
      <c r="AN149" s="9">
        <v>355.48</v>
      </c>
      <c r="AO149" s="9">
        <v>322.24</v>
      </c>
      <c r="AP149" s="9">
        <v>308.51</v>
      </c>
      <c r="AQ149" s="9">
        <v>311.05</v>
      </c>
      <c r="AR149" s="9">
        <v>305.38</v>
      </c>
      <c r="AS149" s="9">
        <v>290.68</v>
      </c>
      <c r="AT149" s="9">
        <v>273.81</v>
      </c>
      <c r="AU149" s="9">
        <v>162.76</v>
      </c>
      <c r="AV149" s="9" t="s">
        <v>56</v>
      </c>
      <c r="AW149" s="9" t="s">
        <v>56</v>
      </c>
      <c r="AX149" s="9" t="s">
        <v>56</v>
      </c>
      <c r="AY149" s="9" t="s">
        <v>56</v>
      </c>
      <c r="AZ149" s="9" t="s">
        <v>56</v>
      </c>
      <c r="BA149" s="9" t="s">
        <v>56</v>
      </c>
      <c r="BB149" s="9" t="s">
        <v>56</v>
      </c>
      <c r="BC149" s="9" t="s">
        <v>56</v>
      </c>
      <c r="BD149" s="9" t="s">
        <v>56</v>
      </c>
      <c r="BE149" s="9" t="s">
        <v>56</v>
      </c>
      <c r="BF149" s="9" t="s">
        <v>56</v>
      </c>
      <c r="BG149" s="9" t="s">
        <v>56</v>
      </c>
      <c r="BH149" s="9" t="s">
        <v>56</v>
      </c>
      <c r="BI149" s="9" t="s">
        <v>56</v>
      </c>
      <c r="BJ149" s="9" t="s">
        <v>56</v>
      </c>
      <c r="BK149" s="9" t="s">
        <v>56</v>
      </c>
      <c r="BL149" s="9" t="s">
        <v>56</v>
      </c>
      <c r="BM149" s="9" t="s">
        <v>56</v>
      </c>
      <c r="BN149" s="9" t="s">
        <v>56</v>
      </c>
      <c r="BO149" s="9">
        <v>172.5</v>
      </c>
      <c r="BP149" s="9">
        <v>175</v>
      </c>
      <c r="BQ149" s="9">
        <v>148.01</v>
      </c>
      <c r="BR149" s="9">
        <v>136.36000000000001</v>
      </c>
      <c r="BS149" s="9">
        <v>114.76</v>
      </c>
      <c r="BT149" s="9">
        <v>80</v>
      </c>
      <c r="BU149" s="9" t="s">
        <v>56</v>
      </c>
      <c r="BV149" s="9" t="s">
        <v>56</v>
      </c>
      <c r="BW149" s="9" t="s">
        <v>56</v>
      </c>
      <c r="BX149" s="9" t="s">
        <v>56</v>
      </c>
      <c r="BY149" s="9">
        <v>130</v>
      </c>
      <c r="BZ149" s="9">
        <v>106.96</v>
      </c>
      <c r="CA149" s="9">
        <v>102.19</v>
      </c>
      <c r="CB149" s="9">
        <v>95</v>
      </c>
      <c r="CC149" s="9" t="s">
        <v>56</v>
      </c>
      <c r="CD149" s="9" t="s">
        <v>56</v>
      </c>
      <c r="CE149" s="9" t="s">
        <v>56</v>
      </c>
      <c r="CF149" s="9" t="s">
        <v>56</v>
      </c>
      <c r="CG149" s="9" t="s">
        <v>56</v>
      </c>
      <c r="CH149" s="9" t="s">
        <v>56</v>
      </c>
      <c r="CI149" s="9">
        <v>127.09</v>
      </c>
      <c r="CJ149" s="9">
        <v>121.12</v>
      </c>
      <c r="CK149" s="9">
        <v>108.69</v>
      </c>
      <c r="CL149" s="9">
        <v>100</v>
      </c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 t="s">
        <v>56</v>
      </c>
      <c r="EV149" s="9">
        <v>160.88</v>
      </c>
      <c r="EW149" s="9">
        <v>148.01</v>
      </c>
      <c r="EX149" s="9">
        <v>136.36000000000001</v>
      </c>
      <c r="EY149" s="9">
        <v>114.76</v>
      </c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W149" s="56">
        <v>3</v>
      </c>
      <c r="FX149" s="56">
        <v>609</v>
      </c>
    </row>
    <row r="150" spans="1:180" x14ac:dyDescent="0.2">
      <c r="A150" s="42">
        <v>44682</v>
      </c>
      <c r="B150" s="1">
        <v>10618</v>
      </c>
      <c r="C150" s="9" t="s">
        <v>56</v>
      </c>
      <c r="D150" s="9">
        <v>415</v>
      </c>
      <c r="E150" s="9">
        <v>426.01</v>
      </c>
      <c r="F150" s="9">
        <v>379.21</v>
      </c>
      <c r="G150" s="9">
        <v>362.75</v>
      </c>
      <c r="H150" s="9">
        <v>309.97000000000003</v>
      </c>
      <c r="I150" s="9">
        <v>306.33</v>
      </c>
      <c r="J150" s="9">
        <v>359.28</v>
      </c>
      <c r="K150" s="9">
        <v>335.45</v>
      </c>
      <c r="L150" s="9">
        <v>260</v>
      </c>
      <c r="M150" s="9" t="s">
        <v>56</v>
      </c>
      <c r="N150" s="9" t="s">
        <v>56</v>
      </c>
      <c r="O150" s="9" t="s">
        <v>56</v>
      </c>
      <c r="P150" s="9" t="s">
        <v>56</v>
      </c>
      <c r="Q150" s="9" t="s">
        <v>56</v>
      </c>
      <c r="R150" s="9" t="s">
        <v>56</v>
      </c>
      <c r="S150" s="9" t="s">
        <v>56</v>
      </c>
      <c r="T150" s="9" t="s">
        <v>56</v>
      </c>
      <c r="U150" s="9" t="s">
        <v>56</v>
      </c>
      <c r="V150" s="9" t="s">
        <v>56</v>
      </c>
      <c r="W150" s="9" t="s">
        <v>56</v>
      </c>
      <c r="X150" s="9" t="s">
        <v>56</v>
      </c>
      <c r="Y150" s="9" t="s">
        <v>56</v>
      </c>
      <c r="Z150" s="9" t="s">
        <v>56</v>
      </c>
      <c r="AA150" s="9" t="s">
        <v>56</v>
      </c>
      <c r="AB150" s="9">
        <v>324.01</v>
      </c>
      <c r="AC150" s="9">
        <v>343.25</v>
      </c>
      <c r="AD150" s="9">
        <v>331.78</v>
      </c>
      <c r="AE150" s="9">
        <v>336.45</v>
      </c>
      <c r="AF150" s="9">
        <v>320.91000000000003</v>
      </c>
      <c r="AG150" s="9">
        <v>315.14999999999998</v>
      </c>
      <c r="AH150" s="9">
        <v>316.56</v>
      </c>
      <c r="AI150" s="9">
        <v>318.52</v>
      </c>
      <c r="AJ150" s="9">
        <v>309.33999999999997</v>
      </c>
      <c r="AK150" s="9">
        <v>223.4</v>
      </c>
      <c r="AL150" s="9" t="s">
        <v>56</v>
      </c>
      <c r="AM150" s="9">
        <v>233.7</v>
      </c>
      <c r="AN150" s="9">
        <v>280.86</v>
      </c>
      <c r="AO150" s="9">
        <v>268.16000000000003</v>
      </c>
      <c r="AP150" s="9">
        <v>280.05</v>
      </c>
      <c r="AQ150" s="9">
        <v>267.39</v>
      </c>
      <c r="AR150" s="9">
        <v>267.58999999999997</v>
      </c>
      <c r="AS150" s="9">
        <v>249.21</v>
      </c>
      <c r="AT150" s="9">
        <v>245.69</v>
      </c>
      <c r="AU150" s="9">
        <v>147.11000000000001</v>
      </c>
      <c r="AV150" s="9" t="s">
        <v>56</v>
      </c>
      <c r="AW150" s="9" t="s">
        <v>56</v>
      </c>
      <c r="AX150" s="9" t="s">
        <v>56</v>
      </c>
      <c r="AY150" s="9" t="s">
        <v>56</v>
      </c>
      <c r="AZ150" s="9" t="s">
        <v>56</v>
      </c>
      <c r="BA150" s="9" t="s">
        <v>56</v>
      </c>
      <c r="BB150" s="9" t="s">
        <v>56</v>
      </c>
      <c r="BC150" s="9" t="s">
        <v>56</v>
      </c>
      <c r="BD150" s="9" t="s">
        <v>56</v>
      </c>
      <c r="BE150" s="9" t="s">
        <v>56</v>
      </c>
      <c r="BF150" s="9" t="s">
        <v>56</v>
      </c>
      <c r="BG150" s="9" t="s">
        <v>56</v>
      </c>
      <c r="BH150" s="9" t="s">
        <v>56</v>
      </c>
      <c r="BI150" s="9" t="s">
        <v>56</v>
      </c>
      <c r="BJ150" s="9" t="s">
        <v>56</v>
      </c>
      <c r="BK150" s="9" t="s">
        <v>56</v>
      </c>
      <c r="BL150" s="9" t="s">
        <v>56</v>
      </c>
      <c r="BM150" s="9" t="s">
        <v>56</v>
      </c>
      <c r="BN150" s="9" t="s">
        <v>56</v>
      </c>
      <c r="BO150" s="9">
        <v>200</v>
      </c>
      <c r="BP150" s="9">
        <v>107.5</v>
      </c>
      <c r="BQ150" s="9">
        <v>140.4</v>
      </c>
      <c r="BR150" s="9">
        <v>128.97</v>
      </c>
      <c r="BS150" s="9">
        <v>114.57</v>
      </c>
      <c r="BT150" s="9">
        <v>105.25</v>
      </c>
      <c r="BU150" s="9" t="s">
        <v>56</v>
      </c>
      <c r="BV150" s="9" t="s">
        <v>56</v>
      </c>
      <c r="BW150" s="9" t="s">
        <v>56</v>
      </c>
      <c r="BX150" s="9" t="s">
        <v>56</v>
      </c>
      <c r="BY150" s="9">
        <v>120</v>
      </c>
      <c r="BZ150" s="9">
        <v>122.86</v>
      </c>
      <c r="CA150" s="9">
        <v>109.18</v>
      </c>
      <c r="CB150" s="9">
        <v>115</v>
      </c>
      <c r="CC150" s="9" t="s">
        <v>56</v>
      </c>
      <c r="CD150" s="9" t="s">
        <v>56</v>
      </c>
      <c r="CE150" s="9" t="s">
        <v>56</v>
      </c>
      <c r="CF150" s="9" t="s">
        <v>56</v>
      </c>
      <c r="CG150" s="9" t="s">
        <v>56</v>
      </c>
      <c r="CH150" s="9">
        <v>140</v>
      </c>
      <c r="CI150" s="9">
        <v>144.36000000000001</v>
      </c>
      <c r="CJ150" s="9">
        <v>122.15</v>
      </c>
      <c r="CK150" s="9">
        <v>105.87</v>
      </c>
      <c r="CL150" s="9">
        <v>85</v>
      </c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 t="s">
        <v>56</v>
      </c>
      <c r="EV150" s="9">
        <v>139.51</v>
      </c>
      <c r="EW150" s="9">
        <v>140.4</v>
      </c>
      <c r="EX150" s="9">
        <v>128.97</v>
      </c>
      <c r="EY150" s="9">
        <v>114.57</v>
      </c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W150" s="56">
        <v>4</v>
      </c>
      <c r="FX150" s="56">
        <v>613</v>
      </c>
    </row>
    <row r="151" spans="1:180" x14ac:dyDescent="0.2">
      <c r="A151" s="42">
        <v>44713</v>
      </c>
      <c r="B151" s="1">
        <v>9214</v>
      </c>
      <c r="C151" s="9" t="s">
        <v>56</v>
      </c>
      <c r="D151" s="9" t="s">
        <v>56</v>
      </c>
      <c r="E151" s="9">
        <v>366.87</v>
      </c>
      <c r="F151" s="9">
        <v>355.65</v>
      </c>
      <c r="G151" s="9">
        <v>335.76</v>
      </c>
      <c r="H151" s="9">
        <v>311.08999999999997</v>
      </c>
      <c r="I151" s="9">
        <v>310.61</v>
      </c>
      <c r="J151" s="9">
        <v>315</v>
      </c>
      <c r="K151" s="9">
        <v>312.29000000000002</v>
      </c>
      <c r="L151" s="9" t="s">
        <v>56</v>
      </c>
      <c r="M151" s="9" t="s">
        <v>56</v>
      </c>
      <c r="N151" s="9" t="s">
        <v>56</v>
      </c>
      <c r="O151" s="9" t="s">
        <v>56</v>
      </c>
      <c r="P151" s="9" t="s">
        <v>56</v>
      </c>
      <c r="Q151" s="9" t="s">
        <v>56</v>
      </c>
      <c r="R151" s="9" t="s">
        <v>56</v>
      </c>
      <c r="S151" s="9" t="s">
        <v>56</v>
      </c>
      <c r="T151" s="9" t="s">
        <v>56</v>
      </c>
      <c r="U151" s="9" t="s">
        <v>56</v>
      </c>
      <c r="V151" s="9" t="s">
        <v>56</v>
      </c>
      <c r="W151" s="9" t="s">
        <v>56</v>
      </c>
      <c r="X151" s="9" t="s">
        <v>56</v>
      </c>
      <c r="Y151" s="9" t="s">
        <v>56</v>
      </c>
      <c r="Z151" s="9" t="s">
        <v>56</v>
      </c>
      <c r="AA151" s="9" t="s">
        <v>56</v>
      </c>
      <c r="AB151" s="9" t="s">
        <v>56</v>
      </c>
      <c r="AC151" s="9">
        <v>310</v>
      </c>
      <c r="AD151" s="9">
        <v>319.67</v>
      </c>
      <c r="AE151" s="9">
        <v>296.33</v>
      </c>
      <c r="AF151" s="9">
        <v>302.25</v>
      </c>
      <c r="AG151" s="9">
        <v>278.2</v>
      </c>
      <c r="AH151" s="9">
        <v>276.97000000000003</v>
      </c>
      <c r="AI151" s="9">
        <v>278.04000000000002</v>
      </c>
      <c r="AJ151" s="9">
        <v>268.76</v>
      </c>
      <c r="AK151" s="9">
        <v>209.06</v>
      </c>
      <c r="AL151" s="9" t="s">
        <v>56</v>
      </c>
      <c r="AM151" s="9" t="s">
        <v>56</v>
      </c>
      <c r="AN151" s="9">
        <v>275.45999999999998</v>
      </c>
      <c r="AO151" s="9">
        <v>264.32</v>
      </c>
      <c r="AP151" s="9">
        <v>269.45</v>
      </c>
      <c r="AQ151" s="9">
        <v>258.33</v>
      </c>
      <c r="AR151" s="9">
        <v>262</v>
      </c>
      <c r="AS151" s="9">
        <v>221.32</v>
      </c>
      <c r="AT151" s="9">
        <v>223.31</v>
      </c>
      <c r="AU151" s="9" t="s">
        <v>56</v>
      </c>
      <c r="AV151" s="9" t="s">
        <v>56</v>
      </c>
      <c r="AW151" s="9" t="s">
        <v>56</v>
      </c>
      <c r="AX151" s="9" t="s">
        <v>56</v>
      </c>
      <c r="AY151" s="9" t="s">
        <v>56</v>
      </c>
      <c r="AZ151" s="9" t="s">
        <v>56</v>
      </c>
      <c r="BA151" s="9" t="s">
        <v>56</v>
      </c>
      <c r="BB151" s="9" t="s">
        <v>56</v>
      </c>
      <c r="BC151" s="9" t="s">
        <v>56</v>
      </c>
      <c r="BD151" s="9" t="s">
        <v>56</v>
      </c>
      <c r="BE151" s="9" t="s">
        <v>56</v>
      </c>
      <c r="BF151" s="9" t="s">
        <v>56</v>
      </c>
      <c r="BG151" s="9" t="s">
        <v>56</v>
      </c>
      <c r="BH151" s="9" t="s">
        <v>56</v>
      </c>
      <c r="BI151" s="9" t="s">
        <v>56</v>
      </c>
      <c r="BJ151" s="9" t="s">
        <v>56</v>
      </c>
      <c r="BK151" s="9" t="s">
        <v>56</v>
      </c>
      <c r="BL151" s="9" t="s">
        <v>56</v>
      </c>
      <c r="BM151" s="9" t="s">
        <v>56</v>
      </c>
      <c r="BN151" s="9" t="s">
        <v>56</v>
      </c>
      <c r="BO151" s="9" t="s">
        <v>56</v>
      </c>
      <c r="BP151" s="9">
        <v>120.7</v>
      </c>
      <c r="BQ151" s="9">
        <v>118.08</v>
      </c>
      <c r="BR151" s="9">
        <v>107.57</v>
      </c>
      <c r="BS151" s="9">
        <v>84.68</v>
      </c>
      <c r="BT151" s="9">
        <v>88.38</v>
      </c>
      <c r="BU151" s="9" t="s">
        <v>56</v>
      </c>
      <c r="BV151" s="9" t="s">
        <v>56</v>
      </c>
      <c r="BW151" s="9" t="s">
        <v>56</v>
      </c>
      <c r="BX151" s="9" t="s">
        <v>56</v>
      </c>
      <c r="BY151" s="9">
        <v>100</v>
      </c>
      <c r="BZ151" s="9">
        <v>82.65</v>
      </c>
      <c r="CA151" s="9">
        <v>76.989999999999995</v>
      </c>
      <c r="CB151" s="9" t="s">
        <v>56</v>
      </c>
      <c r="CC151" s="9" t="s">
        <v>56</v>
      </c>
      <c r="CD151" s="9" t="s">
        <v>56</v>
      </c>
      <c r="CE151" s="9" t="s">
        <v>56</v>
      </c>
      <c r="CF151" s="9" t="s">
        <v>56</v>
      </c>
      <c r="CG151" s="9" t="s">
        <v>56</v>
      </c>
      <c r="CH151" s="9">
        <v>132</v>
      </c>
      <c r="CI151" s="9">
        <v>155</v>
      </c>
      <c r="CJ151" s="9">
        <v>120</v>
      </c>
      <c r="CK151" s="9">
        <v>100</v>
      </c>
      <c r="CL151" s="9">
        <v>75</v>
      </c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 t="s">
        <v>56</v>
      </c>
      <c r="EV151" s="9">
        <v>118.95</v>
      </c>
      <c r="EW151" s="9">
        <v>118.08</v>
      </c>
      <c r="EX151" s="9">
        <v>107.57</v>
      </c>
      <c r="EY151" s="9">
        <v>84.68</v>
      </c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W151" s="56">
        <v>3</v>
      </c>
      <c r="FX151" s="56">
        <v>618</v>
      </c>
    </row>
    <row r="152" spans="1:180" x14ac:dyDescent="0.2">
      <c r="A152" s="42">
        <v>44743</v>
      </c>
      <c r="B152" s="1">
        <v>11758</v>
      </c>
      <c r="C152" s="9" t="s">
        <v>56</v>
      </c>
      <c r="D152" s="9">
        <v>340</v>
      </c>
      <c r="E152" s="9">
        <v>340</v>
      </c>
      <c r="F152" s="9">
        <v>287.5</v>
      </c>
      <c r="G152" s="9">
        <v>259.60000000000002</v>
      </c>
      <c r="H152" s="9">
        <v>227.14</v>
      </c>
      <c r="I152" s="9">
        <v>227.58</v>
      </c>
      <c r="J152" s="9">
        <v>210</v>
      </c>
      <c r="K152" s="9">
        <v>235.9</v>
      </c>
      <c r="L152" s="9" t="s">
        <v>56</v>
      </c>
      <c r="M152" s="9" t="s">
        <v>56</v>
      </c>
      <c r="N152" s="9" t="s">
        <v>56</v>
      </c>
      <c r="O152" s="9" t="s">
        <v>56</v>
      </c>
      <c r="P152" s="9" t="s">
        <v>56</v>
      </c>
      <c r="Q152" s="9" t="s">
        <v>56</v>
      </c>
      <c r="R152" s="9" t="s">
        <v>56</v>
      </c>
      <c r="S152" s="9" t="s">
        <v>56</v>
      </c>
      <c r="T152" s="9" t="s">
        <v>56</v>
      </c>
      <c r="U152" s="9" t="s">
        <v>56</v>
      </c>
      <c r="V152" s="9" t="s">
        <v>56</v>
      </c>
      <c r="W152" s="9" t="s">
        <v>56</v>
      </c>
      <c r="X152" s="9" t="s">
        <v>56</v>
      </c>
      <c r="Y152" s="9" t="s">
        <v>56</v>
      </c>
      <c r="Z152" s="9" t="s">
        <v>56</v>
      </c>
      <c r="AA152" s="9" t="s">
        <v>56</v>
      </c>
      <c r="AB152" s="9" t="s">
        <v>56</v>
      </c>
      <c r="AC152" s="9">
        <v>200</v>
      </c>
      <c r="AD152" s="9">
        <v>207.05</v>
      </c>
      <c r="AE152" s="9">
        <v>248.9</v>
      </c>
      <c r="AF152" s="9">
        <v>231.55</v>
      </c>
      <c r="AG152" s="9">
        <v>232.51</v>
      </c>
      <c r="AH152" s="9">
        <v>217.86</v>
      </c>
      <c r="AI152" s="9">
        <v>215.83</v>
      </c>
      <c r="AJ152" s="9">
        <v>204.25</v>
      </c>
      <c r="AK152" s="9">
        <v>186.12</v>
      </c>
      <c r="AL152" s="9" t="s">
        <v>56</v>
      </c>
      <c r="AM152" s="9" t="s">
        <v>56</v>
      </c>
      <c r="AN152" s="9" t="s">
        <v>56</v>
      </c>
      <c r="AO152" s="9">
        <v>175.08</v>
      </c>
      <c r="AP152" s="9">
        <v>162.88999999999999</v>
      </c>
      <c r="AQ152" s="9">
        <v>193.59</v>
      </c>
      <c r="AR152" s="9">
        <v>165</v>
      </c>
      <c r="AS152" s="9">
        <v>153.25</v>
      </c>
      <c r="AT152" s="9">
        <v>149.49</v>
      </c>
      <c r="AU152" s="9">
        <v>160</v>
      </c>
      <c r="AV152" s="9" t="s">
        <v>56</v>
      </c>
      <c r="AW152" s="9" t="s">
        <v>56</v>
      </c>
      <c r="AX152" s="9" t="s">
        <v>56</v>
      </c>
      <c r="AY152" s="9" t="s">
        <v>56</v>
      </c>
      <c r="AZ152" s="9" t="s">
        <v>56</v>
      </c>
      <c r="BA152" s="9" t="s">
        <v>56</v>
      </c>
      <c r="BB152" s="9" t="s">
        <v>56</v>
      </c>
      <c r="BC152" s="9" t="s">
        <v>56</v>
      </c>
      <c r="BD152" s="9" t="s">
        <v>56</v>
      </c>
      <c r="BE152" s="9" t="s">
        <v>56</v>
      </c>
      <c r="BF152" s="9" t="s">
        <v>56</v>
      </c>
      <c r="BG152" s="9" t="s">
        <v>56</v>
      </c>
      <c r="BH152" s="9" t="s">
        <v>56</v>
      </c>
      <c r="BI152" s="9" t="s">
        <v>56</v>
      </c>
      <c r="BJ152" s="9" t="s">
        <v>56</v>
      </c>
      <c r="BK152" s="9" t="s">
        <v>56</v>
      </c>
      <c r="BL152" s="9" t="s">
        <v>56</v>
      </c>
      <c r="BM152" s="9" t="s">
        <v>56</v>
      </c>
      <c r="BN152" s="9" t="s">
        <v>56</v>
      </c>
      <c r="BO152" s="9">
        <v>100</v>
      </c>
      <c r="BP152" s="9">
        <v>70</v>
      </c>
      <c r="BQ152" s="9">
        <v>106.59</v>
      </c>
      <c r="BR152" s="9">
        <v>104.07</v>
      </c>
      <c r="BS152" s="9">
        <v>75</v>
      </c>
      <c r="BT152" s="9">
        <v>60</v>
      </c>
      <c r="BU152" s="9" t="s">
        <v>56</v>
      </c>
      <c r="BV152" s="9" t="s">
        <v>56</v>
      </c>
      <c r="BW152" s="9" t="s">
        <v>56</v>
      </c>
      <c r="BX152" s="9" t="s">
        <v>56</v>
      </c>
      <c r="BY152" s="9" t="s">
        <v>56</v>
      </c>
      <c r="BZ152" s="9">
        <v>83.01</v>
      </c>
      <c r="CA152" s="9">
        <v>68.31</v>
      </c>
      <c r="CB152" s="9" t="s">
        <v>56</v>
      </c>
      <c r="CC152" s="9" t="s">
        <v>56</v>
      </c>
      <c r="CD152" s="9" t="s">
        <v>56</v>
      </c>
      <c r="CE152" s="9" t="s">
        <v>56</v>
      </c>
      <c r="CF152" s="9" t="s">
        <v>56</v>
      </c>
      <c r="CG152" s="9" t="s">
        <v>56</v>
      </c>
      <c r="CH152" s="9">
        <v>95</v>
      </c>
      <c r="CI152" s="9">
        <v>101.44</v>
      </c>
      <c r="CJ152" s="9">
        <v>65</v>
      </c>
      <c r="CK152" s="9">
        <v>115</v>
      </c>
      <c r="CL152" s="9" t="s">
        <v>56</v>
      </c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 t="s">
        <v>56</v>
      </c>
      <c r="EV152" s="9">
        <v>99.39</v>
      </c>
      <c r="EW152" s="9">
        <v>106.59</v>
      </c>
      <c r="EX152" s="9">
        <v>104.07</v>
      </c>
      <c r="EY152" s="9">
        <v>75</v>
      </c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W152" s="56">
        <v>3</v>
      </c>
      <c r="FX152" s="56">
        <v>622</v>
      </c>
    </row>
    <row r="153" spans="1:180" x14ac:dyDescent="0.2">
      <c r="A153" s="42">
        <v>44774</v>
      </c>
      <c r="B153" s="1">
        <v>11596</v>
      </c>
      <c r="C153" s="9" t="s">
        <v>56</v>
      </c>
      <c r="D153" s="9" t="s">
        <v>56</v>
      </c>
      <c r="E153" s="9">
        <v>328.33</v>
      </c>
      <c r="F153" s="9">
        <v>334.35</v>
      </c>
      <c r="G153" s="9">
        <v>286.10000000000002</v>
      </c>
      <c r="H153" s="9">
        <v>288.33</v>
      </c>
      <c r="I153" s="9">
        <v>302.5</v>
      </c>
      <c r="J153" s="9">
        <v>235.13</v>
      </c>
      <c r="K153" s="9">
        <v>230.77</v>
      </c>
      <c r="L153" s="9" t="s">
        <v>56</v>
      </c>
      <c r="M153" s="9" t="s">
        <v>56</v>
      </c>
      <c r="N153" s="9" t="s">
        <v>56</v>
      </c>
      <c r="O153" s="9" t="s">
        <v>56</v>
      </c>
      <c r="P153" s="9" t="s">
        <v>56</v>
      </c>
      <c r="Q153" s="9" t="s">
        <v>56</v>
      </c>
      <c r="R153" s="9" t="s">
        <v>56</v>
      </c>
      <c r="S153" s="9" t="s">
        <v>56</v>
      </c>
      <c r="T153" s="9" t="s">
        <v>56</v>
      </c>
      <c r="U153" s="9" t="s">
        <v>56</v>
      </c>
      <c r="V153" s="9" t="s">
        <v>56</v>
      </c>
      <c r="W153" s="9" t="s">
        <v>56</v>
      </c>
      <c r="X153" s="9" t="s">
        <v>56</v>
      </c>
      <c r="Y153" s="9" t="s">
        <v>56</v>
      </c>
      <c r="Z153" s="9" t="s">
        <v>56</v>
      </c>
      <c r="AA153" s="9" t="s">
        <v>56</v>
      </c>
      <c r="AB153" s="9" t="s">
        <v>56</v>
      </c>
      <c r="AC153" s="9">
        <v>420</v>
      </c>
      <c r="AD153" s="9">
        <v>240.58</v>
      </c>
      <c r="AE153" s="9">
        <v>254.86</v>
      </c>
      <c r="AF153" s="9">
        <v>250.89</v>
      </c>
      <c r="AG153" s="9">
        <v>229.38</v>
      </c>
      <c r="AH153" s="9">
        <v>205.7</v>
      </c>
      <c r="AI153" s="9">
        <v>192.49</v>
      </c>
      <c r="AJ153" s="9">
        <v>174.18</v>
      </c>
      <c r="AK153" s="9">
        <v>138.47</v>
      </c>
      <c r="AL153" s="9" t="s">
        <v>56</v>
      </c>
      <c r="AM153" s="9" t="s">
        <v>56</v>
      </c>
      <c r="AN153" s="9">
        <v>176.67</v>
      </c>
      <c r="AO153" s="9">
        <v>579.67999999999995</v>
      </c>
      <c r="AP153" s="9">
        <v>210.63</v>
      </c>
      <c r="AQ153" s="9">
        <v>190.41</v>
      </c>
      <c r="AR153" s="9">
        <v>176.43</v>
      </c>
      <c r="AS153" s="9">
        <v>155.15</v>
      </c>
      <c r="AT153" s="9">
        <v>140.09</v>
      </c>
      <c r="AU153" s="9">
        <v>110</v>
      </c>
      <c r="AV153" s="9" t="s">
        <v>56</v>
      </c>
      <c r="AW153" s="9" t="s">
        <v>56</v>
      </c>
      <c r="AX153" s="9" t="s">
        <v>56</v>
      </c>
      <c r="AY153" s="9" t="s">
        <v>56</v>
      </c>
      <c r="AZ153" s="9" t="s">
        <v>56</v>
      </c>
      <c r="BA153" s="9" t="s">
        <v>56</v>
      </c>
      <c r="BB153" s="9" t="s">
        <v>56</v>
      </c>
      <c r="BC153" s="9" t="s">
        <v>56</v>
      </c>
      <c r="BD153" s="9" t="s">
        <v>56</v>
      </c>
      <c r="BE153" s="9" t="s">
        <v>56</v>
      </c>
      <c r="BF153" s="9" t="s">
        <v>56</v>
      </c>
      <c r="BG153" s="9" t="s">
        <v>56</v>
      </c>
      <c r="BH153" s="9" t="s">
        <v>56</v>
      </c>
      <c r="BI153" s="9" t="s">
        <v>56</v>
      </c>
      <c r="BJ153" s="9" t="s">
        <v>56</v>
      </c>
      <c r="BK153" s="9" t="s">
        <v>56</v>
      </c>
      <c r="BL153" s="9" t="s">
        <v>56</v>
      </c>
      <c r="BM153" s="9" t="s">
        <v>56</v>
      </c>
      <c r="BN153" s="9">
        <v>135</v>
      </c>
      <c r="BO153" s="9">
        <v>95</v>
      </c>
      <c r="BP153" s="9">
        <v>106.67</v>
      </c>
      <c r="BQ153" s="9">
        <v>111.72</v>
      </c>
      <c r="BR153" s="9">
        <v>99.03</v>
      </c>
      <c r="BS153" s="9">
        <v>86.38</v>
      </c>
      <c r="BT153" s="9">
        <v>55</v>
      </c>
      <c r="BU153" s="9" t="s">
        <v>56</v>
      </c>
      <c r="BV153" s="9" t="s">
        <v>56</v>
      </c>
      <c r="BW153" s="9" t="s">
        <v>56</v>
      </c>
      <c r="BX153" s="9" t="s">
        <v>56</v>
      </c>
      <c r="BY153" s="9">
        <v>125</v>
      </c>
      <c r="BZ153" s="9">
        <v>74.62</v>
      </c>
      <c r="CA153" s="9">
        <v>106.45</v>
      </c>
      <c r="CB153" s="9">
        <v>65</v>
      </c>
      <c r="CC153" s="9" t="s">
        <v>56</v>
      </c>
      <c r="CD153" s="9" t="s">
        <v>56</v>
      </c>
      <c r="CE153" s="9" t="s">
        <v>56</v>
      </c>
      <c r="CF153" s="9" t="s">
        <v>56</v>
      </c>
      <c r="CG153" s="9" t="s">
        <v>56</v>
      </c>
      <c r="CH153" s="9">
        <v>137.36000000000001</v>
      </c>
      <c r="CI153" s="9">
        <v>133.78</v>
      </c>
      <c r="CJ153" s="9">
        <v>111.67</v>
      </c>
      <c r="CK153" s="9" t="s">
        <v>56</v>
      </c>
      <c r="CL153" s="9" t="s">
        <v>56</v>
      </c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 t="s">
        <v>56</v>
      </c>
      <c r="EV153" s="9">
        <v>108.18</v>
      </c>
      <c r="EW153" s="9">
        <v>111.72</v>
      </c>
      <c r="EX153" s="9">
        <v>99.03</v>
      </c>
      <c r="EY153" s="9">
        <v>86.38</v>
      </c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W153" s="56">
        <v>4</v>
      </c>
      <c r="FX153" s="56">
        <v>626</v>
      </c>
    </row>
    <row r="154" spans="1:180" x14ac:dyDescent="0.2">
      <c r="A154" s="42">
        <v>44805</v>
      </c>
      <c r="B154" s="1">
        <v>8475</v>
      </c>
      <c r="C154" s="9" t="s">
        <v>56</v>
      </c>
      <c r="D154" s="9" t="s">
        <v>56</v>
      </c>
      <c r="E154" s="9" t="s">
        <v>56</v>
      </c>
      <c r="F154" s="9">
        <v>301.19</v>
      </c>
      <c r="G154" s="9">
        <v>266.56</v>
      </c>
      <c r="H154" s="9">
        <v>212.7</v>
      </c>
      <c r="I154" s="9">
        <v>217.9</v>
      </c>
      <c r="J154" s="9">
        <v>197.41</v>
      </c>
      <c r="K154" s="9">
        <v>200</v>
      </c>
      <c r="L154" s="9" t="s">
        <v>56</v>
      </c>
      <c r="M154" s="9" t="s">
        <v>56</v>
      </c>
      <c r="N154" s="9" t="s">
        <v>56</v>
      </c>
      <c r="O154" s="9" t="s">
        <v>56</v>
      </c>
      <c r="P154" s="9" t="s">
        <v>56</v>
      </c>
      <c r="Q154" s="9" t="s">
        <v>56</v>
      </c>
      <c r="R154" s="9" t="s">
        <v>56</v>
      </c>
      <c r="S154" s="9" t="s">
        <v>56</v>
      </c>
      <c r="T154" s="9" t="s">
        <v>56</v>
      </c>
      <c r="U154" s="9" t="s">
        <v>56</v>
      </c>
      <c r="V154" s="9" t="s">
        <v>56</v>
      </c>
      <c r="W154" s="9" t="s">
        <v>56</v>
      </c>
      <c r="X154" s="9" t="s">
        <v>56</v>
      </c>
      <c r="Y154" s="9" t="s">
        <v>56</v>
      </c>
      <c r="Z154" s="9" t="s">
        <v>56</v>
      </c>
      <c r="AA154" s="9" t="s">
        <v>56</v>
      </c>
      <c r="AB154" s="9" t="s">
        <v>56</v>
      </c>
      <c r="AC154" s="9">
        <v>270</v>
      </c>
      <c r="AD154" s="9">
        <v>253.78</v>
      </c>
      <c r="AE154" s="9">
        <v>204.82</v>
      </c>
      <c r="AF154" s="9">
        <v>174.31</v>
      </c>
      <c r="AG154" s="9">
        <v>169.14</v>
      </c>
      <c r="AH154" s="9">
        <v>164.77</v>
      </c>
      <c r="AI154" s="9">
        <v>150.38999999999999</v>
      </c>
      <c r="AJ154" s="9">
        <v>145.9</v>
      </c>
      <c r="AK154" s="9">
        <v>139.19999999999999</v>
      </c>
      <c r="AL154" s="9" t="s">
        <v>56</v>
      </c>
      <c r="AM154" s="9">
        <v>180</v>
      </c>
      <c r="AN154" s="9">
        <v>100</v>
      </c>
      <c r="AO154" s="9">
        <v>147.5</v>
      </c>
      <c r="AP154" s="9">
        <v>139.74</v>
      </c>
      <c r="AQ154" s="9">
        <v>150.07</v>
      </c>
      <c r="AR154" s="9">
        <v>145.61000000000001</v>
      </c>
      <c r="AS154" s="9">
        <v>120.16</v>
      </c>
      <c r="AT154" s="9">
        <v>109.08</v>
      </c>
      <c r="AU154" s="9" t="s">
        <v>56</v>
      </c>
      <c r="AV154" s="9" t="s">
        <v>56</v>
      </c>
      <c r="AW154" s="9" t="s">
        <v>56</v>
      </c>
      <c r="AX154" s="9" t="s">
        <v>56</v>
      </c>
      <c r="AY154" s="9" t="s">
        <v>56</v>
      </c>
      <c r="AZ154" s="9" t="s">
        <v>56</v>
      </c>
      <c r="BA154" s="9" t="s">
        <v>56</v>
      </c>
      <c r="BB154" s="9" t="s">
        <v>56</v>
      </c>
      <c r="BC154" s="9" t="s">
        <v>56</v>
      </c>
      <c r="BD154" s="9" t="s">
        <v>56</v>
      </c>
      <c r="BE154" s="9" t="s">
        <v>56</v>
      </c>
      <c r="BF154" s="9" t="s">
        <v>56</v>
      </c>
      <c r="BG154" s="9" t="s">
        <v>56</v>
      </c>
      <c r="BH154" s="9" t="s">
        <v>56</v>
      </c>
      <c r="BI154" s="9" t="s">
        <v>56</v>
      </c>
      <c r="BJ154" s="9" t="s">
        <v>56</v>
      </c>
      <c r="BK154" s="9" t="s">
        <v>56</v>
      </c>
      <c r="BL154" s="9" t="s">
        <v>56</v>
      </c>
      <c r="BM154" s="9" t="s">
        <v>56</v>
      </c>
      <c r="BN154" s="9" t="s">
        <v>56</v>
      </c>
      <c r="BO154" s="9">
        <v>130</v>
      </c>
      <c r="BP154" s="9">
        <v>117.5</v>
      </c>
      <c r="BQ154" s="9">
        <v>106.75</v>
      </c>
      <c r="BR154" s="9">
        <v>105.79</v>
      </c>
      <c r="BS154" s="9">
        <v>68.39</v>
      </c>
      <c r="BT154" s="9" t="s">
        <v>56</v>
      </c>
      <c r="BU154" s="9" t="s">
        <v>56</v>
      </c>
      <c r="BV154" s="9" t="s">
        <v>56</v>
      </c>
      <c r="BW154" s="9" t="s">
        <v>56</v>
      </c>
      <c r="BX154" s="9" t="s">
        <v>56</v>
      </c>
      <c r="BY154" s="9">
        <v>90</v>
      </c>
      <c r="BZ154" s="9">
        <v>50.35</v>
      </c>
      <c r="CA154" s="9" t="s">
        <v>56</v>
      </c>
      <c r="CB154" s="9" t="s">
        <v>56</v>
      </c>
      <c r="CC154" s="9" t="s">
        <v>56</v>
      </c>
      <c r="CD154" s="9" t="s">
        <v>56</v>
      </c>
      <c r="CE154" s="9" t="s">
        <v>56</v>
      </c>
      <c r="CF154" s="9" t="s">
        <v>56</v>
      </c>
      <c r="CG154" s="9" t="s">
        <v>56</v>
      </c>
      <c r="CH154" s="9" t="s">
        <v>56</v>
      </c>
      <c r="CI154" s="9">
        <v>111.9</v>
      </c>
      <c r="CJ154" s="9">
        <v>109.32</v>
      </c>
      <c r="CK154" s="9">
        <v>125.05</v>
      </c>
      <c r="CL154" s="9" t="s">
        <v>56</v>
      </c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 t="s">
        <v>56</v>
      </c>
      <c r="EV154" s="9">
        <v>114.21</v>
      </c>
      <c r="EW154" s="9">
        <v>106.75</v>
      </c>
      <c r="EX154" s="9">
        <v>105.79</v>
      </c>
      <c r="EY154" s="9">
        <v>68.39</v>
      </c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W154" s="56">
        <v>3</v>
      </c>
      <c r="FX154" s="56">
        <v>631</v>
      </c>
    </row>
    <row r="155" spans="1:180" x14ac:dyDescent="0.2">
      <c r="A155" s="42">
        <v>44835</v>
      </c>
      <c r="B155" s="1">
        <v>8219</v>
      </c>
      <c r="C155" s="9" t="s">
        <v>56</v>
      </c>
      <c r="D155" s="9">
        <v>500</v>
      </c>
      <c r="E155" s="9" t="s">
        <v>56</v>
      </c>
      <c r="F155" s="9">
        <v>339.89</v>
      </c>
      <c r="G155" s="9">
        <v>301.14</v>
      </c>
      <c r="H155" s="9">
        <v>269.17</v>
      </c>
      <c r="I155" s="9">
        <v>210.86</v>
      </c>
      <c r="J155" s="9">
        <v>195.47</v>
      </c>
      <c r="K155" s="9">
        <v>199.24</v>
      </c>
      <c r="L155" s="9" t="s">
        <v>56</v>
      </c>
      <c r="M155" s="9" t="s">
        <v>56</v>
      </c>
      <c r="N155" s="9" t="s">
        <v>56</v>
      </c>
      <c r="O155" s="9" t="s">
        <v>56</v>
      </c>
      <c r="P155" s="9" t="s">
        <v>56</v>
      </c>
      <c r="Q155" s="9" t="s">
        <v>56</v>
      </c>
      <c r="R155" s="9" t="s">
        <v>56</v>
      </c>
      <c r="S155" s="9" t="s">
        <v>56</v>
      </c>
      <c r="T155" s="9" t="s">
        <v>56</v>
      </c>
      <c r="U155" s="9" t="s">
        <v>56</v>
      </c>
      <c r="V155" s="9" t="s">
        <v>56</v>
      </c>
      <c r="W155" s="9" t="s">
        <v>56</v>
      </c>
      <c r="X155" s="9" t="s">
        <v>56</v>
      </c>
      <c r="Y155" s="9" t="s">
        <v>56</v>
      </c>
      <c r="Z155" s="9" t="s">
        <v>56</v>
      </c>
      <c r="AA155" s="9" t="s">
        <v>56</v>
      </c>
      <c r="AB155" s="9" t="s">
        <v>56</v>
      </c>
      <c r="AC155" s="9" t="s">
        <v>56</v>
      </c>
      <c r="AD155" s="9">
        <v>240.7</v>
      </c>
      <c r="AE155" s="9">
        <v>228.94</v>
      </c>
      <c r="AF155" s="9">
        <v>234.94</v>
      </c>
      <c r="AG155" s="9">
        <v>194.02</v>
      </c>
      <c r="AH155" s="9">
        <v>178.87</v>
      </c>
      <c r="AI155" s="9">
        <v>175.81</v>
      </c>
      <c r="AJ155" s="9">
        <v>153.13</v>
      </c>
      <c r="AK155" s="9">
        <v>144.01</v>
      </c>
      <c r="AL155" s="9" t="s">
        <v>56</v>
      </c>
      <c r="AM155" s="9" t="s">
        <v>56</v>
      </c>
      <c r="AN155" s="9">
        <v>200</v>
      </c>
      <c r="AO155" s="9">
        <v>155</v>
      </c>
      <c r="AP155" s="9">
        <v>206.33</v>
      </c>
      <c r="AQ155" s="9">
        <v>154.99</v>
      </c>
      <c r="AR155" s="9">
        <v>160.05000000000001</v>
      </c>
      <c r="AS155" s="9">
        <v>149.62</v>
      </c>
      <c r="AT155" s="9">
        <v>136.85</v>
      </c>
      <c r="AU155" s="9" t="s">
        <v>56</v>
      </c>
      <c r="AV155" s="9" t="s">
        <v>56</v>
      </c>
      <c r="AW155" s="9" t="s">
        <v>56</v>
      </c>
      <c r="AX155" s="9" t="s">
        <v>56</v>
      </c>
      <c r="AY155" s="9" t="s">
        <v>56</v>
      </c>
      <c r="AZ155" s="9" t="s">
        <v>56</v>
      </c>
      <c r="BA155" s="9" t="s">
        <v>56</v>
      </c>
      <c r="BB155" s="9" t="s">
        <v>56</v>
      </c>
      <c r="BC155" s="9" t="s">
        <v>56</v>
      </c>
      <c r="BD155" s="9" t="s">
        <v>56</v>
      </c>
      <c r="BE155" s="9" t="s">
        <v>56</v>
      </c>
      <c r="BF155" s="9" t="s">
        <v>56</v>
      </c>
      <c r="BG155" s="9" t="s">
        <v>56</v>
      </c>
      <c r="BH155" s="9" t="s">
        <v>56</v>
      </c>
      <c r="BI155" s="9" t="s">
        <v>56</v>
      </c>
      <c r="BJ155" s="9" t="s">
        <v>56</v>
      </c>
      <c r="BK155" s="9" t="s">
        <v>56</v>
      </c>
      <c r="BL155" s="9" t="s">
        <v>56</v>
      </c>
      <c r="BM155" s="9" t="s">
        <v>56</v>
      </c>
      <c r="BN155" s="9" t="s">
        <v>56</v>
      </c>
      <c r="BO155" s="9" t="s">
        <v>56</v>
      </c>
      <c r="BP155" s="9">
        <v>132.5</v>
      </c>
      <c r="BQ155" s="9">
        <v>100.23</v>
      </c>
      <c r="BR155" s="9">
        <v>85.06</v>
      </c>
      <c r="BS155" s="9">
        <v>82.34</v>
      </c>
      <c r="BT155" s="9" t="s">
        <v>56</v>
      </c>
      <c r="BU155" s="9" t="s">
        <v>56</v>
      </c>
      <c r="BV155" s="9" t="s">
        <v>56</v>
      </c>
      <c r="BW155" s="9" t="s">
        <v>56</v>
      </c>
      <c r="BX155" s="9" t="s">
        <v>56</v>
      </c>
      <c r="BY155" s="9" t="s">
        <v>56</v>
      </c>
      <c r="BZ155" s="9">
        <v>78.28</v>
      </c>
      <c r="CA155" s="9" t="s">
        <v>56</v>
      </c>
      <c r="CB155" s="9" t="s">
        <v>56</v>
      </c>
      <c r="CC155" s="9" t="s">
        <v>56</v>
      </c>
      <c r="CD155" s="9" t="s">
        <v>56</v>
      </c>
      <c r="CE155" s="9" t="s">
        <v>56</v>
      </c>
      <c r="CF155" s="9" t="s">
        <v>56</v>
      </c>
      <c r="CG155" s="9" t="s">
        <v>56</v>
      </c>
      <c r="CH155" s="9">
        <v>100</v>
      </c>
      <c r="CI155" s="9">
        <v>101.65</v>
      </c>
      <c r="CJ155" s="9">
        <v>99.92</v>
      </c>
      <c r="CK155" s="9">
        <v>101.56</v>
      </c>
      <c r="CL155" s="9">
        <v>97.5</v>
      </c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 t="s">
        <v>56</v>
      </c>
      <c r="EV155" s="9">
        <v>113.14</v>
      </c>
      <c r="EW155" s="9">
        <v>100.23</v>
      </c>
      <c r="EX155" s="9">
        <v>85.06</v>
      </c>
      <c r="EY155" s="9">
        <v>82.34</v>
      </c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W155" s="56">
        <v>3</v>
      </c>
      <c r="FX155" s="56">
        <v>635</v>
      </c>
    </row>
    <row r="156" spans="1:180" x14ac:dyDescent="0.2">
      <c r="A156" s="42">
        <v>44866</v>
      </c>
      <c r="B156" s="1">
        <v>12584</v>
      </c>
      <c r="C156" s="9" t="s">
        <v>56</v>
      </c>
      <c r="D156" s="9" t="s">
        <v>56</v>
      </c>
      <c r="E156" s="9">
        <v>405</v>
      </c>
      <c r="F156" s="9">
        <v>380.5</v>
      </c>
      <c r="G156" s="9">
        <v>368.41</v>
      </c>
      <c r="H156" s="9">
        <v>298.63</v>
      </c>
      <c r="I156" s="9">
        <v>235.84</v>
      </c>
      <c r="J156" s="9">
        <v>219.14</v>
      </c>
      <c r="K156" s="9">
        <v>204.4</v>
      </c>
      <c r="L156" s="9" t="s">
        <v>56</v>
      </c>
      <c r="M156" s="9" t="s">
        <v>56</v>
      </c>
      <c r="N156" s="9" t="s">
        <v>56</v>
      </c>
      <c r="O156" s="9" t="s">
        <v>56</v>
      </c>
      <c r="P156" s="9" t="s">
        <v>56</v>
      </c>
      <c r="Q156" s="9" t="s">
        <v>56</v>
      </c>
      <c r="R156" s="9" t="s">
        <v>56</v>
      </c>
      <c r="S156" s="9" t="s">
        <v>56</v>
      </c>
      <c r="T156" s="9" t="s">
        <v>56</v>
      </c>
      <c r="U156" s="9" t="s">
        <v>56</v>
      </c>
      <c r="V156" s="9" t="s">
        <v>56</v>
      </c>
      <c r="W156" s="9" t="s">
        <v>56</v>
      </c>
      <c r="X156" s="9" t="s">
        <v>56</v>
      </c>
      <c r="Y156" s="9" t="s">
        <v>56</v>
      </c>
      <c r="Z156" s="9" t="s">
        <v>56</v>
      </c>
      <c r="AA156" s="9" t="s">
        <v>56</v>
      </c>
      <c r="AB156" s="9" t="s">
        <v>56</v>
      </c>
      <c r="AC156" s="9">
        <v>240</v>
      </c>
      <c r="AD156" s="9">
        <v>297.47000000000003</v>
      </c>
      <c r="AE156" s="9">
        <v>277.33999999999997</v>
      </c>
      <c r="AF156" s="9">
        <v>257.06</v>
      </c>
      <c r="AG156" s="9">
        <v>224.17</v>
      </c>
      <c r="AH156" s="9">
        <v>219.05</v>
      </c>
      <c r="AI156" s="9">
        <v>184.98</v>
      </c>
      <c r="AJ156" s="9">
        <v>167.1</v>
      </c>
      <c r="AK156" s="9">
        <v>134.41999999999999</v>
      </c>
      <c r="AL156" s="9" t="s">
        <v>56</v>
      </c>
      <c r="AM156" s="9" t="s">
        <v>56</v>
      </c>
      <c r="AN156" s="9">
        <v>195</v>
      </c>
      <c r="AO156" s="9">
        <v>198.94</v>
      </c>
      <c r="AP156" s="9">
        <v>211.69</v>
      </c>
      <c r="AQ156" s="9">
        <v>190.43</v>
      </c>
      <c r="AR156" s="9">
        <v>164.56</v>
      </c>
      <c r="AS156" s="9">
        <v>154.88999999999999</v>
      </c>
      <c r="AT156" s="9">
        <v>137.06</v>
      </c>
      <c r="AU156" s="9" t="s">
        <v>56</v>
      </c>
      <c r="AV156" s="9" t="s">
        <v>56</v>
      </c>
      <c r="AW156" s="9" t="s">
        <v>56</v>
      </c>
      <c r="AX156" s="9" t="s">
        <v>56</v>
      </c>
      <c r="AY156" s="9" t="s">
        <v>56</v>
      </c>
      <c r="AZ156" s="9" t="s">
        <v>56</v>
      </c>
      <c r="BA156" s="9" t="s">
        <v>56</v>
      </c>
      <c r="BB156" s="9" t="s">
        <v>56</v>
      </c>
      <c r="BC156" s="9" t="s">
        <v>56</v>
      </c>
      <c r="BD156" s="9" t="s">
        <v>56</v>
      </c>
      <c r="BE156" s="9" t="s">
        <v>56</v>
      </c>
      <c r="BF156" s="9" t="s">
        <v>56</v>
      </c>
      <c r="BG156" s="9" t="s">
        <v>56</v>
      </c>
      <c r="BH156" s="9" t="s">
        <v>56</v>
      </c>
      <c r="BI156" s="9" t="s">
        <v>56</v>
      </c>
      <c r="BJ156" s="9" t="s">
        <v>56</v>
      </c>
      <c r="BK156" s="9" t="s">
        <v>56</v>
      </c>
      <c r="BL156" s="9" t="s">
        <v>56</v>
      </c>
      <c r="BM156" s="9" t="s">
        <v>56</v>
      </c>
      <c r="BN156" s="9" t="s">
        <v>56</v>
      </c>
      <c r="BO156" s="9" t="s">
        <v>56</v>
      </c>
      <c r="BP156" s="9">
        <v>125</v>
      </c>
      <c r="BQ156" s="9">
        <v>102.24</v>
      </c>
      <c r="BR156" s="9">
        <v>96.7</v>
      </c>
      <c r="BS156" s="9">
        <v>85.38</v>
      </c>
      <c r="BT156" s="9">
        <v>82.43</v>
      </c>
      <c r="BU156" s="9" t="s">
        <v>56</v>
      </c>
      <c r="BV156" s="9" t="s">
        <v>56</v>
      </c>
      <c r="BW156" s="9" t="s">
        <v>56</v>
      </c>
      <c r="BX156" s="9" t="s">
        <v>56</v>
      </c>
      <c r="BY156" s="9" t="s">
        <v>56</v>
      </c>
      <c r="BZ156" s="9">
        <v>77.94</v>
      </c>
      <c r="CA156" s="9">
        <v>69.540000000000006</v>
      </c>
      <c r="CB156" s="9">
        <v>62.5</v>
      </c>
      <c r="CC156" s="9" t="s">
        <v>56</v>
      </c>
      <c r="CD156" s="9" t="s">
        <v>56</v>
      </c>
      <c r="CE156" s="9" t="s">
        <v>56</v>
      </c>
      <c r="CF156" s="9" t="s">
        <v>56</v>
      </c>
      <c r="CG156" s="9" t="s">
        <v>56</v>
      </c>
      <c r="CH156" s="9">
        <v>90</v>
      </c>
      <c r="CI156" s="9">
        <v>105.07</v>
      </c>
      <c r="CJ156" s="9">
        <v>98.43</v>
      </c>
      <c r="CK156" s="9">
        <v>75</v>
      </c>
      <c r="CL156" s="9">
        <v>85</v>
      </c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 t="s">
        <v>56</v>
      </c>
      <c r="EV156" s="9">
        <v>108.74</v>
      </c>
      <c r="EW156" s="9">
        <v>102.24</v>
      </c>
      <c r="EX156" s="9">
        <v>96.7</v>
      </c>
      <c r="EY156" s="9">
        <v>85.38</v>
      </c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W156" s="56">
        <v>4</v>
      </c>
      <c r="FX156" s="56">
        <v>639</v>
      </c>
    </row>
    <row r="157" spans="1:180" x14ac:dyDescent="0.2">
      <c r="A157" s="42">
        <v>44896</v>
      </c>
      <c r="B157" s="1">
        <v>10581</v>
      </c>
      <c r="C157" s="9" t="s">
        <v>56</v>
      </c>
      <c r="D157" s="9">
        <v>320</v>
      </c>
      <c r="E157" s="9">
        <v>312.61</v>
      </c>
      <c r="F157" s="9">
        <v>357.35</v>
      </c>
      <c r="G157" s="9">
        <v>331.79</v>
      </c>
      <c r="H157" s="9">
        <v>291.08999999999997</v>
      </c>
      <c r="I157" s="9">
        <v>239.18</v>
      </c>
      <c r="J157" s="9">
        <v>207.61</v>
      </c>
      <c r="K157" s="9">
        <v>205.61</v>
      </c>
      <c r="L157" s="9">
        <v>170</v>
      </c>
      <c r="M157" s="9" t="s">
        <v>56</v>
      </c>
      <c r="N157" s="9" t="s">
        <v>56</v>
      </c>
      <c r="O157" s="9" t="s">
        <v>56</v>
      </c>
      <c r="P157" s="9" t="s">
        <v>56</v>
      </c>
      <c r="Q157" s="9" t="s">
        <v>56</v>
      </c>
      <c r="R157" s="9" t="s">
        <v>56</v>
      </c>
      <c r="S157" s="9" t="s">
        <v>56</v>
      </c>
      <c r="T157" s="9" t="s">
        <v>56</v>
      </c>
      <c r="U157" s="9" t="s">
        <v>56</v>
      </c>
      <c r="V157" s="9" t="s">
        <v>56</v>
      </c>
      <c r="W157" s="9" t="s">
        <v>56</v>
      </c>
      <c r="X157" s="9" t="s">
        <v>56</v>
      </c>
      <c r="Y157" s="9" t="s">
        <v>56</v>
      </c>
      <c r="Z157" s="9" t="s">
        <v>56</v>
      </c>
      <c r="AA157" s="9" t="s">
        <v>56</v>
      </c>
      <c r="AB157" s="9" t="s">
        <v>56</v>
      </c>
      <c r="AC157" s="9">
        <v>252.5</v>
      </c>
      <c r="AD157" s="9">
        <v>261.57</v>
      </c>
      <c r="AE157" s="9">
        <v>280.7</v>
      </c>
      <c r="AF157" s="9">
        <v>241.98</v>
      </c>
      <c r="AG157" s="9">
        <v>220.52</v>
      </c>
      <c r="AH157" s="9">
        <v>207.2</v>
      </c>
      <c r="AI157" s="9">
        <v>193.92</v>
      </c>
      <c r="AJ157" s="9">
        <v>180.36</v>
      </c>
      <c r="AK157" s="9">
        <v>140.19999999999999</v>
      </c>
      <c r="AL157" s="9" t="s">
        <v>56</v>
      </c>
      <c r="AM157" s="9" t="s">
        <v>56</v>
      </c>
      <c r="AN157" s="9">
        <v>200</v>
      </c>
      <c r="AO157" s="9">
        <v>234.43</v>
      </c>
      <c r="AP157" s="9">
        <v>197.57</v>
      </c>
      <c r="AQ157" s="9">
        <v>193.37</v>
      </c>
      <c r="AR157" s="9">
        <v>176.29</v>
      </c>
      <c r="AS157" s="9">
        <v>123.9</v>
      </c>
      <c r="AT157" s="9">
        <v>152.28</v>
      </c>
      <c r="AU157" s="9" t="s">
        <v>56</v>
      </c>
      <c r="AV157" s="9" t="s">
        <v>56</v>
      </c>
      <c r="AW157" s="9" t="s">
        <v>56</v>
      </c>
      <c r="AX157" s="9" t="s">
        <v>56</v>
      </c>
      <c r="AY157" s="9" t="s">
        <v>56</v>
      </c>
      <c r="AZ157" s="9" t="s">
        <v>56</v>
      </c>
      <c r="BA157" s="9" t="s">
        <v>56</v>
      </c>
      <c r="BB157" s="9" t="s">
        <v>56</v>
      </c>
      <c r="BC157" s="9" t="s">
        <v>56</v>
      </c>
      <c r="BD157" s="9" t="s">
        <v>56</v>
      </c>
      <c r="BE157" s="9" t="s">
        <v>56</v>
      </c>
      <c r="BF157" s="9" t="s">
        <v>56</v>
      </c>
      <c r="BG157" s="9" t="s">
        <v>56</v>
      </c>
      <c r="BH157" s="9" t="s">
        <v>56</v>
      </c>
      <c r="BI157" s="9" t="s">
        <v>56</v>
      </c>
      <c r="BJ157" s="9" t="s">
        <v>56</v>
      </c>
      <c r="BK157" s="9" t="s">
        <v>56</v>
      </c>
      <c r="BL157" s="9" t="s">
        <v>56</v>
      </c>
      <c r="BM157" s="9" t="s">
        <v>56</v>
      </c>
      <c r="BN157" s="9" t="s">
        <v>56</v>
      </c>
      <c r="BO157" s="9">
        <v>127.5</v>
      </c>
      <c r="BP157" s="9">
        <v>127.5</v>
      </c>
      <c r="BQ157" s="9">
        <v>110.16</v>
      </c>
      <c r="BR157" s="9">
        <v>90.91</v>
      </c>
      <c r="BS157" s="9">
        <v>90.42</v>
      </c>
      <c r="BT157" s="9">
        <v>67</v>
      </c>
      <c r="BU157" s="9" t="s">
        <v>56</v>
      </c>
      <c r="BV157" s="9" t="s">
        <v>56</v>
      </c>
      <c r="BW157" s="9" t="s">
        <v>56</v>
      </c>
      <c r="BX157" s="9" t="s">
        <v>56</v>
      </c>
      <c r="BY157" s="9">
        <v>87.5</v>
      </c>
      <c r="BZ157" s="9">
        <v>87.26</v>
      </c>
      <c r="CA157" s="9">
        <v>95</v>
      </c>
      <c r="CB157" s="9" t="s">
        <v>56</v>
      </c>
      <c r="CC157" s="9" t="s">
        <v>56</v>
      </c>
      <c r="CD157" s="9" t="s">
        <v>56</v>
      </c>
      <c r="CE157" s="9" t="s">
        <v>56</v>
      </c>
      <c r="CF157" s="9" t="s">
        <v>56</v>
      </c>
      <c r="CG157" s="9" t="s">
        <v>56</v>
      </c>
      <c r="CH157" s="9" t="s">
        <v>56</v>
      </c>
      <c r="CI157" s="9">
        <v>94.99</v>
      </c>
      <c r="CJ157" s="9">
        <v>92.43</v>
      </c>
      <c r="CK157" s="9">
        <v>80</v>
      </c>
      <c r="CL157" s="9">
        <v>60</v>
      </c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 t="s">
        <v>56</v>
      </c>
      <c r="EV157" s="9">
        <v>118.83</v>
      </c>
      <c r="EW157" s="9">
        <v>110.16</v>
      </c>
      <c r="EX157" s="9">
        <v>90.91</v>
      </c>
      <c r="EY157" s="9">
        <v>90.42</v>
      </c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W157" s="56">
        <v>3</v>
      </c>
      <c r="FX157" s="56">
        <v>644</v>
      </c>
    </row>
    <row r="158" spans="1:180" x14ac:dyDescent="0.2">
      <c r="A158" s="42">
        <v>44927</v>
      </c>
      <c r="B158" s="1">
        <v>11689</v>
      </c>
      <c r="C158" s="9" t="s">
        <v>56</v>
      </c>
      <c r="D158" s="9" t="s">
        <v>56</v>
      </c>
      <c r="E158" s="9">
        <v>375</v>
      </c>
      <c r="F158" s="9">
        <v>316.11</v>
      </c>
      <c r="G158" s="9">
        <v>309.83</v>
      </c>
      <c r="H158" s="9">
        <v>261.83999999999997</v>
      </c>
      <c r="I158" s="9">
        <v>253.87</v>
      </c>
      <c r="J158" s="9">
        <v>247.08</v>
      </c>
      <c r="K158" s="9">
        <v>252.17</v>
      </c>
      <c r="L158" s="9" t="s">
        <v>56</v>
      </c>
      <c r="M158" s="9" t="s">
        <v>56</v>
      </c>
      <c r="N158" s="9" t="s">
        <v>56</v>
      </c>
      <c r="O158" s="9" t="s">
        <v>56</v>
      </c>
      <c r="P158" s="9" t="s">
        <v>56</v>
      </c>
      <c r="Q158" s="9" t="s">
        <v>56</v>
      </c>
      <c r="R158" s="9" t="s">
        <v>56</v>
      </c>
      <c r="S158" s="9" t="s">
        <v>56</v>
      </c>
      <c r="T158" s="9" t="s">
        <v>56</v>
      </c>
      <c r="U158" s="9" t="s">
        <v>56</v>
      </c>
      <c r="V158" s="9" t="s">
        <v>56</v>
      </c>
      <c r="W158" s="9" t="s">
        <v>56</v>
      </c>
      <c r="X158" s="9" t="s">
        <v>56</v>
      </c>
      <c r="Y158" s="9" t="s">
        <v>56</v>
      </c>
      <c r="Z158" s="9" t="s">
        <v>56</v>
      </c>
      <c r="AA158" s="9" t="s">
        <v>56</v>
      </c>
      <c r="AB158" s="9" t="s">
        <v>56</v>
      </c>
      <c r="AC158" s="9">
        <v>225</v>
      </c>
      <c r="AD158" s="9">
        <v>272.89</v>
      </c>
      <c r="AE158" s="9">
        <v>262.79000000000002</v>
      </c>
      <c r="AF158" s="9">
        <v>251.2</v>
      </c>
      <c r="AG158" s="9">
        <v>226.81</v>
      </c>
      <c r="AH158" s="9">
        <v>217.71</v>
      </c>
      <c r="AI158" s="9">
        <v>193.17</v>
      </c>
      <c r="AJ158" s="9">
        <v>180.17</v>
      </c>
      <c r="AK158" s="9">
        <v>150.69</v>
      </c>
      <c r="AL158" s="9" t="s">
        <v>56</v>
      </c>
      <c r="AM158" s="9">
        <v>220</v>
      </c>
      <c r="AN158" s="9">
        <v>210</v>
      </c>
      <c r="AO158" s="9">
        <v>243.82</v>
      </c>
      <c r="AP158" s="9">
        <v>207.86</v>
      </c>
      <c r="AQ158" s="9">
        <v>202.06</v>
      </c>
      <c r="AR158" s="9">
        <v>186.9</v>
      </c>
      <c r="AS158" s="9">
        <v>155.59</v>
      </c>
      <c r="AT158" s="9">
        <v>143.97</v>
      </c>
      <c r="AU158" s="9" t="s">
        <v>56</v>
      </c>
      <c r="AV158" s="9" t="s">
        <v>56</v>
      </c>
      <c r="AW158" s="9" t="s">
        <v>56</v>
      </c>
      <c r="AX158" s="9" t="s">
        <v>56</v>
      </c>
      <c r="AY158" s="9" t="s">
        <v>56</v>
      </c>
      <c r="AZ158" s="9" t="s">
        <v>56</v>
      </c>
      <c r="BA158" s="9" t="s">
        <v>56</v>
      </c>
      <c r="BB158" s="9" t="s">
        <v>56</v>
      </c>
      <c r="BC158" s="9" t="s">
        <v>56</v>
      </c>
      <c r="BD158" s="9" t="s">
        <v>56</v>
      </c>
      <c r="BE158" s="9" t="s">
        <v>56</v>
      </c>
      <c r="BF158" s="9" t="s">
        <v>56</v>
      </c>
      <c r="BG158" s="9" t="s">
        <v>56</v>
      </c>
      <c r="BH158" s="9" t="s">
        <v>56</v>
      </c>
      <c r="BI158" s="9" t="s">
        <v>56</v>
      </c>
      <c r="BJ158" s="9" t="s">
        <v>56</v>
      </c>
      <c r="BK158" s="9" t="s">
        <v>56</v>
      </c>
      <c r="BL158" s="9" t="s">
        <v>56</v>
      </c>
      <c r="BM158" s="9" t="s">
        <v>56</v>
      </c>
      <c r="BN158" s="9" t="s">
        <v>56</v>
      </c>
      <c r="BO158" s="9" t="s">
        <v>56</v>
      </c>
      <c r="BP158" s="9">
        <v>127.76</v>
      </c>
      <c r="BQ158" s="9">
        <v>100.56</v>
      </c>
      <c r="BR158" s="9">
        <v>92.92</v>
      </c>
      <c r="BS158" s="9">
        <v>100</v>
      </c>
      <c r="BT158" s="9">
        <v>87.61</v>
      </c>
      <c r="BU158" s="9" t="s">
        <v>56</v>
      </c>
      <c r="BV158" s="9" t="s">
        <v>56</v>
      </c>
      <c r="BW158" s="9" t="s">
        <v>56</v>
      </c>
      <c r="BX158" s="9" t="s">
        <v>56</v>
      </c>
      <c r="BY158" s="9">
        <v>87.5</v>
      </c>
      <c r="BZ158" s="9">
        <v>81.89</v>
      </c>
      <c r="CA158" s="9">
        <v>74.19</v>
      </c>
      <c r="CB158" s="9">
        <v>60</v>
      </c>
      <c r="CC158" s="9" t="s">
        <v>56</v>
      </c>
      <c r="CD158" s="9" t="s">
        <v>56</v>
      </c>
      <c r="CE158" s="9" t="s">
        <v>56</v>
      </c>
      <c r="CF158" s="9" t="s">
        <v>56</v>
      </c>
      <c r="CG158" s="9" t="s">
        <v>56</v>
      </c>
      <c r="CH158" s="9">
        <v>106.52</v>
      </c>
      <c r="CI158" s="9">
        <v>115.24</v>
      </c>
      <c r="CJ158" s="9">
        <v>97.05</v>
      </c>
      <c r="CK158" s="9">
        <v>91.25</v>
      </c>
      <c r="CL158" s="9">
        <v>77.5</v>
      </c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 t="s">
        <v>56</v>
      </c>
      <c r="EV158" s="9">
        <v>109.63</v>
      </c>
      <c r="EW158" s="9">
        <v>100.56</v>
      </c>
      <c r="EX158" s="9">
        <v>92.92</v>
      </c>
      <c r="EY158" s="9">
        <v>100</v>
      </c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W158" s="56">
        <v>4</v>
      </c>
      <c r="FX158" s="56">
        <v>648</v>
      </c>
    </row>
    <row r="159" spans="1:180" x14ac:dyDescent="0.2">
      <c r="A159" s="42">
        <v>44958</v>
      </c>
      <c r="B159" s="1">
        <v>7054</v>
      </c>
      <c r="C159" s="9" t="s">
        <v>56</v>
      </c>
      <c r="D159" s="9" t="s">
        <v>56</v>
      </c>
      <c r="E159" s="9">
        <v>380</v>
      </c>
      <c r="F159" s="9">
        <v>351.59</v>
      </c>
      <c r="G159" s="9">
        <v>334.92</v>
      </c>
      <c r="H159" s="9">
        <v>301.83</v>
      </c>
      <c r="I159" s="9">
        <v>289.57</v>
      </c>
      <c r="J159" s="9">
        <v>252.93</v>
      </c>
      <c r="K159" s="9">
        <v>241.16</v>
      </c>
      <c r="L159" s="9" t="s">
        <v>56</v>
      </c>
      <c r="M159" s="9" t="s">
        <v>56</v>
      </c>
      <c r="N159" s="9" t="s">
        <v>56</v>
      </c>
      <c r="O159" s="9" t="s">
        <v>56</v>
      </c>
      <c r="P159" s="9" t="s">
        <v>56</v>
      </c>
      <c r="Q159" s="9" t="s">
        <v>56</v>
      </c>
      <c r="R159" s="9" t="s">
        <v>56</v>
      </c>
      <c r="S159" s="9" t="s">
        <v>56</v>
      </c>
      <c r="T159" s="9" t="s">
        <v>56</v>
      </c>
      <c r="U159" s="9" t="s">
        <v>56</v>
      </c>
      <c r="V159" s="9" t="s">
        <v>56</v>
      </c>
      <c r="W159" s="9" t="s">
        <v>56</v>
      </c>
      <c r="X159" s="9" t="s">
        <v>56</v>
      </c>
      <c r="Y159" s="9" t="s">
        <v>56</v>
      </c>
      <c r="Z159" s="9" t="s">
        <v>56</v>
      </c>
      <c r="AA159" s="9" t="s">
        <v>56</v>
      </c>
      <c r="AB159" s="9" t="s">
        <v>56</v>
      </c>
      <c r="AC159" s="9">
        <v>319.81</v>
      </c>
      <c r="AD159" s="9">
        <v>321.75</v>
      </c>
      <c r="AE159" s="9">
        <v>278.58999999999997</v>
      </c>
      <c r="AF159" s="9">
        <v>280.83</v>
      </c>
      <c r="AG159" s="9">
        <v>240.64</v>
      </c>
      <c r="AH159" s="9">
        <v>231.4</v>
      </c>
      <c r="AI159" s="9">
        <v>215.11</v>
      </c>
      <c r="AJ159" s="9">
        <v>181.52</v>
      </c>
      <c r="AK159" s="9">
        <v>138.72</v>
      </c>
      <c r="AL159" s="9" t="s">
        <v>56</v>
      </c>
      <c r="AM159" s="9" t="s">
        <v>56</v>
      </c>
      <c r="AN159" s="9">
        <v>229.15</v>
      </c>
      <c r="AO159" s="9">
        <v>220</v>
      </c>
      <c r="AP159" s="9">
        <v>240.52</v>
      </c>
      <c r="AQ159" s="9">
        <v>209.25</v>
      </c>
      <c r="AR159" s="9">
        <v>205.42</v>
      </c>
      <c r="AS159" s="9">
        <v>176.12</v>
      </c>
      <c r="AT159" s="9">
        <v>167.55</v>
      </c>
      <c r="AU159" s="9" t="s">
        <v>56</v>
      </c>
      <c r="AV159" s="9" t="s">
        <v>56</v>
      </c>
      <c r="AW159" s="9" t="s">
        <v>56</v>
      </c>
      <c r="AX159" s="9" t="s">
        <v>56</v>
      </c>
      <c r="AY159" s="9" t="s">
        <v>56</v>
      </c>
      <c r="AZ159" s="9" t="s">
        <v>56</v>
      </c>
      <c r="BA159" s="9" t="s">
        <v>56</v>
      </c>
      <c r="BB159" s="9" t="s">
        <v>56</v>
      </c>
      <c r="BC159" s="9" t="s">
        <v>56</v>
      </c>
      <c r="BD159" s="9" t="s">
        <v>56</v>
      </c>
      <c r="BE159" s="9" t="s">
        <v>56</v>
      </c>
      <c r="BF159" s="9" t="s">
        <v>56</v>
      </c>
      <c r="BG159" s="9" t="s">
        <v>56</v>
      </c>
      <c r="BH159" s="9" t="s">
        <v>56</v>
      </c>
      <c r="BI159" s="9" t="s">
        <v>56</v>
      </c>
      <c r="BJ159" s="9" t="s">
        <v>56</v>
      </c>
      <c r="BK159" s="9" t="s">
        <v>56</v>
      </c>
      <c r="BL159" s="9" t="s">
        <v>56</v>
      </c>
      <c r="BM159" s="9" t="s">
        <v>56</v>
      </c>
      <c r="BN159" s="9" t="s">
        <v>56</v>
      </c>
      <c r="BO159" s="9" t="s">
        <v>56</v>
      </c>
      <c r="BP159" s="9">
        <v>170</v>
      </c>
      <c r="BQ159" s="9">
        <v>111.55</v>
      </c>
      <c r="BR159" s="9">
        <v>92.06</v>
      </c>
      <c r="BS159" s="9">
        <v>93.1</v>
      </c>
      <c r="BT159" s="9" t="s">
        <v>56</v>
      </c>
      <c r="BU159" s="9" t="s">
        <v>56</v>
      </c>
      <c r="BV159" s="9" t="s">
        <v>56</v>
      </c>
      <c r="BW159" s="9" t="s">
        <v>56</v>
      </c>
      <c r="BX159" s="9" t="s">
        <v>56</v>
      </c>
      <c r="BY159" s="9" t="s">
        <v>56</v>
      </c>
      <c r="BZ159" s="9">
        <v>82.24</v>
      </c>
      <c r="CA159" s="9">
        <v>75</v>
      </c>
      <c r="CB159" s="9" t="s">
        <v>56</v>
      </c>
      <c r="CC159" s="9" t="s">
        <v>56</v>
      </c>
      <c r="CD159" s="9" t="s">
        <v>56</v>
      </c>
      <c r="CE159" s="9" t="s">
        <v>56</v>
      </c>
      <c r="CF159" s="9" t="s">
        <v>56</v>
      </c>
      <c r="CG159" s="9" t="s">
        <v>56</v>
      </c>
      <c r="CH159" s="9">
        <v>125</v>
      </c>
      <c r="CI159" s="9">
        <v>105.31</v>
      </c>
      <c r="CJ159" s="9">
        <v>100.97</v>
      </c>
      <c r="CK159" s="9">
        <v>105.83</v>
      </c>
      <c r="CL159" s="9" t="s">
        <v>56</v>
      </c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 t="s">
        <v>56</v>
      </c>
      <c r="EV159" s="9">
        <v>126.16</v>
      </c>
      <c r="EW159" s="9">
        <v>111.55</v>
      </c>
      <c r="EX159" s="9">
        <v>92.06</v>
      </c>
      <c r="EY159" s="9">
        <v>93.1</v>
      </c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W159" s="56">
        <v>3</v>
      </c>
      <c r="FX159" s="56">
        <v>653</v>
      </c>
    </row>
    <row r="160" spans="1:180" x14ac:dyDescent="0.2">
      <c r="A160" s="42">
        <v>44986</v>
      </c>
      <c r="B160" s="1">
        <v>11634</v>
      </c>
      <c r="C160" s="9" t="s">
        <v>56</v>
      </c>
      <c r="D160" s="9">
        <v>415</v>
      </c>
      <c r="E160" s="9">
        <v>397.21</v>
      </c>
      <c r="F160" s="9">
        <v>374.12</v>
      </c>
      <c r="G160" s="9">
        <v>357.46</v>
      </c>
      <c r="H160" s="9">
        <v>334.54</v>
      </c>
      <c r="I160" s="9">
        <v>286.17</v>
      </c>
      <c r="J160" s="9">
        <v>305.95</v>
      </c>
      <c r="K160" s="9">
        <v>292.89</v>
      </c>
      <c r="L160" s="9" t="s">
        <v>56</v>
      </c>
      <c r="M160" s="9" t="s">
        <v>56</v>
      </c>
      <c r="N160" s="9" t="s">
        <v>56</v>
      </c>
      <c r="O160" s="9" t="s">
        <v>56</v>
      </c>
      <c r="P160" s="9" t="s">
        <v>56</v>
      </c>
      <c r="Q160" s="9" t="s">
        <v>56</v>
      </c>
      <c r="R160" s="9" t="s">
        <v>56</v>
      </c>
      <c r="S160" s="9" t="s">
        <v>56</v>
      </c>
      <c r="T160" s="9" t="s">
        <v>56</v>
      </c>
      <c r="U160" s="9" t="s">
        <v>56</v>
      </c>
      <c r="V160" s="9" t="s">
        <v>56</v>
      </c>
      <c r="W160" s="9" t="s">
        <v>56</v>
      </c>
      <c r="X160" s="9" t="s">
        <v>56</v>
      </c>
      <c r="Y160" s="9" t="s">
        <v>56</v>
      </c>
      <c r="Z160" s="9" t="s">
        <v>56</v>
      </c>
      <c r="AA160" s="9" t="s">
        <v>56</v>
      </c>
      <c r="AB160" s="9" t="s">
        <v>56</v>
      </c>
      <c r="AC160" s="9">
        <v>319.12</v>
      </c>
      <c r="AD160" s="9">
        <v>356.81</v>
      </c>
      <c r="AE160" s="9">
        <v>332.28</v>
      </c>
      <c r="AF160" s="9">
        <v>307.76</v>
      </c>
      <c r="AG160" s="9">
        <v>299.3</v>
      </c>
      <c r="AH160" s="9">
        <v>291.52</v>
      </c>
      <c r="AI160" s="9">
        <v>273.72000000000003</v>
      </c>
      <c r="AJ160" s="9">
        <v>227.57</v>
      </c>
      <c r="AK160" s="9">
        <v>174.22</v>
      </c>
      <c r="AL160" s="9" t="s">
        <v>56</v>
      </c>
      <c r="AM160" s="9">
        <v>240</v>
      </c>
      <c r="AN160" s="9">
        <v>266.7</v>
      </c>
      <c r="AO160" s="9">
        <v>271.82</v>
      </c>
      <c r="AP160" s="9">
        <v>267.81</v>
      </c>
      <c r="AQ160" s="9">
        <v>250.72</v>
      </c>
      <c r="AR160" s="9">
        <v>248.46</v>
      </c>
      <c r="AS160" s="9">
        <v>223.13</v>
      </c>
      <c r="AT160" s="9">
        <v>174.68</v>
      </c>
      <c r="AU160" s="9" t="s">
        <v>56</v>
      </c>
      <c r="AV160" s="9" t="s">
        <v>56</v>
      </c>
      <c r="AW160" s="9" t="s">
        <v>56</v>
      </c>
      <c r="AX160" s="9" t="s">
        <v>56</v>
      </c>
      <c r="AY160" s="9" t="s">
        <v>56</v>
      </c>
      <c r="AZ160" s="9" t="s">
        <v>56</v>
      </c>
      <c r="BA160" s="9" t="s">
        <v>56</v>
      </c>
      <c r="BB160" s="9" t="s">
        <v>56</v>
      </c>
      <c r="BC160" s="9" t="s">
        <v>56</v>
      </c>
      <c r="BD160" s="9" t="s">
        <v>56</v>
      </c>
      <c r="BE160" s="9" t="s">
        <v>56</v>
      </c>
      <c r="BF160" s="9" t="s">
        <v>56</v>
      </c>
      <c r="BG160" s="9" t="s">
        <v>56</v>
      </c>
      <c r="BH160" s="9" t="s">
        <v>56</v>
      </c>
      <c r="BI160" s="9" t="s">
        <v>56</v>
      </c>
      <c r="BJ160" s="9" t="s">
        <v>56</v>
      </c>
      <c r="BK160" s="9" t="s">
        <v>56</v>
      </c>
      <c r="BL160" s="9" t="s">
        <v>56</v>
      </c>
      <c r="BM160" s="9" t="s">
        <v>56</v>
      </c>
      <c r="BN160" s="9" t="s">
        <v>56</v>
      </c>
      <c r="BO160" s="9" t="s">
        <v>56</v>
      </c>
      <c r="BP160" s="9" t="s">
        <v>56</v>
      </c>
      <c r="BQ160" s="9">
        <v>103.68</v>
      </c>
      <c r="BR160" s="9">
        <v>100.5</v>
      </c>
      <c r="BS160" s="9">
        <v>100.68</v>
      </c>
      <c r="BT160" s="9">
        <v>89.22</v>
      </c>
      <c r="BU160" s="9" t="s">
        <v>56</v>
      </c>
      <c r="BV160" s="9" t="s">
        <v>56</v>
      </c>
      <c r="BW160" s="9" t="s">
        <v>56</v>
      </c>
      <c r="BX160" s="9" t="s">
        <v>56</v>
      </c>
      <c r="BY160" s="9" t="s">
        <v>56</v>
      </c>
      <c r="BZ160" s="9">
        <v>83.28</v>
      </c>
      <c r="CA160" s="9">
        <v>77.78</v>
      </c>
      <c r="CB160" s="9" t="s">
        <v>56</v>
      </c>
      <c r="CC160" s="9" t="s">
        <v>56</v>
      </c>
      <c r="CD160" s="9" t="s">
        <v>56</v>
      </c>
      <c r="CE160" s="9" t="s">
        <v>56</v>
      </c>
      <c r="CF160" s="9" t="s">
        <v>56</v>
      </c>
      <c r="CG160" s="9" t="s">
        <v>56</v>
      </c>
      <c r="CH160" s="9" t="s">
        <v>56</v>
      </c>
      <c r="CI160" s="9">
        <v>112.08</v>
      </c>
      <c r="CJ160" s="9">
        <v>109.01</v>
      </c>
      <c r="CK160" s="9" t="s">
        <v>56</v>
      </c>
      <c r="CL160" s="9" t="s">
        <v>56</v>
      </c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 t="s">
        <v>56</v>
      </c>
      <c r="EV160" s="9">
        <v>103.68</v>
      </c>
      <c r="EW160" s="9">
        <v>103.68</v>
      </c>
      <c r="EX160" s="9">
        <v>100.5</v>
      </c>
      <c r="EY160" s="9">
        <v>100.68</v>
      </c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W160" s="56">
        <v>3</v>
      </c>
      <c r="FX160" s="56">
        <v>657</v>
      </c>
    </row>
    <row r="161" spans="1:180" x14ac:dyDescent="0.2">
      <c r="A161" s="42">
        <v>45017</v>
      </c>
      <c r="B161" s="1">
        <v>11379</v>
      </c>
      <c r="C161" s="9" t="s">
        <v>56</v>
      </c>
      <c r="D161" s="9" t="s">
        <v>56</v>
      </c>
      <c r="E161" s="9">
        <v>361.75</v>
      </c>
      <c r="F161" s="9">
        <v>327.79</v>
      </c>
      <c r="G161" s="9">
        <v>310</v>
      </c>
      <c r="H161" s="9">
        <v>300</v>
      </c>
      <c r="I161" s="9">
        <v>400</v>
      </c>
      <c r="J161" s="9">
        <v>310</v>
      </c>
      <c r="K161" s="9">
        <v>318.74</v>
      </c>
      <c r="L161" s="9" t="s">
        <v>56</v>
      </c>
      <c r="M161" s="9" t="s">
        <v>56</v>
      </c>
      <c r="N161" s="9" t="s">
        <v>56</v>
      </c>
      <c r="O161" s="9" t="s">
        <v>56</v>
      </c>
      <c r="P161" s="9" t="s">
        <v>56</v>
      </c>
      <c r="Q161" s="9" t="s">
        <v>56</v>
      </c>
      <c r="R161" s="9" t="s">
        <v>56</v>
      </c>
      <c r="S161" s="9" t="s">
        <v>56</v>
      </c>
      <c r="T161" s="9" t="s">
        <v>56</v>
      </c>
      <c r="U161" s="9" t="s">
        <v>56</v>
      </c>
      <c r="V161" s="9" t="s">
        <v>56</v>
      </c>
      <c r="W161" s="9" t="s">
        <v>56</v>
      </c>
      <c r="X161" s="9" t="s">
        <v>56</v>
      </c>
      <c r="Y161" s="9" t="s">
        <v>56</v>
      </c>
      <c r="Z161" s="9" t="s">
        <v>56</v>
      </c>
      <c r="AA161" s="9" t="s">
        <v>56</v>
      </c>
      <c r="AB161" s="9" t="s">
        <v>56</v>
      </c>
      <c r="AC161" s="9">
        <v>253.56</v>
      </c>
      <c r="AD161" s="9">
        <v>267.86</v>
      </c>
      <c r="AE161" s="9">
        <v>264.95999999999998</v>
      </c>
      <c r="AF161" s="9">
        <v>265.10000000000002</v>
      </c>
      <c r="AG161" s="9">
        <v>269.94</v>
      </c>
      <c r="AH161" s="9">
        <v>288.02</v>
      </c>
      <c r="AI161" s="9">
        <v>285.99</v>
      </c>
      <c r="AJ161" s="9">
        <v>239.42</v>
      </c>
      <c r="AK161" s="9">
        <v>203.33</v>
      </c>
      <c r="AL161" s="9" t="s">
        <v>56</v>
      </c>
      <c r="AM161" s="9">
        <v>206.82</v>
      </c>
      <c r="AN161" s="9">
        <v>222.5</v>
      </c>
      <c r="AO161" s="9">
        <v>252.5</v>
      </c>
      <c r="AP161" s="9">
        <v>226.4</v>
      </c>
      <c r="AQ161" s="9">
        <v>192.99</v>
      </c>
      <c r="AR161" s="9">
        <v>198.33</v>
      </c>
      <c r="AS161" s="9">
        <v>202.88</v>
      </c>
      <c r="AT161" s="9">
        <v>192.02</v>
      </c>
      <c r="AU161" s="9">
        <v>145.77000000000001</v>
      </c>
      <c r="AV161" s="9" t="s">
        <v>56</v>
      </c>
      <c r="AW161" s="9" t="s">
        <v>56</v>
      </c>
      <c r="AX161" s="9" t="s">
        <v>56</v>
      </c>
      <c r="AY161" s="9" t="s">
        <v>56</v>
      </c>
      <c r="AZ161" s="9" t="s">
        <v>56</v>
      </c>
      <c r="BA161" s="9" t="s">
        <v>56</v>
      </c>
      <c r="BB161" s="9" t="s">
        <v>56</v>
      </c>
      <c r="BC161" s="9" t="s">
        <v>56</v>
      </c>
      <c r="BD161" s="9" t="s">
        <v>56</v>
      </c>
      <c r="BE161" s="9" t="s">
        <v>56</v>
      </c>
      <c r="BF161" s="9" t="s">
        <v>56</v>
      </c>
      <c r="BG161" s="9" t="s">
        <v>56</v>
      </c>
      <c r="BH161" s="9" t="s">
        <v>56</v>
      </c>
      <c r="BI161" s="9" t="s">
        <v>56</v>
      </c>
      <c r="BJ161" s="9" t="s">
        <v>56</v>
      </c>
      <c r="BK161" s="9" t="s">
        <v>56</v>
      </c>
      <c r="BL161" s="9" t="s">
        <v>56</v>
      </c>
      <c r="BM161" s="9" t="s">
        <v>56</v>
      </c>
      <c r="BN161" s="9" t="s">
        <v>56</v>
      </c>
      <c r="BO161" s="9" t="s">
        <v>56</v>
      </c>
      <c r="BP161" s="9">
        <v>132.08000000000001</v>
      </c>
      <c r="BQ161" s="9">
        <v>113.97</v>
      </c>
      <c r="BR161" s="9">
        <v>100.29</v>
      </c>
      <c r="BS161" s="9">
        <v>94.1</v>
      </c>
      <c r="BT161" s="9" t="s">
        <v>56</v>
      </c>
      <c r="BU161" s="9" t="s">
        <v>56</v>
      </c>
      <c r="BV161" s="9" t="s">
        <v>56</v>
      </c>
      <c r="BW161" s="9" t="s">
        <v>56</v>
      </c>
      <c r="BX161" s="9" t="s">
        <v>56</v>
      </c>
      <c r="BY161" s="9">
        <v>55</v>
      </c>
      <c r="BZ161" s="9">
        <v>65.67</v>
      </c>
      <c r="CA161" s="9">
        <v>76.36</v>
      </c>
      <c r="CB161" s="9" t="s">
        <v>56</v>
      </c>
      <c r="CC161" s="9" t="s">
        <v>56</v>
      </c>
      <c r="CD161" s="9" t="s">
        <v>56</v>
      </c>
      <c r="CE161" s="9" t="s">
        <v>56</v>
      </c>
      <c r="CF161" s="9" t="s">
        <v>56</v>
      </c>
      <c r="CG161" s="9" t="s">
        <v>56</v>
      </c>
      <c r="CH161" s="9" t="s">
        <v>56</v>
      </c>
      <c r="CI161" s="9">
        <v>97.76</v>
      </c>
      <c r="CJ161" s="9">
        <v>92.5</v>
      </c>
      <c r="CK161" s="9">
        <v>92</v>
      </c>
      <c r="CL161" s="9" t="s">
        <v>56</v>
      </c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 t="s">
        <v>56</v>
      </c>
      <c r="EV161" s="9">
        <v>120</v>
      </c>
      <c r="EW161" s="9">
        <v>113.97</v>
      </c>
      <c r="EX161" s="9">
        <v>100.29</v>
      </c>
      <c r="EY161" s="9">
        <v>94.1</v>
      </c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W161" s="56">
        <v>3</v>
      </c>
      <c r="FX161" s="56">
        <v>661</v>
      </c>
    </row>
    <row r="162" spans="1:180" x14ac:dyDescent="0.2">
      <c r="A162" s="42">
        <v>45047</v>
      </c>
      <c r="B162" s="1">
        <v>11227</v>
      </c>
      <c r="C162" s="9" t="s">
        <v>56</v>
      </c>
      <c r="D162" s="9" t="s">
        <v>56</v>
      </c>
      <c r="E162" s="9">
        <v>300</v>
      </c>
      <c r="F162" s="9">
        <v>285</v>
      </c>
      <c r="G162" s="9">
        <v>257.7</v>
      </c>
      <c r="H162" s="9">
        <v>254.42</v>
      </c>
      <c r="I162" s="9">
        <v>258.58999999999997</v>
      </c>
      <c r="J162" s="9">
        <v>262.14</v>
      </c>
      <c r="K162" s="9">
        <v>261.18</v>
      </c>
      <c r="L162" s="9" t="s">
        <v>56</v>
      </c>
      <c r="M162" s="9" t="s">
        <v>56</v>
      </c>
      <c r="N162" s="9" t="s">
        <v>56</v>
      </c>
      <c r="O162" s="9" t="s">
        <v>56</v>
      </c>
      <c r="P162" s="9" t="s">
        <v>56</v>
      </c>
      <c r="Q162" s="9" t="s">
        <v>56</v>
      </c>
      <c r="R162" s="9" t="s">
        <v>56</v>
      </c>
      <c r="S162" s="9" t="s">
        <v>56</v>
      </c>
      <c r="T162" s="9" t="s">
        <v>56</v>
      </c>
      <c r="U162" s="9" t="s">
        <v>56</v>
      </c>
      <c r="V162" s="9" t="s">
        <v>56</v>
      </c>
      <c r="W162" s="9" t="s">
        <v>56</v>
      </c>
      <c r="X162" s="9" t="s">
        <v>56</v>
      </c>
      <c r="Y162" s="9" t="s">
        <v>56</v>
      </c>
      <c r="Z162" s="9" t="s">
        <v>56</v>
      </c>
      <c r="AA162" s="9" t="s">
        <v>56</v>
      </c>
      <c r="AB162" s="9" t="s">
        <v>56</v>
      </c>
      <c r="AC162" s="9">
        <v>192.67</v>
      </c>
      <c r="AD162" s="9">
        <v>215.45</v>
      </c>
      <c r="AE162" s="9">
        <v>213.98</v>
      </c>
      <c r="AF162" s="9">
        <v>215.51</v>
      </c>
      <c r="AG162" s="9">
        <v>223.52</v>
      </c>
      <c r="AH162" s="9">
        <v>228.66</v>
      </c>
      <c r="AI162" s="9">
        <v>232.46</v>
      </c>
      <c r="AJ162" s="9">
        <v>228.72</v>
      </c>
      <c r="AK162" s="9">
        <v>166.84</v>
      </c>
      <c r="AL162" s="9">
        <v>215</v>
      </c>
      <c r="AM162" s="9">
        <v>166</v>
      </c>
      <c r="AN162" s="9">
        <v>196.89</v>
      </c>
      <c r="AO162" s="9">
        <v>217.05</v>
      </c>
      <c r="AP162" s="9">
        <v>211.19</v>
      </c>
      <c r="AQ162" s="9">
        <v>206.09</v>
      </c>
      <c r="AR162" s="9">
        <v>207.24</v>
      </c>
      <c r="AS162" s="9">
        <v>200.89</v>
      </c>
      <c r="AT162" s="9">
        <v>183.28</v>
      </c>
      <c r="AU162" s="9" t="s">
        <v>56</v>
      </c>
      <c r="AV162" s="9" t="s">
        <v>56</v>
      </c>
      <c r="AW162" s="9" t="s">
        <v>56</v>
      </c>
      <c r="AX162" s="9" t="s">
        <v>56</v>
      </c>
      <c r="AY162" s="9" t="s">
        <v>56</v>
      </c>
      <c r="AZ162" s="9" t="s">
        <v>56</v>
      </c>
      <c r="BA162" s="9" t="s">
        <v>56</v>
      </c>
      <c r="BB162" s="9" t="s">
        <v>56</v>
      </c>
      <c r="BC162" s="9" t="s">
        <v>56</v>
      </c>
      <c r="BD162" s="9" t="s">
        <v>56</v>
      </c>
      <c r="BE162" s="9" t="s">
        <v>56</v>
      </c>
      <c r="BF162" s="9" t="s">
        <v>56</v>
      </c>
      <c r="BG162" s="9" t="s">
        <v>56</v>
      </c>
      <c r="BH162" s="9" t="s">
        <v>56</v>
      </c>
      <c r="BI162" s="9" t="s">
        <v>56</v>
      </c>
      <c r="BJ162" s="9" t="s">
        <v>56</v>
      </c>
      <c r="BK162" s="9" t="s">
        <v>56</v>
      </c>
      <c r="BL162" s="9" t="s">
        <v>56</v>
      </c>
      <c r="BM162" s="9" t="s">
        <v>56</v>
      </c>
      <c r="BN162" s="9" t="s">
        <v>56</v>
      </c>
      <c r="BO162" s="9" t="s">
        <v>56</v>
      </c>
      <c r="BP162" s="9">
        <v>75</v>
      </c>
      <c r="BQ162" s="9">
        <v>96.87</v>
      </c>
      <c r="BR162" s="9">
        <v>89.75</v>
      </c>
      <c r="BS162" s="9">
        <v>85.09</v>
      </c>
      <c r="BT162" s="9" t="s">
        <v>56</v>
      </c>
      <c r="BU162" s="9" t="s">
        <v>56</v>
      </c>
      <c r="BV162" s="9" t="s">
        <v>56</v>
      </c>
      <c r="BW162" s="9" t="s">
        <v>56</v>
      </c>
      <c r="BX162" s="9" t="s">
        <v>56</v>
      </c>
      <c r="BY162" s="9">
        <v>80</v>
      </c>
      <c r="BZ162" s="9">
        <v>56.75</v>
      </c>
      <c r="CA162" s="9">
        <v>68.98</v>
      </c>
      <c r="CB162" s="9">
        <v>62</v>
      </c>
      <c r="CC162" s="9" t="s">
        <v>56</v>
      </c>
      <c r="CD162" s="9" t="s">
        <v>56</v>
      </c>
      <c r="CE162" s="9" t="s">
        <v>56</v>
      </c>
      <c r="CF162" s="9" t="s">
        <v>56</v>
      </c>
      <c r="CG162" s="9" t="s">
        <v>56</v>
      </c>
      <c r="CH162" s="9" t="s">
        <v>56</v>
      </c>
      <c r="CI162" s="9">
        <v>74.680000000000007</v>
      </c>
      <c r="CJ162" s="9">
        <v>89.66</v>
      </c>
      <c r="CK162" s="9">
        <v>70</v>
      </c>
      <c r="CL162" s="9">
        <v>65</v>
      </c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 t="s">
        <v>56</v>
      </c>
      <c r="EV162" s="9">
        <v>92.5</v>
      </c>
      <c r="EW162" s="9">
        <v>96.87</v>
      </c>
      <c r="EX162" s="9">
        <v>89.75</v>
      </c>
      <c r="EY162" s="9">
        <v>85.09</v>
      </c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W162" s="56">
        <v>4</v>
      </c>
      <c r="FX162" s="56">
        <v>665</v>
      </c>
    </row>
    <row r="163" spans="1:180" x14ac:dyDescent="0.2">
      <c r="A163" s="42">
        <v>45078</v>
      </c>
      <c r="B163" s="1">
        <v>12857</v>
      </c>
      <c r="C163" s="9" t="s">
        <v>56</v>
      </c>
      <c r="D163" s="9" t="s">
        <v>56</v>
      </c>
      <c r="E163" s="9" t="s">
        <v>56</v>
      </c>
      <c r="F163" s="9">
        <v>279.63</v>
      </c>
      <c r="G163" s="9">
        <v>267.5</v>
      </c>
      <c r="H163" s="9">
        <v>282</v>
      </c>
      <c r="I163" s="9">
        <v>280</v>
      </c>
      <c r="J163" s="9">
        <v>280</v>
      </c>
      <c r="K163" s="9">
        <v>291.73</v>
      </c>
      <c r="L163" s="9" t="s">
        <v>56</v>
      </c>
      <c r="M163" s="9" t="s">
        <v>56</v>
      </c>
      <c r="N163" s="9" t="s">
        <v>56</v>
      </c>
      <c r="O163" s="9" t="s">
        <v>56</v>
      </c>
      <c r="P163" s="9" t="s">
        <v>56</v>
      </c>
      <c r="Q163" s="9" t="s">
        <v>56</v>
      </c>
      <c r="R163" s="9" t="s">
        <v>56</v>
      </c>
      <c r="S163" s="9" t="s">
        <v>56</v>
      </c>
      <c r="T163" s="9" t="s">
        <v>56</v>
      </c>
      <c r="U163" s="9" t="s">
        <v>56</v>
      </c>
      <c r="V163" s="9" t="s">
        <v>56</v>
      </c>
      <c r="W163" s="9" t="s">
        <v>56</v>
      </c>
      <c r="X163" s="9" t="s">
        <v>56</v>
      </c>
      <c r="Y163" s="9" t="s">
        <v>56</v>
      </c>
      <c r="Z163" s="9" t="s">
        <v>56</v>
      </c>
      <c r="AA163" s="9" t="s">
        <v>56</v>
      </c>
      <c r="AB163" s="9" t="s">
        <v>56</v>
      </c>
      <c r="AC163" s="9">
        <v>190</v>
      </c>
      <c r="AD163" s="9">
        <v>202.1</v>
      </c>
      <c r="AE163" s="9">
        <v>204.32</v>
      </c>
      <c r="AF163" s="9">
        <v>219.72</v>
      </c>
      <c r="AG163" s="9">
        <v>238.74</v>
      </c>
      <c r="AH163" s="9">
        <v>237.72</v>
      </c>
      <c r="AI163" s="9">
        <v>245.91</v>
      </c>
      <c r="AJ163" s="9">
        <v>230.69</v>
      </c>
      <c r="AK163" s="9" t="s">
        <v>56</v>
      </c>
      <c r="AL163" s="9" t="s">
        <v>56</v>
      </c>
      <c r="AM163" s="9" t="s">
        <v>56</v>
      </c>
      <c r="AN163" s="9">
        <v>170</v>
      </c>
      <c r="AO163" s="9">
        <v>170</v>
      </c>
      <c r="AP163" s="9">
        <v>192.94</v>
      </c>
      <c r="AQ163" s="9">
        <v>227.5</v>
      </c>
      <c r="AR163" s="9">
        <v>214.68</v>
      </c>
      <c r="AS163" s="9">
        <v>149.41999999999999</v>
      </c>
      <c r="AT163" s="9">
        <v>186.68</v>
      </c>
      <c r="AU163" s="9" t="s">
        <v>56</v>
      </c>
      <c r="AV163" s="9" t="s">
        <v>56</v>
      </c>
      <c r="AW163" s="9" t="s">
        <v>56</v>
      </c>
      <c r="AX163" s="9" t="s">
        <v>56</v>
      </c>
      <c r="AY163" s="9" t="s">
        <v>56</v>
      </c>
      <c r="AZ163" s="9" t="s">
        <v>56</v>
      </c>
      <c r="BA163" s="9" t="s">
        <v>56</v>
      </c>
      <c r="BB163" s="9" t="s">
        <v>56</v>
      </c>
      <c r="BC163" s="9" t="s">
        <v>56</v>
      </c>
      <c r="BD163" s="9" t="s">
        <v>56</v>
      </c>
      <c r="BE163" s="9" t="s">
        <v>56</v>
      </c>
      <c r="BF163" s="9" t="s">
        <v>56</v>
      </c>
      <c r="BG163" s="9" t="s">
        <v>56</v>
      </c>
      <c r="BH163" s="9" t="s">
        <v>56</v>
      </c>
      <c r="BI163" s="9" t="s">
        <v>56</v>
      </c>
      <c r="BJ163" s="9" t="s">
        <v>56</v>
      </c>
      <c r="BK163" s="9" t="s">
        <v>56</v>
      </c>
      <c r="BL163" s="9" t="s">
        <v>56</v>
      </c>
      <c r="BM163" s="9" t="s">
        <v>56</v>
      </c>
      <c r="BN163" s="9">
        <v>110</v>
      </c>
      <c r="BO163" s="9" t="s">
        <v>56</v>
      </c>
      <c r="BP163" s="9">
        <v>80</v>
      </c>
      <c r="BQ163" s="9">
        <v>104.36</v>
      </c>
      <c r="BR163" s="9">
        <v>98.06</v>
      </c>
      <c r="BS163" s="9">
        <v>98.33</v>
      </c>
      <c r="BT163" s="9" t="s">
        <v>56</v>
      </c>
      <c r="BU163" s="9" t="s">
        <v>56</v>
      </c>
      <c r="BV163" s="9" t="s">
        <v>56</v>
      </c>
      <c r="BW163" s="9" t="s">
        <v>56</v>
      </c>
      <c r="BX163" s="9" t="s">
        <v>56</v>
      </c>
      <c r="BY163" s="9">
        <v>85</v>
      </c>
      <c r="BZ163" s="9">
        <v>66.3</v>
      </c>
      <c r="CA163" s="9">
        <v>68.47</v>
      </c>
      <c r="CB163" s="9" t="s">
        <v>56</v>
      </c>
      <c r="CC163" s="9" t="s">
        <v>56</v>
      </c>
      <c r="CD163" s="9" t="s">
        <v>56</v>
      </c>
      <c r="CE163" s="9" t="s">
        <v>56</v>
      </c>
      <c r="CF163" s="9" t="s">
        <v>56</v>
      </c>
      <c r="CG163" s="9" t="s">
        <v>56</v>
      </c>
      <c r="CH163" s="9" t="s">
        <v>56</v>
      </c>
      <c r="CI163" s="9">
        <v>128.91999999999999</v>
      </c>
      <c r="CJ163" s="9">
        <v>112.5</v>
      </c>
      <c r="CK163" s="9">
        <v>86.26</v>
      </c>
      <c r="CL163" s="9" t="s">
        <v>56</v>
      </c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 t="s">
        <v>56</v>
      </c>
      <c r="EV163" s="9">
        <v>98.27</v>
      </c>
      <c r="EW163" s="9">
        <v>104.36</v>
      </c>
      <c r="EX163" s="9">
        <v>98.06</v>
      </c>
      <c r="EY163" s="9">
        <v>98.33</v>
      </c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W163" s="56">
        <v>3</v>
      </c>
      <c r="FX163" s="56">
        <v>670</v>
      </c>
    </row>
    <row r="164" spans="1:180" x14ac:dyDescent="0.2">
      <c r="A164" s="42">
        <v>45108</v>
      </c>
      <c r="B164" s="1">
        <v>10888</v>
      </c>
      <c r="C164" s="9" t="s">
        <v>56</v>
      </c>
      <c r="D164" s="9" t="s">
        <v>56</v>
      </c>
      <c r="E164" s="9" t="s">
        <v>56</v>
      </c>
      <c r="F164" s="9">
        <v>294.54000000000002</v>
      </c>
      <c r="G164" s="9">
        <v>280</v>
      </c>
      <c r="H164" s="9">
        <v>260</v>
      </c>
      <c r="I164" s="9">
        <v>257.92</v>
      </c>
      <c r="J164" s="9">
        <v>260</v>
      </c>
      <c r="K164" s="9">
        <v>258.52</v>
      </c>
      <c r="L164" s="9" t="s">
        <v>56</v>
      </c>
      <c r="M164" s="9" t="s">
        <v>56</v>
      </c>
      <c r="N164" s="9" t="s">
        <v>56</v>
      </c>
      <c r="O164" s="9" t="s">
        <v>56</v>
      </c>
      <c r="P164" s="9" t="s">
        <v>56</v>
      </c>
      <c r="Q164" s="9" t="s">
        <v>56</v>
      </c>
      <c r="R164" s="9" t="s">
        <v>56</v>
      </c>
      <c r="S164" s="9" t="s">
        <v>56</v>
      </c>
      <c r="T164" s="9" t="s">
        <v>56</v>
      </c>
      <c r="U164" s="9" t="s">
        <v>56</v>
      </c>
      <c r="V164" s="9" t="s">
        <v>56</v>
      </c>
      <c r="W164" s="9" t="s">
        <v>56</v>
      </c>
      <c r="X164" s="9" t="s">
        <v>56</v>
      </c>
      <c r="Y164" s="9" t="s">
        <v>56</v>
      </c>
      <c r="Z164" s="9" t="s">
        <v>56</v>
      </c>
      <c r="AA164" s="9" t="s">
        <v>56</v>
      </c>
      <c r="AB164" s="9" t="s">
        <v>56</v>
      </c>
      <c r="AC164" s="9">
        <v>185</v>
      </c>
      <c r="AD164" s="9">
        <v>233.47</v>
      </c>
      <c r="AE164" s="9">
        <v>211.68</v>
      </c>
      <c r="AF164" s="9">
        <v>213.71</v>
      </c>
      <c r="AG164" s="9">
        <v>224.62</v>
      </c>
      <c r="AH164" s="9">
        <v>221.23</v>
      </c>
      <c r="AI164" s="9">
        <v>225.7</v>
      </c>
      <c r="AJ164" s="9">
        <v>221.3</v>
      </c>
      <c r="AK164" s="9">
        <v>207.67</v>
      </c>
      <c r="AL164" s="9" t="s">
        <v>56</v>
      </c>
      <c r="AM164" s="9">
        <v>170</v>
      </c>
      <c r="AN164" s="9">
        <v>150.49</v>
      </c>
      <c r="AO164" s="9">
        <v>176.77</v>
      </c>
      <c r="AP164" s="9">
        <v>189.81</v>
      </c>
      <c r="AQ164" s="9">
        <v>173.99</v>
      </c>
      <c r="AR164" s="9">
        <v>194.05</v>
      </c>
      <c r="AS164" s="9">
        <v>194.57</v>
      </c>
      <c r="AT164" s="9">
        <v>159.16999999999999</v>
      </c>
      <c r="AU164" s="9" t="s">
        <v>56</v>
      </c>
      <c r="AV164" s="9" t="s">
        <v>56</v>
      </c>
      <c r="AW164" s="9" t="s">
        <v>56</v>
      </c>
      <c r="AX164" s="9" t="s">
        <v>56</v>
      </c>
      <c r="AY164" s="9" t="s">
        <v>56</v>
      </c>
      <c r="AZ164" s="9" t="s">
        <v>56</v>
      </c>
      <c r="BA164" s="9" t="s">
        <v>56</v>
      </c>
      <c r="BB164" s="9" t="s">
        <v>56</v>
      </c>
      <c r="BC164" s="9" t="s">
        <v>56</v>
      </c>
      <c r="BD164" s="9" t="s">
        <v>56</v>
      </c>
      <c r="BE164" s="9" t="s">
        <v>56</v>
      </c>
      <c r="BF164" s="9" t="s">
        <v>56</v>
      </c>
      <c r="BG164" s="9" t="s">
        <v>56</v>
      </c>
      <c r="BH164" s="9" t="s">
        <v>56</v>
      </c>
      <c r="BI164" s="9" t="s">
        <v>56</v>
      </c>
      <c r="BJ164" s="9" t="s">
        <v>56</v>
      </c>
      <c r="BK164" s="9" t="s">
        <v>56</v>
      </c>
      <c r="BL164" s="9" t="s">
        <v>56</v>
      </c>
      <c r="BM164" s="9" t="s">
        <v>56</v>
      </c>
      <c r="BN164" s="9" t="s">
        <v>56</v>
      </c>
      <c r="BO164" s="9" t="s">
        <v>56</v>
      </c>
      <c r="BP164" s="9">
        <v>101.25</v>
      </c>
      <c r="BQ164" s="9">
        <v>86.41</v>
      </c>
      <c r="BR164" s="9">
        <v>81.48</v>
      </c>
      <c r="BS164" s="9">
        <v>84.84</v>
      </c>
      <c r="BT164" s="9">
        <v>50</v>
      </c>
      <c r="BU164" s="9" t="s">
        <v>56</v>
      </c>
      <c r="BV164" s="9" t="s">
        <v>56</v>
      </c>
      <c r="BW164" s="9" t="s">
        <v>56</v>
      </c>
      <c r="BX164" s="9" t="s">
        <v>56</v>
      </c>
      <c r="BY164" s="9">
        <v>75</v>
      </c>
      <c r="BZ164" s="9">
        <v>58.05</v>
      </c>
      <c r="CA164" s="9">
        <v>52.33</v>
      </c>
      <c r="CB164" s="9">
        <v>47.65</v>
      </c>
      <c r="CC164" s="9" t="s">
        <v>56</v>
      </c>
      <c r="CD164" s="9" t="s">
        <v>56</v>
      </c>
      <c r="CE164" s="9" t="s">
        <v>56</v>
      </c>
      <c r="CF164" s="9" t="s">
        <v>56</v>
      </c>
      <c r="CG164" s="9" t="s">
        <v>56</v>
      </c>
      <c r="CH164" s="9">
        <v>125</v>
      </c>
      <c r="CI164" s="9">
        <v>113.26</v>
      </c>
      <c r="CJ164" s="9">
        <v>106.68</v>
      </c>
      <c r="CK164" s="9">
        <v>88.37</v>
      </c>
      <c r="CL164" s="9" t="s">
        <v>56</v>
      </c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 t="s">
        <v>56</v>
      </c>
      <c r="EV164" s="9">
        <v>93.83</v>
      </c>
      <c r="EW164" s="9">
        <v>86.41</v>
      </c>
      <c r="EX164" s="9">
        <v>81.48</v>
      </c>
      <c r="EY164" s="9">
        <v>84.84</v>
      </c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W164" s="56">
        <v>3</v>
      </c>
      <c r="FX164" s="56">
        <v>674</v>
      </c>
    </row>
    <row r="165" spans="1:180" x14ac:dyDescent="0.2">
      <c r="A165" s="42">
        <v>45139</v>
      </c>
      <c r="B165" s="1">
        <v>13209</v>
      </c>
      <c r="C165" s="9" t="s">
        <v>56</v>
      </c>
      <c r="D165" s="9" t="s">
        <v>56</v>
      </c>
      <c r="E165" s="9" t="s">
        <v>56</v>
      </c>
      <c r="F165" s="9">
        <v>290.89</v>
      </c>
      <c r="G165" s="9">
        <v>245</v>
      </c>
      <c r="H165" s="9">
        <v>267.5</v>
      </c>
      <c r="I165" s="9">
        <v>255</v>
      </c>
      <c r="J165" s="9" t="s">
        <v>56</v>
      </c>
      <c r="K165" s="9">
        <v>243.24</v>
      </c>
      <c r="L165" s="9">
        <v>205</v>
      </c>
      <c r="M165" s="9" t="s">
        <v>56</v>
      </c>
      <c r="N165" s="9" t="s">
        <v>56</v>
      </c>
      <c r="O165" s="9" t="s">
        <v>56</v>
      </c>
      <c r="P165" s="9" t="s">
        <v>56</v>
      </c>
      <c r="Q165" s="9" t="s">
        <v>56</v>
      </c>
      <c r="R165" s="9" t="s">
        <v>56</v>
      </c>
      <c r="S165" s="9" t="s">
        <v>56</v>
      </c>
      <c r="T165" s="9" t="s">
        <v>56</v>
      </c>
      <c r="U165" s="9" t="s">
        <v>56</v>
      </c>
      <c r="V165" s="9" t="s">
        <v>56</v>
      </c>
      <c r="W165" s="9" t="s">
        <v>56</v>
      </c>
      <c r="X165" s="9" t="s">
        <v>56</v>
      </c>
      <c r="Y165" s="9" t="s">
        <v>56</v>
      </c>
      <c r="Z165" s="9" t="s">
        <v>56</v>
      </c>
      <c r="AA165" s="9" t="s">
        <v>56</v>
      </c>
      <c r="AB165" s="9" t="s">
        <v>56</v>
      </c>
      <c r="AC165" s="9">
        <v>215.82</v>
      </c>
      <c r="AD165" s="9">
        <v>211.88</v>
      </c>
      <c r="AE165" s="9">
        <v>219.68</v>
      </c>
      <c r="AF165" s="9">
        <v>212.98</v>
      </c>
      <c r="AG165" s="9">
        <v>212.23</v>
      </c>
      <c r="AH165" s="9">
        <v>211.18</v>
      </c>
      <c r="AI165" s="9">
        <v>213.75</v>
      </c>
      <c r="AJ165" s="9">
        <v>202.1</v>
      </c>
      <c r="AK165" s="9">
        <v>167.36</v>
      </c>
      <c r="AL165" s="9" t="s">
        <v>56</v>
      </c>
      <c r="AM165" s="9" t="s">
        <v>56</v>
      </c>
      <c r="AN165" s="9">
        <v>139.88999999999999</v>
      </c>
      <c r="AO165" s="9">
        <v>178.31</v>
      </c>
      <c r="AP165" s="9">
        <v>156.03</v>
      </c>
      <c r="AQ165" s="9">
        <v>172.14</v>
      </c>
      <c r="AR165" s="9">
        <v>160.63999999999999</v>
      </c>
      <c r="AS165" s="9">
        <v>176.82</v>
      </c>
      <c r="AT165" s="9">
        <v>159.15</v>
      </c>
      <c r="AU165" s="9">
        <v>115</v>
      </c>
      <c r="AV165" s="9" t="s">
        <v>56</v>
      </c>
      <c r="AW165" s="9" t="s">
        <v>56</v>
      </c>
      <c r="AX165" s="9" t="s">
        <v>56</v>
      </c>
      <c r="AY165" s="9" t="s">
        <v>56</v>
      </c>
      <c r="AZ165" s="9" t="s">
        <v>56</v>
      </c>
      <c r="BA165" s="9" t="s">
        <v>56</v>
      </c>
      <c r="BB165" s="9" t="s">
        <v>56</v>
      </c>
      <c r="BC165" s="9" t="s">
        <v>56</v>
      </c>
      <c r="BD165" s="9" t="s">
        <v>56</v>
      </c>
      <c r="BE165" s="9" t="s">
        <v>56</v>
      </c>
      <c r="BF165" s="9" t="s">
        <v>56</v>
      </c>
      <c r="BG165" s="9" t="s">
        <v>56</v>
      </c>
      <c r="BH165" s="9" t="s">
        <v>56</v>
      </c>
      <c r="BI165" s="9" t="s">
        <v>56</v>
      </c>
      <c r="BJ165" s="9" t="s">
        <v>56</v>
      </c>
      <c r="BK165" s="9" t="s">
        <v>56</v>
      </c>
      <c r="BL165" s="9" t="s">
        <v>56</v>
      </c>
      <c r="BM165" s="9" t="s">
        <v>56</v>
      </c>
      <c r="BN165" s="9" t="s">
        <v>56</v>
      </c>
      <c r="BO165" s="9">
        <v>100</v>
      </c>
      <c r="BP165" s="9">
        <v>125</v>
      </c>
      <c r="BQ165" s="9">
        <v>94.23</v>
      </c>
      <c r="BR165" s="9">
        <v>88.25</v>
      </c>
      <c r="BS165" s="9">
        <v>94.38</v>
      </c>
      <c r="BT165" s="9">
        <v>95</v>
      </c>
      <c r="BU165" s="9" t="s">
        <v>56</v>
      </c>
      <c r="BV165" s="9" t="s">
        <v>56</v>
      </c>
      <c r="BW165" s="9" t="s">
        <v>56</v>
      </c>
      <c r="BX165" s="9" t="s">
        <v>56</v>
      </c>
      <c r="BY165" s="9">
        <v>51.67</v>
      </c>
      <c r="BZ165" s="9">
        <v>57.58</v>
      </c>
      <c r="CA165" s="9">
        <v>61.42</v>
      </c>
      <c r="CB165" s="9">
        <v>40</v>
      </c>
      <c r="CC165" s="9" t="s">
        <v>56</v>
      </c>
      <c r="CD165" s="9" t="s">
        <v>56</v>
      </c>
      <c r="CE165" s="9" t="s">
        <v>56</v>
      </c>
      <c r="CF165" s="9" t="s">
        <v>56</v>
      </c>
      <c r="CG165" s="9" t="s">
        <v>56</v>
      </c>
      <c r="CH165" s="9">
        <v>127.52</v>
      </c>
      <c r="CI165" s="9">
        <v>123.61</v>
      </c>
      <c r="CJ165" s="9">
        <v>100.36</v>
      </c>
      <c r="CK165" s="9">
        <v>82.39</v>
      </c>
      <c r="CL165" s="9">
        <v>70</v>
      </c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 t="s">
        <v>56</v>
      </c>
      <c r="EV165" s="9">
        <v>99.45</v>
      </c>
      <c r="EW165" s="9">
        <v>94.23</v>
      </c>
      <c r="EX165" s="9">
        <v>88.25</v>
      </c>
      <c r="EY165" s="9">
        <v>94.38</v>
      </c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W165" s="56">
        <v>4</v>
      </c>
      <c r="FX165" s="56">
        <v>678</v>
      </c>
    </row>
    <row r="166" spans="1:180" x14ac:dyDescent="0.2">
      <c r="A166" s="42">
        <v>45170</v>
      </c>
      <c r="B166" s="1">
        <v>8440</v>
      </c>
      <c r="C166" s="9" t="s">
        <v>56</v>
      </c>
      <c r="D166" s="9" t="s">
        <v>56</v>
      </c>
      <c r="E166" s="9">
        <v>350</v>
      </c>
      <c r="F166" s="9">
        <v>291.89999999999998</v>
      </c>
      <c r="G166" s="9">
        <v>303.45999999999998</v>
      </c>
      <c r="H166" s="9">
        <v>293.5</v>
      </c>
      <c r="I166" s="9">
        <v>258</v>
      </c>
      <c r="J166" s="9">
        <v>260</v>
      </c>
      <c r="K166" s="9">
        <v>243.82</v>
      </c>
      <c r="L166" s="9" t="s">
        <v>56</v>
      </c>
      <c r="M166" s="9" t="s">
        <v>56</v>
      </c>
      <c r="N166" s="9" t="s">
        <v>56</v>
      </c>
      <c r="O166" s="9" t="s">
        <v>56</v>
      </c>
      <c r="P166" s="9" t="s">
        <v>56</v>
      </c>
      <c r="Q166" s="9" t="s">
        <v>56</v>
      </c>
      <c r="R166" s="9" t="s">
        <v>56</v>
      </c>
      <c r="S166" s="9" t="s">
        <v>56</v>
      </c>
      <c r="T166" s="9" t="s">
        <v>56</v>
      </c>
      <c r="U166" s="9" t="s">
        <v>56</v>
      </c>
      <c r="V166" s="9" t="s">
        <v>56</v>
      </c>
      <c r="W166" s="9" t="s">
        <v>56</v>
      </c>
      <c r="X166" s="9" t="s">
        <v>56</v>
      </c>
      <c r="Y166" s="9" t="s">
        <v>56</v>
      </c>
      <c r="Z166" s="9" t="s">
        <v>56</v>
      </c>
      <c r="AA166" s="9" t="s">
        <v>56</v>
      </c>
      <c r="AB166" s="9" t="s">
        <v>56</v>
      </c>
      <c r="AC166" s="9" t="s">
        <v>56</v>
      </c>
      <c r="AD166" s="9">
        <v>248.06</v>
      </c>
      <c r="AE166" s="9">
        <v>248.32</v>
      </c>
      <c r="AF166" s="9">
        <v>232.91</v>
      </c>
      <c r="AG166" s="9">
        <v>224.48</v>
      </c>
      <c r="AH166" s="9">
        <v>221.86</v>
      </c>
      <c r="AI166" s="9">
        <v>219.35</v>
      </c>
      <c r="AJ166" s="9">
        <v>217.35</v>
      </c>
      <c r="AK166" s="9">
        <v>202.3</v>
      </c>
      <c r="AL166" s="9" t="s">
        <v>56</v>
      </c>
      <c r="AM166" s="9">
        <v>180</v>
      </c>
      <c r="AN166" s="9">
        <v>178.96</v>
      </c>
      <c r="AO166" s="9">
        <v>207.11</v>
      </c>
      <c r="AP166" s="9">
        <v>195.01</v>
      </c>
      <c r="AQ166" s="9">
        <v>191.61</v>
      </c>
      <c r="AR166" s="9">
        <v>176.19</v>
      </c>
      <c r="AS166" s="9">
        <v>171.26</v>
      </c>
      <c r="AT166" s="9">
        <v>144.93</v>
      </c>
      <c r="AU166" s="9" t="s">
        <v>56</v>
      </c>
      <c r="AV166" s="9" t="s">
        <v>56</v>
      </c>
      <c r="AW166" s="9" t="s">
        <v>56</v>
      </c>
      <c r="AX166" s="9" t="s">
        <v>56</v>
      </c>
      <c r="AY166" s="9" t="s">
        <v>56</v>
      </c>
      <c r="AZ166" s="9" t="s">
        <v>56</v>
      </c>
      <c r="BA166" s="9" t="s">
        <v>56</v>
      </c>
      <c r="BB166" s="9" t="s">
        <v>56</v>
      </c>
      <c r="BC166" s="9" t="s">
        <v>56</v>
      </c>
      <c r="BD166" s="9" t="s">
        <v>56</v>
      </c>
      <c r="BE166" s="9" t="s">
        <v>56</v>
      </c>
      <c r="BF166" s="9" t="s">
        <v>56</v>
      </c>
      <c r="BG166" s="9" t="s">
        <v>56</v>
      </c>
      <c r="BH166" s="9" t="s">
        <v>56</v>
      </c>
      <c r="BI166" s="9" t="s">
        <v>56</v>
      </c>
      <c r="BJ166" s="9" t="s">
        <v>56</v>
      </c>
      <c r="BK166" s="9" t="s">
        <v>56</v>
      </c>
      <c r="BL166" s="9" t="s">
        <v>56</v>
      </c>
      <c r="BM166" s="9" t="s">
        <v>56</v>
      </c>
      <c r="BN166" s="9" t="s">
        <v>56</v>
      </c>
      <c r="BO166" s="9" t="s">
        <v>56</v>
      </c>
      <c r="BP166" s="9">
        <v>129.86000000000001</v>
      </c>
      <c r="BQ166" s="9">
        <v>107.62</v>
      </c>
      <c r="BR166" s="9">
        <v>102.55</v>
      </c>
      <c r="BS166" s="9">
        <v>102.95</v>
      </c>
      <c r="BT166" s="9" t="s">
        <v>56</v>
      </c>
      <c r="BU166" s="9" t="s">
        <v>56</v>
      </c>
      <c r="BV166" s="9" t="s">
        <v>56</v>
      </c>
      <c r="BW166" s="9" t="s">
        <v>56</v>
      </c>
      <c r="BX166" s="9" t="s">
        <v>56</v>
      </c>
      <c r="BY166" s="9">
        <v>85</v>
      </c>
      <c r="BZ166" s="9">
        <v>79.150000000000006</v>
      </c>
      <c r="CA166" s="9">
        <v>77.02</v>
      </c>
      <c r="CB166" s="9">
        <v>77.44</v>
      </c>
      <c r="CC166" s="9" t="s">
        <v>56</v>
      </c>
      <c r="CD166" s="9" t="s">
        <v>56</v>
      </c>
      <c r="CE166" s="9" t="s">
        <v>56</v>
      </c>
      <c r="CF166" s="9" t="s">
        <v>56</v>
      </c>
      <c r="CG166" s="9" t="s">
        <v>56</v>
      </c>
      <c r="CH166" s="9">
        <v>110.01</v>
      </c>
      <c r="CI166" s="9">
        <v>118.27</v>
      </c>
      <c r="CJ166" s="9">
        <v>117.23</v>
      </c>
      <c r="CK166" s="9">
        <v>105</v>
      </c>
      <c r="CL166" s="9">
        <v>90</v>
      </c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 t="s">
        <v>56</v>
      </c>
      <c r="EV166" s="9">
        <v>113.18</v>
      </c>
      <c r="EW166" s="9">
        <v>107.62</v>
      </c>
      <c r="EX166" s="9">
        <v>102.55</v>
      </c>
      <c r="EY166" s="9">
        <v>102.95</v>
      </c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W166" s="56">
        <v>3</v>
      </c>
      <c r="FX166" s="56">
        <v>683</v>
      </c>
    </row>
    <row r="167" spans="1:180" x14ac:dyDescent="0.2">
      <c r="A167" s="42">
        <v>45200</v>
      </c>
      <c r="B167" s="1">
        <v>12018</v>
      </c>
      <c r="C167" s="9" t="s">
        <v>56</v>
      </c>
      <c r="D167" s="9">
        <v>430</v>
      </c>
      <c r="E167" s="9">
        <v>415</v>
      </c>
      <c r="F167" s="9">
        <v>315</v>
      </c>
      <c r="G167" s="9">
        <v>289.07</v>
      </c>
      <c r="H167" s="9">
        <v>278.33</v>
      </c>
      <c r="I167" s="9">
        <v>245</v>
      </c>
      <c r="J167" s="9">
        <v>242.5</v>
      </c>
      <c r="K167" s="9">
        <v>262.75</v>
      </c>
      <c r="L167" s="9" t="s">
        <v>56</v>
      </c>
      <c r="M167" s="9" t="s">
        <v>56</v>
      </c>
      <c r="N167" s="9" t="s">
        <v>56</v>
      </c>
      <c r="O167" s="9" t="s">
        <v>56</v>
      </c>
      <c r="P167" s="9" t="s">
        <v>56</v>
      </c>
      <c r="Q167" s="9" t="s">
        <v>56</v>
      </c>
      <c r="R167" s="9" t="s">
        <v>56</v>
      </c>
      <c r="S167" s="9" t="s">
        <v>56</v>
      </c>
      <c r="T167" s="9" t="s">
        <v>56</v>
      </c>
      <c r="U167" s="9" t="s">
        <v>56</v>
      </c>
      <c r="V167" s="9" t="s">
        <v>56</v>
      </c>
      <c r="W167" s="9" t="s">
        <v>56</v>
      </c>
      <c r="X167" s="9" t="s">
        <v>56</v>
      </c>
      <c r="Y167" s="9" t="s">
        <v>56</v>
      </c>
      <c r="Z167" s="9" t="s">
        <v>56</v>
      </c>
      <c r="AA167" s="9" t="s">
        <v>56</v>
      </c>
      <c r="AB167" s="9" t="s">
        <v>56</v>
      </c>
      <c r="AC167" s="9">
        <v>262.5</v>
      </c>
      <c r="AD167" s="9">
        <v>219.7</v>
      </c>
      <c r="AE167" s="9">
        <v>219.86</v>
      </c>
      <c r="AF167" s="9">
        <v>222.94</v>
      </c>
      <c r="AG167" s="9">
        <v>220.82</v>
      </c>
      <c r="AH167" s="9">
        <v>219.15</v>
      </c>
      <c r="AI167" s="9">
        <v>215.27</v>
      </c>
      <c r="AJ167" s="9">
        <v>217.1</v>
      </c>
      <c r="AK167" s="9">
        <v>176.32</v>
      </c>
      <c r="AL167" s="9" t="s">
        <v>56</v>
      </c>
      <c r="AM167" s="9">
        <v>120</v>
      </c>
      <c r="AN167" s="9">
        <v>170.94</v>
      </c>
      <c r="AO167" s="9">
        <v>179.91</v>
      </c>
      <c r="AP167" s="9">
        <v>176.79</v>
      </c>
      <c r="AQ167" s="9">
        <v>189.32</v>
      </c>
      <c r="AR167" s="9">
        <v>177.61</v>
      </c>
      <c r="AS167" s="9">
        <v>168.76</v>
      </c>
      <c r="AT167" s="9">
        <v>148.37</v>
      </c>
      <c r="AU167" s="9">
        <v>130.72</v>
      </c>
      <c r="AV167" s="9" t="s">
        <v>56</v>
      </c>
      <c r="AW167" s="9" t="s">
        <v>56</v>
      </c>
      <c r="AX167" s="9" t="s">
        <v>56</v>
      </c>
      <c r="AY167" s="9" t="s">
        <v>56</v>
      </c>
      <c r="AZ167" s="9" t="s">
        <v>56</v>
      </c>
      <c r="BA167" s="9" t="s">
        <v>56</v>
      </c>
      <c r="BB167" s="9" t="s">
        <v>56</v>
      </c>
      <c r="BC167" s="9" t="s">
        <v>56</v>
      </c>
      <c r="BD167" s="9" t="s">
        <v>56</v>
      </c>
      <c r="BE167" s="9" t="s">
        <v>56</v>
      </c>
      <c r="BF167" s="9" t="s">
        <v>56</v>
      </c>
      <c r="BG167" s="9" t="s">
        <v>56</v>
      </c>
      <c r="BH167" s="9" t="s">
        <v>56</v>
      </c>
      <c r="BI167" s="9" t="s">
        <v>56</v>
      </c>
      <c r="BJ167" s="9" t="s">
        <v>56</v>
      </c>
      <c r="BK167" s="9" t="s">
        <v>56</v>
      </c>
      <c r="BL167" s="9" t="s">
        <v>56</v>
      </c>
      <c r="BM167" s="9" t="s">
        <v>56</v>
      </c>
      <c r="BN167" s="9" t="s">
        <v>56</v>
      </c>
      <c r="BO167" s="9" t="s">
        <v>56</v>
      </c>
      <c r="BP167" s="9">
        <v>125</v>
      </c>
      <c r="BQ167" s="9">
        <v>85.57</v>
      </c>
      <c r="BR167" s="9">
        <v>87.72</v>
      </c>
      <c r="BS167" s="9">
        <v>71.91</v>
      </c>
      <c r="BT167" s="9">
        <v>65</v>
      </c>
      <c r="BU167" s="9" t="s">
        <v>56</v>
      </c>
      <c r="BV167" s="9" t="s">
        <v>56</v>
      </c>
      <c r="BW167" s="9" t="s">
        <v>56</v>
      </c>
      <c r="BX167" s="9" t="s">
        <v>56</v>
      </c>
      <c r="BY167" s="9">
        <v>75</v>
      </c>
      <c r="BZ167" s="9">
        <v>67.650000000000006</v>
      </c>
      <c r="CA167" s="9">
        <v>63.29</v>
      </c>
      <c r="CB167" s="9">
        <v>57.5</v>
      </c>
      <c r="CC167" s="9" t="s">
        <v>56</v>
      </c>
      <c r="CD167" s="9" t="s">
        <v>56</v>
      </c>
      <c r="CE167" s="9" t="s">
        <v>56</v>
      </c>
      <c r="CF167" s="9" t="s">
        <v>56</v>
      </c>
      <c r="CG167" s="9" t="s">
        <v>56</v>
      </c>
      <c r="CH167" s="9">
        <v>87.5</v>
      </c>
      <c r="CI167" s="9">
        <v>93.35</v>
      </c>
      <c r="CJ167" s="9">
        <v>77.95</v>
      </c>
      <c r="CK167" s="9">
        <v>76.59</v>
      </c>
      <c r="CL167" s="9">
        <v>67.33</v>
      </c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 t="s">
        <v>56</v>
      </c>
      <c r="EV167" s="9">
        <v>93.45</v>
      </c>
      <c r="EW167" s="9">
        <v>85.57</v>
      </c>
      <c r="EX167" s="9">
        <v>87.72</v>
      </c>
      <c r="EY167" s="9">
        <v>71.91</v>
      </c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W167" s="56">
        <v>4</v>
      </c>
      <c r="FX167" s="56">
        <v>687</v>
      </c>
    </row>
    <row r="168" spans="1:180" x14ac:dyDescent="0.2">
      <c r="A168" s="42">
        <v>45231</v>
      </c>
      <c r="B168" s="1">
        <v>5255</v>
      </c>
      <c r="C168" s="9" t="s">
        <v>56</v>
      </c>
      <c r="D168" s="9" t="s">
        <v>56</v>
      </c>
      <c r="E168" s="9">
        <v>305</v>
      </c>
      <c r="F168" s="9">
        <v>365</v>
      </c>
      <c r="G168" s="9" t="s">
        <v>56</v>
      </c>
      <c r="H168" s="9">
        <v>262</v>
      </c>
      <c r="I168" s="9">
        <v>245</v>
      </c>
      <c r="J168" s="9">
        <v>239.3</v>
      </c>
      <c r="K168" s="9">
        <v>245.59</v>
      </c>
      <c r="L168" s="9" t="s">
        <v>56</v>
      </c>
      <c r="M168" s="9" t="s">
        <v>56</v>
      </c>
      <c r="N168" s="9" t="s">
        <v>56</v>
      </c>
      <c r="O168" s="9" t="s">
        <v>56</v>
      </c>
      <c r="P168" s="9" t="s">
        <v>56</v>
      </c>
      <c r="Q168" s="9" t="s">
        <v>56</v>
      </c>
      <c r="R168" s="9" t="s">
        <v>56</v>
      </c>
      <c r="S168" s="9" t="s">
        <v>56</v>
      </c>
      <c r="T168" s="9" t="s">
        <v>56</v>
      </c>
      <c r="U168" s="9" t="s">
        <v>56</v>
      </c>
      <c r="V168" s="9" t="s">
        <v>56</v>
      </c>
      <c r="W168" s="9" t="s">
        <v>56</v>
      </c>
      <c r="X168" s="9" t="s">
        <v>56</v>
      </c>
      <c r="Y168" s="9" t="s">
        <v>56</v>
      </c>
      <c r="Z168" s="9" t="s">
        <v>56</v>
      </c>
      <c r="AA168" s="9" t="s">
        <v>56</v>
      </c>
      <c r="AB168" s="9" t="s">
        <v>56</v>
      </c>
      <c r="AC168" s="9">
        <v>250</v>
      </c>
      <c r="AD168" s="9">
        <v>220</v>
      </c>
      <c r="AE168" s="9">
        <v>245.52</v>
      </c>
      <c r="AF168" s="9">
        <v>240.67</v>
      </c>
      <c r="AG168" s="9">
        <v>229.57</v>
      </c>
      <c r="AH168" s="9">
        <v>221.22</v>
      </c>
      <c r="AI168" s="9">
        <v>229.81</v>
      </c>
      <c r="AJ168" s="9">
        <v>214.08</v>
      </c>
      <c r="AK168" s="9">
        <v>186.57</v>
      </c>
      <c r="AL168" s="9" t="s">
        <v>56</v>
      </c>
      <c r="AM168" s="9" t="s">
        <v>56</v>
      </c>
      <c r="AN168" s="9" t="s">
        <v>56</v>
      </c>
      <c r="AO168" s="9">
        <v>150</v>
      </c>
      <c r="AP168" s="9">
        <v>175</v>
      </c>
      <c r="AQ168" s="9" t="s">
        <v>56</v>
      </c>
      <c r="AR168" s="9">
        <v>190</v>
      </c>
      <c r="AS168" s="9">
        <v>180</v>
      </c>
      <c r="AT168" s="9">
        <v>160.31</v>
      </c>
      <c r="AU168" s="9" t="s">
        <v>56</v>
      </c>
      <c r="AV168" s="9" t="s">
        <v>56</v>
      </c>
      <c r="AW168" s="9" t="s">
        <v>56</v>
      </c>
      <c r="AX168" s="9" t="s">
        <v>56</v>
      </c>
      <c r="AY168" s="9" t="s">
        <v>56</v>
      </c>
      <c r="AZ168" s="9" t="s">
        <v>56</v>
      </c>
      <c r="BA168" s="9" t="s">
        <v>56</v>
      </c>
      <c r="BB168" s="9" t="s">
        <v>56</v>
      </c>
      <c r="BC168" s="9" t="s">
        <v>56</v>
      </c>
      <c r="BD168" s="9" t="s">
        <v>56</v>
      </c>
      <c r="BE168" s="9" t="s">
        <v>56</v>
      </c>
      <c r="BF168" s="9" t="s">
        <v>56</v>
      </c>
      <c r="BG168" s="9" t="s">
        <v>56</v>
      </c>
      <c r="BH168" s="9" t="s">
        <v>56</v>
      </c>
      <c r="BI168" s="9" t="s">
        <v>56</v>
      </c>
      <c r="BJ168" s="9" t="s">
        <v>56</v>
      </c>
      <c r="BK168" s="9" t="s">
        <v>56</v>
      </c>
      <c r="BL168" s="9" t="s">
        <v>56</v>
      </c>
      <c r="BM168" s="9" t="s">
        <v>56</v>
      </c>
      <c r="BN168" s="9" t="s">
        <v>56</v>
      </c>
      <c r="BO168" s="9" t="s">
        <v>56</v>
      </c>
      <c r="BP168" s="9" t="s">
        <v>56</v>
      </c>
      <c r="BQ168" s="9">
        <v>89.02</v>
      </c>
      <c r="BR168" s="9">
        <v>85.51</v>
      </c>
      <c r="BS168" s="9">
        <v>81.8</v>
      </c>
      <c r="BT168" s="9" t="s">
        <v>56</v>
      </c>
      <c r="BU168" s="9" t="s">
        <v>56</v>
      </c>
      <c r="BV168" s="9" t="s">
        <v>56</v>
      </c>
      <c r="BW168" s="9" t="s">
        <v>56</v>
      </c>
      <c r="BX168" s="9" t="s">
        <v>56</v>
      </c>
      <c r="BY168" s="9" t="s">
        <v>56</v>
      </c>
      <c r="BZ168" s="9">
        <v>67.53</v>
      </c>
      <c r="CA168" s="9">
        <v>80.239999999999995</v>
      </c>
      <c r="CB168" s="9" t="s">
        <v>56</v>
      </c>
      <c r="CC168" s="9" t="s">
        <v>56</v>
      </c>
      <c r="CD168" s="9" t="s">
        <v>56</v>
      </c>
      <c r="CE168" s="9" t="s">
        <v>56</v>
      </c>
      <c r="CF168" s="9" t="s">
        <v>56</v>
      </c>
      <c r="CG168" s="9" t="s">
        <v>56</v>
      </c>
      <c r="CH168" s="9" t="s">
        <v>56</v>
      </c>
      <c r="CI168" s="9">
        <v>106.32</v>
      </c>
      <c r="CJ168" s="9">
        <v>109.03</v>
      </c>
      <c r="CK168" s="9">
        <v>90</v>
      </c>
      <c r="CL168" s="9" t="s">
        <v>56</v>
      </c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 t="s">
        <v>56</v>
      </c>
      <c r="EV168" s="9">
        <v>89.02</v>
      </c>
      <c r="EW168" s="9">
        <v>89.02</v>
      </c>
      <c r="EX168" s="9">
        <v>85.51</v>
      </c>
      <c r="EY168" s="9">
        <v>81.8</v>
      </c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W168" s="56">
        <v>3</v>
      </c>
      <c r="FX168" s="56">
        <v>692</v>
      </c>
    </row>
    <row r="169" spans="1:180" x14ac:dyDescent="0.2">
      <c r="A169" s="42">
        <v>45261</v>
      </c>
      <c r="B169" s="1">
        <v>7099</v>
      </c>
      <c r="C169" s="9" t="s">
        <v>56</v>
      </c>
      <c r="D169" s="9" t="s">
        <v>56</v>
      </c>
      <c r="E169" s="9">
        <v>445</v>
      </c>
      <c r="F169" s="9" t="s">
        <v>56</v>
      </c>
      <c r="G169" s="9">
        <v>325</v>
      </c>
      <c r="H169" s="9" t="s">
        <v>56</v>
      </c>
      <c r="I169" s="9" t="s">
        <v>56</v>
      </c>
      <c r="J169" s="9" t="s">
        <v>56</v>
      </c>
      <c r="K169" s="9">
        <v>275</v>
      </c>
      <c r="L169" s="9" t="s">
        <v>56</v>
      </c>
      <c r="M169" s="9" t="s">
        <v>56</v>
      </c>
      <c r="N169" s="9" t="s">
        <v>56</v>
      </c>
      <c r="O169" s="9" t="s">
        <v>56</v>
      </c>
      <c r="P169" s="9" t="s">
        <v>56</v>
      </c>
      <c r="Q169" s="9" t="s">
        <v>56</v>
      </c>
      <c r="R169" s="9" t="s">
        <v>56</v>
      </c>
      <c r="S169" s="9" t="s">
        <v>56</v>
      </c>
      <c r="T169" s="9" t="s">
        <v>56</v>
      </c>
      <c r="U169" s="9" t="s">
        <v>56</v>
      </c>
      <c r="V169" s="9" t="s">
        <v>56</v>
      </c>
      <c r="W169" s="9" t="s">
        <v>56</v>
      </c>
      <c r="X169" s="9" t="s">
        <v>56</v>
      </c>
      <c r="Y169" s="9" t="s">
        <v>56</v>
      </c>
      <c r="Z169" s="9" t="s">
        <v>56</v>
      </c>
      <c r="AA169" s="9" t="s">
        <v>56</v>
      </c>
      <c r="AB169" s="9" t="s">
        <v>56</v>
      </c>
      <c r="AC169" s="9">
        <v>335</v>
      </c>
      <c r="AD169" s="9" t="s">
        <v>56</v>
      </c>
      <c r="AE169" s="9">
        <v>262.17</v>
      </c>
      <c r="AF169" s="9">
        <v>249.31</v>
      </c>
      <c r="AG169" s="9">
        <v>244.85</v>
      </c>
      <c r="AH169" s="9">
        <v>237.59</v>
      </c>
      <c r="AI169" s="9">
        <v>234.76</v>
      </c>
      <c r="AJ169" s="9">
        <v>216.92</v>
      </c>
      <c r="AK169" s="9">
        <v>203.78</v>
      </c>
      <c r="AL169" s="9" t="s">
        <v>56</v>
      </c>
      <c r="AM169" s="9" t="s">
        <v>56</v>
      </c>
      <c r="AN169" s="9" t="s">
        <v>56</v>
      </c>
      <c r="AO169" s="9">
        <v>229.51</v>
      </c>
      <c r="AP169" s="9">
        <v>196.68</v>
      </c>
      <c r="AQ169" s="9">
        <v>204.65</v>
      </c>
      <c r="AR169" s="9" t="s">
        <v>56</v>
      </c>
      <c r="AS169" s="9">
        <v>187.75</v>
      </c>
      <c r="AT169" s="9">
        <v>173.61</v>
      </c>
      <c r="AU169" s="9">
        <v>140</v>
      </c>
      <c r="AV169" s="9" t="s">
        <v>56</v>
      </c>
      <c r="AW169" s="9" t="s">
        <v>56</v>
      </c>
      <c r="AX169" s="9" t="s">
        <v>56</v>
      </c>
      <c r="AY169" s="9" t="s">
        <v>56</v>
      </c>
      <c r="AZ169" s="9" t="s">
        <v>56</v>
      </c>
      <c r="BA169" s="9" t="s">
        <v>56</v>
      </c>
      <c r="BB169" s="9" t="s">
        <v>56</v>
      </c>
      <c r="BC169" s="9" t="s">
        <v>56</v>
      </c>
      <c r="BD169" s="9" t="s">
        <v>56</v>
      </c>
      <c r="BE169" s="9" t="s">
        <v>56</v>
      </c>
      <c r="BF169" s="9" t="s">
        <v>56</v>
      </c>
      <c r="BG169" s="9" t="s">
        <v>56</v>
      </c>
      <c r="BH169" s="9" t="s">
        <v>56</v>
      </c>
      <c r="BI169" s="9" t="s">
        <v>56</v>
      </c>
      <c r="BJ169" s="9" t="s">
        <v>56</v>
      </c>
      <c r="BK169" s="9" t="s">
        <v>56</v>
      </c>
      <c r="BL169" s="9" t="s">
        <v>56</v>
      </c>
      <c r="BM169" s="9" t="s">
        <v>56</v>
      </c>
      <c r="BN169" s="9" t="s">
        <v>56</v>
      </c>
      <c r="BO169" s="9">
        <v>110</v>
      </c>
      <c r="BP169" s="9">
        <v>80</v>
      </c>
      <c r="BQ169" s="9">
        <v>104.22</v>
      </c>
      <c r="BR169" s="9">
        <v>86.56</v>
      </c>
      <c r="BS169" s="9">
        <v>80</v>
      </c>
      <c r="BT169" s="9" t="s">
        <v>56</v>
      </c>
      <c r="BU169" s="9" t="s">
        <v>56</v>
      </c>
      <c r="BV169" s="9" t="s">
        <v>56</v>
      </c>
      <c r="BW169" s="9" t="s">
        <v>56</v>
      </c>
      <c r="BX169" s="9" t="s">
        <v>56</v>
      </c>
      <c r="BY169" s="9" t="s">
        <v>56</v>
      </c>
      <c r="BZ169" s="9">
        <v>83.1</v>
      </c>
      <c r="CA169" s="9">
        <v>81.19</v>
      </c>
      <c r="CB169" s="9" t="s">
        <v>56</v>
      </c>
      <c r="CC169" s="9" t="s">
        <v>56</v>
      </c>
      <c r="CD169" s="9" t="s">
        <v>56</v>
      </c>
      <c r="CE169" s="9" t="s">
        <v>56</v>
      </c>
      <c r="CF169" s="9" t="s">
        <v>56</v>
      </c>
      <c r="CG169" s="9" t="s">
        <v>56</v>
      </c>
      <c r="CH169" s="9" t="s">
        <v>56</v>
      </c>
      <c r="CI169" s="9">
        <v>110</v>
      </c>
      <c r="CJ169" s="9">
        <v>104.33</v>
      </c>
      <c r="CK169" s="9">
        <v>118.72</v>
      </c>
      <c r="CL169" s="9" t="s">
        <v>56</v>
      </c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 t="s">
        <v>56</v>
      </c>
      <c r="EV169" s="9">
        <v>99.61</v>
      </c>
      <c r="EW169" s="9">
        <v>104.22</v>
      </c>
      <c r="EX169" s="9">
        <v>86.56</v>
      </c>
      <c r="EY169" s="9">
        <v>80</v>
      </c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W169" s="56">
        <v>3</v>
      </c>
      <c r="FX169" s="56">
        <v>696</v>
      </c>
    </row>
    <row r="170" spans="1:180" x14ac:dyDescent="0.2">
      <c r="A170" s="42">
        <v>45292</v>
      </c>
      <c r="B170" s="1">
        <v>6836</v>
      </c>
      <c r="C170" s="9" t="s">
        <v>56</v>
      </c>
      <c r="D170" s="9" t="s">
        <v>56</v>
      </c>
      <c r="E170" s="9" t="s">
        <v>56</v>
      </c>
      <c r="F170" s="9">
        <v>362</v>
      </c>
      <c r="G170" s="9">
        <v>342.35</v>
      </c>
      <c r="H170" s="9">
        <v>317.7</v>
      </c>
      <c r="I170" s="9">
        <v>340.12</v>
      </c>
      <c r="J170" s="9">
        <v>322.5</v>
      </c>
      <c r="K170" s="9">
        <v>319.11</v>
      </c>
      <c r="L170" s="9" t="s">
        <v>56</v>
      </c>
      <c r="M170" s="9" t="s">
        <v>56</v>
      </c>
      <c r="N170" s="9" t="s">
        <v>56</v>
      </c>
      <c r="O170" s="9" t="s">
        <v>56</v>
      </c>
      <c r="P170" s="9" t="s">
        <v>56</v>
      </c>
      <c r="Q170" s="9" t="s">
        <v>56</v>
      </c>
      <c r="R170" s="9" t="s">
        <v>56</v>
      </c>
      <c r="S170" s="9" t="s">
        <v>56</v>
      </c>
      <c r="T170" s="9" t="s">
        <v>56</v>
      </c>
      <c r="U170" s="9" t="s">
        <v>56</v>
      </c>
      <c r="V170" s="9" t="s">
        <v>56</v>
      </c>
      <c r="W170" s="9" t="s">
        <v>56</v>
      </c>
      <c r="X170" s="9" t="s">
        <v>56</v>
      </c>
      <c r="Y170" s="9" t="s">
        <v>56</v>
      </c>
      <c r="Z170" s="9" t="s">
        <v>56</v>
      </c>
      <c r="AA170" s="9" t="s">
        <v>56</v>
      </c>
      <c r="AB170" s="9" t="s">
        <v>56</v>
      </c>
      <c r="AC170" s="9">
        <v>310</v>
      </c>
      <c r="AD170" s="9">
        <v>324.94</v>
      </c>
      <c r="AE170" s="9">
        <v>305.22000000000003</v>
      </c>
      <c r="AF170" s="9">
        <v>315.68</v>
      </c>
      <c r="AG170" s="9">
        <v>285.42</v>
      </c>
      <c r="AH170" s="9">
        <v>301</v>
      </c>
      <c r="AI170" s="9">
        <v>277.55</v>
      </c>
      <c r="AJ170" s="9">
        <v>251.1</v>
      </c>
      <c r="AK170" s="9">
        <v>202.82</v>
      </c>
      <c r="AL170" s="9" t="s">
        <v>56</v>
      </c>
      <c r="AM170" s="9" t="s">
        <v>56</v>
      </c>
      <c r="AN170" s="9">
        <v>224.44</v>
      </c>
      <c r="AO170" s="9" t="s">
        <v>56</v>
      </c>
      <c r="AP170" s="9">
        <v>272.5</v>
      </c>
      <c r="AQ170" s="9" t="s">
        <v>56</v>
      </c>
      <c r="AR170" s="9">
        <v>230.34</v>
      </c>
      <c r="AS170" s="9">
        <v>167.5</v>
      </c>
      <c r="AT170" s="9">
        <v>171.17</v>
      </c>
      <c r="AU170" s="9" t="s">
        <v>56</v>
      </c>
      <c r="AV170" s="9" t="s">
        <v>56</v>
      </c>
      <c r="AW170" s="9" t="s">
        <v>56</v>
      </c>
      <c r="AX170" s="9" t="s">
        <v>56</v>
      </c>
      <c r="AY170" s="9" t="s">
        <v>56</v>
      </c>
      <c r="AZ170" s="9" t="s">
        <v>56</v>
      </c>
      <c r="BA170" s="9" t="s">
        <v>56</v>
      </c>
      <c r="BB170" s="9" t="s">
        <v>56</v>
      </c>
      <c r="BC170" s="9" t="s">
        <v>56</v>
      </c>
      <c r="BD170" s="9" t="s">
        <v>56</v>
      </c>
      <c r="BE170" s="9" t="s">
        <v>56</v>
      </c>
      <c r="BF170" s="9" t="s">
        <v>56</v>
      </c>
      <c r="BG170" s="9" t="s">
        <v>56</v>
      </c>
      <c r="BH170" s="9" t="s">
        <v>56</v>
      </c>
      <c r="BI170" s="9" t="s">
        <v>56</v>
      </c>
      <c r="BJ170" s="9" t="s">
        <v>56</v>
      </c>
      <c r="BK170" s="9" t="s">
        <v>56</v>
      </c>
      <c r="BL170" s="9" t="s">
        <v>56</v>
      </c>
      <c r="BM170" s="9" t="s">
        <v>56</v>
      </c>
      <c r="BN170" s="9" t="s">
        <v>56</v>
      </c>
      <c r="BO170" s="9" t="s">
        <v>56</v>
      </c>
      <c r="BP170" s="9" t="s">
        <v>56</v>
      </c>
      <c r="BQ170" s="9">
        <v>118.4</v>
      </c>
      <c r="BR170" s="9">
        <v>120.42</v>
      </c>
      <c r="BS170" s="9">
        <v>100.48</v>
      </c>
      <c r="BT170" s="9" t="s">
        <v>56</v>
      </c>
      <c r="BU170" s="9" t="s">
        <v>56</v>
      </c>
      <c r="BV170" s="9" t="s">
        <v>56</v>
      </c>
      <c r="BW170" s="9" t="s">
        <v>56</v>
      </c>
      <c r="BX170" s="9" t="s">
        <v>56</v>
      </c>
      <c r="BY170" s="9">
        <v>85</v>
      </c>
      <c r="BZ170" s="9">
        <v>81.12</v>
      </c>
      <c r="CA170" s="9">
        <v>96.14</v>
      </c>
      <c r="CB170" s="9" t="s">
        <v>56</v>
      </c>
      <c r="CC170" s="9" t="s">
        <v>56</v>
      </c>
      <c r="CD170" s="9" t="s">
        <v>56</v>
      </c>
      <c r="CE170" s="9" t="s">
        <v>56</v>
      </c>
      <c r="CF170" s="9" t="s">
        <v>56</v>
      </c>
      <c r="CG170" s="9" t="s">
        <v>56</v>
      </c>
      <c r="CH170" s="9" t="s">
        <v>56</v>
      </c>
      <c r="CI170" s="9">
        <v>116.5</v>
      </c>
      <c r="CJ170" s="9">
        <v>110</v>
      </c>
      <c r="CK170" s="9" t="s">
        <v>56</v>
      </c>
      <c r="CL170" s="9" t="s">
        <v>56</v>
      </c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 t="s">
        <v>56</v>
      </c>
      <c r="EV170" s="9">
        <v>118.4</v>
      </c>
      <c r="EW170" s="9">
        <v>118.4</v>
      </c>
      <c r="EX170" s="9">
        <v>120.42</v>
      </c>
      <c r="EY170" s="9">
        <v>100.48</v>
      </c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W170" s="56">
        <v>4</v>
      </c>
      <c r="FX170" s="56">
        <v>700</v>
      </c>
    </row>
    <row r="171" spans="1:180" x14ac:dyDescent="0.2">
      <c r="A171" s="42">
        <v>45323</v>
      </c>
      <c r="B171" s="1">
        <v>4287</v>
      </c>
      <c r="C171" s="9" t="s">
        <v>56</v>
      </c>
      <c r="D171" s="9" t="s">
        <v>56</v>
      </c>
      <c r="E171" s="9" t="s">
        <v>56</v>
      </c>
      <c r="F171" s="9" t="s">
        <v>56</v>
      </c>
      <c r="G171" s="9" t="s">
        <v>56</v>
      </c>
      <c r="H171" s="9">
        <v>390</v>
      </c>
      <c r="I171" s="9" t="s">
        <v>56</v>
      </c>
      <c r="J171" s="9">
        <v>339.86</v>
      </c>
      <c r="K171" s="9">
        <v>327.5</v>
      </c>
      <c r="L171" s="9" t="s">
        <v>56</v>
      </c>
      <c r="M171" s="9" t="s">
        <v>56</v>
      </c>
      <c r="N171" s="9" t="s">
        <v>56</v>
      </c>
      <c r="O171" s="9" t="s">
        <v>56</v>
      </c>
      <c r="P171" s="9" t="s">
        <v>56</v>
      </c>
      <c r="Q171" s="9" t="s">
        <v>56</v>
      </c>
      <c r="R171" s="9" t="s">
        <v>56</v>
      </c>
      <c r="S171" s="9" t="s">
        <v>56</v>
      </c>
      <c r="T171" s="9" t="s">
        <v>56</v>
      </c>
      <c r="U171" s="9" t="s">
        <v>56</v>
      </c>
      <c r="V171" s="9" t="s">
        <v>56</v>
      </c>
      <c r="W171" s="9" t="s">
        <v>56</v>
      </c>
      <c r="X171" s="9" t="s">
        <v>56</v>
      </c>
      <c r="Y171" s="9" t="s">
        <v>56</v>
      </c>
      <c r="Z171" s="9" t="s">
        <v>56</v>
      </c>
      <c r="AA171" s="9" t="s">
        <v>56</v>
      </c>
      <c r="AB171" s="9">
        <v>330</v>
      </c>
      <c r="AC171" s="9">
        <v>360.41</v>
      </c>
      <c r="AD171" s="9">
        <v>371.57</v>
      </c>
      <c r="AE171" s="9">
        <v>308.13</v>
      </c>
      <c r="AF171" s="9">
        <v>304.24</v>
      </c>
      <c r="AG171" s="9">
        <v>304.52999999999997</v>
      </c>
      <c r="AH171" s="9">
        <v>297.52</v>
      </c>
      <c r="AI171" s="9">
        <v>297.64999999999998</v>
      </c>
      <c r="AJ171" s="9">
        <v>270.16000000000003</v>
      </c>
      <c r="AK171" s="9">
        <v>215.46</v>
      </c>
      <c r="AL171" s="9" t="s">
        <v>56</v>
      </c>
      <c r="AM171" s="9" t="s">
        <v>56</v>
      </c>
      <c r="AN171" s="9">
        <v>285</v>
      </c>
      <c r="AO171" s="9">
        <v>262.5</v>
      </c>
      <c r="AP171" s="9">
        <v>266.70999999999998</v>
      </c>
      <c r="AQ171" s="9">
        <v>257.36</v>
      </c>
      <c r="AR171" s="9">
        <v>258.47000000000003</v>
      </c>
      <c r="AS171" s="9">
        <v>236.98</v>
      </c>
      <c r="AT171" s="9">
        <v>217.79</v>
      </c>
      <c r="AU171" s="9">
        <v>150.94</v>
      </c>
      <c r="AV171" s="9" t="s">
        <v>56</v>
      </c>
      <c r="AW171" s="9" t="s">
        <v>56</v>
      </c>
      <c r="AX171" s="9" t="s">
        <v>56</v>
      </c>
      <c r="AY171" s="9" t="s">
        <v>56</v>
      </c>
      <c r="AZ171" s="9" t="s">
        <v>56</v>
      </c>
      <c r="BA171" s="9" t="s">
        <v>56</v>
      </c>
      <c r="BB171" s="9" t="s">
        <v>56</v>
      </c>
      <c r="BC171" s="9" t="s">
        <v>56</v>
      </c>
      <c r="BD171" s="9" t="s">
        <v>56</v>
      </c>
      <c r="BE171" s="9" t="s">
        <v>56</v>
      </c>
      <c r="BF171" s="9" t="s">
        <v>56</v>
      </c>
      <c r="BG171" s="9" t="s">
        <v>56</v>
      </c>
      <c r="BH171" s="9" t="s">
        <v>56</v>
      </c>
      <c r="BI171" s="9" t="s">
        <v>56</v>
      </c>
      <c r="BJ171" s="9" t="s">
        <v>56</v>
      </c>
      <c r="BK171" s="9" t="s">
        <v>56</v>
      </c>
      <c r="BL171" s="9" t="s">
        <v>56</v>
      </c>
      <c r="BM171" s="9" t="s">
        <v>56</v>
      </c>
      <c r="BN171" s="9" t="s">
        <v>56</v>
      </c>
      <c r="BO171" s="9" t="s">
        <v>56</v>
      </c>
      <c r="BP171" s="9" t="s">
        <v>56</v>
      </c>
      <c r="BQ171" s="9">
        <v>128.54</v>
      </c>
      <c r="BR171" s="9">
        <v>128.08000000000001</v>
      </c>
      <c r="BS171" s="9">
        <v>112.68</v>
      </c>
      <c r="BT171" s="9">
        <v>125</v>
      </c>
      <c r="BU171" s="9" t="s">
        <v>56</v>
      </c>
      <c r="BV171" s="9" t="s">
        <v>56</v>
      </c>
      <c r="BW171" s="9" t="s">
        <v>56</v>
      </c>
      <c r="BX171" s="9" t="s">
        <v>56</v>
      </c>
      <c r="BY171" s="9" t="s">
        <v>56</v>
      </c>
      <c r="BZ171" s="9">
        <v>108.48</v>
      </c>
      <c r="CA171" s="9">
        <v>123.57</v>
      </c>
      <c r="CB171" s="9">
        <v>100</v>
      </c>
      <c r="CC171" s="9" t="s">
        <v>56</v>
      </c>
      <c r="CD171" s="9" t="s">
        <v>56</v>
      </c>
      <c r="CE171" s="9" t="s">
        <v>56</v>
      </c>
      <c r="CF171" s="9" t="s">
        <v>56</v>
      </c>
      <c r="CG171" s="9" t="s">
        <v>56</v>
      </c>
      <c r="CH171" s="9" t="s">
        <v>56</v>
      </c>
      <c r="CI171" s="9">
        <v>134.54</v>
      </c>
      <c r="CJ171" s="9">
        <v>165</v>
      </c>
      <c r="CK171" s="9" t="s">
        <v>56</v>
      </c>
      <c r="CL171" s="9" t="s">
        <v>56</v>
      </c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 t="s">
        <v>56</v>
      </c>
      <c r="EV171" s="9">
        <v>128.54</v>
      </c>
      <c r="EW171" s="9">
        <v>128.54</v>
      </c>
      <c r="EX171" s="9">
        <v>128.08000000000001</v>
      </c>
      <c r="EY171" s="9">
        <v>112.68</v>
      </c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W171" s="56">
        <v>3</v>
      </c>
      <c r="FX171" s="56">
        <v>705</v>
      </c>
    </row>
    <row r="172" spans="1:180" x14ac:dyDescent="0.2">
      <c r="A172" s="42">
        <v>45352</v>
      </c>
      <c r="B172" s="1">
        <v>11843</v>
      </c>
      <c r="C172" s="9" t="s">
        <v>56</v>
      </c>
      <c r="D172" s="9" t="s">
        <v>56</v>
      </c>
      <c r="E172" s="9" t="s">
        <v>56</v>
      </c>
      <c r="F172" s="9" t="s">
        <v>56</v>
      </c>
      <c r="G172" s="9" t="s">
        <v>56</v>
      </c>
      <c r="H172" s="9">
        <v>365</v>
      </c>
      <c r="I172" s="9">
        <v>360.15</v>
      </c>
      <c r="J172" s="9">
        <v>345</v>
      </c>
      <c r="K172" s="9">
        <v>352.47</v>
      </c>
      <c r="L172" s="9" t="s">
        <v>56</v>
      </c>
      <c r="M172" s="9" t="s">
        <v>56</v>
      </c>
      <c r="N172" s="9" t="s">
        <v>56</v>
      </c>
      <c r="O172" s="9" t="s">
        <v>56</v>
      </c>
      <c r="P172" s="9" t="s">
        <v>56</v>
      </c>
      <c r="Q172" s="9" t="s">
        <v>56</v>
      </c>
      <c r="R172" s="9" t="s">
        <v>56</v>
      </c>
      <c r="S172" s="9" t="s">
        <v>56</v>
      </c>
      <c r="T172" s="9" t="s">
        <v>56</v>
      </c>
      <c r="U172" s="9" t="s">
        <v>56</v>
      </c>
      <c r="V172" s="9" t="s">
        <v>56</v>
      </c>
      <c r="W172" s="9" t="s">
        <v>56</v>
      </c>
      <c r="X172" s="9" t="s">
        <v>56</v>
      </c>
      <c r="Y172" s="9" t="s">
        <v>56</v>
      </c>
      <c r="Z172" s="9" t="s">
        <v>56</v>
      </c>
      <c r="AA172" s="9" t="s">
        <v>56</v>
      </c>
      <c r="AB172" s="9">
        <v>275</v>
      </c>
      <c r="AC172" s="9">
        <v>326.25</v>
      </c>
      <c r="AD172" s="9">
        <v>323.12</v>
      </c>
      <c r="AE172" s="9">
        <v>330.17</v>
      </c>
      <c r="AF172" s="9">
        <v>331.72</v>
      </c>
      <c r="AG172" s="9">
        <v>342.51</v>
      </c>
      <c r="AH172" s="9">
        <v>320.74</v>
      </c>
      <c r="AI172" s="9">
        <v>313.86</v>
      </c>
      <c r="AJ172" s="9">
        <v>259.04000000000002</v>
      </c>
      <c r="AK172" s="9">
        <v>219.08</v>
      </c>
      <c r="AL172" s="9" t="s">
        <v>56</v>
      </c>
      <c r="AM172" s="9" t="s">
        <v>56</v>
      </c>
      <c r="AN172" s="9">
        <v>250</v>
      </c>
      <c r="AO172" s="9">
        <v>278.5</v>
      </c>
      <c r="AP172" s="9">
        <v>275.91000000000003</v>
      </c>
      <c r="AQ172" s="9">
        <v>256.57</v>
      </c>
      <c r="AR172" s="9">
        <v>268.66000000000003</v>
      </c>
      <c r="AS172" s="9">
        <v>239.55</v>
      </c>
      <c r="AT172" s="9">
        <v>225.95</v>
      </c>
      <c r="AU172" s="9">
        <v>165</v>
      </c>
      <c r="AV172" s="9" t="s">
        <v>56</v>
      </c>
      <c r="AW172" s="9" t="s">
        <v>56</v>
      </c>
      <c r="AX172" s="9" t="s">
        <v>56</v>
      </c>
      <c r="AY172" s="9" t="s">
        <v>56</v>
      </c>
      <c r="AZ172" s="9" t="s">
        <v>56</v>
      </c>
      <c r="BA172" s="9" t="s">
        <v>56</v>
      </c>
      <c r="BB172" s="9" t="s">
        <v>56</v>
      </c>
      <c r="BC172" s="9" t="s">
        <v>56</v>
      </c>
      <c r="BD172" s="9" t="s">
        <v>56</v>
      </c>
      <c r="BE172" s="9" t="s">
        <v>56</v>
      </c>
      <c r="BF172" s="9" t="s">
        <v>56</v>
      </c>
      <c r="BG172" s="9" t="s">
        <v>56</v>
      </c>
      <c r="BH172" s="9" t="s">
        <v>56</v>
      </c>
      <c r="BI172" s="9" t="s">
        <v>56</v>
      </c>
      <c r="BJ172" s="9" t="s">
        <v>56</v>
      </c>
      <c r="BK172" s="9" t="s">
        <v>56</v>
      </c>
      <c r="BL172" s="9" t="s">
        <v>56</v>
      </c>
      <c r="BM172" s="9" t="s">
        <v>56</v>
      </c>
      <c r="BN172" s="9" t="s">
        <v>56</v>
      </c>
      <c r="BO172" s="9">
        <v>153.74</v>
      </c>
      <c r="BP172" s="9">
        <v>112.5</v>
      </c>
      <c r="BQ172" s="9">
        <v>126</v>
      </c>
      <c r="BR172" s="9">
        <v>121.26</v>
      </c>
      <c r="BS172" s="9">
        <v>108.29</v>
      </c>
      <c r="BT172" s="9">
        <v>93.33</v>
      </c>
      <c r="BU172" s="9" t="s">
        <v>56</v>
      </c>
      <c r="BV172" s="9" t="s">
        <v>56</v>
      </c>
      <c r="BW172" s="9" t="s">
        <v>56</v>
      </c>
      <c r="BX172" s="9" t="s">
        <v>56</v>
      </c>
      <c r="BY172" s="9">
        <v>85.99</v>
      </c>
      <c r="BZ172" s="9">
        <v>87.99</v>
      </c>
      <c r="CA172" s="9">
        <v>88.33</v>
      </c>
      <c r="CB172" s="9">
        <v>89.01</v>
      </c>
      <c r="CC172" s="9" t="s">
        <v>56</v>
      </c>
      <c r="CD172" s="9" t="s">
        <v>56</v>
      </c>
      <c r="CE172" s="9" t="s">
        <v>56</v>
      </c>
      <c r="CF172" s="9" t="s">
        <v>56</v>
      </c>
      <c r="CG172" s="9" t="s">
        <v>56</v>
      </c>
      <c r="CH172" s="9" t="s">
        <v>56</v>
      </c>
      <c r="CI172" s="9">
        <v>115.91</v>
      </c>
      <c r="CJ172" s="9">
        <v>115.13</v>
      </c>
      <c r="CK172" s="9">
        <v>87.5</v>
      </c>
      <c r="CL172" s="9">
        <v>107.5</v>
      </c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 t="s">
        <v>56</v>
      </c>
      <c r="EV172" s="9">
        <v>129.56</v>
      </c>
      <c r="EW172" s="9">
        <v>126</v>
      </c>
      <c r="EX172" s="9">
        <v>121.26</v>
      </c>
      <c r="EY172" s="9">
        <v>108.29</v>
      </c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W172" s="56">
        <v>3</v>
      </c>
      <c r="FX172" s="56">
        <v>709</v>
      </c>
    </row>
    <row r="173" spans="1:180" x14ac:dyDescent="0.2">
      <c r="A173" s="42">
        <v>45383</v>
      </c>
      <c r="B173" s="1" t="s">
        <v>56</v>
      </c>
      <c r="C173" s="9" t="s">
        <v>56</v>
      </c>
      <c r="D173" s="9" t="s">
        <v>56</v>
      </c>
      <c r="E173" s="9" t="s">
        <v>56</v>
      </c>
      <c r="F173" s="9" t="s">
        <v>56</v>
      </c>
      <c r="G173" s="9" t="s">
        <v>56</v>
      </c>
      <c r="H173" s="9" t="s">
        <v>56</v>
      </c>
      <c r="I173" s="9" t="s">
        <v>56</v>
      </c>
      <c r="J173" s="9" t="s">
        <v>56</v>
      </c>
      <c r="K173" s="9" t="s">
        <v>56</v>
      </c>
      <c r="L173" s="9" t="s">
        <v>56</v>
      </c>
      <c r="M173" s="9" t="s">
        <v>56</v>
      </c>
      <c r="N173" s="9" t="s">
        <v>56</v>
      </c>
      <c r="O173" s="9" t="s">
        <v>56</v>
      </c>
      <c r="P173" s="9" t="s">
        <v>56</v>
      </c>
      <c r="Q173" s="9" t="s">
        <v>56</v>
      </c>
      <c r="R173" s="9" t="s">
        <v>56</v>
      </c>
      <c r="S173" s="9" t="s">
        <v>56</v>
      </c>
      <c r="T173" s="9" t="s">
        <v>56</v>
      </c>
      <c r="U173" s="9" t="s">
        <v>56</v>
      </c>
      <c r="V173" s="9" t="s">
        <v>56</v>
      </c>
      <c r="W173" s="9" t="s">
        <v>56</v>
      </c>
      <c r="X173" s="9" t="s">
        <v>56</v>
      </c>
      <c r="Y173" s="9" t="s">
        <v>56</v>
      </c>
      <c r="Z173" s="9" t="s">
        <v>56</v>
      </c>
      <c r="AA173" s="9" t="s">
        <v>56</v>
      </c>
      <c r="AB173" s="9" t="s">
        <v>56</v>
      </c>
      <c r="AC173" s="9" t="s">
        <v>56</v>
      </c>
      <c r="AD173" s="9" t="s">
        <v>56</v>
      </c>
      <c r="AE173" s="9" t="s">
        <v>56</v>
      </c>
      <c r="AF173" s="9" t="s">
        <v>56</v>
      </c>
      <c r="AG173" s="9" t="s">
        <v>56</v>
      </c>
      <c r="AH173" s="9" t="s">
        <v>56</v>
      </c>
      <c r="AI173" s="9" t="s">
        <v>56</v>
      </c>
      <c r="AJ173" s="9" t="s">
        <v>56</v>
      </c>
      <c r="AK173" s="9" t="s">
        <v>56</v>
      </c>
      <c r="AL173" s="9" t="s">
        <v>56</v>
      </c>
      <c r="AM173" s="9" t="s">
        <v>56</v>
      </c>
      <c r="AN173" s="9" t="s">
        <v>56</v>
      </c>
      <c r="AO173" s="9" t="s">
        <v>56</v>
      </c>
      <c r="AP173" s="9" t="s">
        <v>56</v>
      </c>
      <c r="AQ173" s="9" t="s">
        <v>56</v>
      </c>
      <c r="AR173" s="9" t="s">
        <v>56</v>
      </c>
      <c r="AS173" s="9" t="s">
        <v>56</v>
      </c>
      <c r="AT173" s="9" t="s">
        <v>56</v>
      </c>
      <c r="AU173" s="9" t="s">
        <v>56</v>
      </c>
      <c r="AV173" s="9" t="s">
        <v>56</v>
      </c>
      <c r="AW173" s="9" t="s">
        <v>56</v>
      </c>
      <c r="AX173" s="9" t="s">
        <v>56</v>
      </c>
      <c r="AY173" s="9" t="s">
        <v>56</v>
      </c>
      <c r="AZ173" s="9" t="s">
        <v>56</v>
      </c>
      <c r="BA173" s="9" t="s">
        <v>56</v>
      </c>
      <c r="BB173" s="9" t="s">
        <v>56</v>
      </c>
      <c r="BC173" s="9" t="s">
        <v>56</v>
      </c>
      <c r="BD173" s="9" t="s">
        <v>56</v>
      </c>
      <c r="BE173" s="9" t="s">
        <v>56</v>
      </c>
      <c r="BF173" s="9" t="s">
        <v>56</v>
      </c>
      <c r="BG173" s="9" t="s">
        <v>56</v>
      </c>
      <c r="BH173" s="9" t="s">
        <v>56</v>
      </c>
      <c r="BI173" s="9" t="s">
        <v>56</v>
      </c>
      <c r="BJ173" s="9" t="s">
        <v>56</v>
      </c>
      <c r="BK173" s="9" t="s">
        <v>56</v>
      </c>
      <c r="BL173" s="9" t="s">
        <v>56</v>
      </c>
      <c r="BM173" s="9" t="s">
        <v>56</v>
      </c>
      <c r="BN173" s="9" t="s">
        <v>56</v>
      </c>
      <c r="BO173" s="9" t="s">
        <v>56</v>
      </c>
      <c r="BP173" s="9" t="s">
        <v>56</v>
      </c>
      <c r="BQ173" s="9" t="s">
        <v>56</v>
      </c>
      <c r="BR173" s="9" t="s">
        <v>56</v>
      </c>
      <c r="BS173" s="9" t="s">
        <v>56</v>
      </c>
      <c r="BT173" s="9" t="s">
        <v>56</v>
      </c>
      <c r="BU173" s="9" t="s">
        <v>56</v>
      </c>
      <c r="BV173" s="9" t="s">
        <v>56</v>
      </c>
      <c r="BW173" s="9" t="s">
        <v>56</v>
      </c>
      <c r="BX173" s="9" t="s">
        <v>56</v>
      </c>
      <c r="BY173" s="9" t="s">
        <v>56</v>
      </c>
      <c r="BZ173" s="9" t="s">
        <v>56</v>
      </c>
      <c r="CA173" s="9" t="s">
        <v>56</v>
      </c>
      <c r="CB173" s="9" t="s">
        <v>56</v>
      </c>
      <c r="CC173" s="9" t="s">
        <v>56</v>
      </c>
      <c r="CD173" s="9" t="s">
        <v>56</v>
      </c>
      <c r="CE173" s="9" t="s">
        <v>56</v>
      </c>
      <c r="CF173" s="9" t="s">
        <v>56</v>
      </c>
      <c r="CG173" s="9" t="s">
        <v>56</v>
      </c>
      <c r="CH173" s="9" t="s">
        <v>56</v>
      </c>
      <c r="CI173" s="9" t="s">
        <v>56</v>
      </c>
      <c r="CJ173" s="9" t="s">
        <v>56</v>
      </c>
      <c r="CK173" s="9" t="s">
        <v>56</v>
      </c>
      <c r="CL173" s="9" t="s">
        <v>56</v>
      </c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 t="s">
        <v>56</v>
      </c>
      <c r="EV173" s="9">
        <v>127.84</v>
      </c>
      <c r="EW173" s="9">
        <v>127.99</v>
      </c>
      <c r="EX173" s="9">
        <v>106.45</v>
      </c>
      <c r="EY173" s="9">
        <v>99.26</v>
      </c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W173" s="56">
        <v>4</v>
      </c>
      <c r="FX173" s="56">
        <v>713</v>
      </c>
    </row>
    <row r="174" spans="1:180" x14ac:dyDescent="0.2">
      <c r="FW174" s="56">
        <v>3</v>
      </c>
      <c r="FX174" s="56">
        <v>718</v>
      </c>
    </row>
    <row r="175" spans="1:180" x14ac:dyDescent="0.2">
      <c r="FW175" s="56">
        <v>4</v>
      </c>
      <c r="FX175" s="56">
        <v>722</v>
      </c>
    </row>
  </sheetData>
  <mergeCells count="1">
    <mergeCell ref="FP6:FT6"/>
  </mergeCell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FD011-1564-485C-8014-02CA9F2CB34A}">
  <sheetPr codeName="Sheet17"/>
  <dimension ref="A1:BP198"/>
  <sheetViews>
    <sheetView workbookViewId="0">
      <pane xSplit="1" ySplit="7" topLeftCell="B143" activePane="bottomRight" state="frozen"/>
      <selection pane="topRight" activeCell="B1" sqref="B1"/>
      <selection pane="bottomLeft" activeCell="A8" sqref="A8"/>
      <selection pane="bottomRight" sqref="A1:BS200"/>
    </sheetView>
  </sheetViews>
  <sheetFormatPr defaultRowHeight="12.75" x14ac:dyDescent="0.2"/>
  <cols>
    <col min="1" max="4" width="9.140625" style="42" customWidth="1"/>
    <col min="5" max="7" width="10" style="1" customWidth="1"/>
    <col min="8" max="9" width="10.5703125" style="1" bestFit="1" customWidth="1"/>
    <col min="10" max="22" width="9.140625" style="1"/>
    <col min="23" max="25" width="10" style="1" customWidth="1"/>
    <col min="26" max="29" width="10.5703125" style="1" bestFit="1" customWidth="1"/>
    <col min="30" max="61" width="10.5703125" style="1" customWidth="1"/>
    <col min="62" max="64" width="12.140625" style="1" customWidth="1"/>
    <col min="65" max="65" width="9.140625" style="1"/>
    <col min="66" max="68" width="5.7109375" style="1" customWidth="1"/>
    <col min="69" max="16384" width="9.140625" style="1"/>
  </cols>
  <sheetData>
    <row r="1" spans="1:68" ht="15.75" x14ac:dyDescent="0.25">
      <c r="A1" s="5"/>
      <c r="B1" s="5" t="s">
        <v>14</v>
      </c>
      <c r="C1" s="1"/>
      <c r="D1" s="1"/>
      <c r="F1" s="6" t="s">
        <v>60</v>
      </c>
      <c r="H1" s="1" t="s">
        <v>62</v>
      </c>
      <c r="I1" s="7" t="s">
        <v>63</v>
      </c>
      <c r="J1" s="7"/>
      <c r="N1" s="7"/>
      <c r="O1" s="7"/>
      <c r="P1" s="7"/>
      <c r="T1" s="7"/>
      <c r="U1" s="7"/>
      <c r="V1" s="7"/>
      <c r="W1" s="7"/>
      <c r="X1" s="7"/>
      <c r="Y1" s="7"/>
      <c r="Z1" s="7"/>
      <c r="AC1" s="7"/>
      <c r="AD1" s="7"/>
      <c r="AE1" s="7"/>
      <c r="AF1" s="7"/>
      <c r="AG1" s="7"/>
      <c r="AH1" s="7"/>
      <c r="AI1" s="7"/>
      <c r="AJ1" s="7"/>
      <c r="AM1" s="7"/>
      <c r="AS1" s="7"/>
      <c r="AW1" s="7"/>
      <c r="BA1" s="7"/>
      <c r="BE1" s="7"/>
      <c r="BI1" s="7"/>
    </row>
    <row r="2" spans="1:68" x14ac:dyDescent="0.2">
      <c r="A2" s="6"/>
      <c r="B2" s="6" t="s">
        <v>17</v>
      </c>
      <c r="C2" s="1"/>
      <c r="D2" s="1"/>
      <c r="AF2" s="9"/>
      <c r="AG2" s="9"/>
      <c r="AH2" s="9"/>
      <c r="AS2" s="6"/>
      <c r="AW2" s="6"/>
      <c r="BA2" s="6"/>
      <c r="BE2" s="6"/>
      <c r="BI2" s="6"/>
    </row>
    <row r="3" spans="1:68" x14ac:dyDescent="0.2">
      <c r="A3" s="1"/>
      <c r="B3" s="1"/>
      <c r="C3" s="1"/>
      <c r="D3" s="1"/>
      <c r="AG3" s="9"/>
    </row>
    <row r="4" spans="1:68" x14ac:dyDescent="0.2">
      <c r="A4" s="1"/>
      <c r="B4" s="1"/>
      <c r="C4" s="1"/>
      <c r="D4" s="1"/>
      <c r="AG4" s="9"/>
    </row>
    <row r="5" spans="1:68" ht="12.75" customHeight="1" x14ac:dyDescent="0.25">
      <c r="A5" s="11"/>
      <c r="B5" s="15" t="s">
        <v>21</v>
      </c>
      <c r="C5" s="13"/>
      <c r="D5" s="13"/>
      <c r="E5" s="13"/>
      <c r="F5" s="13"/>
      <c r="G5" s="13"/>
      <c r="H5" s="13"/>
      <c r="I5" s="13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5" t="s">
        <v>22</v>
      </c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4"/>
      <c r="BE5" s="13"/>
      <c r="BF5" s="14"/>
      <c r="BG5" s="14"/>
      <c r="BH5" s="15" t="s">
        <v>23</v>
      </c>
      <c r="BI5" s="13"/>
      <c r="BJ5" s="13"/>
      <c r="BK5" s="13"/>
      <c r="BL5" s="13"/>
    </row>
    <row r="6" spans="1:68" ht="12.75" customHeight="1" x14ac:dyDescent="0.2">
      <c r="A6" s="1"/>
      <c r="B6" s="20" t="s">
        <v>28</v>
      </c>
      <c r="C6" s="19"/>
      <c r="D6" s="19"/>
      <c r="E6" s="19"/>
      <c r="F6" s="19"/>
      <c r="G6" s="19"/>
      <c r="H6" s="19"/>
      <c r="I6" s="19"/>
      <c r="J6" s="19"/>
      <c r="K6" s="22"/>
      <c r="L6" s="20" t="s">
        <v>29</v>
      </c>
      <c r="M6" s="19"/>
      <c r="N6" s="19"/>
      <c r="O6" s="19"/>
      <c r="P6" s="19"/>
      <c r="Q6" s="19"/>
      <c r="R6" s="19"/>
      <c r="S6" s="22"/>
      <c r="T6" s="21" t="s">
        <v>31</v>
      </c>
      <c r="U6" s="14"/>
      <c r="V6" s="14"/>
      <c r="W6" s="14"/>
      <c r="X6" s="14"/>
      <c r="Y6" s="14"/>
      <c r="Z6" s="14"/>
      <c r="AA6" s="19"/>
      <c r="AB6" s="19"/>
      <c r="AC6" s="22"/>
      <c r="AD6" s="23" t="s">
        <v>32</v>
      </c>
      <c r="AE6" s="24"/>
      <c r="AF6" s="24"/>
      <c r="AG6" s="24"/>
      <c r="AH6" s="24"/>
      <c r="AI6" s="24"/>
      <c r="AJ6" s="24"/>
      <c r="AK6" s="19"/>
      <c r="AL6" s="19"/>
      <c r="AM6" s="24"/>
      <c r="AN6" s="20" t="s">
        <v>35</v>
      </c>
      <c r="AO6" s="19"/>
      <c r="AP6" s="19"/>
      <c r="AQ6" s="19"/>
      <c r="AR6" s="19"/>
      <c r="AS6" s="24"/>
      <c r="AT6" s="19"/>
      <c r="AU6" s="19"/>
      <c r="AV6" s="20" t="s">
        <v>36</v>
      </c>
      <c r="AW6" s="24"/>
      <c r="AX6" s="19"/>
      <c r="AY6" s="19"/>
      <c r="AZ6" s="20" t="s">
        <v>37</v>
      </c>
      <c r="BA6" s="24"/>
      <c r="BB6" s="19"/>
      <c r="BC6" s="19"/>
      <c r="BD6" s="23" t="s">
        <v>38</v>
      </c>
      <c r="BE6" s="24"/>
      <c r="BF6" s="14"/>
      <c r="BG6" s="16"/>
      <c r="BH6" s="20" t="s">
        <v>39</v>
      </c>
      <c r="BI6" s="14"/>
      <c r="BJ6" s="19"/>
      <c r="BK6" s="19"/>
      <c r="BL6" s="19"/>
    </row>
    <row r="7" spans="1:68" x14ac:dyDescent="0.2">
      <c r="A7" s="1"/>
      <c r="B7" s="28" t="s">
        <v>43</v>
      </c>
      <c r="C7" s="28" t="s">
        <v>44</v>
      </c>
      <c r="D7" s="28" t="s">
        <v>45</v>
      </c>
      <c r="E7" s="28" t="s">
        <v>46</v>
      </c>
      <c r="F7" s="28" t="s">
        <v>47</v>
      </c>
      <c r="G7" s="28" t="s">
        <v>48</v>
      </c>
      <c r="H7" s="28" t="s">
        <v>49</v>
      </c>
      <c r="I7" s="28" t="s">
        <v>50</v>
      </c>
      <c r="J7" s="28" t="s">
        <v>25</v>
      </c>
      <c r="K7" s="28" t="s">
        <v>51</v>
      </c>
      <c r="L7" s="28" t="s">
        <v>45</v>
      </c>
      <c r="M7" s="28" t="s">
        <v>46</v>
      </c>
      <c r="N7" s="28" t="s">
        <v>47</v>
      </c>
      <c r="O7" s="28" t="s">
        <v>48</v>
      </c>
      <c r="P7" s="28" t="s">
        <v>49</v>
      </c>
      <c r="Q7" s="28" t="s">
        <v>50</v>
      </c>
      <c r="R7" s="28" t="s">
        <v>25</v>
      </c>
      <c r="S7" s="28" t="s">
        <v>51</v>
      </c>
      <c r="T7" s="28" t="s">
        <v>43</v>
      </c>
      <c r="U7" s="28" t="s">
        <v>44</v>
      </c>
      <c r="V7" s="28" t="s">
        <v>45</v>
      </c>
      <c r="W7" s="28" t="s">
        <v>46</v>
      </c>
      <c r="X7" s="28" t="s">
        <v>47</v>
      </c>
      <c r="Y7" s="28" t="s">
        <v>48</v>
      </c>
      <c r="Z7" s="28" t="s">
        <v>49</v>
      </c>
      <c r="AA7" s="28" t="s">
        <v>50</v>
      </c>
      <c r="AB7" s="28" t="s">
        <v>25</v>
      </c>
      <c r="AC7" s="28" t="s">
        <v>51</v>
      </c>
      <c r="AD7" s="28" t="s">
        <v>43</v>
      </c>
      <c r="AE7" s="28" t="s">
        <v>44</v>
      </c>
      <c r="AF7" s="28" t="s">
        <v>45</v>
      </c>
      <c r="AG7" s="28" t="s">
        <v>46</v>
      </c>
      <c r="AH7" s="28" t="s">
        <v>47</v>
      </c>
      <c r="AI7" s="28" t="s">
        <v>48</v>
      </c>
      <c r="AJ7" s="28" t="s">
        <v>49</v>
      </c>
      <c r="AK7" s="28" t="s">
        <v>50</v>
      </c>
      <c r="AL7" s="28" t="s">
        <v>25</v>
      </c>
      <c r="AM7" s="28" t="s">
        <v>51</v>
      </c>
      <c r="AN7" s="28" t="s">
        <v>46</v>
      </c>
      <c r="AO7" s="28" t="s">
        <v>47</v>
      </c>
      <c r="AP7" s="28" t="s">
        <v>48</v>
      </c>
      <c r="AQ7" s="28" t="s">
        <v>49</v>
      </c>
      <c r="AR7" s="28" t="s">
        <v>50</v>
      </c>
      <c r="AS7" s="30" t="s">
        <v>25</v>
      </c>
      <c r="AT7" s="28" t="s">
        <v>51</v>
      </c>
      <c r="AU7" s="28" t="s">
        <v>52</v>
      </c>
      <c r="AV7" s="28" t="s">
        <v>54</v>
      </c>
      <c r="AW7" s="30" t="s">
        <v>25</v>
      </c>
      <c r="AX7" s="28" t="s">
        <v>51</v>
      </c>
      <c r="AY7" s="28" t="s">
        <v>52</v>
      </c>
      <c r="AZ7" s="28" t="s">
        <v>54</v>
      </c>
      <c r="BA7" s="30" t="s">
        <v>25</v>
      </c>
      <c r="BB7" s="28" t="s">
        <v>51</v>
      </c>
      <c r="BC7" s="28" t="s">
        <v>52</v>
      </c>
      <c r="BD7" s="28" t="s">
        <v>54</v>
      </c>
      <c r="BE7" s="30" t="s">
        <v>25</v>
      </c>
      <c r="BF7" s="30" t="s">
        <v>51</v>
      </c>
      <c r="BG7" s="30" t="s">
        <v>52</v>
      </c>
      <c r="BH7" s="28" t="s">
        <v>54</v>
      </c>
      <c r="BI7" s="30" t="s">
        <v>25</v>
      </c>
      <c r="BJ7" s="30" t="s">
        <v>51</v>
      </c>
      <c r="BK7" s="28" t="s">
        <v>52</v>
      </c>
      <c r="BL7" s="28" t="s">
        <v>53</v>
      </c>
      <c r="BP7" s="56" t="s">
        <v>84</v>
      </c>
    </row>
    <row r="8" spans="1:68" x14ac:dyDescent="0.2">
      <c r="B8" s="31"/>
      <c r="C8" s="31"/>
      <c r="D8" s="32"/>
      <c r="E8" s="32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9"/>
      <c r="BO8" s="56">
        <v>3</v>
      </c>
      <c r="BP8" s="56">
        <v>0</v>
      </c>
    </row>
    <row r="9" spans="1:68" x14ac:dyDescent="0.2">
      <c r="A9" s="42">
        <v>40391</v>
      </c>
      <c r="B9" s="9" t="s">
        <v>56</v>
      </c>
      <c r="C9" s="9" t="s">
        <v>56</v>
      </c>
      <c r="D9" s="9" t="s">
        <v>56</v>
      </c>
      <c r="E9" s="9" t="s">
        <v>56</v>
      </c>
      <c r="F9" s="9" t="s">
        <v>56</v>
      </c>
      <c r="G9" s="9" t="s">
        <v>56</v>
      </c>
      <c r="H9" s="9" t="s">
        <v>56</v>
      </c>
      <c r="I9" s="9" t="s">
        <v>56</v>
      </c>
      <c r="J9" s="9" t="s">
        <v>56</v>
      </c>
      <c r="K9" s="9" t="s">
        <v>56</v>
      </c>
      <c r="L9" s="9" t="s">
        <v>56</v>
      </c>
      <c r="M9" s="9" t="s">
        <v>56</v>
      </c>
      <c r="N9" s="9" t="s">
        <v>56</v>
      </c>
      <c r="O9" s="9" t="s">
        <v>56</v>
      </c>
      <c r="P9" s="9" t="s">
        <v>56</v>
      </c>
      <c r="Q9" s="9">
        <v>209.74</v>
      </c>
      <c r="R9" s="9">
        <v>171.9</v>
      </c>
      <c r="S9" s="9" t="s">
        <v>56</v>
      </c>
      <c r="T9" s="9" t="s">
        <v>56</v>
      </c>
      <c r="U9" s="9" t="s">
        <v>56</v>
      </c>
      <c r="V9" s="9">
        <v>266.08</v>
      </c>
      <c r="W9" s="9">
        <v>277.29000000000002</v>
      </c>
      <c r="X9" s="9">
        <v>263.73</v>
      </c>
      <c r="Y9" s="9">
        <v>229.6</v>
      </c>
      <c r="Z9" s="9">
        <v>209.34</v>
      </c>
      <c r="AA9" s="9">
        <v>166.03</v>
      </c>
      <c r="AB9" s="9">
        <v>152.4</v>
      </c>
      <c r="AC9" s="9" t="s">
        <v>56</v>
      </c>
      <c r="AD9" s="9" t="s">
        <v>56</v>
      </c>
      <c r="AE9" s="9" t="s">
        <v>56</v>
      </c>
      <c r="AF9" s="9" t="s">
        <v>56</v>
      </c>
      <c r="AG9" s="9">
        <v>227.6</v>
      </c>
      <c r="AH9" s="9">
        <v>232.1</v>
      </c>
      <c r="AI9" s="9">
        <v>197.4</v>
      </c>
      <c r="AJ9" s="9">
        <v>174.81</v>
      </c>
      <c r="AK9" s="9" t="s">
        <v>56</v>
      </c>
      <c r="AL9" s="9" t="s">
        <v>56</v>
      </c>
      <c r="AM9" s="9" t="s">
        <v>56</v>
      </c>
      <c r="AN9" s="9" t="s">
        <v>56</v>
      </c>
      <c r="AO9" s="9" t="s">
        <v>56</v>
      </c>
      <c r="AP9" s="9" t="s">
        <v>56</v>
      </c>
      <c r="AQ9" s="9" t="s">
        <v>56</v>
      </c>
      <c r="AR9" s="9" t="s">
        <v>56</v>
      </c>
      <c r="AS9" s="9">
        <v>90.52</v>
      </c>
      <c r="AT9" s="9" t="s">
        <v>56</v>
      </c>
      <c r="AU9" s="9" t="s">
        <v>56</v>
      </c>
      <c r="AV9" s="9" t="s">
        <v>56</v>
      </c>
      <c r="AW9" s="9" t="s">
        <v>56</v>
      </c>
      <c r="AX9" s="9" t="s">
        <v>56</v>
      </c>
      <c r="AY9" s="9" t="s">
        <v>56</v>
      </c>
      <c r="AZ9" s="9" t="s">
        <v>56</v>
      </c>
      <c r="BA9" s="9" t="s">
        <v>56</v>
      </c>
      <c r="BB9" s="9" t="s">
        <v>56</v>
      </c>
      <c r="BC9" s="9" t="s">
        <v>56</v>
      </c>
      <c r="BD9" s="9" t="s">
        <v>56</v>
      </c>
      <c r="BE9" s="9" t="s">
        <v>56</v>
      </c>
      <c r="BF9" s="9" t="s">
        <v>56</v>
      </c>
      <c r="BG9" s="9" t="s">
        <v>56</v>
      </c>
      <c r="BH9" s="9" t="s">
        <v>56</v>
      </c>
      <c r="BI9" s="9">
        <v>121.06</v>
      </c>
      <c r="BJ9" s="9">
        <v>104.92</v>
      </c>
      <c r="BK9" s="9" t="s">
        <v>56</v>
      </c>
      <c r="BL9" s="9" t="s">
        <v>56</v>
      </c>
      <c r="BM9" s="9"/>
      <c r="BO9" s="56">
        <v>3</v>
      </c>
      <c r="BP9" s="56">
        <v>4</v>
      </c>
    </row>
    <row r="10" spans="1:68" x14ac:dyDescent="0.2">
      <c r="A10" s="42">
        <v>40422</v>
      </c>
      <c r="B10" s="9" t="s">
        <v>56</v>
      </c>
      <c r="C10" s="9" t="s">
        <v>56</v>
      </c>
      <c r="D10" s="9" t="s">
        <v>56</v>
      </c>
      <c r="E10" s="9" t="s">
        <v>56</v>
      </c>
      <c r="F10" s="9" t="s">
        <v>56</v>
      </c>
      <c r="G10" s="9" t="s">
        <v>56</v>
      </c>
      <c r="H10" s="9" t="s">
        <v>56</v>
      </c>
      <c r="I10" s="9" t="s">
        <v>56</v>
      </c>
      <c r="J10" s="9" t="s">
        <v>56</v>
      </c>
      <c r="K10" s="9" t="s">
        <v>56</v>
      </c>
      <c r="L10" s="9" t="s">
        <v>56</v>
      </c>
      <c r="M10" s="9" t="s">
        <v>56</v>
      </c>
      <c r="N10" s="9" t="s">
        <v>56</v>
      </c>
      <c r="O10" s="9" t="s">
        <v>56</v>
      </c>
      <c r="P10" s="9" t="s">
        <v>56</v>
      </c>
      <c r="Q10" s="9" t="s">
        <v>56</v>
      </c>
      <c r="R10" s="9" t="s">
        <v>56</v>
      </c>
      <c r="S10" s="9" t="s">
        <v>56</v>
      </c>
      <c r="T10" s="9" t="s">
        <v>56</v>
      </c>
      <c r="U10" s="9" t="s">
        <v>56</v>
      </c>
      <c r="V10" s="9" t="s">
        <v>56</v>
      </c>
      <c r="W10" s="9" t="s">
        <v>56</v>
      </c>
      <c r="X10" s="9" t="s">
        <v>56</v>
      </c>
      <c r="Y10" s="9" t="s">
        <v>56</v>
      </c>
      <c r="Z10" s="9" t="s">
        <v>56</v>
      </c>
      <c r="AA10" s="9" t="s">
        <v>56</v>
      </c>
      <c r="AB10" s="9" t="s">
        <v>56</v>
      </c>
      <c r="AC10" s="9" t="s">
        <v>56</v>
      </c>
      <c r="AD10" s="9" t="s">
        <v>56</v>
      </c>
      <c r="AE10" s="9" t="s">
        <v>56</v>
      </c>
      <c r="AF10" s="9" t="s">
        <v>56</v>
      </c>
      <c r="AG10" s="9" t="s">
        <v>56</v>
      </c>
      <c r="AH10" s="9" t="s">
        <v>56</v>
      </c>
      <c r="AI10" s="9" t="s">
        <v>56</v>
      </c>
      <c r="AJ10" s="9" t="s">
        <v>56</v>
      </c>
      <c r="AK10" s="9" t="s">
        <v>56</v>
      </c>
      <c r="AL10" s="9" t="s">
        <v>56</v>
      </c>
      <c r="AM10" s="9" t="s">
        <v>56</v>
      </c>
      <c r="AN10" s="9" t="s">
        <v>56</v>
      </c>
      <c r="AO10" s="9" t="s">
        <v>56</v>
      </c>
      <c r="AP10" s="9" t="s">
        <v>56</v>
      </c>
      <c r="AQ10" s="9" t="s">
        <v>56</v>
      </c>
      <c r="AR10" s="9" t="s">
        <v>56</v>
      </c>
      <c r="AS10" s="9" t="s">
        <v>56</v>
      </c>
      <c r="AT10" s="9" t="s">
        <v>56</v>
      </c>
      <c r="AU10" s="9" t="s">
        <v>56</v>
      </c>
      <c r="AV10" s="9" t="s">
        <v>56</v>
      </c>
      <c r="AW10" s="9" t="s">
        <v>56</v>
      </c>
      <c r="AX10" s="9" t="s">
        <v>56</v>
      </c>
      <c r="AY10" s="9" t="s">
        <v>56</v>
      </c>
      <c r="AZ10" s="9" t="s">
        <v>56</v>
      </c>
      <c r="BA10" s="9" t="s">
        <v>56</v>
      </c>
      <c r="BB10" s="9" t="s">
        <v>56</v>
      </c>
      <c r="BC10" s="9" t="s">
        <v>56</v>
      </c>
      <c r="BD10" s="9" t="s">
        <v>56</v>
      </c>
      <c r="BE10" s="9" t="s">
        <v>56</v>
      </c>
      <c r="BF10" s="9" t="s">
        <v>56</v>
      </c>
      <c r="BG10" s="9" t="s">
        <v>56</v>
      </c>
      <c r="BH10" s="9" t="s">
        <v>56</v>
      </c>
      <c r="BI10" s="9" t="s">
        <v>56</v>
      </c>
      <c r="BJ10" s="9" t="s">
        <v>56</v>
      </c>
      <c r="BK10" s="9" t="s">
        <v>56</v>
      </c>
      <c r="BL10" s="9" t="s">
        <v>56</v>
      </c>
      <c r="BM10" s="9"/>
      <c r="BO10" s="56">
        <v>3</v>
      </c>
      <c r="BP10" s="56">
        <v>8</v>
      </c>
    </row>
    <row r="11" spans="1:68" x14ac:dyDescent="0.2">
      <c r="A11" s="42">
        <v>40452</v>
      </c>
      <c r="B11" s="9" t="s">
        <v>56</v>
      </c>
      <c r="C11" s="9" t="s">
        <v>56</v>
      </c>
      <c r="D11" s="9" t="s">
        <v>56</v>
      </c>
      <c r="E11" s="9" t="s">
        <v>56</v>
      </c>
      <c r="F11" s="9" t="s">
        <v>56</v>
      </c>
      <c r="G11" s="9" t="s">
        <v>56</v>
      </c>
      <c r="H11" s="9" t="s">
        <v>56</v>
      </c>
      <c r="I11" s="9" t="s">
        <v>56</v>
      </c>
      <c r="J11" s="9" t="s">
        <v>56</v>
      </c>
      <c r="K11" s="9" t="s">
        <v>56</v>
      </c>
      <c r="L11" s="9" t="s">
        <v>56</v>
      </c>
      <c r="M11" s="9" t="s">
        <v>56</v>
      </c>
      <c r="N11" s="9" t="s">
        <v>56</v>
      </c>
      <c r="O11" s="9" t="s">
        <v>56</v>
      </c>
      <c r="P11" s="9" t="s">
        <v>56</v>
      </c>
      <c r="Q11" s="9" t="s">
        <v>56</v>
      </c>
      <c r="R11" s="9" t="s">
        <v>56</v>
      </c>
      <c r="S11" s="9" t="s">
        <v>56</v>
      </c>
      <c r="T11" s="9" t="s">
        <v>56</v>
      </c>
      <c r="U11" s="9" t="s">
        <v>56</v>
      </c>
      <c r="V11" s="9" t="s">
        <v>56</v>
      </c>
      <c r="W11" s="9" t="s">
        <v>56</v>
      </c>
      <c r="X11" s="9" t="s">
        <v>56</v>
      </c>
      <c r="Y11" s="9" t="s">
        <v>56</v>
      </c>
      <c r="Z11" s="9" t="s">
        <v>56</v>
      </c>
      <c r="AA11" s="9" t="s">
        <v>56</v>
      </c>
      <c r="AB11" s="9" t="s">
        <v>56</v>
      </c>
      <c r="AC11" s="9" t="s">
        <v>56</v>
      </c>
      <c r="AD11" s="9" t="s">
        <v>56</v>
      </c>
      <c r="AE11" s="9" t="s">
        <v>56</v>
      </c>
      <c r="AF11" s="9" t="s">
        <v>56</v>
      </c>
      <c r="AG11" s="9" t="s">
        <v>56</v>
      </c>
      <c r="AH11" s="9" t="s">
        <v>56</v>
      </c>
      <c r="AI11" s="9" t="s">
        <v>56</v>
      </c>
      <c r="AJ11" s="9" t="s">
        <v>56</v>
      </c>
      <c r="AK11" s="9" t="s">
        <v>56</v>
      </c>
      <c r="AL11" s="9" t="s">
        <v>56</v>
      </c>
      <c r="AM11" s="9" t="s">
        <v>56</v>
      </c>
      <c r="AN11" s="9" t="s">
        <v>56</v>
      </c>
      <c r="AO11" s="9" t="s">
        <v>56</v>
      </c>
      <c r="AP11" s="9" t="s">
        <v>56</v>
      </c>
      <c r="AQ11" s="9" t="s">
        <v>56</v>
      </c>
      <c r="AR11" s="9" t="s">
        <v>56</v>
      </c>
      <c r="AS11" s="9" t="s">
        <v>56</v>
      </c>
      <c r="AT11" s="9" t="s">
        <v>56</v>
      </c>
      <c r="AU11" s="9" t="s">
        <v>56</v>
      </c>
      <c r="AV11" s="9" t="s">
        <v>56</v>
      </c>
      <c r="AW11" s="9" t="s">
        <v>56</v>
      </c>
      <c r="AX11" s="9" t="s">
        <v>56</v>
      </c>
      <c r="AY11" s="9" t="s">
        <v>56</v>
      </c>
      <c r="AZ11" s="9" t="s">
        <v>56</v>
      </c>
      <c r="BA11" s="9" t="s">
        <v>56</v>
      </c>
      <c r="BB11" s="9" t="s">
        <v>56</v>
      </c>
      <c r="BC11" s="9" t="s">
        <v>56</v>
      </c>
      <c r="BD11" s="9" t="s">
        <v>56</v>
      </c>
      <c r="BE11" s="9" t="s">
        <v>56</v>
      </c>
      <c r="BF11" s="9" t="s">
        <v>56</v>
      </c>
      <c r="BG11" s="9" t="s">
        <v>56</v>
      </c>
      <c r="BH11" s="9" t="s">
        <v>56</v>
      </c>
      <c r="BI11" s="9" t="s">
        <v>56</v>
      </c>
      <c r="BJ11" s="9" t="s">
        <v>56</v>
      </c>
      <c r="BK11" s="9" t="s">
        <v>56</v>
      </c>
      <c r="BL11" s="9" t="s">
        <v>56</v>
      </c>
      <c r="BM11" s="9"/>
      <c r="BO11" s="56">
        <v>3</v>
      </c>
      <c r="BP11" s="56">
        <v>12</v>
      </c>
    </row>
    <row r="12" spans="1:68" x14ac:dyDescent="0.2">
      <c r="A12" s="42">
        <v>40483</v>
      </c>
      <c r="B12" s="9" t="s">
        <v>56</v>
      </c>
      <c r="C12" s="9" t="s">
        <v>56</v>
      </c>
      <c r="D12" s="9" t="s">
        <v>56</v>
      </c>
      <c r="E12" s="9" t="s">
        <v>56</v>
      </c>
      <c r="F12" s="9" t="s">
        <v>56</v>
      </c>
      <c r="G12" s="9" t="s">
        <v>56</v>
      </c>
      <c r="H12" s="9" t="s">
        <v>56</v>
      </c>
      <c r="I12" s="9" t="s">
        <v>56</v>
      </c>
      <c r="J12" s="9" t="s">
        <v>56</v>
      </c>
      <c r="K12" s="9" t="s">
        <v>56</v>
      </c>
      <c r="L12" s="9" t="s">
        <v>56</v>
      </c>
      <c r="M12" s="9" t="s">
        <v>56</v>
      </c>
      <c r="N12" s="9" t="s">
        <v>56</v>
      </c>
      <c r="O12" s="9" t="s">
        <v>56</v>
      </c>
      <c r="P12" s="9" t="s">
        <v>56</v>
      </c>
      <c r="Q12" s="9" t="s">
        <v>56</v>
      </c>
      <c r="R12" s="9" t="s">
        <v>56</v>
      </c>
      <c r="S12" s="9" t="s">
        <v>56</v>
      </c>
      <c r="T12" s="9" t="s">
        <v>56</v>
      </c>
      <c r="U12" s="9" t="s">
        <v>56</v>
      </c>
      <c r="V12" s="9" t="s">
        <v>56</v>
      </c>
      <c r="W12" s="9" t="s">
        <v>56</v>
      </c>
      <c r="X12" s="9" t="s">
        <v>56</v>
      </c>
      <c r="Y12" s="9" t="s">
        <v>56</v>
      </c>
      <c r="Z12" s="9" t="s">
        <v>56</v>
      </c>
      <c r="AA12" s="9" t="s">
        <v>56</v>
      </c>
      <c r="AB12" s="9" t="s">
        <v>56</v>
      </c>
      <c r="AC12" s="9" t="s">
        <v>56</v>
      </c>
      <c r="AD12" s="9" t="s">
        <v>56</v>
      </c>
      <c r="AE12" s="9" t="s">
        <v>56</v>
      </c>
      <c r="AF12" s="9" t="s">
        <v>56</v>
      </c>
      <c r="AG12" s="9" t="s">
        <v>56</v>
      </c>
      <c r="AH12" s="9" t="s">
        <v>56</v>
      </c>
      <c r="AI12" s="9" t="s">
        <v>56</v>
      </c>
      <c r="AJ12" s="9" t="s">
        <v>56</v>
      </c>
      <c r="AK12" s="9" t="s">
        <v>56</v>
      </c>
      <c r="AL12" s="9" t="s">
        <v>56</v>
      </c>
      <c r="AM12" s="9" t="s">
        <v>56</v>
      </c>
      <c r="AN12" s="9" t="s">
        <v>56</v>
      </c>
      <c r="AO12" s="9" t="s">
        <v>56</v>
      </c>
      <c r="AP12" s="9" t="s">
        <v>56</v>
      </c>
      <c r="AQ12" s="9" t="s">
        <v>56</v>
      </c>
      <c r="AR12" s="9" t="s">
        <v>56</v>
      </c>
      <c r="AS12" s="9" t="s">
        <v>56</v>
      </c>
      <c r="AT12" s="9" t="s">
        <v>56</v>
      </c>
      <c r="AU12" s="9" t="s">
        <v>56</v>
      </c>
      <c r="AV12" s="9" t="s">
        <v>56</v>
      </c>
      <c r="AW12" s="9" t="s">
        <v>56</v>
      </c>
      <c r="AX12" s="9" t="s">
        <v>56</v>
      </c>
      <c r="AY12" s="9" t="s">
        <v>56</v>
      </c>
      <c r="AZ12" s="9" t="s">
        <v>56</v>
      </c>
      <c r="BA12" s="9" t="s">
        <v>56</v>
      </c>
      <c r="BB12" s="9" t="s">
        <v>56</v>
      </c>
      <c r="BC12" s="9" t="s">
        <v>56</v>
      </c>
      <c r="BD12" s="9" t="s">
        <v>56</v>
      </c>
      <c r="BE12" s="9" t="s">
        <v>56</v>
      </c>
      <c r="BF12" s="9" t="s">
        <v>56</v>
      </c>
      <c r="BG12" s="9" t="s">
        <v>56</v>
      </c>
      <c r="BH12" s="9" t="s">
        <v>56</v>
      </c>
      <c r="BI12" s="9" t="s">
        <v>56</v>
      </c>
      <c r="BJ12" s="9" t="s">
        <v>56</v>
      </c>
      <c r="BK12" s="9" t="s">
        <v>56</v>
      </c>
      <c r="BL12" s="9" t="s">
        <v>56</v>
      </c>
      <c r="BM12" s="9"/>
      <c r="BO12" s="56">
        <v>3</v>
      </c>
      <c r="BP12" s="56">
        <v>16</v>
      </c>
    </row>
    <row r="13" spans="1:68" x14ac:dyDescent="0.2">
      <c r="A13" s="42">
        <v>40513</v>
      </c>
      <c r="B13" s="9" t="s">
        <v>56</v>
      </c>
      <c r="C13" s="9" t="s">
        <v>56</v>
      </c>
      <c r="D13" s="9" t="s">
        <v>56</v>
      </c>
      <c r="E13" s="9" t="s">
        <v>56</v>
      </c>
      <c r="F13" s="9" t="s">
        <v>56</v>
      </c>
      <c r="G13" s="9" t="s">
        <v>56</v>
      </c>
      <c r="H13" s="9" t="s">
        <v>56</v>
      </c>
      <c r="I13" s="9" t="s">
        <v>56</v>
      </c>
      <c r="J13" s="9" t="s">
        <v>56</v>
      </c>
      <c r="K13" s="9" t="s">
        <v>56</v>
      </c>
      <c r="L13" s="9" t="s">
        <v>56</v>
      </c>
      <c r="M13" s="9" t="s">
        <v>56</v>
      </c>
      <c r="N13" s="9" t="s">
        <v>56</v>
      </c>
      <c r="O13" s="9" t="s">
        <v>56</v>
      </c>
      <c r="P13" s="9" t="s">
        <v>56</v>
      </c>
      <c r="Q13" s="9" t="s">
        <v>56</v>
      </c>
      <c r="R13" s="9" t="s">
        <v>56</v>
      </c>
      <c r="S13" s="9" t="s">
        <v>56</v>
      </c>
      <c r="T13" s="9" t="s">
        <v>56</v>
      </c>
      <c r="U13" s="9" t="s">
        <v>56</v>
      </c>
      <c r="V13" s="9" t="s">
        <v>56</v>
      </c>
      <c r="W13" s="9" t="s">
        <v>56</v>
      </c>
      <c r="X13" s="9" t="s">
        <v>56</v>
      </c>
      <c r="Y13" s="9" t="s">
        <v>56</v>
      </c>
      <c r="Z13" s="9" t="s">
        <v>56</v>
      </c>
      <c r="AA13" s="9" t="s">
        <v>56</v>
      </c>
      <c r="AB13" s="9" t="s">
        <v>56</v>
      </c>
      <c r="AC13" s="9" t="s">
        <v>56</v>
      </c>
      <c r="AD13" s="9" t="s">
        <v>56</v>
      </c>
      <c r="AE13" s="9" t="s">
        <v>56</v>
      </c>
      <c r="AF13" s="9" t="s">
        <v>56</v>
      </c>
      <c r="AG13" s="9" t="s">
        <v>56</v>
      </c>
      <c r="AH13" s="9" t="s">
        <v>56</v>
      </c>
      <c r="AI13" s="9" t="s">
        <v>56</v>
      </c>
      <c r="AJ13" s="9" t="s">
        <v>56</v>
      </c>
      <c r="AK13" s="9" t="s">
        <v>56</v>
      </c>
      <c r="AL13" s="9" t="s">
        <v>56</v>
      </c>
      <c r="AM13" s="9" t="s">
        <v>56</v>
      </c>
      <c r="AN13" s="9" t="s">
        <v>56</v>
      </c>
      <c r="AO13" s="9" t="s">
        <v>56</v>
      </c>
      <c r="AP13" s="9" t="s">
        <v>56</v>
      </c>
      <c r="AQ13" s="9" t="s">
        <v>56</v>
      </c>
      <c r="AR13" s="9" t="s">
        <v>56</v>
      </c>
      <c r="AS13" s="9" t="s">
        <v>56</v>
      </c>
      <c r="AT13" s="9" t="s">
        <v>56</v>
      </c>
      <c r="AU13" s="9" t="s">
        <v>56</v>
      </c>
      <c r="AV13" s="9" t="s">
        <v>56</v>
      </c>
      <c r="AW13" s="9" t="s">
        <v>56</v>
      </c>
      <c r="AX13" s="9" t="s">
        <v>56</v>
      </c>
      <c r="AY13" s="9" t="s">
        <v>56</v>
      </c>
      <c r="AZ13" s="9" t="s">
        <v>56</v>
      </c>
      <c r="BA13" s="9" t="s">
        <v>56</v>
      </c>
      <c r="BB13" s="9" t="s">
        <v>56</v>
      </c>
      <c r="BC13" s="9" t="s">
        <v>56</v>
      </c>
      <c r="BD13" s="9" t="s">
        <v>56</v>
      </c>
      <c r="BE13" s="9" t="s">
        <v>56</v>
      </c>
      <c r="BF13" s="9" t="s">
        <v>56</v>
      </c>
      <c r="BG13" s="9" t="s">
        <v>56</v>
      </c>
      <c r="BH13" s="9" t="s">
        <v>56</v>
      </c>
      <c r="BI13" s="9" t="s">
        <v>56</v>
      </c>
      <c r="BJ13" s="9" t="s">
        <v>56</v>
      </c>
      <c r="BK13" s="9" t="s">
        <v>56</v>
      </c>
      <c r="BL13" s="9" t="s">
        <v>56</v>
      </c>
      <c r="BM13" s="9"/>
      <c r="BO13" s="56">
        <v>3</v>
      </c>
      <c r="BP13" s="56">
        <v>20</v>
      </c>
    </row>
    <row r="14" spans="1:68" x14ac:dyDescent="0.2">
      <c r="A14" s="42">
        <v>40544</v>
      </c>
      <c r="B14" s="9" t="s">
        <v>56</v>
      </c>
      <c r="C14" s="9" t="s">
        <v>56</v>
      </c>
      <c r="D14" s="9" t="s">
        <v>56</v>
      </c>
      <c r="E14" s="9" t="s">
        <v>56</v>
      </c>
      <c r="F14" s="9" t="s">
        <v>56</v>
      </c>
      <c r="G14" s="9" t="s">
        <v>56</v>
      </c>
      <c r="H14" s="9" t="s">
        <v>56</v>
      </c>
      <c r="I14" s="9" t="s">
        <v>56</v>
      </c>
      <c r="J14" s="9" t="s">
        <v>56</v>
      </c>
      <c r="K14" s="9" t="s">
        <v>56</v>
      </c>
      <c r="L14" s="9" t="s">
        <v>56</v>
      </c>
      <c r="M14" s="9" t="s">
        <v>56</v>
      </c>
      <c r="N14" s="9" t="s">
        <v>56</v>
      </c>
      <c r="O14" s="9" t="s">
        <v>56</v>
      </c>
      <c r="P14" s="9" t="s">
        <v>56</v>
      </c>
      <c r="Q14" s="9" t="s">
        <v>56</v>
      </c>
      <c r="R14" s="9" t="s">
        <v>56</v>
      </c>
      <c r="S14" s="9" t="s">
        <v>56</v>
      </c>
      <c r="T14" s="9" t="s">
        <v>56</v>
      </c>
      <c r="U14" s="9" t="s">
        <v>56</v>
      </c>
      <c r="V14" s="9" t="s">
        <v>56</v>
      </c>
      <c r="W14" s="9" t="s">
        <v>56</v>
      </c>
      <c r="X14" s="9" t="s">
        <v>56</v>
      </c>
      <c r="Y14" s="9" t="s">
        <v>56</v>
      </c>
      <c r="Z14" s="9" t="s">
        <v>56</v>
      </c>
      <c r="AA14" s="9" t="s">
        <v>56</v>
      </c>
      <c r="AB14" s="9" t="s">
        <v>56</v>
      </c>
      <c r="AC14" s="9" t="s">
        <v>56</v>
      </c>
      <c r="AD14" s="9" t="s">
        <v>56</v>
      </c>
      <c r="AE14" s="9" t="s">
        <v>56</v>
      </c>
      <c r="AF14" s="9" t="s">
        <v>56</v>
      </c>
      <c r="AG14" s="9" t="s">
        <v>56</v>
      </c>
      <c r="AH14" s="9" t="s">
        <v>56</v>
      </c>
      <c r="AI14" s="9" t="s">
        <v>56</v>
      </c>
      <c r="AJ14" s="9" t="s">
        <v>56</v>
      </c>
      <c r="AK14" s="9" t="s">
        <v>56</v>
      </c>
      <c r="AL14" s="9" t="s">
        <v>56</v>
      </c>
      <c r="AM14" s="9" t="s">
        <v>56</v>
      </c>
      <c r="AN14" s="9" t="s">
        <v>56</v>
      </c>
      <c r="AO14" s="9" t="s">
        <v>56</v>
      </c>
      <c r="AP14" s="9" t="s">
        <v>56</v>
      </c>
      <c r="AQ14" s="9" t="s">
        <v>56</v>
      </c>
      <c r="AR14" s="9" t="s">
        <v>56</v>
      </c>
      <c r="AS14" s="9" t="s">
        <v>56</v>
      </c>
      <c r="AT14" s="9" t="s">
        <v>56</v>
      </c>
      <c r="AU14" s="9" t="s">
        <v>56</v>
      </c>
      <c r="AV14" s="9" t="s">
        <v>56</v>
      </c>
      <c r="AW14" s="9" t="s">
        <v>56</v>
      </c>
      <c r="AX14" s="9" t="s">
        <v>56</v>
      </c>
      <c r="AY14" s="9" t="s">
        <v>56</v>
      </c>
      <c r="AZ14" s="9" t="s">
        <v>56</v>
      </c>
      <c r="BA14" s="9" t="s">
        <v>56</v>
      </c>
      <c r="BB14" s="9" t="s">
        <v>56</v>
      </c>
      <c r="BC14" s="9" t="s">
        <v>56</v>
      </c>
      <c r="BD14" s="9" t="s">
        <v>56</v>
      </c>
      <c r="BE14" s="9" t="s">
        <v>56</v>
      </c>
      <c r="BF14" s="9" t="s">
        <v>56</v>
      </c>
      <c r="BG14" s="9" t="s">
        <v>56</v>
      </c>
      <c r="BH14" s="9" t="s">
        <v>56</v>
      </c>
      <c r="BI14" s="9" t="s">
        <v>56</v>
      </c>
      <c r="BJ14" s="9" t="s">
        <v>56</v>
      </c>
      <c r="BK14" s="9" t="s">
        <v>56</v>
      </c>
      <c r="BL14" s="9" t="s">
        <v>56</v>
      </c>
      <c r="BM14" s="9"/>
      <c r="BO14" s="56">
        <v>3</v>
      </c>
      <c r="BP14" s="56">
        <v>24</v>
      </c>
    </row>
    <row r="15" spans="1:68" x14ac:dyDescent="0.2">
      <c r="A15" s="42">
        <v>40575</v>
      </c>
      <c r="B15" s="9" t="s">
        <v>56</v>
      </c>
      <c r="C15" s="9" t="s">
        <v>56</v>
      </c>
      <c r="D15" s="9" t="s">
        <v>56</v>
      </c>
      <c r="E15" s="9" t="s">
        <v>56</v>
      </c>
      <c r="F15" s="9" t="s">
        <v>56</v>
      </c>
      <c r="G15" s="9" t="s">
        <v>56</v>
      </c>
      <c r="H15" s="9" t="s">
        <v>56</v>
      </c>
      <c r="I15" s="9" t="s">
        <v>56</v>
      </c>
      <c r="J15" s="9" t="s">
        <v>56</v>
      </c>
      <c r="K15" s="9" t="s">
        <v>56</v>
      </c>
      <c r="L15" s="9" t="s">
        <v>56</v>
      </c>
      <c r="M15" s="9" t="s">
        <v>56</v>
      </c>
      <c r="N15" s="9" t="s">
        <v>56</v>
      </c>
      <c r="O15" s="9" t="s">
        <v>56</v>
      </c>
      <c r="P15" s="9" t="s">
        <v>56</v>
      </c>
      <c r="Q15" s="9" t="s">
        <v>56</v>
      </c>
      <c r="R15" s="9" t="s">
        <v>56</v>
      </c>
      <c r="S15" s="9" t="s">
        <v>56</v>
      </c>
      <c r="T15" s="9" t="s">
        <v>56</v>
      </c>
      <c r="U15" s="9" t="s">
        <v>56</v>
      </c>
      <c r="V15" s="9" t="s">
        <v>56</v>
      </c>
      <c r="W15" s="9" t="s">
        <v>56</v>
      </c>
      <c r="X15" s="9" t="s">
        <v>56</v>
      </c>
      <c r="Y15" s="9" t="s">
        <v>56</v>
      </c>
      <c r="Z15" s="9" t="s">
        <v>56</v>
      </c>
      <c r="AA15" s="9" t="s">
        <v>56</v>
      </c>
      <c r="AB15" s="9" t="s">
        <v>56</v>
      </c>
      <c r="AC15" s="9" t="s">
        <v>56</v>
      </c>
      <c r="AD15" s="9" t="s">
        <v>56</v>
      </c>
      <c r="AE15" s="9" t="s">
        <v>56</v>
      </c>
      <c r="AF15" s="9" t="s">
        <v>56</v>
      </c>
      <c r="AG15" s="9" t="s">
        <v>56</v>
      </c>
      <c r="AH15" s="9" t="s">
        <v>56</v>
      </c>
      <c r="AI15" s="9" t="s">
        <v>56</v>
      </c>
      <c r="AJ15" s="9" t="s">
        <v>56</v>
      </c>
      <c r="AK15" s="9" t="s">
        <v>56</v>
      </c>
      <c r="AL15" s="9" t="s">
        <v>56</v>
      </c>
      <c r="AM15" s="9" t="s">
        <v>56</v>
      </c>
      <c r="AN15" s="9" t="s">
        <v>56</v>
      </c>
      <c r="AO15" s="9" t="s">
        <v>56</v>
      </c>
      <c r="AP15" s="9" t="s">
        <v>56</v>
      </c>
      <c r="AQ15" s="9" t="s">
        <v>56</v>
      </c>
      <c r="AR15" s="9" t="s">
        <v>56</v>
      </c>
      <c r="AS15" s="9" t="s">
        <v>56</v>
      </c>
      <c r="AT15" s="9" t="s">
        <v>56</v>
      </c>
      <c r="AU15" s="9" t="s">
        <v>56</v>
      </c>
      <c r="AV15" s="9" t="s">
        <v>56</v>
      </c>
      <c r="AW15" s="9" t="s">
        <v>56</v>
      </c>
      <c r="AX15" s="9" t="s">
        <v>56</v>
      </c>
      <c r="AY15" s="9" t="s">
        <v>56</v>
      </c>
      <c r="AZ15" s="9" t="s">
        <v>56</v>
      </c>
      <c r="BA15" s="9" t="s">
        <v>56</v>
      </c>
      <c r="BB15" s="9" t="s">
        <v>56</v>
      </c>
      <c r="BC15" s="9" t="s">
        <v>56</v>
      </c>
      <c r="BD15" s="9" t="s">
        <v>56</v>
      </c>
      <c r="BE15" s="9" t="s">
        <v>56</v>
      </c>
      <c r="BF15" s="9" t="s">
        <v>56</v>
      </c>
      <c r="BG15" s="9" t="s">
        <v>56</v>
      </c>
      <c r="BH15" s="9" t="s">
        <v>56</v>
      </c>
      <c r="BI15" s="9" t="s">
        <v>56</v>
      </c>
      <c r="BJ15" s="9" t="s">
        <v>56</v>
      </c>
      <c r="BK15" s="9" t="s">
        <v>56</v>
      </c>
      <c r="BL15" s="9" t="s">
        <v>56</v>
      </c>
      <c r="BM15" s="9"/>
      <c r="BO15" s="56">
        <v>3</v>
      </c>
      <c r="BP15" s="56">
        <v>28</v>
      </c>
    </row>
    <row r="16" spans="1:68" x14ac:dyDescent="0.2">
      <c r="A16" s="42">
        <v>40603</v>
      </c>
      <c r="B16" s="9" t="s">
        <v>56</v>
      </c>
      <c r="C16" s="9" t="s">
        <v>56</v>
      </c>
      <c r="D16" s="9" t="s">
        <v>56</v>
      </c>
      <c r="E16" s="9" t="s">
        <v>56</v>
      </c>
      <c r="F16" s="9" t="s">
        <v>56</v>
      </c>
      <c r="G16" s="9" t="s">
        <v>56</v>
      </c>
      <c r="H16" s="9" t="s">
        <v>56</v>
      </c>
      <c r="I16" s="9" t="s">
        <v>56</v>
      </c>
      <c r="J16" s="9" t="s">
        <v>56</v>
      </c>
      <c r="K16" s="9" t="s">
        <v>56</v>
      </c>
      <c r="L16" s="9" t="s">
        <v>56</v>
      </c>
      <c r="M16" s="9" t="s">
        <v>56</v>
      </c>
      <c r="N16" s="9" t="s">
        <v>56</v>
      </c>
      <c r="O16" s="9" t="s">
        <v>56</v>
      </c>
      <c r="P16" s="9" t="s">
        <v>56</v>
      </c>
      <c r="Q16" s="9" t="s">
        <v>56</v>
      </c>
      <c r="R16" s="9" t="s">
        <v>56</v>
      </c>
      <c r="S16" s="9" t="s">
        <v>56</v>
      </c>
      <c r="T16" s="9" t="s">
        <v>56</v>
      </c>
      <c r="U16" s="9" t="s">
        <v>56</v>
      </c>
      <c r="V16" s="9" t="s">
        <v>56</v>
      </c>
      <c r="W16" s="9" t="s">
        <v>56</v>
      </c>
      <c r="X16" s="9" t="s">
        <v>56</v>
      </c>
      <c r="Y16" s="9" t="s">
        <v>56</v>
      </c>
      <c r="Z16" s="9" t="s">
        <v>56</v>
      </c>
      <c r="AA16" s="9" t="s">
        <v>56</v>
      </c>
      <c r="AB16" s="9" t="s">
        <v>56</v>
      </c>
      <c r="AC16" s="9" t="s">
        <v>56</v>
      </c>
      <c r="AD16" s="9" t="s">
        <v>56</v>
      </c>
      <c r="AE16" s="9" t="s">
        <v>56</v>
      </c>
      <c r="AF16" s="9" t="s">
        <v>56</v>
      </c>
      <c r="AG16" s="9" t="s">
        <v>56</v>
      </c>
      <c r="AH16" s="9" t="s">
        <v>56</v>
      </c>
      <c r="AI16" s="9" t="s">
        <v>56</v>
      </c>
      <c r="AJ16" s="9" t="s">
        <v>56</v>
      </c>
      <c r="AK16" s="9" t="s">
        <v>56</v>
      </c>
      <c r="AL16" s="9" t="s">
        <v>56</v>
      </c>
      <c r="AM16" s="9" t="s">
        <v>56</v>
      </c>
      <c r="AN16" s="9" t="s">
        <v>56</v>
      </c>
      <c r="AO16" s="9" t="s">
        <v>56</v>
      </c>
      <c r="AP16" s="9" t="s">
        <v>56</v>
      </c>
      <c r="AQ16" s="9" t="s">
        <v>56</v>
      </c>
      <c r="AR16" s="9" t="s">
        <v>56</v>
      </c>
      <c r="AS16" s="9" t="s">
        <v>56</v>
      </c>
      <c r="AT16" s="9" t="s">
        <v>56</v>
      </c>
      <c r="AU16" s="9" t="s">
        <v>56</v>
      </c>
      <c r="AV16" s="9" t="s">
        <v>56</v>
      </c>
      <c r="AW16" s="9" t="s">
        <v>56</v>
      </c>
      <c r="AX16" s="9" t="s">
        <v>56</v>
      </c>
      <c r="AY16" s="9" t="s">
        <v>56</v>
      </c>
      <c r="AZ16" s="9" t="s">
        <v>56</v>
      </c>
      <c r="BA16" s="9" t="s">
        <v>56</v>
      </c>
      <c r="BB16" s="9" t="s">
        <v>56</v>
      </c>
      <c r="BC16" s="9" t="s">
        <v>56</v>
      </c>
      <c r="BD16" s="9" t="s">
        <v>56</v>
      </c>
      <c r="BE16" s="9" t="s">
        <v>56</v>
      </c>
      <c r="BF16" s="9" t="s">
        <v>56</v>
      </c>
      <c r="BG16" s="9" t="s">
        <v>56</v>
      </c>
      <c r="BH16" s="9" t="s">
        <v>56</v>
      </c>
      <c r="BI16" s="9" t="s">
        <v>56</v>
      </c>
      <c r="BJ16" s="9" t="s">
        <v>56</v>
      </c>
      <c r="BK16" s="9" t="s">
        <v>56</v>
      </c>
      <c r="BL16" s="9" t="s">
        <v>56</v>
      </c>
      <c r="BM16" s="9"/>
      <c r="BO16" s="56">
        <v>3</v>
      </c>
      <c r="BP16" s="56">
        <v>32</v>
      </c>
    </row>
    <row r="17" spans="1:68" x14ac:dyDescent="0.2">
      <c r="A17" s="42">
        <v>40634</v>
      </c>
      <c r="B17" s="9" t="s">
        <v>56</v>
      </c>
      <c r="C17" s="9" t="s">
        <v>56</v>
      </c>
      <c r="D17" s="9" t="s">
        <v>56</v>
      </c>
      <c r="E17" s="9" t="s">
        <v>56</v>
      </c>
      <c r="F17" s="9" t="s">
        <v>56</v>
      </c>
      <c r="G17" s="9" t="s">
        <v>56</v>
      </c>
      <c r="H17" s="9" t="s">
        <v>56</v>
      </c>
      <c r="I17" s="9" t="s">
        <v>56</v>
      </c>
      <c r="J17" s="9" t="s">
        <v>56</v>
      </c>
      <c r="K17" s="9" t="s">
        <v>56</v>
      </c>
      <c r="L17" s="9" t="s">
        <v>56</v>
      </c>
      <c r="M17" s="9" t="s">
        <v>56</v>
      </c>
      <c r="N17" s="9" t="s">
        <v>56</v>
      </c>
      <c r="O17" s="9" t="s">
        <v>56</v>
      </c>
      <c r="P17" s="9" t="s">
        <v>56</v>
      </c>
      <c r="Q17" s="9" t="s">
        <v>56</v>
      </c>
      <c r="R17" s="9" t="s">
        <v>56</v>
      </c>
      <c r="S17" s="9" t="s">
        <v>56</v>
      </c>
      <c r="T17" s="9" t="s">
        <v>56</v>
      </c>
      <c r="U17" s="9" t="s">
        <v>56</v>
      </c>
      <c r="V17" s="9" t="s">
        <v>56</v>
      </c>
      <c r="W17" s="9" t="s">
        <v>56</v>
      </c>
      <c r="X17" s="9" t="s">
        <v>56</v>
      </c>
      <c r="Y17" s="9" t="s">
        <v>56</v>
      </c>
      <c r="Z17" s="9" t="s">
        <v>56</v>
      </c>
      <c r="AA17" s="9" t="s">
        <v>56</v>
      </c>
      <c r="AB17" s="9" t="s">
        <v>56</v>
      </c>
      <c r="AC17" s="9" t="s">
        <v>56</v>
      </c>
      <c r="AD17" s="9" t="s">
        <v>56</v>
      </c>
      <c r="AE17" s="9" t="s">
        <v>56</v>
      </c>
      <c r="AF17" s="9" t="s">
        <v>56</v>
      </c>
      <c r="AG17" s="9" t="s">
        <v>56</v>
      </c>
      <c r="AH17" s="9" t="s">
        <v>56</v>
      </c>
      <c r="AI17" s="9" t="s">
        <v>56</v>
      </c>
      <c r="AJ17" s="9" t="s">
        <v>56</v>
      </c>
      <c r="AK17" s="9" t="s">
        <v>56</v>
      </c>
      <c r="AL17" s="9" t="s">
        <v>56</v>
      </c>
      <c r="AM17" s="9" t="s">
        <v>56</v>
      </c>
      <c r="AN17" s="9" t="s">
        <v>56</v>
      </c>
      <c r="AO17" s="9" t="s">
        <v>56</v>
      </c>
      <c r="AP17" s="9" t="s">
        <v>56</v>
      </c>
      <c r="AQ17" s="9" t="s">
        <v>56</v>
      </c>
      <c r="AR17" s="9" t="s">
        <v>56</v>
      </c>
      <c r="AS17" s="9" t="s">
        <v>56</v>
      </c>
      <c r="AT17" s="9" t="s">
        <v>56</v>
      </c>
      <c r="AU17" s="9" t="s">
        <v>56</v>
      </c>
      <c r="AV17" s="9" t="s">
        <v>56</v>
      </c>
      <c r="AW17" s="9" t="s">
        <v>56</v>
      </c>
      <c r="AX17" s="9" t="s">
        <v>56</v>
      </c>
      <c r="AY17" s="9" t="s">
        <v>56</v>
      </c>
      <c r="AZ17" s="9" t="s">
        <v>56</v>
      </c>
      <c r="BA17" s="9" t="s">
        <v>56</v>
      </c>
      <c r="BB17" s="9" t="s">
        <v>56</v>
      </c>
      <c r="BC17" s="9" t="s">
        <v>56</v>
      </c>
      <c r="BD17" s="9" t="s">
        <v>56</v>
      </c>
      <c r="BE17" s="9" t="s">
        <v>56</v>
      </c>
      <c r="BF17" s="9" t="s">
        <v>56</v>
      </c>
      <c r="BG17" s="9" t="s">
        <v>56</v>
      </c>
      <c r="BH17" s="9" t="s">
        <v>56</v>
      </c>
      <c r="BI17" s="9" t="s">
        <v>56</v>
      </c>
      <c r="BJ17" s="9" t="s">
        <v>56</v>
      </c>
      <c r="BK17" s="9" t="s">
        <v>56</v>
      </c>
      <c r="BL17" s="9" t="s">
        <v>56</v>
      </c>
      <c r="BM17" s="9"/>
      <c r="BO17" s="56">
        <v>3</v>
      </c>
      <c r="BP17" s="56">
        <v>36</v>
      </c>
    </row>
    <row r="18" spans="1:68" x14ac:dyDescent="0.2">
      <c r="A18" s="42">
        <v>40664</v>
      </c>
      <c r="B18" s="9" t="s">
        <v>56</v>
      </c>
      <c r="C18" s="9" t="s">
        <v>56</v>
      </c>
      <c r="D18" s="9" t="s">
        <v>56</v>
      </c>
      <c r="E18" s="9" t="s">
        <v>56</v>
      </c>
      <c r="F18" s="9" t="s">
        <v>56</v>
      </c>
      <c r="G18" s="9" t="s">
        <v>56</v>
      </c>
      <c r="H18" s="9" t="s">
        <v>56</v>
      </c>
      <c r="I18" s="9" t="s">
        <v>56</v>
      </c>
      <c r="J18" s="9" t="s">
        <v>56</v>
      </c>
      <c r="K18" s="9" t="s">
        <v>56</v>
      </c>
      <c r="L18" s="9" t="s">
        <v>56</v>
      </c>
      <c r="M18" s="9" t="s">
        <v>56</v>
      </c>
      <c r="N18" s="9" t="s">
        <v>56</v>
      </c>
      <c r="O18" s="9" t="s">
        <v>56</v>
      </c>
      <c r="P18" s="9" t="s">
        <v>56</v>
      </c>
      <c r="Q18" s="9" t="s">
        <v>56</v>
      </c>
      <c r="R18" s="9" t="s">
        <v>56</v>
      </c>
      <c r="S18" s="9" t="s">
        <v>56</v>
      </c>
      <c r="T18" s="9" t="s">
        <v>56</v>
      </c>
      <c r="U18" s="9" t="s">
        <v>56</v>
      </c>
      <c r="V18" s="9" t="s">
        <v>56</v>
      </c>
      <c r="W18" s="9" t="s">
        <v>56</v>
      </c>
      <c r="X18" s="9" t="s">
        <v>56</v>
      </c>
      <c r="Y18" s="9" t="s">
        <v>56</v>
      </c>
      <c r="Z18" s="9" t="s">
        <v>56</v>
      </c>
      <c r="AA18" s="9" t="s">
        <v>56</v>
      </c>
      <c r="AB18" s="9" t="s">
        <v>56</v>
      </c>
      <c r="AC18" s="9" t="s">
        <v>56</v>
      </c>
      <c r="AD18" s="9" t="s">
        <v>56</v>
      </c>
      <c r="AE18" s="9" t="s">
        <v>56</v>
      </c>
      <c r="AF18" s="9" t="s">
        <v>56</v>
      </c>
      <c r="AG18" s="9" t="s">
        <v>56</v>
      </c>
      <c r="AH18" s="9" t="s">
        <v>56</v>
      </c>
      <c r="AI18" s="9" t="s">
        <v>56</v>
      </c>
      <c r="AJ18" s="9" t="s">
        <v>56</v>
      </c>
      <c r="AK18" s="9" t="s">
        <v>56</v>
      </c>
      <c r="AL18" s="9" t="s">
        <v>56</v>
      </c>
      <c r="AM18" s="9" t="s">
        <v>56</v>
      </c>
      <c r="AN18" s="9" t="s">
        <v>56</v>
      </c>
      <c r="AO18" s="9" t="s">
        <v>56</v>
      </c>
      <c r="AP18" s="9" t="s">
        <v>56</v>
      </c>
      <c r="AQ18" s="9" t="s">
        <v>56</v>
      </c>
      <c r="AR18" s="9" t="s">
        <v>56</v>
      </c>
      <c r="AS18" s="9" t="s">
        <v>56</v>
      </c>
      <c r="AT18" s="9" t="s">
        <v>56</v>
      </c>
      <c r="AU18" s="9" t="s">
        <v>56</v>
      </c>
      <c r="AV18" s="9" t="s">
        <v>56</v>
      </c>
      <c r="AW18" s="9" t="s">
        <v>56</v>
      </c>
      <c r="AX18" s="9" t="s">
        <v>56</v>
      </c>
      <c r="AY18" s="9" t="s">
        <v>56</v>
      </c>
      <c r="AZ18" s="9" t="s">
        <v>56</v>
      </c>
      <c r="BA18" s="9" t="s">
        <v>56</v>
      </c>
      <c r="BB18" s="9" t="s">
        <v>56</v>
      </c>
      <c r="BC18" s="9" t="s">
        <v>56</v>
      </c>
      <c r="BD18" s="9" t="s">
        <v>56</v>
      </c>
      <c r="BE18" s="9" t="s">
        <v>56</v>
      </c>
      <c r="BF18" s="9" t="s">
        <v>56</v>
      </c>
      <c r="BG18" s="9" t="s">
        <v>56</v>
      </c>
      <c r="BH18" s="9" t="s">
        <v>56</v>
      </c>
      <c r="BI18" s="9" t="s">
        <v>56</v>
      </c>
      <c r="BJ18" s="9" t="s">
        <v>56</v>
      </c>
      <c r="BK18" s="9" t="s">
        <v>56</v>
      </c>
      <c r="BL18" s="9" t="s">
        <v>56</v>
      </c>
      <c r="BM18" s="9"/>
      <c r="BO18" s="56">
        <v>3</v>
      </c>
      <c r="BP18" s="56">
        <v>40</v>
      </c>
    </row>
    <row r="19" spans="1:68" x14ac:dyDescent="0.2">
      <c r="A19" s="42">
        <v>40695</v>
      </c>
      <c r="B19" s="9" t="s">
        <v>56</v>
      </c>
      <c r="C19" s="9" t="s">
        <v>56</v>
      </c>
      <c r="D19" s="9" t="s">
        <v>56</v>
      </c>
      <c r="E19" s="9" t="s">
        <v>56</v>
      </c>
      <c r="F19" s="9" t="s">
        <v>56</v>
      </c>
      <c r="G19" s="9" t="s">
        <v>56</v>
      </c>
      <c r="H19" s="9" t="s">
        <v>56</v>
      </c>
      <c r="I19" s="9" t="s">
        <v>56</v>
      </c>
      <c r="J19" s="9" t="s">
        <v>56</v>
      </c>
      <c r="K19" s="9" t="s">
        <v>56</v>
      </c>
      <c r="L19" s="9" t="s">
        <v>56</v>
      </c>
      <c r="M19" s="9" t="s">
        <v>56</v>
      </c>
      <c r="N19" s="9" t="s">
        <v>56</v>
      </c>
      <c r="O19" s="9" t="s">
        <v>56</v>
      </c>
      <c r="P19" s="9" t="s">
        <v>56</v>
      </c>
      <c r="Q19" s="9" t="s">
        <v>56</v>
      </c>
      <c r="R19" s="9" t="s">
        <v>56</v>
      </c>
      <c r="S19" s="9" t="s">
        <v>56</v>
      </c>
      <c r="T19" s="9" t="s">
        <v>56</v>
      </c>
      <c r="U19" s="9" t="s">
        <v>56</v>
      </c>
      <c r="V19" s="9" t="s">
        <v>56</v>
      </c>
      <c r="W19" s="9" t="s">
        <v>56</v>
      </c>
      <c r="X19" s="9" t="s">
        <v>56</v>
      </c>
      <c r="Y19" s="9" t="s">
        <v>56</v>
      </c>
      <c r="Z19" s="9" t="s">
        <v>56</v>
      </c>
      <c r="AA19" s="9" t="s">
        <v>56</v>
      </c>
      <c r="AB19" s="9" t="s">
        <v>56</v>
      </c>
      <c r="AC19" s="9" t="s">
        <v>56</v>
      </c>
      <c r="AD19" s="9" t="s">
        <v>56</v>
      </c>
      <c r="AE19" s="9" t="s">
        <v>56</v>
      </c>
      <c r="AF19" s="9" t="s">
        <v>56</v>
      </c>
      <c r="AG19" s="9" t="s">
        <v>56</v>
      </c>
      <c r="AH19" s="9" t="s">
        <v>56</v>
      </c>
      <c r="AI19" s="9" t="s">
        <v>56</v>
      </c>
      <c r="AJ19" s="9" t="s">
        <v>56</v>
      </c>
      <c r="AK19" s="9" t="s">
        <v>56</v>
      </c>
      <c r="AL19" s="9" t="s">
        <v>56</v>
      </c>
      <c r="AM19" s="9" t="s">
        <v>56</v>
      </c>
      <c r="AN19" s="9" t="s">
        <v>56</v>
      </c>
      <c r="AO19" s="9" t="s">
        <v>56</v>
      </c>
      <c r="AP19" s="9" t="s">
        <v>56</v>
      </c>
      <c r="AQ19" s="9" t="s">
        <v>56</v>
      </c>
      <c r="AR19" s="9" t="s">
        <v>56</v>
      </c>
      <c r="AS19" s="9" t="s">
        <v>56</v>
      </c>
      <c r="AT19" s="9" t="s">
        <v>56</v>
      </c>
      <c r="AU19" s="9" t="s">
        <v>56</v>
      </c>
      <c r="AV19" s="9" t="s">
        <v>56</v>
      </c>
      <c r="AW19" s="9" t="s">
        <v>56</v>
      </c>
      <c r="AX19" s="9" t="s">
        <v>56</v>
      </c>
      <c r="AY19" s="9" t="s">
        <v>56</v>
      </c>
      <c r="AZ19" s="9" t="s">
        <v>56</v>
      </c>
      <c r="BA19" s="9" t="s">
        <v>56</v>
      </c>
      <c r="BB19" s="9" t="s">
        <v>56</v>
      </c>
      <c r="BC19" s="9" t="s">
        <v>56</v>
      </c>
      <c r="BD19" s="9" t="s">
        <v>56</v>
      </c>
      <c r="BE19" s="9" t="s">
        <v>56</v>
      </c>
      <c r="BF19" s="9" t="s">
        <v>56</v>
      </c>
      <c r="BG19" s="9" t="s">
        <v>56</v>
      </c>
      <c r="BH19" s="9" t="s">
        <v>56</v>
      </c>
      <c r="BI19" s="9" t="s">
        <v>56</v>
      </c>
      <c r="BJ19" s="9" t="s">
        <v>56</v>
      </c>
      <c r="BK19" s="9" t="s">
        <v>56</v>
      </c>
      <c r="BL19" s="9" t="s">
        <v>56</v>
      </c>
      <c r="BM19" s="9"/>
      <c r="BO19" s="56">
        <v>3</v>
      </c>
      <c r="BP19" s="56">
        <v>44</v>
      </c>
    </row>
    <row r="20" spans="1:68" x14ac:dyDescent="0.2">
      <c r="A20" s="42">
        <v>40725</v>
      </c>
      <c r="B20" s="9" t="s">
        <v>56</v>
      </c>
      <c r="C20" s="9" t="s">
        <v>56</v>
      </c>
      <c r="D20" s="9" t="s">
        <v>56</v>
      </c>
      <c r="E20" s="9" t="s">
        <v>56</v>
      </c>
      <c r="F20" s="9" t="s">
        <v>56</v>
      </c>
      <c r="G20" s="9" t="s">
        <v>56</v>
      </c>
      <c r="H20" s="9" t="s">
        <v>56</v>
      </c>
      <c r="I20" s="9" t="s">
        <v>56</v>
      </c>
      <c r="J20" s="9" t="s">
        <v>56</v>
      </c>
      <c r="K20" s="9" t="s">
        <v>56</v>
      </c>
      <c r="L20" s="9" t="s">
        <v>56</v>
      </c>
      <c r="M20" s="9" t="s">
        <v>56</v>
      </c>
      <c r="N20" s="9" t="s">
        <v>56</v>
      </c>
      <c r="O20" s="9" t="s">
        <v>56</v>
      </c>
      <c r="P20" s="9" t="s">
        <v>56</v>
      </c>
      <c r="Q20" s="9" t="s">
        <v>56</v>
      </c>
      <c r="R20" s="9" t="s">
        <v>56</v>
      </c>
      <c r="S20" s="9" t="s">
        <v>56</v>
      </c>
      <c r="T20" s="9" t="s">
        <v>56</v>
      </c>
      <c r="U20" s="9" t="s">
        <v>56</v>
      </c>
      <c r="V20" s="9" t="s">
        <v>56</v>
      </c>
      <c r="W20" s="9" t="s">
        <v>56</v>
      </c>
      <c r="X20" s="9" t="s">
        <v>56</v>
      </c>
      <c r="Y20" s="9" t="s">
        <v>56</v>
      </c>
      <c r="Z20" s="9" t="s">
        <v>56</v>
      </c>
      <c r="AA20" s="9" t="s">
        <v>56</v>
      </c>
      <c r="AB20" s="9" t="s">
        <v>56</v>
      </c>
      <c r="AC20" s="9" t="s">
        <v>56</v>
      </c>
      <c r="AD20" s="9" t="s">
        <v>56</v>
      </c>
      <c r="AE20" s="9" t="s">
        <v>56</v>
      </c>
      <c r="AF20" s="9" t="s">
        <v>56</v>
      </c>
      <c r="AG20" s="9" t="s">
        <v>56</v>
      </c>
      <c r="AH20" s="9" t="s">
        <v>56</v>
      </c>
      <c r="AI20" s="9" t="s">
        <v>56</v>
      </c>
      <c r="AJ20" s="9" t="s">
        <v>56</v>
      </c>
      <c r="AK20" s="9" t="s">
        <v>56</v>
      </c>
      <c r="AL20" s="9" t="s">
        <v>56</v>
      </c>
      <c r="AM20" s="9" t="s">
        <v>56</v>
      </c>
      <c r="AN20" s="9" t="s">
        <v>56</v>
      </c>
      <c r="AO20" s="9" t="s">
        <v>56</v>
      </c>
      <c r="AP20" s="9" t="s">
        <v>56</v>
      </c>
      <c r="AQ20" s="9" t="s">
        <v>56</v>
      </c>
      <c r="AR20" s="9" t="s">
        <v>56</v>
      </c>
      <c r="AS20" s="9" t="s">
        <v>56</v>
      </c>
      <c r="AT20" s="9" t="s">
        <v>56</v>
      </c>
      <c r="AU20" s="9" t="s">
        <v>56</v>
      </c>
      <c r="AV20" s="9" t="s">
        <v>56</v>
      </c>
      <c r="AW20" s="9" t="s">
        <v>56</v>
      </c>
      <c r="AX20" s="9" t="s">
        <v>56</v>
      </c>
      <c r="AY20" s="9" t="s">
        <v>56</v>
      </c>
      <c r="AZ20" s="9" t="s">
        <v>56</v>
      </c>
      <c r="BA20" s="9" t="s">
        <v>56</v>
      </c>
      <c r="BB20" s="9" t="s">
        <v>56</v>
      </c>
      <c r="BC20" s="9" t="s">
        <v>56</v>
      </c>
      <c r="BD20" s="9" t="s">
        <v>56</v>
      </c>
      <c r="BE20" s="9" t="s">
        <v>56</v>
      </c>
      <c r="BF20" s="9" t="s">
        <v>56</v>
      </c>
      <c r="BG20" s="9" t="s">
        <v>56</v>
      </c>
      <c r="BH20" s="9" t="s">
        <v>56</v>
      </c>
      <c r="BI20" s="9" t="s">
        <v>56</v>
      </c>
      <c r="BJ20" s="9" t="s">
        <v>56</v>
      </c>
      <c r="BK20" s="9" t="s">
        <v>56</v>
      </c>
      <c r="BL20" s="9" t="s">
        <v>56</v>
      </c>
      <c r="BM20" s="9"/>
      <c r="BO20" s="56">
        <v>3</v>
      </c>
      <c r="BP20" s="56">
        <v>48</v>
      </c>
    </row>
    <row r="21" spans="1:68" x14ac:dyDescent="0.2">
      <c r="A21" s="42">
        <v>40756</v>
      </c>
      <c r="B21" s="9" t="s">
        <v>56</v>
      </c>
      <c r="C21" s="9" t="s">
        <v>56</v>
      </c>
      <c r="D21" s="9" t="s">
        <v>56</v>
      </c>
      <c r="E21" s="9" t="s">
        <v>56</v>
      </c>
      <c r="F21" s="9" t="s">
        <v>56</v>
      </c>
      <c r="G21" s="9" t="s">
        <v>56</v>
      </c>
      <c r="H21" s="9" t="s">
        <v>56</v>
      </c>
      <c r="I21" s="9" t="s">
        <v>56</v>
      </c>
      <c r="J21" s="9" t="s">
        <v>56</v>
      </c>
      <c r="K21" s="9" t="s">
        <v>56</v>
      </c>
      <c r="L21" s="9" t="s">
        <v>56</v>
      </c>
      <c r="M21" s="9" t="s">
        <v>56</v>
      </c>
      <c r="N21" s="9" t="s">
        <v>56</v>
      </c>
      <c r="O21" s="9" t="s">
        <v>56</v>
      </c>
      <c r="P21" s="9" t="s">
        <v>56</v>
      </c>
      <c r="Q21" s="9" t="s">
        <v>56</v>
      </c>
      <c r="R21" s="9" t="s">
        <v>56</v>
      </c>
      <c r="S21" s="9" t="s">
        <v>56</v>
      </c>
      <c r="T21" s="9" t="s">
        <v>56</v>
      </c>
      <c r="U21" s="9" t="s">
        <v>56</v>
      </c>
      <c r="V21" s="9" t="s">
        <v>56</v>
      </c>
      <c r="W21" s="9" t="s">
        <v>56</v>
      </c>
      <c r="X21" s="9" t="s">
        <v>56</v>
      </c>
      <c r="Y21" s="9" t="s">
        <v>56</v>
      </c>
      <c r="Z21" s="9" t="s">
        <v>56</v>
      </c>
      <c r="AA21" s="9" t="s">
        <v>56</v>
      </c>
      <c r="AB21" s="9" t="s">
        <v>56</v>
      </c>
      <c r="AC21" s="9" t="s">
        <v>56</v>
      </c>
      <c r="AD21" s="9" t="s">
        <v>56</v>
      </c>
      <c r="AE21" s="9" t="s">
        <v>56</v>
      </c>
      <c r="AF21" s="9" t="s">
        <v>56</v>
      </c>
      <c r="AG21" s="9" t="s">
        <v>56</v>
      </c>
      <c r="AH21" s="9" t="s">
        <v>56</v>
      </c>
      <c r="AI21" s="9" t="s">
        <v>56</v>
      </c>
      <c r="AJ21" s="9" t="s">
        <v>56</v>
      </c>
      <c r="AK21" s="9" t="s">
        <v>56</v>
      </c>
      <c r="AL21" s="9" t="s">
        <v>56</v>
      </c>
      <c r="AM21" s="9" t="s">
        <v>56</v>
      </c>
      <c r="AN21" s="9" t="s">
        <v>56</v>
      </c>
      <c r="AO21" s="9" t="s">
        <v>56</v>
      </c>
      <c r="AP21" s="9" t="s">
        <v>56</v>
      </c>
      <c r="AQ21" s="9" t="s">
        <v>56</v>
      </c>
      <c r="AR21" s="9" t="s">
        <v>56</v>
      </c>
      <c r="AS21" s="9" t="s">
        <v>56</v>
      </c>
      <c r="AT21" s="9" t="s">
        <v>56</v>
      </c>
      <c r="AU21" s="9" t="s">
        <v>56</v>
      </c>
      <c r="AV21" s="9" t="s">
        <v>56</v>
      </c>
      <c r="AW21" s="9" t="s">
        <v>56</v>
      </c>
      <c r="AX21" s="9" t="s">
        <v>56</v>
      </c>
      <c r="AY21" s="9" t="s">
        <v>56</v>
      </c>
      <c r="AZ21" s="9" t="s">
        <v>56</v>
      </c>
      <c r="BA21" s="9" t="s">
        <v>56</v>
      </c>
      <c r="BB21" s="9" t="s">
        <v>56</v>
      </c>
      <c r="BC21" s="9" t="s">
        <v>56</v>
      </c>
      <c r="BD21" s="9" t="s">
        <v>56</v>
      </c>
      <c r="BE21" s="9" t="s">
        <v>56</v>
      </c>
      <c r="BF21" s="9" t="s">
        <v>56</v>
      </c>
      <c r="BG21" s="9" t="s">
        <v>56</v>
      </c>
      <c r="BH21" s="9" t="s">
        <v>56</v>
      </c>
      <c r="BI21" s="9" t="s">
        <v>56</v>
      </c>
      <c r="BJ21" s="9" t="s">
        <v>56</v>
      </c>
      <c r="BK21" s="9" t="s">
        <v>56</v>
      </c>
      <c r="BL21" s="9" t="s">
        <v>56</v>
      </c>
      <c r="BM21" s="9"/>
      <c r="BO21" s="56">
        <v>4</v>
      </c>
      <c r="BP21" s="56">
        <v>52</v>
      </c>
    </row>
    <row r="22" spans="1:68" x14ac:dyDescent="0.2">
      <c r="A22" s="42">
        <v>40787</v>
      </c>
      <c r="B22" s="9" t="s">
        <v>56</v>
      </c>
      <c r="C22" s="9" t="s">
        <v>56</v>
      </c>
      <c r="D22" s="9" t="s">
        <v>56</v>
      </c>
      <c r="E22" s="9" t="s">
        <v>56</v>
      </c>
      <c r="F22" s="9" t="s">
        <v>56</v>
      </c>
      <c r="G22" s="9" t="s">
        <v>56</v>
      </c>
      <c r="H22" s="9" t="s">
        <v>56</v>
      </c>
      <c r="I22" s="9" t="s">
        <v>56</v>
      </c>
      <c r="J22" s="9" t="s">
        <v>56</v>
      </c>
      <c r="K22" s="9" t="s">
        <v>56</v>
      </c>
      <c r="L22" s="9" t="s">
        <v>56</v>
      </c>
      <c r="M22" s="9" t="s">
        <v>56</v>
      </c>
      <c r="N22" s="9" t="s">
        <v>56</v>
      </c>
      <c r="O22" s="9" t="s">
        <v>56</v>
      </c>
      <c r="P22" s="9" t="s">
        <v>56</v>
      </c>
      <c r="Q22" s="9" t="s">
        <v>56</v>
      </c>
      <c r="R22" s="9" t="s">
        <v>56</v>
      </c>
      <c r="S22" s="9" t="s">
        <v>56</v>
      </c>
      <c r="T22" s="9" t="s">
        <v>56</v>
      </c>
      <c r="U22" s="9" t="s">
        <v>56</v>
      </c>
      <c r="V22" s="9" t="s">
        <v>56</v>
      </c>
      <c r="W22" s="9" t="s">
        <v>56</v>
      </c>
      <c r="X22" s="9" t="s">
        <v>56</v>
      </c>
      <c r="Y22" s="9" t="s">
        <v>56</v>
      </c>
      <c r="Z22" s="9" t="s">
        <v>56</v>
      </c>
      <c r="AA22" s="9" t="s">
        <v>56</v>
      </c>
      <c r="AB22" s="9" t="s">
        <v>56</v>
      </c>
      <c r="AC22" s="9" t="s">
        <v>56</v>
      </c>
      <c r="AD22" s="9" t="s">
        <v>56</v>
      </c>
      <c r="AE22" s="9" t="s">
        <v>56</v>
      </c>
      <c r="AF22" s="9" t="s">
        <v>56</v>
      </c>
      <c r="AG22" s="9" t="s">
        <v>56</v>
      </c>
      <c r="AH22" s="9" t="s">
        <v>56</v>
      </c>
      <c r="AI22" s="9" t="s">
        <v>56</v>
      </c>
      <c r="AJ22" s="9" t="s">
        <v>56</v>
      </c>
      <c r="AK22" s="9" t="s">
        <v>56</v>
      </c>
      <c r="AL22" s="9" t="s">
        <v>56</v>
      </c>
      <c r="AM22" s="9" t="s">
        <v>56</v>
      </c>
      <c r="AN22" s="9" t="s">
        <v>56</v>
      </c>
      <c r="AO22" s="9" t="s">
        <v>56</v>
      </c>
      <c r="AP22" s="9" t="s">
        <v>56</v>
      </c>
      <c r="AQ22" s="9" t="s">
        <v>56</v>
      </c>
      <c r="AR22" s="9" t="s">
        <v>56</v>
      </c>
      <c r="AS22" s="9" t="s">
        <v>56</v>
      </c>
      <c r="AT22" s="9" t="s">
        <v>56</v>
      </c>
      <c r="AU22" s="9" t="s">
        <v>56</v>
      </c>
      <c r="AV22" s="9" t="s">
        <v>56</v>
      </c>
      <c r="AW22" s="9" t="s">
        <v>56</v>
      </c>
      <c r="AX22" s="9" t="s">
        <v>56</v>
      </c>
      <c r="AY22" s="9" t="s">
        <v>56</v>
      </c>
      <c r="AZ22" s="9" t="s">
        <v>56</v>
      </c>
      <c r="BA22" s="9" t="s">
        <v>56</v>
      </c>
      <c r="BB22" s="9" t="s">
        <v>56</v>
      </c>
      <c r="BC22" s="9" t="s">
        <v>56</v>
      </c>
      <c r="BD22" s="9" t="s">
        <v>56</v>
      </c>
      <c r="BE22" s="9" t="s">
        <v>56</v>
      </c>
      <c r="BF22" s="9" t="s">
        <v>56</v>
      </c>
      <c r="BG22" s="9" t="s">
        <v>56</v>
      </c>
      <c r="BH22" s="9" t="s">
        <v>56</v>
      </c>
      <c r="BI22" s="9" t="s">
        <v>56</v>
      </c>
      <c r="BJ22" s="9" t="s">
        <v>56</v>
      </c>
      <c r="BK22" s="9" t="s">
        <v>56</v>
      </c>
      <c r="BL22" s="9" t="s">
        <v>56</v>
      </c>
      <c r="BM22" s="9"/>
      <c r="BO22" s="56">
        <v>3</v>
      </c>
      <c r="BP22" s="56">
        <v>57</v>
      </c>
    </row>
    <row r="23" spans="1:68" x14ac:dyDescent="0.2">
      <c r="A23" s="42">
        <v>40817</v>
      </c>
      <c r="B23" s="9" t="s">
        <v>56</v>
      </c>
      <c r="C23" s="9" t="s">
        <v>56</v>
      </c>
      <c r="D23" s="9" t="s">
        <v>56</v>
      </c>
      <c r="E23" s="9" t="s">
        <v>56</v>
      </c>
      <c r="F23" s="9" t="s">
        <v>56</v>
      </c>
      <c r="G23" s="9" t="s">
        <v>56</v>
      </c>
      <c r="H23" s="9" t="s">
        <v>56</v>
      </c>
      <c r="I23" s="9" t="s">
        <v>56</v>
      </c>
      <c r="J23" s="9" t="s">
        <v>56</v>
      </c>
      <c r="K23" s="9" t="s">
        <v>56</v>
      </c>
      <c r="L23" s="9" t="s">
        <v>56</v>
      </c>
      <c r="M23" s="9" t="s">
        <v>56</v>
      </c>
      <c r="N23" s="9" t="s">
        <v>56</v>
      </c>
      <c r="O23" s="9" t="s">
        <v>56</v>
      </c>
      <c r="P23" s="9" t="s">
        <v>56</v>
      </c>
      <c r="Q23" s="9" t="s">
        <v>56</v>
      </c>
      <c r="R23" s="9" t="s">
        <v>56</v>
      </c>
      <c r="S23" s="9" t="s">
        <v>56</v>
      </c>
      <c r="T23" s="9" t="s">
        <v>56</v>
      </c>
      <c r="U23" s="9" t="s">
        <v>56</v>
      </c>
      <c r="V23" s="9" t="s">
        <v>56</v>
      </c>
      <c r="W23" s="9" t="s">
        <v>56</v>
      </c>
      <c r="X23" s="9" t="s">
        <v>56</v>
      </c>
      <c r="Y23" s="9" t="s">
        <v>56</v>
      </c>
      <c r="Z23" s="9" t="s">
        <v>56</v>
      </c>
      <c r="AA23" s="9" t="s">
        <v>56</v>
      </c>
      <c r="AB23" s="9" t="s">
        <v>56</v>
      </c>
      <c r="AC23" s="9" t="s">
        <v>56</v>
      </c>
      <c r="AD23" s="9" t="s">
        <v>56</v>
      </c>
      <c r="AE23" s="9" t="s">
        <v>56</v>
      </c>
      <c r="AF23" s="9" t="s">
        <v>56</v>
      </c>
      <c r="AG23" s="9" t="s">
        <v>56</v>
      </c>
      <c r="AH23" s="9" t="s">
        <v>56</v>
      </c>
      <c r="AI23" s="9" t="s">
        <v>56</v>
      </c>
      <c r="AJ23" s="9" t="s">
        <v>56</v>
      </c>
      <c r="AK23" s="9" t="s">
        <v>56</v>
      </c>
      <c r="AL23" s="9" t="s">
        <v>56</v>
      </c>
      <c r="AM23" s="9" t="s">
        <v>56</v>
      </c>
      <c r="AN23" s="9" t="s">
        <v>56</v>
      </c>
      <c r="AO23" s="9" t="s">
        <v>56</v>
      </c>
      <c r="AP23" s="9" t="s">
        <v>56</v>
      </c>
      <c r="AQ23" s="9" t="s">
        <v>56</v>
      </c>
      <c r="AR23" s="9" t="s">
        <v>56</v>
      </c>
      <c r="AS23" s="9" t="s">
        <v>56</v>
      </c>
      <c r="AT23" s="9" t="s">
        <v>56</v>
      </c>
      <c r="AU23" s="9" t="s">
        <v>56</v>
      </c>
      <c r="AV23" s="9" t="s">
        <v>56</v>
      </c>
      <c r="AW23" s="9" t="s">
        <v>56</v>
      </c>
      <c r="AX23" s="9" t="s">
        <v>56</v>
      </c>
      <c r="AY23" s="9" t="s">
        <v>56</v>
      </c>
      <c r="AZ23" s="9" t="s">
        <v>56</v>
      </c>
      <c r="BA23" s="9" t="s">
        <v>56</v>
      </c>
      <c r="BB23" s="9" t="s">
        <v>56</v>
      </c>
      <c r="BC23" s="9" t="s">
        <v>56</v>
      </c>
      <c r="BD23" s="9" t="s">
        <v>56</v>
      </c>
      <c r="BE23" s="9" t="s">
        <v>56</v>
      </c>
      <c r="BF23" s="9" t="s">
        <v>56</v>
      </c>
      <c r="BG23" s="9" t="s">
        <v>56</v>
      </c>
      <c r="BH23" s="9" t="s">
        <v>56</v>
      </c>
      <c r="BI23" s="9" t="s">
        <v>56</v>
      </c>
      <c r="BJ23" s="9" t="s">
        <v>56</v>
      </c>
      <c r="BK23" s="9" t="s">
        <v>56</v>
      </c>
      <c r="BL23" s="9" t="s">
        <v>56</v>
      </c>
      <c r="BM23" s="9"/>
      <c r="BO23" s="56">
        <v>3</v>
      </c>
      <c r="BP23" s="56">
        <v>61</v>
      </c>
    </row>
    <row r="24" spans="1:68" x14ac:dyDescent="0.2">
      <c r="A24" s="42">
        <v>40848</v>
      </c>
      <c r="B24" s="9" t="s">
        <v>56</v>
      </c>
      <c r="C24" s="9" t="s">
        <v>56</v>
      </c>
      <c r="D24" s="9" t="s">
        <v>56</v>
      </c>
      <c r="E24" s="9" t="s">
        <v>56</v>
      </c>
      <c r="F24" s="9" t="s">
        <v>56</v>
      </c>
      <c r="G24" s="9" t="s">
        <v>56</v>
      </c>
      <c r="H24" s="9" t="s">
        <v>56</v>
      </c>
      <c r="I24" s="9" t="s">
        <v>56</v>
      </c>
      <c r="J24" s="9" t="s">
        <v>56</v>
      </c>
      <c r="K24" s="9" t="s">
        <v>56</v>
      </c>
      <c r="L24" s="9" t="s">
        <v>56</v>
      </c>
      <c r="M24" s="9" t="s">
        <v>56</v>
      </c>
      <c r="N24" s="9" t="s">
        <v>56</v>
      </c>
      <c r="O24" s="9" t="s">
        <v>56</v>
      </c>
      <c r="P24" s="9" t="s">
        <v>56</v>
      </c>
      <c r="Q24" s="9" t="s">
        <v>56</v>
      </c>
      <c r="R24" s="9" t="s">
        <v>56</v>
      </c>
      <c r="S24" s="9" t="s">
        <v>56</v>
      </c>
      <c r="T24" s="9" t="s">
        <v>56</v>
      </c>
      <c r="U24" s="9" t="s">
        <v>56</v>
      </c>
      <c r="V24" s="9" t="s">
        <v>56</v>
      </c>
      <c r="W24" s="9" t="s">
        <v>56</v>
      </c>
      <c r="X24" s="9" t="s">
        <v>56</v>
      </c>
      <c r="Y24" s="9" t="s">
        <v>56</v>
      </c>
      <c r="Z24" s="9" t="s">
        <v>56</v>
      </c>
      <c r="AA24" s="9" t="s">
        <v>56</v>
      </c>
      <c r="AB24" s="9" t="s">
        <v>56</v>
      </c>
      <c r="AC24" s="9" t="s">
        <v>56</v>
      </c>
      <c r="AD24" s="9" t="s">
        <v>56</v>
      </c>
      <c r="AE24" s="9" t="s">
        <v>56</v>
      </c>
      <c r="AF24" s="9" t="s">
        <v>56</v>
      </c>
      <c r="AG24" s="9" t="s">
        <v>56</v>
      </c>
      <c r="AH24" s="9" t="s">
        <v>56</v>
      </c>
      <c r="AI24" s="9" t="s">
        <v>56</v>
      </c>
      <c r="AJ24" s="9" t="s">
        <v>56</v>
      </c>
      <c r="AK24" s="9" t="s">
        <v>56</v>
      </c>
      <c r="AL24" s="9" t="s">
        <v>56</v>
      </c>
      <c r="AM24" s="9" t="s">
        <v>56</v>
      </c>
      <c r="AN24" s="9" t="s">
        <v>56</v>
      </c>
      <c r="AO24" s="9" t="s">
        <v>56</v>
      </c>
      <c r="AP24" s="9" t="s">
        <v>56</v>
      </c>
      <c r="AQ24" s="9" t="s">
        <v>56</v>
      </c>
      <c r="AR24" s="9" t="s">
        <v>56</v>
      </c>
      <c r="AS24" s="9" t="s">
        <v>56</v>
      </c>
      <c r="AT24" s="9" t="s">
        <v>56</v>
      </c>
      <c r="AU24" s="9" t="s">
        <v>56</v>
      </c>
      <c r="AV24" s="9" t="s">
        <v>56</v>
      </c>
      <c r="AW24" s="9" t="s">
        <v>56</v>
      </c>
      <c r="AX24" s="9" t="s">
        <v>56</v>
      </c>
      <c r="AY24" s="9" t="s">
        <v>56</v>
      </c>
      <c r="AZ24" s="9" t="s">
        <v>56</v>
      </c>
      <c r="BA24" s="9" t="s">
        <v>56</v>
      </c>
      <c r="BB24" s="9" t="s">
        <v>56</v>
      </c>
      <c r="BC24" s="9" t="s">
        <v>56</v>
      </c>
      <c r="BD24" s="9" t="s">
        <v>56</v>
      </c>
      <c r="BE24" s="9" t="s">
        <v>56</v>
      </c>
      <c r="BF24" s="9" t="s">
        <v>56</v>
      </c>
      <c r="BG24" s="9" t="s">
        <v>56</v>
      </c>
      <c r="BH24" s="9" t="s">
        <v>56</v>
      </c>
      <c r="BI24" s="9" t="s">
        <v>56</v>
      </c>
      <c r="BJ24" s="9" t="s">
        <v>56</v>
      </c>
      <c r="BK24" s="9" t="s">
        <v>56</v>
      </c>
      <c r="BL24" s="9" t="s">
        <v>56</v>
      </c>
      <c r="BM24" s="9"/>
      <c r="BO24" s="56">
        <v>4</v>
      </c>
      <c r="BP24" s="56">
        <v>65</v>
      </c>
    </row>
    <row r="25" spans="1:68" x14ac:dyDescent="0.2">
      <c r="A25" s="42">
        <v>40878</v>
      </c>
      <c r="B25" s="9" t="s">
        <v>56</v>
      </c>
      <c r="C25" s="9" t="s">
        <v>56</v>
      </c>
      <c r="D25" s="9" t="s">
        <v>56</v>
      </c>
      <c r="E25" s="9" t="s">
        <v>56</v>
      </c>
      <c r="F25" s="9" t="s">
        <v>56</v>
      </c>
      <c r="G25" s="9" t="s">
        <v>56</v>
      </c>
      <c r="H25" s="9" t="s">
        <v>56</v>
      </c>
      <c r="I25" s="9" t="s">
        <v>56</v>
      </c>
      <c r="J25" s="9" t="s">
        <v>56</v>
      </c>
      <c r="K25" s="9" t="s">
        <v>56</v>
      </c>
      <c r="L25" s="9" t="s">
        <v>56</v>
      </c>
      <c r="M25" s="9" t="s">
        <v>56</v>
      </c>
      <c r="N25" s="9" t="s">
        <v>56</v>
      </c>
      <c r="O25" s="9" t="s">
        <v>56</v>
      </c>
      <c r="P25" s="9" t="s">
        <v>56</v>
      </c>
      <c r="Q25" s="9" t="s">
        <v>56</v>
      </c>
      <c r="R25" s="9" t="s">
        <v>56</v>
      </c>
      <c r="S25" s="9" t="s">
        <v>56</v>
      </c>
      <c r="T25" s="9" t="s">
        <v>56</v>
      </c>
      <c r="U25" s="9" t="s">
        <v>56</v>
      </c>
      <c r="V25" s="9" t="s">
        <v>56</v>
      </c>
      <c r="W25" s="9" t="s">
        <v>56</v>
      </c>
      <c r="X25" s="9" t="s">
        <v>56</v>
      </c>
      <c r="Y25" s="9" t="s">
        <v>56</v>
      </c>
      <c r="Z25" s="9" t="s">
        <v>56</v>
      </c>
      <c r="AA25" s="9" t="s">
        <v>56</v>
      </c>
      <c r="AB25" s="9" t="s">
        <v>56</v>
      </c>
      <c r="AC25" s="9" t="s">
        <v>56</v>
      </c>
      <c r="AD25" s="9" t="s">
        <v>56</v>
      </c>
      <c r="AE25" s="9" t="s">
        <v>56</v>
      </c>
      <c r="AF25" s="9" t="s">
        <v>56</v>
      </c>
      <c r="AG25" s="9" t="s">
        <v>56</v>
      </c>
      <c r="AH25" s="9" t="s">
        <v>56</v>
      </c>
      <c r="AI25" s="9" t="s">
        <v>56</v>
      </c>
      <c r="AJ25" s="9" t="s">
        <v>56</v>
      </c>
      <c r="AK25" s="9" t="s">
        <v>56</v>
      </c>
      <c r="AL25" s="9" t="s">
        <v>56</v>
      </c>
      <c r="AM25" s="9" t="s">
        <v>56</v>
      </c>
      <c r="AN25" s="9" t="s">
        <v>56</v>
      </c>
      <c r="AO25" s="9" t="s">
        <v>56</v>
      </c>
      <c r="AP25" s="9" t="s">
        <v>56</v>
      </c>
      <c r="AQ25" s="9" t="s">
        <v>56</v>
      </c>
      <c r="AR25" s="9" t="s">
        <v>56</v>
      </c>
      <c r="AS25" s="9" t="s">
        <v>56</v>
      </c>
      <c r="AT25" s="9" t="s">
        <v>56</v>
      </c>
      <c r="AU25" s="9" t="s">
        <v>56</v>
      </c>
      <c r="AV25" s="9" t="s">
        <v>56</v>
      </c>
      <c r="AW25" s="9" t="s">
        <v>56</v>
      </c>
      <c r="AX25" s="9" t="s">
        <v>56</v>
      </c>
      <c r="AY25" s="9" t="s">
        <v>56</v>
      </c>
      <c r="AZ25" s="9" t="s">
        <v>56</v>
      </c>
      <c r="BA25" s="9" t="s">
        <v>56</v>
      </c>
      <c r="BB25" s="9" t="s">
        <v>56</v>
      </c>
      <c r="BC25" s="9" t="s">
        <v>56</v>
      </c>
      <c r="BD25" s="9" t="s">
        <v>56</v>
      </c>
      <c r="BE25" s="9" t="s">
        <v>56</v>
      </c>
      <c r="BF25" s="9" t="s">
        <v>56</v>
      </c>
      <c r="BG25" s="9" t="s">
        <v>56</v>
      </c>
      <c r="BH25" s="9" t="s">
        <v>56</v>
      </c>
      <c r="BI25" s="9" t="s">
        <v>56</v>
      </c>
      <c r="BJ25" s="9" t="s">
        <v>56</v>
      </c>
      <c r="BK25" s="9" t="s">
        <v>56</v>
      </c>
      <c r="BL25" s="9" t="s">
        <v>56</v>
      </c>
      <c r="BM25" s="9"/>
      <c r="BO25" s="56">
        <v>3</v>
      </c>
      <c r="BP25" s="56">
        <v>70</v>
      </c>
    </row>
    <row r="26" spans="1:68" x14ac:dyDescent="0.2">
      <c r="A26" s="42">
        <v>40909</v>
      </c>
      <c r="B26" s="9" t="s">
        <v>56</v>
      </c>
      <c r="C26" s="9" t="s">
        <v>56</v>
      </c>
      <c r="D26" s="9" t="s">
        <v>56</v>
      </c>
      <c r="E26" s="9" t="s">
        <v>56</v>
      </c>
      <c r="F26" s="9" t="s">
        <v>56</v>
      </c>
      <c r="G26" s="9" t="s">
        <v>56</v>
      </c>
      <c r="H26" s="9" t="s">
        <v>56</v>
      </c>
      <c r="I26" s="9" t="s">
        <v>56</v>
      </c>
      <c r="J26" s="9" t="s">
        <v>56</v>
      </c>
      <c r="K26" s="9" t="s">
        <v>56</v>
      </c>
      <c r="L26" s="9" t="s">
        <v>56</v>
      </c>
      <c r="M26" s="9" t="s">
        <v>56</v>
      </c>
      <c r="N26" s="9" t="s">
        <v>56</v>
      </c>
      <c r="O26" s="9" t="s">
        <v>56</v>
      </c>
      <c r="P26" s="9" t="s">
        <v>56</v>
      </c>
      <c r="Q26" s="9" t="s">
        <v>56</v>
      </c>
      <c r="R26" s="9" t="s">
        <v>56</v>
      </c>
      <c r="S26" s="9" t="s">
        <v>56</v>
      </c>
      <c r="T26" s="9" t="s">
        <v>56</v>
      </c>
      <c r="U26" s="9" t="s">
        <v>56</v>
      </c>
      <c r="V26" s="9" t="s">
        <v>56</v>
      </c>
      <c r="W26" s="9" t="s">
        <v>56</v>
      </c>
      <c r="X26" s="9" t="s">
        <v>56</v>
      </c>
      <c r="Y26" s="9" t="s">
        <v>56</v>
      </c>
      <c r="Z26" s="9" t="s">
        <v>56</v>
      </c>
      <c r="AA26" s="9" t="s">
        <v>56</v>
      </c>
      <c r="AB26" s="9" t="s">
        <v>56</v>
      </c>
      <c r="AC26" s="9" t="s">
        <v>56</v>
      </c>
      <c r="AD26" s="9" t="s">
        <v>56</v>
      </c>
      <c r="AE26" s="9" t="s">
        <v>56</v>
      </c>
      <c r="AF26" s="9" t="s">
        <v>56</v>
      </c>
      <c r="AG26" s="9" t="s">
        <v>56</v>
      </c>
      <c r="AH26" s="9" t="s">
        <v>56</v>
      </c>
      <c r="AI26" s="9" t="s">
        <v>56</v>
      </c>
      <c r="AJ26" s="9" t="s">
        <v>56</v>
      </c>
      <c r="AK26" s="9" t="s">
        <v>56</v>
      </c>
      <c r="AL26" s="9" t="s">
        <v>56</v>
      </c>
      <c r="AM26" s="9" t="s">
        <v>56</v>
      </c>
      <c r="AN26" s="9" t="s">
        <v>56</v>
      </c>
      <c r="AO26" s="9" t="s">
        <v>56</v>
      </c>
      <c r="AP26" s="9" t="s">
        <v>56</v>
      </c>
      <c r="AQ26" s="9" t="s">
        <v>56</v>
      </c>
      <c r="AR26" s="9" t="s">
        <v>56</v>
      </c>
      <c r="AS26" s="9" t="s">
        <v>56</v>
      </c>
      <c r="AT26" s="9" t="s">
        <v>56</v>
      </c>
      <c r="AU26" s="9" t="s">
        <v>56</v>
      </c>
      <c r="AV26" s="9" t="s">
        <v>56</v>
      </c>
      <c r="AW26" s="9" t="s">
        <v>56</v>
      </c>
      <c r="AX26" s="9" t="s">
        <v>56</v>
      </c>
      <c r="AY26" s="9" t="s">
        <v>56</v>
      </c>
      <c r="AZ26" s="9" t="s">
        <v>56</v>
      </c>
      <c r="BA26" s="9" t="s">
        <v>56</v>
      </c>
      <c r="BB26" s="9" t="s">
        <v>56</v>
      </c>
      <c r="BC26" s="9" t="s">
        <v>56</v>
      </c>
      <c r="BD26" s="9" t="s">
        <v>56</v>
      </c>
      <c r="BE26" s="9" t="s">
        <v>56</v>
      </c>
      <c r="BF26" s="9" t="s">
        <v>56</v>
      </c>
      <c r="BG26" s="9" t="s">
        <v>56</v>
      </c>
      <c r="BH26" s="9" t="s">
        <v>56</v>
      </c>
      <c r="BI26" s="9" t="s">
        <v>56</v>
      </c>
      <c r="BJ26" s="9" t="s">
        <v>56</v>
      </c>
      <c r="BK26" s="9" t="s">
        <v>56</v>
      </c>
      <c r="BL26" s="9" t="s">
        <v>56</v>
      </c>
      <c r="BM26" s="9"/>
      <c r="BO26" s="56">
        <v>4</v>
      </c>
      <c r="BP26" s="56">
        <v>74</v>
      </c>
    </row>
    <row r="27" spans="1:68" x14ac:dyDescent="0.2">
      <c r="A27" s="42">
        <v>40940</v>
      </c>
      <c r="B27" s="9" t="s">
        <v>56</v>
      </c>
      <c r="C27" s="9" t="s">
        <v>56</v>
      </c>
      <c r="D27" s="9" t="s">
        <v>56</v>
      </c>
      <c r="E27" s="9" t="s">
        <v>56</v>
      </c>
      <c r="F27" s="9" t="s">
        <v>56</v>
      </c>
      <c r="G27" s="9" t="s">
        <v>56</v>
      </c>
      <c r="H27" s="9" t="s">
        <v>56</v>
      </c>
      <c r="I27" s="9" t="s">
        <v>56</v>
      </c>
      <c r="J27" s="9" t="s">
        <v>56</v>
      </c>
      <c r="K27" s="9" t="s">
        <v>56</v>
      </c>
      <c r="L27" s="9" t="s">
        <v>56</v>
      </c>
      <c r="M27" s="9" t="s">
        <v>56</v>
      </c>
      <c r="N27" s="9" t="s">
        <v>56</v>
      </c>
      <c r="O27" s="9" t="s">
        <v>56</v>
      </c>
      <c r="P27" s="9" t="s">
        <v>56</v>
      </c>
      <c r="Q27" s="9" t="s">
        <v>56</v>
      </c>
      <c r="R27" s="9" t="s">
        <v>56</v>
      </c>
      <c r="S27" s="9" t="s">
        <v>56</v>
      </c>
      <c r="T27" s="9" t="s">
        <v>56</v>
      </c>
      <c r="U27" s="9" t="s">
        <v>56</v>
      </c>
      <c r="V27" s="9" t="s">
        <v>56</v>
      </c>
      <c r="W27" s="9" t="s">
        <v>56</v>
      </c>
      <c r="X27" s="9" t="s">
        <v>56</v>
      </c>
      <c r="Y27" s="9" t="s">
        <v>56</v>
      </c>
      <c r="Z27" s="9" t="s">
        <v>56</v>
      </c>
      <c r="AA27" s="9" t="s">
        <v>56</v>
      </c>
      <c r="AB27" s="9" t="s">
        <v>56</v>
      </c>
      <c r="AC27" s="9" t="s">
        <v>56</v>
      </c>
      <c r="AD27" s="9" t="s">
        <v>56</v>
      </c>
      <c r="AE27" s="9" t="s">
        <v>56</v>
      </c>
      <c r="AF27" s="9" t="s">
        <v>56</v>
      </c>
      <c r="AG27" s="9" t="s">
        <v>56</v>
      </c>
      <c r="AH27" s="9" t="s">
        <v>56</v>
      </c>
      <c r="AI27" s="9" t="s">
        <v>56</v>
      </c>
      <c r="AJ27" s="9" t="s">
        <v>56</v>
      </c>
      <c r="AK27" s="9" t="s">
        <v>56</v>
      </c>
      <c r="AL27" s="9" t="s">
        <v>56</v>
      </c>
      <c r="AM27" s="9" t="s">
        <v>56</v>
      </c>
      <c r="AN27" s="9" t="s">
        <v>56</v>
      </c>
      <c r="AO27" s="9" t="s">
        <v>56</v>
      </c>
      <c r="AP27" s="9" t="s">
        <v>56</v>
      </c>
      <c r="AQ27" s="9" t="s">
        <v>56</v>
      </c>
      <c r="AR27" s="9" t="s">
        <v>56</v>
      </c>
      <c r="AS27" s="9" t="s">
        <v>56</v>
      </c>
      <c r="AT27" s="9" t="s">
        <v>56</v>
      </c>
      <c r="AU27" s="9" t="s">
        <v>56</v>
      </c>
      <c r="AV27" s="9" t="s">
        <v>56</v>
      </c>
      <c r="AW27" s="9" t="s">
        <v>56</v>
      </c>
      <c r="AX27" s="9" t="s">
        <v>56</v>
      </c>
      <c r="AY27" s="9" t="s">
        <v>56</v>
      </c>
      <c r="AZ27" s="9" t="s">
        <v>56</v>
      </c>
      <c r="BA27" s="9" t="s">
        <v>56</v>
      </c>
      <c r="BB27" s="9" t="s">
        <v>56</v>
      </c>
      <c r="BC27" s="9" t="s">
        <v>56</v>
      </c>
      <c r="BD27" s="9" t="s">
        <v>56</v>
      </c>
      <c r="BE27" s="9" t="s">
        <v>56</v>
      </c>
      <c r="BF27" s="9" t="s">
        <v>56</v>
      </c>
      <c r="BG27" s="9" t="s">
        <v>56</v>
      </c>
      <c r="BH27" s="9" t="s">
        <v>56</v>
      </c>
      <c r="BI27" s="9" t="s">
        <v>56</v>
      </c>
      <c r="BJ27" s="9" t="s">
        <v>56</v>
      </c>
      <c r="BK27" s="9" t="s">
        <v>56</v>
      </c>
      <c r="BL27" s="9" t="s">
        <v>56</v>
      </c>
      <c r="BM27" s="9"/>
      <c r="BO27" s="56">
        <v>3</v>
      </c>
      <c r="BP27" s="56">
        <v>79</v>
      </c>
    </row>
    <row r="28" spans="1:68" x14ac:dyDescent="0.2">
      <c r="A28" s="42">
        <v>40969</v>
      </c>
      <c r="B28" s="9" t="s">
        <v>56</v>
      </c>
      <c r="C28" s="9" t="s">
        <v>56</v>
      </c>
      <c r="D28" s="9" t="s">
        <v>56</v>
      </c>
      <c r="E28" s="9" t="s">
        <v>56</v>
      </c>
      <c r="F28" s="9" t="s">
        <v>56</v>
      </c>
      <c r="G28" s="9" t="s">
        <v>56</v>
      </c>
      <c r="H28" s="9" t="s">
        <v>56</v>
      </c>
      <c r="I28" s="9" t="s">
        <v>56</v>
      </c>
      <c r="J28" s="9" t="s">
        <v>56</v>
      </c>
      <c r="K28" s="9" t="s">
        <v>56</v>
      </c>
      <c r="L28" s="9" t="s">
        <v>56</v>
      </c>
      <c r="M28" s="9" t="s">
        <v>56</v>
      </c>
      <c r="N28" s="9" t="s">
        <v>56</v>
      </c>
      <c r="O28" s="9" t="s">
        <v>56</v>
      </c>
      <c r="P28" s="9" t="s">
        <v>56</v>
      </c>
      <c r="Q28" s="9" t="s">
        <v>56</v>
      </c>
      <c r="R28" s="9" t="s">
        <v>56</v>
      </c>
      <c r="S28" s="9" t="s">
        <v>56</v>
      </c>
      <c r="T28" s="9" t="s">
        <v>56</v>
      </c>
      <c r="U28" s="9" t="s">
        <v>56</v>
      </c>
      <c r="V28" s="9" t="s">
        <v>56</v>
      </c>
      <c r="W28" s="9" t="s">
        <v>56</v>
      </c>
      <c r="X28" s="9" t="s">
        <v>56</v>
      </c>
      <c r="Y28" s="9" t="s">
        <v>56</v>
      </c>
      <c r="Z28" s="9" t="s">
        <v>56</v>
      </c>
      <c r="AA28" s="9" t="s">
        <v>56</v>
      </c>
      <c r="AB28" s="9" t="s">
        <v>56</v>
      </c>
      <c r="AC28" s="9" t="s">
        <v>56</v>
      </c>
      <c r="AD28" s="9" t="s">
        <v>56</v>
      </c>
      <c r="AE28" s="9" t="s">
        <v>56</v>
      </c>
      <c r="AF28" s="9" t="s">
        <v>56</v>
      </c>
      <c r="AG28" s="9" t="s">
        <v>56</v>
      </c>
      <c r="AH28" s="9" t="s">
        <v>56</v>
      </c>
      <c r="AI28" s="9" t="s">
        <v>56</v>
      </c>
      <c r="AJ28" s="9" t="s">
        <v>56</v>
      </c>
      <c r="AK28" s="9" t="s">
        <v>56</v>
      </c>
      <c r="AL28" s="9" t="s">
        <v>56</v>
      </c>
      <c r="AM28" s="9" t="s">
        <v>56</v>
      </c>
      <c r="AN28" s="9" t="s">
        <v>56</v>
      </c>
      <c r="AO28" s="9" t="s">
        <v>56</v>
      </c>
      <c r="AP28" s="9" t="s">
        <v>56</v>
      </c>
      <c r="AQ28" s="9" t="s">
        <v>56</v>
      </c>
      <c r="AR28" s="9" t="s">
        <v>56</v>
      </c>
      <c r="AS28" s="9" t="s">
        <v>56</v>
      </c>
      <c r="AT28" s="9" t="s">
        <v>56</v>
      </c>
      <c r="AU28" s="9" t="s">
        <v>56</v>
      </c>
      <c r="AV28" s="9" t="s">
        <v>56</v>
      </c>
      <c r="AW28" s="9" t="s">
        <v>56</v>
      </c>
      <c r="AX28" s="9" t="s">
        <v>56</v>
      </c>
      <c r="AY28" s="9" t="s">
        <v>56</v>
      </c>
      <c r="AZ28" s="9" t="s">
        <v>56</v>
      </c>
      <c r="BA28" s="9" t="s">
        <v>56</v>
      </c>
      <c r="BB28" s="9" t="s">
        <v>56</v>
      </c>
      <c r="BC28" s="9" t="s">
        <v>56</v>
      </c>
      <c r="BD28" s="9" t="s">
        <v>56</v>
      </c>
      <c r="BE28" s="9" t="s">
        <v>56</v>
      </c>
      <c r="BF28" s="9" t="s">
        <v>56</v>
      </c>
      <c r="BG28" s="9" t="s">
        <v>56</v>
      </c>
      <c r="BH28" s="9" t="s">
        <v>56</v>
      </c>
      <c r="BI28" s="9" t="s">
        <v>56</v>
      </c>
      <c r="BJ28" s="9" t="s">
        <v>56</v>
      </c>
      <c r="BK28" s="9" t="s">
        <v>56</v>
      </c>
      <c r="BL28" s="9" t="s">
        <v>56</v>
      </c>
      <c r="BM28" s="9"/>
      <c r="BO28" s="56">
        <v>3</v>
      </c>
      <c r="BP28" s="56">
        <v>83</v>
      </c>
    </row>
    <row r="29" spans="1:68" x14ac:dyDescent="0.2">
      <c r="A29" s="42">
        <v>41000</v>
      </c>
      <c r="B29" s="9" t="s">
        <v>56</v>
      </c>
      <c r="C29" s="9" t="s">
        <v>56</v>
      </c>
      <c r="D29" s="9" t="s">
        <v>56</v>
      </c>
      <c r="E29" s="9" t="s">
        <v>56</v>
      </c>
      <c r="F29" s="9" t="s">
        <v>56</v>
      </c>
      <c r="G29" s="9" t="s">
        <v>56</v>
      </c>
      <c r="H29" s="9" t="s">
        <v>56</v>
      </c>
      <c r="I29" s="9" t="s">
        <v>56</v>
      </c>
      <c r="J29" s="9" t="s">
        <v>56</v>
      </c>
      <c r="K29" s="9" t="s">
        <v>56</v>
      </c>
      <c r="L29" s="9" t="s">
        <v>56</v>
      </c>
      <c r="M29" s="9" t="s">
        <v>56</v>
      </c>
      <c r="N29" s="9" t="s">
        <v>56</v>
      </c>
      <c r="O29" s="9" t="s">
        <v>56</v>
      </c>
      <c r="P29" s="9" t="s">
        <v>56</v>
      </c>
      <c r="Q29" s="9" t="s">
        <v>56</v>
      </c>
      <c r="R29" s="9" t="s">
        <v>56</v>
      </c>
      <c r="S29" s="9" t="s">
        <v>56</v>
      </c>
      <c r="T29" s="9" t="s">
        <v>56</v>
      </c>
      <c r="U29" s="9" t="s">
        <v>56</v>
      </c>
      <c r="V29" s="9" t="s">
        <v>56</v>
      </c>
      <c r="W29" s="9" t="s">
        <v>56</v>
      </c>
      <c r="X29" s="9" t="s">
        <v>56</v>
      </c>
      <c r="Y29" s="9" t="s">
        <v>56</v>
      </c>
      <c r="Z29" s="9" t="s">
        <v>56</v>
      </c>
      <c r="AA29" s="9" t="s">
        <v>56</v>
      </c>
      <c r="AB29" s="9" t="s">
        <v>56</v>
      </c>
      <c r="AC29" s="9" t="s">
        <v>56</v>
      </c>
      <c r="AD29" s="9" t="s">
        <v>56</v>
      </c>
      <c r="AE29" s="9" t="s">
        <v>56</v>
      </c>
      <c r="AF29" s="9" t="s">
        <v>56</v>
      </c>
      <c r="AG29" s="9" t="s">
        <v>56</v>
      </c>
      <c r="AH29" s="9" t="s">
        <v>56</v>
      </c>
      <c r="AI29" s="9" t="s">
        <v>56</v>
      </c>
      <c r="AJ29" s="9" t="s">
        <v>56</v>
      </c>
      <c r="AK29" s="9" t="s">
        <v>56</v>
      </c>
      <c r="AL29" s="9" t="s">
        <v>56</v>
      </c>
      <c r="AM29" s="9" t="s">
        <v>56</v>
      </c>
      <c r="AN29" s="9" t="s">
        <v>56</v>
      </c>
      <c r="AO29" s="9" t="s">
        <v>56</v>
      </c>
      <c r="AP29" s="9" t="s">
        <v>56</v>
      </c>
      <c r="AQ29" s="9" t="s">
        <v>56</v>
      </c>
      <c r="AR29" s="9" t="s">
        <v>56</v>
      </c>
      <c r="AS29" s="9" t="s">
        <v>56</v>
      </c>
      <c r="AT29" s="9" t="s">
        <v>56</v>
      </c>
      <c r="AU29" s="9" t="s">
        <v>56</v>
      </c>
      <c r="AV29" s="9" t="s">
        <v>56</v>
      </c>
      <c r="AW29" s="9" t="s">
        <v>56</v>
      </c>
      <c r="AX29" s="9" t="s">
        <v>56</v>
      </c>
      <c r="AY29" s="9" t="s">
        <v>56</v>
      </c>
      <c r="AZ29" s="9" t="s">
        <v>56</v>
      </c>
      <c r="BA29" s="9" t="s">
        <v>56</v>
      </c>
      <c r="BB29" s="9" t="s">
        <v>56</v>
      </c>
      <c r="BC29" s="9" t="s">
        <v>56</v>
      </c>
      <c r="BD29" s="9" t="s">
        <v>56</v>
      </c>
      <c r="BE29" s="9" t="s">
        <v>56</v>
      </c>
      <c r="BF29" s="9" t="s">
        <v>56</v>
      </c>
      <c r="BG29" s="9" t="s">
        <v>56</v>
      </c>
      <c r="BH29" s="9" t="s">
        <v>56</v>
      </c>
      <c r="BI29" s="9" t="s">
        <v>56</v>
      </c>
      <c r="BJ29" s="9" t="s">
        <v>56</v>
      </c>
      <c r="BK29" s="9" t="s">
        <v>56</v>
      </c>
      <c r="BL29" s="9" t="s">
        <v>56</v>
      </c>
      <c r="BM29" s="9"/>
      <c r="BO29" s="56">
        <v>3</v>
      </c>
      <c r="BP29" s="56">
        <v>87</v>
      </c>
    </row>
    <row r="30" spans="1:68" x14ac:dyDescent="0.2">
      <c r="A30" s="42">
        <v>41030</v>
      </c>
      <c r="B30" s="9" t="s">
        <v>56</v>
      </c>
      <c r="C30" s="9" t="s">
        <v>56</v>
      </c>
      <c r="D30" s="9" t="s">
        <v>56</v>
      </c>
      <c r="E30" s="9" t="s">
        <v>56</v>
      </c>
      <c r="F30" s="9" t="s">
        <v>56</v>
      </c>
      <c r="G30" s="9" t="s">
        <v>56</v>
      </c>
      <c r="H30" s="9" t="s">
        <v>56</v>
      </c>
      <c r="I30" s="9" t="s">
        <v>56</v>
      </c>
      <c r="J30" s="9" t="s">
        <v>56</v>
      </c>
      <c r="K30" s="9" t="s">
        <v>56</v>
      </c>
      <c r="L30" s="9" t="s">
        <v>56</v>
      </c>
      <c r="M30" s="9" t="s">
        <v>56</v>
      </c>
      <c r="N30" s="9" t="s">
        <v>56</v>
      </c>
      <c r="O30" s="9" t="s">
        <v>56</v>
      </c>
      <c r="P30" s="9" t="s">
        <v>56</v>
      </c>
      <c r="Q30" s="9" t="s">
        <v>56</v>
      </c>
      <c r="R30" s="9" t="s">
        <v>56</v>
      </c>
      <c r="S30" s="9" t="s">
        <v>56</v>
      </c>
      <c r="T30" s="9" t="s">
        <v>56</v>
      </c>
      <c r="U30" s="9" t="s">
        <v>56</v>
      </c>
      <c r="V30" s="9" t="s">
        <v>56</v>
      </c>
      <c r="W30" s="9" t="s">
        <v>56</v>
      </c>
      <c r="X30" s="9" t="s">
        <v>56</v>
      </c>
      <c r="Y30" s="9" t="s">
        <v>56</v>
      </c>
      <c r="Z30" s="9" t="s">
        <v>56</v>
      </c>
      <c r="AA30" s="9" t="s">
        <v>56</v>
      </c>
      <c r="AB30" s="9" t="s">
        <v>56</v>
      </c>
      <c r="AC30" s="9" t="s">
        <v>56</v>
      </c>
      <c r="AD30" s="9" t="s">
        <v>56</v>
      </c>
      <c r="AE30" s="9" t="s">
        <v>56</v>
      </c>
      <c r="AF30" s="9" t="s">
        <v>56</v>
      </c>
      <c r="AG30" s="9" t="s">
        <v>56</v>
      </c>
      <c r="AH30" s="9" t="s">
        <v>56</v>
      </c>
      <c r="AI30" s="9" t="s">
        <v>56</v>
      </c>
      <c r="AJ30" s="9" t="s">
        <v>56</v>
      </c>
      <c r="AK30" s="9" t="s">
        <v>56</v>
      </c>
      <c r="AL30" s="9" t="s">
        <v>56</v>
      </c>
      <c r="AM30" s="9" t="s">
        <v>56</v>
      </c>
      <c r="AN30" s="9" t="s">
        <v>56</v>
      </c>
      <c r="AO30" s="9" t="s">
        <v>56</v>
      </c>
      <c r="AP30" s="9" t="s">
        <v>56</v>
      </c>
      <c r="AQ30" s="9" t="s">
        <v>56</v>
      </c>
      <c r="AR30" s="9" t="s">
        <v>56</v>
      </c>
      <c r="AS30" s="9" t="s">
        <v>56</v>
      </c>
      <c r="AT30" s="9" t="s">
        <v>56</v>
      </c>
      <c r="AU30" s="9" t="s">
        <v>56</v>
      </c>
      <c r="AV30" s="9" t="s">
        <v>56</v>
      </c>
      <c r="AW30" s="9" t="s">
        <v>56</v>
      </c>
      <c r="AX30" s="9" t="s">
        <v>56</v>
      </c>
      <c r="AY30" s="9" t="s">
        <v>56</v>
      </c>
      <c r="AZ30" s="9" t="s">
        <v>56</v>
      </c>
      <c r="BA30" s="9" t="s">
        <v>56</v>
      </c>
      <c r="BB30" s="9" t="s">
        <v>56</v>
      </c>
      <c r="BC30" s="9" t="s">
        <v>56</v>
      </c>
      <c r="BD30" s="9" t="s">
        <v>56</v>
      </c>
      <c r="BE30" s="9" t="s">
        <v>56</v>
      </c>
      <c r="BF30" s="9" t="s">
        <v>56</v>
      </c>
      <c r="BG30" s="9" t="s">
        <v>56</v>
      </c>
      <c r="BH30" s="9" t="s">
        <v>56</v>
      </c>
      <c r="BI30" s="9" t="s">
        <v>56</v>
      </c>
      <c r="BJ30" s="9" t="s">
        <v>56</v>
      </c>
      <c r="BK30" s="9" t="s">
        <v>56</v>
      </c>
      <c r="BL30" s="9" t="s">
        <v>56</v>
      </c>
      <c r="BM30" s="9"/>
      <c r="BO30" s="56">
        <v>4</v>
      </c>
      <c r="BP30" s="56">
        <v>91</v>
      </c>
    </row>
    <row r="31" spans="1:68" x14ac:dyDescent="0.2">
      <c r="A31" s="42">
        <v>41061</v>
      </c>
      <c r="B31" s="9" t="s">
        <v>56</v>
      </c>
      <c r="C31" s="9" t="s">
        <v>56</v>
      </c>
      <c r="D31" s="9" t="s">
        <v>56</v>
      </c>
      <c r="E31" s="9" t="s">
        <v>56</v>
      </c>
      <c r="F31" s="9" t="s">
        <v>56</v>
      </c>
      <c r="G31" s="9" t="s">
        <v>56</v>
      </c>
      <c r="H31" s="9" t="s">
        <v>56</v>
      </c>
      <c r="I31" s="9" t="s">
        <v>56</v>
      </c>
      <c r="J31" s="9" t="s">
        <v>56</v>
      </c>
      <c r="K31" s="9" t="s">
        <v>56</v>
      </c>
      <c r="L31" s="9" t="s">
        <v>56</v>
      </c>
      <c r="M31" s="9" t="s">
        <v>56</v>
      </c>
      <c r="N31" s="9" t="s">
        <v>56</v>
      </c>
      <c r="O31" s="9" t="s">
        <v>56</v>
      </c>
      <c r="P31" s="9" t="s">
        <v>56</v>
      </c>
      <c r="Q31" s="9" t="s">
        <v>56</v>
      </c>
      <c r="R31" s="9" t="s">
        <v>56</v>
      </c>
      <c r="S31" s="9" t="s">
        <v>56</v>
      </c>
      <c r="T31" s="9" t="s">
        <v>56</v>
      </c>
      <c r="U31" s="9" t="s">
        <v>56</v>
      </c>
      <c r="V31" s="9" t="s">
        <v>56</v>
      </c>
      <c r="W31" s="9" t="s">
        <v>56</v>
      </c>
      <c r="X31" s="9" t="s">
        <v>56</v>
      </c>
      <c r="Y31" s="9" t="s">
        <v>56</v>
      </c>
      <c r="Z31" s="9" t="s">
        <v>56</v>
      </c>
      <c r="AA31" s="9" t="s">
        <v>56</v>
      </c>
      <c r="AB31" s="9" t="s">
        <v>56</v>
      </c>
      <c r="AC31" s="9" t="s">
        <v>56</v>
      </c>
      <c r="AD31" s="9" t="s">
        <v>56</v>
      </c>
      <c r="AE31" s="9" t="s">
        <v>56</v>
      </c>
      <c r="AF31" s="9" t="s">
        <v>56</v>
      </c>
      <c r="AG31" s="9" t="s">
        <v>56</v>
      </c>
      <c r="AH31" s="9" t="s">
        <v>56</v>
      </c>
      <c r="AI31" s="9" t="s">
        <v>56</v>
      </c>
      <c r="AJ31" s="9" t="s">
        <v>56</v>
      </c>
      <c r="AK31" s="9" t="s">
        <v>56</v>
      </c>
      <c r="AL31" s="9" t="s">
        <v>56</v>
      </c>
      <c r="AM31" s="9" t="s">
        <v>56</v>
      </c>
      <c r="AN31" s="9" t="s">
        <v>56</v>
      </c>
      <c r="AO31" s="9" t="s">
        <v>56</v>
      </c>
      <c r="AP31" s="9" t="s">
        <v>56</v>
      </c>
      <c r="AQ31" s="9" t="s">
        <v>56</v>
      </c>
      <c r="AR31" s="9" t="s">
        <v>56</v>
      </c>
      <c r="AS31" s="9" t="s">
        <v>56</v>
      </c>
      <c r="AT31" s="9" t="s">
        <v>56</v>
      </c>
      <c r="AU31" s="9" t="s">
        <v>56</v>
      </c>
      <c r="AV31" s="9" t="s">
        <v>56</v>
      </c>
      <c r="AW31" s="9" t="s">
        <v>56</v>
      </c>
      <c r="AX31" s="9" t="s">
        <v>56</v>
      </c>
      <c r="AY31" s="9" t="s">
        <v>56</v>
      </c>
      <c r="AZ31" s="9" t="s">
        <v>56</v>
      </c>
      <c r="BA31" s="9" t="s">
        <v>56</v>
      </c>
      <c r="BB31" s="9" t="s">
        <v>56</v>
      </c>
      <c r="BC31" s="9" t="s">
        <v>56</v>
      </c>
      <c r="BD31" s="9" t="s">
        <v>56</v>
      </c>
      <c r="BE31" s="9" t="s">
        <v>56</v>
      </c>
      <c r="BF31" s="9" t="s">
        <v>56</v>
      </c>
      <c r="BG31" s="9" t="s">
        <v>56</v>
      </c>
      <c r="BH31" s="9" t="s">
        <v>56</v>
      </c>
      <c r="BI31" s="9" t="s">
        <v>56</v>
      </c>
      <c r="BJ31" s="9" t="s">
        <v>56</v>
      </c>
      <c r="BK31" s="9" t="s">
        <v>56</v>
      </c>
      <c r="BL31" s="9" t="s">
        <v>56</v>
      </c>
      <c r="BM31" s="9"/>
      <c r="BO31" s="56">
        <v>3</v>
      </c>
      <c r="BP31" s="56">
        <v>96</v>
      </c>
    </row>
    <row r="32" spans="1:68" x14ac:dyDescent="0.2">
      <c r="A32" s="42">
        <v>41091</v>
      </c>
      <c r="B32" s="9" t="s">
        <v>56</v>
      </c>
      <c r="C32" s="9" t="s">
        <v>56</v>
      </c>
      <c r="D32" s="9" t="s">
        <v>56</v>
      </c>
      <c r="E32" s="9" t="s">
        <v>56</v>
      </c>
      <c r="F32" s="9" t="s">
        <v>56</v>
      </c>
      <c r="G32" s="9" t="s">
        <v>56</v>
      </c>
      <c r="H32" s="9" t="s">
        <v>56</v>
      </c>
      <c r="I32" s="9" t="s">
        <v>56</v>
      </c>
      <c r="J32" s="9" t="s">
        <v>56</v>
      </c>
      <c r="K32" s="9" t="s">
        <v>56</v>
      </c>
      <c r="L32" s="9" t="s">
        <v>56</v>
      </c>
      <c r="M32" s="9" t="s">
        <v>56</v>
      </c>
      <c r="N32" s="9" t="s">
        <v>56</v>
      </c>
      <c r="O32" s="9" t="s">
        <v>56</v>
      </c>
      <c r="P32" s="9" t="s">
        <v>56</v>
      </c>
      <c r="Q32" s="9" t="s">
        <v>56</v>
      </c>
      <c r="R32" s="9" t="s">
        <v>56</v>
      </c>
      <c r="S32" s="9" t="s">
        <v>56</v>
      </c>
      <c r="T32" s="9" t="s">
        <v>56</v>
      </c>
      <c r="U32" s="9" t="s">
        <v>56</v>
      </c>
      <c r="V32" s="9" t="s">
        <v>56</v>
      </c>
      <c r="W32" s="9" t="s">
        <v>56</v>
      </c>
      <c r="X32" s="9" t="s">
        <v>56</v>
      </c>
      <c r="Y32" s="9" t="s">
        <v>56</v>
      </c>
      <c r="Z32" s="9" t="s">
        <v>56</v>
      </c>
      <c r="AA32" s="9" t="s">
        <v>56</v>
      </c>
      <c r="AB32" s="9" t="s">
        <v>56</v>
      </c>
      <c r="AC32" s="9" t="s">
        <v>56</v>
      </c>
      <c r="AD32" s="9" t="s">
        <v>56</v>
      </c>
      <c r="AE32" s="9" t="s">
        <v>56</v>
      </c>
      <c r="AF32" s="9" t="s">
        <v>56</v>
      </c>
      <c r="AG32" s="9" t="s">
        <v>56</v>
      </c>
      <c r="AH32" s="9" t="s">
        <v>56</v>
      </c>
      <c r="AI32" s="9" t="s">
        <v>56</v>
      </c>
      <c r="AJ32" s="9" t="s">
        <v>56</v>
      </c>
      <c r="AK32" s="9" t="s">
        <v>56</v>
      </c>
      <c r="AL32" s="9" t="s">
        <v>56</v>
      </c>
      <c r="AM32" s="9" t="s">
        <v>56</v>
      </c>
      <c r="AN32" s="9" t="s">
        <v>56</v>
      </c>
      <c r="AO32" s="9" t="s">
        <v>56</v>
      </c>
      <c r="AP32" s="9" t="s">
        <v>56</v>
      </c>
      <c r="AQ32" s="9" t="s">
        <v>56</v>
      </c>
      <c r="AR32" s="9" t="s">
        <v>56</v>
      </c>
      <c r="AS32" s="9" t="s">
        <v>56</v>
      </c>
      <c r="AT32" s="9" t="s">
        <v>56</v>
      </c>
      <c r="AU32" s="9" t="s">
        <v>56</v>
      </c>
      <c r="AV32" s="9" t="s">
        <v>56</v>
      </c>
      <c r="AW32" s="9" t="s">
        <v>56</v>
      </c>
      <c r="AX32" s="9" t="s">
        <v>56</v>
      </c>
      <c r="AY32" s="9" t="s">
        <v>56</v>
      </c>
      <c r="AZ32" s="9" t="s">
        <v>56</v>
      </c>
      <c r="BA32" s="9" t="s">
        <v>56</v>
      </c>
      <c r="BB32" s="9" t="s">
        <v>56</v>
      </c>
      <c r="BC32" s="9" t="s">
        <v>56</v>
      </c>
      <c r="BD32" s="9" t="s">
        <v>56</v>
      </c>
      <c r="BE32" s="9" t="s">
        <v>56</v>
      </c>
      <c r="BF32" s="9" t="s">
        <v>56</v>
      </c>
      <c r="BG32" s="9" t="s">
        <v>56</v>
      </c>
      <c r="BH32" s="9" t="s">
        <v>56</v>
      </c>
      <c r="BI32" s="9" t="s">
        <v>56</v>
      </c>
      <c r="BJ32" s="9" t="s">
        <v>56</v>
      </c>
      <c r="BK32" s="9" t="s">
        <v>56</v>
      </c>
      <c r="BL32" s="9" t="s">
        <v>56</v>
      </c>
      <c r="BM32" s="9"/>
      <c r="BO32" s="56">
        <v>4</v>
      </c>
      <c r="BP32" s="56">
        <v>100</v>
      </c>
    </row>
    <row r="33" spans="1:68" x14ac:dyDescent="0.2">
      <c r="A33" s="42">
        <v>41122</v>
      </c>
      <c r="B33" s="9" t="s">
        <v>56</v>
      </c>
      <c r="C33" s="9" t="s">
        <v>56</v>
      </c>
      <c r="D33" s="9" t="s">
        <v>56</v>
      </c>
      <c r="E33" s="9" t="s">
        <v>56</v>
      </c>
      <c r="F33" s="9" t="s">
        <v>56</v>
      </c>
      <c r="G33" s="9" t="s">
        <v>56</v>
      </c>
      <c r="H33" s="9" t="s">
        <v>56</v>
      </c>
      <c r="I33" s="9" t="s">
        <v>56</v>
      </c>
      <c r="J33" s="9" t="s">
        <v>56</v>
      </c>
      <c r="K33" s="9" t="s">
        <v>56</v>
      </c>
      <c r="L33" s="9" t="s">
        <v>56</v>
      </c>
      <c r="M33" s="9" t="s">
        <v>56</v>
      </c>
      <c r="N33" s="9" t="s">
        <v>56</v>
      </c>
      <c r="O33" s="9" t="s">
        <v>56</v>
      </c>
      <c r="P33" s="9" t="s">
        <v>56</v>
      </c>
      <c r="Q33" s="9" t="s">
        <v>56</v>
      </c>
      <c r="R33" s="9" t="s">
        <v>56</v>
      </c>
      <c r="S33" s="9" t="s">
        <v>56</v>
      </c>
      <c r="T33" s="9" t="s">
        <v>56</v>
      </c>
      <c r="U33" s="9" t="s">
        <v>56</v>
      </c>
      <c r="V33" s="9" t="s">
        <v>56</v>
      </c>
      <c r="W33" s="9" t="s">
        <v>56</v>
      </c>
      <c r="X33" s="9" t="s">
        <v>56</v>
      </c>
      <c r="Y33" s="9" t="s">
        <v>56</v>
      </c>
      <c r="Z33" s="9" t="s">
        <v>56</v>
      </c>
      <c r="AA33" s="9" t="s">
        <v>56</v>
      </c>
      <c r="AB33" s="9" t="s">
        <v>56</v>
      </c>
      <c r="AC33" s="9" t="s">
        <v>56</v>
      </c>
      <c r="AD33" s="9" t="s">
        <v>56</v>
      </c>
      <c r="AE33" s="9" t="s">
        <v>56</v>
      </c>
      <c r="AF33" s="9" t="s">
        <v>56</v>
      </c>
      <c r="AG33" s="9" t="s">
        <v>56</v>
      </c>
      <c r="AH33" s="9" t="s">
        <v>56</v>
      </c>
      <c r="AI33" s="9" t="s">
        <v>56</v>
      </c>
      <c r="AJ33" s="9" t="s">
        <v>56</v>
      </c>
      <c r="AK33" s="9" t="s">
        <v>56</v>
      </c>
      <c r="AL33" s="9" t="s">
        <v>56</v>
      </c>
      <c r="AM33" s="9" t="s">
        <v>56</v>
      </c>
      <c r="AN33" s="9" t="s">
        <v>56</v>
      </c>
      <c r="AO33" s="9" t="s">
        <v>56</v>
      </c>
      <c r="AP33" s="9" t="s">
        <v>56</v>
      </c>
      <c r="AQ33" s="9" t="s">
        <v>56</v>
      </c>
      <c r="AR33" s="9" t="s">
        <v>56</v>
      </c>
      <c r="AS33" s="9" t="s">
        <v>56</v>
      </c>
      <c r="AT33" s="9" t="s">
        <v>56</v>
      </c>
      <c r="AU33" s="9" t="s">
        <v>56</v>
      </c>
      <c r="AV33" s="9" t="s">
        <v>56</v>
      </c>
      <c r="AW33" s="9" t="s">
        <v>56</v>
      </c>
      <c r="AX33" s="9" t="s">
        <v>56</v>
      </c>
      <c r="AY33" s="9" t="s">
        <v>56</v>
      </c>
      <c r="AZ33" s="9" t="s">
        <v>56</v>
      </c>
      <c r="BA33" s="9" t="s">
        <v>56</v>
      </c>
      <c r="BB33" s="9" t="s">
        <v>56</v>
      </c>
      <c r="BC33" s="9" t="s">
        <v>56</v>
      </c>
      <c r="BD33" s="9" t="s">
        <v>56</v>
      </c>
      <c r="BE33" s="9" t="s">
        <v>56</v>
      </c>
      <c r="BF33" s="9" t="s">
        <v>56</v>
      </c>
      <c r="BG33" s="9" t="s">
        <v>56</v>
      </c>
      <c r="BH33" s="9" t="s">
        <v>56</v>
      </c>
      <c r="BI33" s="9" t="s">
        <v>56</v>
      </c>
      <c r="BJ33" s="9" t="s">
        <v>56</v>
      </c>
      <c r="BK33" s="9" t="s">
        <v>56</v>
      </c>
      <c r="BL33" s="9" t="s">
        <v>56</v>
      </c>
      <c r="BM33" s="9"/>
      <c r="BO33" s="56">
        <v>3</v>
      </c>
      <c r="BP33" s="56">
        <v>105</v>
      </c>
    </row>
    <row r="34" spans="1:68" x14ac:dyDescent="0.2">
      <c r="A34" s="42">
        <v>41153</v>
      </c>
      <c r="B34" s="9" t="s">
        <v>56</v>
      </c>
      <c r="C34" s="9" t="s">
        <v>56</v>
      </c>
      <c r="D34" s="9" t="s">
        <v>56</v>
      </c>
      <c r="E34" s="9" t="s">
        <v>56</v>
      </c>
      <c r="F34" s="9" t="s">
        <v>56</v>
      </c>
      <c r="G34" s="9" t="s">
        <v>56</v>
      </c>
      <c r="H34" s="9" t="s">
        <v>56</v>
      </c>
      <c r="I34" s="9" t="s">
        <v>56</v>
      </c>
      <c r="J34" s="9" t="s">
        <v>56</v>
      </c>
      <c r="K34" s="9" t="s">
        <v>56</v>
      </c>
      <c r="L34" s="9" t="s">
        <v>56</v>
      </c>
      <c r="M34" s="9" t="s">
        <v>56</v>
      </c>
      <c r="N34" s="9" t="s">
        <v>56</v>
      </c>
      <c r="O34" s="9" t="s">
        <v>56</v>
      </c>
      <c r="P34" s="9" t="s">
        <v>56</v>
      </c>
      <c r="Q34" s="9" t="s">
        <v>56</v>
      </c>
      <c r="R34" s="9" t="s">
        <v>56</v>
      </c>
      <c r="S34" s="9" t="s">
        <v>56</v>
      </c>
      <c r="T34" s="9" t="s">
        <v>56</v>
      </c>
      <c r="U34" s="9" t="s">
        <v>56</v>
      </c>
      <c r="V34" s="9" t="s">
        <v>56</v>
      </c>
      <c r="W34" s="9" t="s">
        <v>56</v>
      </c>
      <c r="X34" s="9" t="s">
        <v>56</v>
      </c>
      <c r="Y34" s="9" t="s">
        <v>56</v>
      </c>
      <c r="Z34" s="9" t="s">
        <v>56</v>
      </c>
      <c r="AA34" s="9" t="s">
        <v>56</v>
      </c>
      <c r="AB34" s="9" t="s">
        <v>56</v>
      </c>
      <c r="AC34" s="9" t="s">
        <v>56</v>
      </c>
      <c r="AD34" s="9" t="s">
        <v>56</v>
      </c>
      <c r="AE34" s="9" t="s">
        <v>56</v>
      </c>
      <c r="AF34" s="9" t="s">
        <v>56</v>
      </c>
      <c r="AG34" s="9" t="s">
        <v>56</v>
      </c>
      <c r="AH34" s="9" t="s">
        <v>56</v>
      </c>
      <c r="AI34" s="9" t="s">
        <v>56</v>
      </c>
      <c r="AJ34" s="9" t="s">
        <v>56</v>
      </c>
      <c r="AK34" s="9" t="s">
        <v>56</v>
      </c>
      <c r="AL34" s="9" t="s">
        <v>56</v>
      </c>
      <c r="AM34" s="9" t="s">
        <v>56</v>
      </c>
      <c r="AN34" s="9" t="s">
        <v>56</v>
      </c>
      <c r="AO34" s="9" t="s">
        <v>56</v>
      </c>
      <c r="AP34" s="9" t="s">
        <v>56</v>
      </c>
      <c r="AQ34" s="9" t="s">
        <v>56</v>
      </c>
      <c r="AR34" s="9" t="s">
        <v>56</v>
      </c>
      <c r="AS34" s="9" t="s">
        <v>56</v>
      </c>
      <c r="AT34" s="9" t="s">
        <v>56</v>
      </c>
      <c r="AU34" s="9" t="s">
        <v>56</v>
      </c>
      <c r="AV34" s="9" t="s">
        <v>56</v>
      </c>
      <c r="AW34" s="9" t="s">
        <v>56</v>
      </c>
      <c r="AX34" s="9" t="s">
        <v>56</v>
      </c>
      <c r="AY34" s="9" t="s">
        <v>56</v>
      </c>
      <c r="AZ34" s="9" t="s">
        <v>56</v>
      </c>
      <c r="BA34" s="9" t="s">
        <v>56</v>
      </c>
      <c r="BB34" s="9" t="s">
        <v>56</v>
      </c>
      <c r="BC34" s="9" t="s">
        <v>56</v>
      </c>
      <c r="BD34" s="9" t="s">
        <v>56</v>
      </c>
      <c r="BE34" s="9" t="s">
        <v>56</v>
      </c>
      <c r="BF34" s="9" t="s">
        <v>56</v>
      </c>
      <c r="BG34" s="9" t="s">
        <v>56</v>
      </c>
      <c r="BH34" s="9" t="s">
        <v>56</v>
      </c>
      <c r="BI34" s="9" t="s">
        <v>56</v>
      </c>
      <c r="BJ34" s="9" t="s">
        <v>56</v>
      </c>
      <c r="BK34" s="9" t="s">
        <v>56</v>
      </c>
      <c r="BL34" s="9" t="s">
        <v>56</v>
      </c>
      <c r="BM34" s="9"/>
      <c r="BO34" s="56">
        <v>3</v>
      </c>
      <c r="BP34" s="56">
        <v>109</v>
      </c>
    </row>
    <row r="35" spans="1:68" x14ac:dyDescent="0.2">
      <c r="A35" s="42">
        <v>41183</v>
      </c>
      <c r="B35" s="9" t="s">
        <v>56</v>
      </c>
      <c r="C35" s="9" t="s">
        <v>56</v>
      </c>
      <c r="D35" s="9" t="s">
        <v>56</v>
      </c>
      <c r="E35" s="9" t="s">
        <v>56</v>
      </c>
      <c r="F35" s="9" t="s">
        <v>56</v>
      </c>
      <c r="G35" s="9" t="s">
        <v>56</v>
      </c>
      <c r="H35" s="9" t="s">
        <v>56</v>
      </c>
      <c r="I35" s="9" t="s">
        <v>56</v>
      </c>
      <c r="J35" s="9" t="s">
        <v>56</v>
      </c>
      <c r="K35" s="9" t="s">
        <v>56</v>
      </c>
      <c r="L35" s="9" t="s">
        <v>56</v>
      </c>
      <c r="M35" s="9" t="s">
        <v>56</v>
      </c>
      <c r="N35" s="9" t="s">
        <v>56</v>
      </c>
      <c r="O35" s="9" t="s">
        <v>56</v>
      </c>
      <c r="P35" s="9" t="s">
        <v>56</v>
      </c>
      <c r="Q35" s="9" t="s">
        <v>56</v>
      </c>
      <c r="R35" s="9" t="s">
        <v>56</v>
      </c>
      <c r="S35" s="9" t="s">
        <v>56</v>
      </c>
      <c r="T35" s="9" t="s">
        <v>56</v>
      </c>
      <c r="U35" s="9" t="s">
        <v>56</v>
      </c>
      <c r="V35" s="9" t="s">
        <v>56</v>
      </c>
      <c r="W35" s="9" t="s">
        <v>56</v>
      </c>
      <c r="X35" s="9" t="s">
        <v>56</v>
      </c>
      <c r="Y35" s="9" t="s">
        <v>56</v>
      </c>
      <c r="Z35" s="9" t="s">
        <v>56</v>
      </c>
      <c r="AA35" s="9" t="s">
        <v>56</v>
      </c>
      <c r="AB35" s="9" t="s">
        <v>56</v>
      </c>
      <c r="AC35" s="9" t="s">
        <v>56</v>
      </c>
      <c r="AD35" s="9" t="s">
        <v>56</v>
      </c>
      <c r="AE35" s="9" t="s">
        <v>56</v>
      </c>
      <c r="AF35" s="9" t="s">
        <v>56</v>
      </c>
      <c r="AG35" s="9" t="s">
        <v>56</v>
      </c>
      <c r="AH35" s="9" t="s">
        <v>56</v>
      </c>
      <c r="AI35" s="9" t="s">
        <v>56</v>
      </c>
      <c r="AJ35" s="9" t="s">
        <v>56</v>
      </c>
      <c r="AK35" s="9" t="s">
        <v>56</v>
      </c>
      <c r="AL35" s="9" t="s">
        <v>56</v>
      </c>
      <c r="AM35" s="9" t="s">
        <v>56</v>
      </c>
      <c r="AN35" s="9" t="s">
        <v>56</v>
      </c>
      <c r="AO35" s="9" t="s">
        <v>56</v>
      </c>
      <c r="AP35" s="9" t="s">
        <v>56</v>
      </c>
      <c r="AQ35" s="9" t="s">
        <v>56</v>
      </c>
      <c r="AR35" s="9" t="s">
        <v>56</v>
      </c>
      <c r="AS35" s="9" t="s">
        <v>56</v>
      </c>
      <c r="AT35" s="9" t="s">
        <v>56</v>
      </c>
      <c r="AU35" s="9" t="s">
        <v>56</v>
      </c>
      <c r="AV35" s="9" t="s">
        <v>56</v>
      </c>
      <c r="AW35" s="9" t="s">
        <v>56</v>
      </c>
      <c r="AX35" s="9" t="s">
        <v>56</v>
      </c>
      <c r="AY35" s="9" t="s">
        <v>56</v>
      </c>
      <c r="AZ35" s="9" t="s">
        <v>56</v>
      </c>
      <c r="BA35" s="9" t="s">
        <v>56</v>
      </c>
      <c r="BB35" s="9" t="s">
        <v>56</v>
      </c>
      <c r="BC35" s="9" t="s">
        <v>56</v>
      </c>
      <c r="BD35" s="9" t="s">
        <v>56</v>
      </c>
      <c r="BE35" s="9" t="s">
        <v>56</v>
      </c>
      <c r="BF35" s="9" t="s">
        <v>56</v>
      </c>
      <c r="BG35" s="9" t="s">
        <v>56</v>
      </c>
      <c r="BH35" s="9" t="s">
        <v>56</v>
      </c>
      <c r="BI35" s="9" t="s">
        <v>56</v>
      </c>
      <c r="BJ35" s="9" t="s">
        <v>56</v>
      </c>
      <c r="BK35" s="9" t="s">
        <v>56</v>
      </c>
      <c r="BL35" s="9" t="s">
        <v>56</v>
      </c>
      <c r="BM35" s="9"/>
      <c r="BO35" s="56">
        <v>4</v>
      </c>
      <c r="BP35" s="56">
        <v>113</v>
      </c>
    </row>
    <row r="36" spans="1:68" s="4" customFormat="1" x14ac:dyDescent="0.2">
      <c r="A36" s="42">
        <v>41214</v>
      </c>
      <c r="B36" s="9" t="s">
        <v>56</v>
      </c>
      <c r="C36" s="9" t="s">
        <v>56</v>
      </c>
      <c r="D36" s="9" t="s">
        <v>56</v>
      </c>
      <c r="E36" s="9" t="s">
        <v>56</v>
      </c>
      <c r="F36" s="9" t="s">
        <v>56</v>
      </c>
      <c r="G36" s="9" t="s">
        <v>56</v>
      </c>
      <c r="H36" s="9" t="s">
        <v>56</v>
      </c>
      <c r="I36" s="9" t="s">
        <v>56</v>
      </c>
      <c r="J36" s="9" t="s">
        <v>56</v>
      </c>
      <c r="K36" s="9" t="s">
        <v>56</v>
      </c>
      <c r="L36" s="9" t="s">
        <v>56</v>
      </c>
      <c r="M36" s="9" t="s">
        <v>56</v>
      </c>
      <c r="N36" s="9" t="s">
        <v>56</v>
      </c>
      <c r="O36" s="9" t="s">
        <v>56</v>
      </c>
      <c r="P36" s="9" t="s">
        <v>56</v>
      </c>
      <c r="Q36" s="9" t="s">
        <v>56</v>
      </c>
      <c r="R36" s="9" t="s">
        <v>56</v>
      </c>
      <c r="S36" s="9" t="s">
        <v>56</v>
      </c>
      <c r="T36" s="9" t="s">
        <v>56</v>
      </c>
      <c r="U36" s="9" t="s">
        <v>56</v>
      </c>
      <c r="V36" s="9" t="s">
        <v>56</v>
      </c>
      <c r="W36" s="9" t="s">
        <v>56</v>
      </c>
      <c r="X36" s="9" t="s">
        <v>56</v>
      </c>
      <c r="Y36" s="9" t="s">
        <v>56</v>
      </c>
      <c r="Z36" s="9" t="s">
        <v>56</v>
      </c>
      <c r="AA36" s="9" t="s">
        <v>56</v>
      </c>
      <c r="AB36" s="9" t="s">
        <v>56</v>
      </c>
      <c r="AC36" s="9" t="s">
        <v>56</v>
      </c>
      <c r="AD36" s="9" t="s">
        <v>56</v>
      </c>
      <c r="AE36" s="9" t="s">
        <v>56</v>
      </c>
      <c r="AF36" s="9" t="s">
        <v>56</v>
      </c>
      <c r="AG36" s="9" t="s">
        <v>56</v>
      </c>
      <c r="AH36" s="9" t="s">
        <v>56</v>
      </c>
      <c r="AI36" s="9" t="s">
        <v>56</v>
      </c>
      <c r="AJ36" s="9" t="s">
        <v>56</v>
      </c>
      <c r="AK36" s="9" t="s">
        <v>56</v>
      </c>
      <c r="AL36" s="9" t="s">
        <v>56</v>
      </c>
      <c r="AM36" s="9" t="s">
        <v>56</v>
      </c>
      <c r="AN36" s="9" t="s">
        <v>56</v>
      </c>
      <c r="AO36" s="9" t="s">
        <v>56</v>
      </c>
      <c r="AP36" s="9" t="s">
        <v>56</v>
      </c>
      <c r="AQ36" s="9" t="s">
        <v>56</v>
      </c>
      <c r="AR36" s="9" t="s">
        <v>56</v>
      </c>
      <c r="AS36" s="9" t="s">
        <v>56</v>
      </c>
      <c r="AT36" s="9" t="s">
        <v>56</v>
      </c>
      <c r="AU36" s="9" t="s">
        <v>56</v>
      </c>
      <c r="AV36" s="9" t="s">
        <v>56</v>
      </c>
      <c r="AW36" s="9" t="s">
        <v>56</v>
      </c>
      <c r="AX36" s="9" t="s">
        <v>56</v>
      </c>
      <c r="AY36" s="9" t="s">
        <v>56</v>
      </c>
      <c r="AZ36" s="9" t="s">
        <v>56</v>
      </c>
      <c r="BA36" s="9" t="s">
        <v>56</v>
      </c>
      <c r="BB36" s="9" t="s">
        <v>56</v>
      </c>
      <c r="BC36" s="9" t="s">
        <v>56</v>
      </c>
      <c r="BD36" s="9" t="s">
        <v>56</v>
      </c>
      <c r="BE36" s="9" t="s">
        <v>56</v>
      </c>
      <c r="BF36" s="9" t="s">
        <v>56</v>
      </c>
      <c r="BG36" s="9" t="s">
        <v>56</v>
      </c>
      <c r="BH36" s="9" t="s">
        <v>56</v>
      </c>
      <c r="BI36" s="9" t="s">
        <v>56</v>
      </c>
      <c r="BJ36" s="9" t="s">
        <v>56</v>
      </c>
      <c r="BK36" s="9" t="s">
        <v>56</v>
      </c>
      <c r="BL36" s="9" t="s">
        <v>56</v>
      </c>
      <c r="BM36" s="9"/>
      <c r="BO36" s="56">
        <v>3</v>
      </c>
      <c r="BP36" s="56">
        <v>118</v>
      </c>
    </row>
    <row r="37" spans="1:68" s="4" customFormat="1" x14ac:dyDescent="0.2">
      <c r="A37" s="42">
        <v>41244</v>
      </c>
      <c r="B37" s="9" t="s">
        <v>56</v>
      </c>
      <c r="C37" s="9" t="s">
        <v>56</v>
      </c>
      <c r="D37" s="9" t="s">
        <v>56</v>
      </c>
      <c r="E37" s="9" t="s">
        <v>56</v>
      </c>
      <c r="F37" s="9" t="s">
        <v>56</v>
      </c>
      <c r="G37" s="9" t="s">
        <v>56</v>
      </c>
      <c r="H37" s="9" t="s">
        <v>56</v>
      </c>
      <c r="I37" s="9" t="s">
        <v>56</v>
      </c>
      <c r="J37" s="9" t="s">
        <v>56</v>
      </c>
      <c r="K37" s="9" t="s">
        <v>56</v>
      </c>
      <c r="L37" s="9" t="s">
        <v>56</v>
      </c>
      <c r="M37" s="9" t="s">
        <v>56</v>
      </c>
      <c r="N37" s="9" t="s">
        <v>56</v>
      </c>
      <c r="O37" s="9" t="s">
        <v>56</v>
      </c>
      <c r="P37" s="9" t="s">
        <v>56</v>
      </c>
      <c r="Q37" s="9" t="s">
        <v>56</v>
      </c>
      <c r="R37" s="9" t="s">
        <v>56</v>
      </c>
      <c r="S37" s="9" t="s">
        <v>56</v>
      </c>
      <c r="T37" s="9" t="s">
        <v>56</v>
      </c>
      <c r="U37" s="9" t="s">
        <v>56</v>
      </c>
      <c r="V37" s="9" t="s">
        <v>56</v>
      </c>
      <c r="W37" s="9" t="s">
        <v>56</v>
      </c>
      <c r="X37" s="9" t="s">
        <v>56</v>
      </c>
      <c r="Y37" s="9" t="s">
        <v>56</v>
      </c>
      <c r="Z37" s="9" t="s">
        <v>56</v>
      </c>
      <c r="AA37" s="9" t="s">
        <v>56</v>
      </c>
      <c r="AB37" s="9" t="s">
        <v>56</v>
      </c>
      <c r="AC37" s="9" t="s">
        <v>56</v>
      </c>
      <c r="AD37" s="9" t="s">
        <v>56</v>
      </c>
      <c r="AE37" s="9" t="s">
        <v>56</v>
      </c>
      <c r="AF37" s="9" t="s">
        <v>56</v>
      </c>
      <c r="AG37" s="9" t="s">
        <v>56</v>
      </c>
      <c r="AH37" s="9" t="s">
        <v>56</v>
      </c>
      <c r="AI37" s="9" t="s">
        <v>56</v>
      </c>
      <c r="AJ37" s="9" t="s">
        <v>56</v>
      </c>
      <c r="AK37" s="9" t="s">
        <v>56</v>
      </c>
      <c r="AL37" s="9" t="s">
        <v>56</v>
      </c>
      <c r="AM37" s="9" t="s">
        <v>56</v>
      </c>
      <c r="AN37" s="9" t="s">
        <v>56</v>
      </c>
      <c r="AO37" s="9" t="s">
        <v>56</v>
      </c>
      <c r="AP37" s="9" t="s">
        <v>56</v>
      </c>
      <c r="AQ37" s="9" t="s">
        <v>56</v>
      </c>
      <c r="AR37" s="9" t="s">
        <v>56</v>
      </c>
      <c r="AS37" s="9" t="s">
        <v>56</v>
      </c>
      <c r="AT37" s="9" t="s">
        <v>56</v>
      </c>
      <c r="AU37" s="9" t="s">
        <v>56</v>
      </c>
      <c r="AV37" s="9" t="s">
        <v>56</v>
      </c>
      <c r="AW37" s="9" t="s">
        <v>56</v>
      </c>
      <c r="AX37" s="9" t="s">
        <v>56</v>
      </c>
      <c r="AY37" s="9" t="s">
        <v>56</v>
      </c>
      <c r="AZ37" s="9" t="s">
        <v>56</v>
      </c>
      <c r="BA37" s="9" t="s">
        <v>56</v>
      </c>
      <c r="BB37" s="9" t="s">
        <v>56</v>
      </c>
      <c r="BC37" s="9" t="s">
        <v>56</v>
      </c>
      <c r="BD37" s="9" t="s">
        <v>56</v>
      </c>
      <c r="BE37" s="9" t="s">
        <v>56</v>
      </c>
      <c r="BF37" s="9" t="s">
        <v>56</v>
      </c>
      <c r="BG37" s="9" t="s">
        <v>56</v>
      </c>
      <c r="BH37" s="9" t="s">
        <v>56</v>
      </c>
      <c r="BI37" s="9" t="s">
        <v>56</v>
      </c>
      <c r="BJ37" s="9" t="s">
        <v>56</v>
      </c>
      <c r="BK37" s="9" t="s">
        <v>56</v>
      </c>
      <c r="BL37" s="9" t="s">
        <v>56</v>
      </c>
      <c r="BM37" s="9"/>
      <c r="BO37" s="56">
        <v>3</v>
      </c>
      <c r="BP37" s="56">
        <v>122</v>
      </c>
    </row>
    <row r="38" spans="1:68" x14ac:dyDescent="0.2">
      <c r="A38" s="42">
        <v>41275</v>
      </c>
      <c r="B38" s="9" t="s">
        <v>56</v>
      </c>
      <c r="C38" s="9" t="s">
        <v>56</v>
      </c>
      <c r="D38" s="9" t="s">
        <v>56</v>
      </c>
      <c r="E38" s="9" t="s">
        <v>56</v>
      </c>
      <c r="F38" s="9" t="s">
        <v>56</v>
      </c>
      <c r="G38" s="9" t="s">
        <v>56</v>
      </c>
      <c r="H38" s="9" t="s">
        <v>56</v>
      </c>
      <c r="I38" s="9" t="s">
        <v>56</v>
      </c>
      <c r="J38" s="9" t="s">
        <v>56</v>
      </c>
      <c r="K38" s="9" t="s">
        <v>56</v>
      </c>
      <c r="L38" s="9" t="s">
        <v>56</v>
      </c>
      <c r="M38" s="9" t="s">
        <v>56</v>
      </c>
      <c r="N38" s="9" t="s">
        <v>56</v>
      </c>
      <c r="O38" s="9" t="s">
        <v>56</v>
      </c>
      <c r="P38" s="9" t="s">
        <v>56</v>
      </c>
      <c r="Q38" s="9" t="s">
        <v>56</v>
      </c>
      <c r="R38" s="9" t="s">
        <v>56</v>
      </c>
      <c r="S38" s="9" t="s">
        <v>56</v>
      </c>
      <c r="T38" s="9" t="s">
        <v>56</v>
      </c>
      <c r="U38" s="9" t="s">
        <v>56</v>
      </c>
      <c r="V38" s="9" t="s">
        <v>56</v>
      </c>
      <c r="W38" s="9" t="s">
        <v>56</v>
      </c>
      <c r="X38" s="9" t="s">
        <v>56</v>
      </c>
      <c r="Y38" s="9" t="s">
        <v>56</v>
      </c>
      <c r="Z38" s="9" t="s">
        <v>56</v>
      </c>
      <c r="AA38" s="9" t="s">
        <v>56</v>
      </c>
      <c r="AB38" s="9" t="s">
        <v>56</v>
      </c>
      <c r="AC38" s="9" t="s">
        <v>56</v>
      </c>
      <c r="AD38" s="9" t="s">
        <v>56</v>
      </c>
      <c r="AE38" s="9" t="s">
        <v>56</v>
      </c>
      <c r="AF38" s="9" t="s">
        <v>56</v>
      </c>
      <c r="AG38" s="9" t="s">
        <v>56</v>
      </c>
      <c r="AH38" s="9" t="s">
        <v>56</v>
      </c>
      <c r="AI38" s="9" t="s">
        <v>56</v>
      </c>
      <c r="AJ38" s="9" t="s">
        <v>56</v>
      </c>
      <c r="AK38" s="9" t="s">
        <v>56</v>
      </c>
      <c r="AL38" s="9" t="s">
        <v>56</v>
      </c>
      <c r="AM38" s="9" t="s">
        <v>56</v>
      </c>
      <c r="AN38" s="9" t="s">
        <v>56</v>
      </c>
      <c r="AO38" s="9" t="s">
        <v>56</v>
      </c>
      <c r="AP38" s="9" t="s">
        <v>56</v>
      </c>
      <c r="AQ38" s="9" t="s">
        <v>56</v>
      </c>
      <c r="AR38" s="9" t="s">
        <v>56</v>
      </c>
      <c r="AS38" s="9" t="s">
        <v>56</v>
      </c>
      <c r="AT38" s="9" t="s">
        <v>56</v>
      </c>
      <c r="AU38" s="9" t="s">
        <v>56</v>
      </c>
      <c r="AV38" s="9" t="s">
        <v>56</v>
      </c>
      <c r="AW38" s="9" t="s">
        <v>56</v>
      </c>
      <c r="AX38" s="9" t="s">
        <v>56</v>
      </c>
      <c r="AY38" s="9" t="s">
        <v>56</v>
      </c>
      <c r="AZ38" s="9" t="s">
        <v>56</v>
      </c>
      <c r="BA38" s="9" t="s">
        <v>56</v>
      </c>
      <c r="BB38" s="9" t="s">
        <v>56</v>
      </c>
      <c r="BC38" s="9" t="s">
        <v>56</v>
      </c>
      <c r="BD38" s="9" t="s">
        <v>56</v>
      </c>
      <c r="BE38" s="9" t="s">
        <v>56</v>
      </c>
      <c r="BF38" s="9" t="s">
        <v>56</v>
      </c>
      <c r="BG38" s="9" t="s">
        <v>56</v>
      </c>
      <c r="BH38" s="9" t="s">
        <v>56</v>
      </c>
      <c r="BI38" s="9" t="s">
        <v>56</v>
      </c>
      <c r="BJ38" s="9" t="s">
        <v>56</v>
      </c>
      <c r="BK38" s="9" t="s">
        <v>56</v>
      </c>
      <c r="BL38" s="9" t="s">
        <v>56</v>
      </c>
      <c r="BM38" s="9"/>
      <c r="BO38" s="56">
        <v>4</v>
      </c>
      <c r="BP38" s="56">
        <v>126</v>
      </c>
    </row>
    <row r="39" spans="1:68" x14ac:dyDescent="0.2">
      <c r="A39" s="42">
        <v>41306</v>
      </c>
      <c r="B39" s="9" t="s">
        <v>56</v>
      </c>
      <c r="C39" s="9" t="s">
        <v>56</v>
      </c>
      <c r="D39" s="9" t="s">
        <v>56</v>
      </c>
      <c r="E39" s="9" t="s">
        <v>56</v>
      </c>
      <c r="F39" s="9" t="s">
        <v>56</v>
      </c>
      <c r="G39" s="9" t="s">
        <v>56</v>
      </c>
      <c r="H39" s="9" t="s">
        <v>56</v>
      </c>
      <c r="I39" s="9" t="s">
        <v>56</v>
      </c>
      <c r="J39" s="9" t="s">
        <v>56</v>
      </c>
      <c r="K39" s="9" t="s">
        <v>56</v>
      </c>
      <c r="L39" s="9" t="s">
        <v>56</v>
      </c>
      <c r="M39" s="9" t="s">
        <v>56</v>
      </c>
      <c r="N39" s="9" t="s">
        <v>56</v>
      </c>
      <c r="O39" s="9" t="s">
        <v>56</v>
      </c>
      <c r="P39" s="9" t="s">
        <v>56</v>
      </c>
      <c r="Q39" s="9" t="s">
        <v>56</v>
      </c>
      <c r="R39" s="9" t="s">
        <v>56</v>
      </c>
      <c r="S39" s="9" t="s">
        <v>56</v>
      </c>
      <c r="T39" s="9" t="s">
        <v>56</v>
      </c>
      <c r="U39" s="9" t="s">
        <v>56</v>
      </c>
      <c r="V39" s="9" t="s">
        <v>56</v>
      </c>
      <c r="W39" s="9" t="s">
        <v>56</v>
      </c>
      <c r="X39" s="9" t="s">
        <v>56</v>
      </c>
      <c r="Y39" s="9" t="s">
        <v>56</v>
      </c>
      <c r="Z39" s="9" t="s">
        <v>56</v>
      </c>
      <c r="AA39" s="9" t="s">
        <v>56</v>
      </c>
      <c r="AB39" s="9" t="s">
        <v>56</v>
      </c>
      <c r="AC39" s="9" t="s">
        <v>56</v>
      </c>
      <c r="AD39" s="9" t="s">
        <v>56</v>
      </c>
      <c r="AE39" s="9" t="s">
        <v>56</v>
      </c>
      <c r="AF39" s="9" t="s">
        <v>56</v>
      </c>
      <c r="AG39" s="9" t="s">
        <v>56</v>
      </c>
      <c r="AH39" s="9" t="s">
        <v>56</v>
      </c>
      <c r="AI39" s="9" t="s">
        <v>56</v>
      </c>
      <c r="AJ39" s="9" t="s">
        <v>56</v>
      </c>
      <c r="AK39" s="9" t="s">
        <v>56</v>
      </c>
      <c r="AL39" s="9" t="s">
        <v>56</v>
      </c>
      <c r="AM39" s="9" t="s">
        <v>56</v>
      </c>
      <c r="AN39" s="9" t="s">
        <v>56</v>
      </c>
      <c r="AO39" s="9" t="s">
        <v>56</v>
      </c>
      <c r="AP39" s="9" t="s">
        <v>56</v>
      </c>
      <c r="AQ39" s="9" t="s">
        <v>56</v>
      </c>
      <c r="AR39" s="9" t="s">
        <v>56</v>
      </c>
      <c r="AS39" s="9" t="s">
        <v>56</v>
      </c>
      <c r="AT39" s="9" t="s">
        <v>56</v>
      </c>
      <c r="AU39" s="9" t="s">
        <v>56</v>
      </c>
      <c r="AV39" s="9" t="s">
        <v>56</v>
      </c>
      <c r="AW39" s="9" t="s">
        <v>56</v>
      </c>
      <c r="AX39" s="9" t="s">
        <v>56</v>
      </c>
      <c r="AY39" s="9" t="s">
        <v>56</v>
      </c>
      <c r="AZ39" s="9" t="s">
        <v>56</v>
      </c>
      <c r="BA39" s="9" t="s">
        <v>56</v>
      </c>
      <c r="BB39" s="9" t="s">
        <v>56</v>
      </c>
      <c r="BC39" s="9" t="s">
        <v>56</v>
      </c>
      <c r="BD39" s="9" t="s">
        <v>56</v>
      </c>
      <c r="BE39" s="9" t="s">
        <v>56</v>
      </c>
      <c r="BF39" s="9" t="s">
        <v>56</v>
      </c>
      <c r="BG39" s="9" t="s">
        <v>56</v>
      </c>
      <c r="BH39" s="9" t="s">
        <v>56</v>
      </c>
      <c r="BI39" s="9" t="s">
        <v>56</v>
      </c>
      <c r="BJ39" s="9" t="s">
        <v>56</v>
      </c>
      <c r="BK39" s="9" t="s">
        <v>56</v>
      </c>
      <c r="BL39" s="9" t="s">
        <v>56</v>
      </c>
      <c r="BM39" s="9"/>
      <c r="BO39" s="56">
        <v>3</v>
      </c>
      <c r="BP39" s="56">
        <v>131</v>
      </c>
    </row>
    <row r="40" spans="1:68" x14ac:dyDescent="0.2">
      <c r="A40" s="42">
        <v>41334</v>
      </c>
      <c r="B40" s="9" t="s">
        <v>56</v>
      </c>
      <c r="C40" s="9" t="s">
        <v>56</v>
      </c>
      <c r="D40" s="9" t="s">
        <v>56</v>
      </c>
      <c r="E40" s="9" t="s">
        <v>56</v>
      </c>
      <c r="F40" s="9" t="s">
        <v>56</v>
      </c>
      <c r="G40" s="9" t="s">
        <v>56</v>
      </c>
      <c r="H40" s="9" t="s">
        <v>56</v>
      </c>
      <c r="I40" s="9" t="s">
        <v>56</v>
      </c>
      <c r="J40" s="9" t="s">
        <v>56</v>
      </c>
      <c r="K40" s="9" t="s">
        <v>56</v>
      </c>
      <c r="L40" s="9" t="s">
        <v>56</v>
      </c>
      <c r="M40" s="9" t="s">
        <v>56</v>
      </c>
      <c r="N40" s="9" t="s">
        <v>56</v>
      </c>
      <c r="O40" s="9" t="s">
        <v>56</v>
      </c>
      <c r="P40" s="9" t="s">
        <v>56</v>
      </c>
      <c r="Q40" s="9" t="s">
        <v>56</v>
      </c>
      <c r="R40" s="9" t="s">
        <v>56</v>
      </c>
      <c r="S40" s="9" t="s">
        <v>56</v>
      </c>
      <c r="T40" s="9" t="s">
        <v>56</v>
      </c>
      <c r="U40" s="9" t="s">
        <v>56</v>
      </c>
      <c r="V40" s="9" t="s">
        <v>56</v>
      </c>
      <c r="W40" s="9" t="s">
        <v>56</v>
      </c>
      <c r="X40" s="9" t="s">
        <v>56</v>
      </c>
      <c r="Y40" s="9" t="s">
        <v>56</v>
      </c>
      <c r="Z40" s="9" t="s">
        <v>56</v>
      </c>
      <c r="AA40" s="9" t="s">
        <v>56</v>
      </c>
      <c r="AB40" s="9" t="s">
        <v>56</v>
      </c>
      <c r="AC40" s="9" t="s">
        <v>56</v>
      </c>
      <c r="AD40" s="9" t="s">
        <v>56</v>
      </c>
      <c r="AE40" s="9" t="s">
        <v>56</v>
      </c>
      <c r="AF40" s="9" t="s">
        <v>56</v>
      </c>
      <c r="AG40" s="9" t="s">
        <v>56</v>
      </c>
      <c r="AH40" s="9" t="s">
        <v>56</v>
      </c>
      <c r="AI40" s="9" t="s">
        <v>56</v>
      </c>
      <c r="AJ40" s="9" t="s">
        <v>56</v>
      </c>
      <c r="AK40" s="9" t="s">
        <v>56</v>
      </c>
      <c r="AL40" s="9" t="s">
        <v>56</v>
      </c>
      <c r="AM40" s="9" t="s">
        <v>56</v>
      </c>
      <c r="AN40" s="9" t="s">
        <v>56</v>
      </c>
      <c r="AO40" s="9" t="s">
        <v>56</v>
      </c>
      <c r="AP40" s="9" t="s">
        <v>56</v>
      </c>
      <c r="AQ40" s="9" t="s">
        <v>56</v>
      </c>
      <c r="AR40" s="9" t="s">
        <v>56</v>
      </c>
      <c r="AS40" s="9" t="s">
        <v>56</v>
      </c>
      <c r="AT40" s="9" t="s">
        <v>56</v>
      </c>
      <c r="AU40" s="9" t="s">
        <v>56</v>
      </c>
      <c r="AV40" s="9" t="s">
        <v>56</v>
      </c>
      <c r="AW40" s="9" t="s">
        <v>56</v>
      </c>
      <c r="AX40" s="9" t="s">
        <v>56</v>
      </c>
      <c r="AY40" s="9" t="s">
        <v>56</v>
      </c>
      <c r="AZ40" s="9" t="s">
        <v>56</v>
      </c>
      <c r="BA40" s="9" t="s">
        <v>56</v>
      </c>
      <c r="BB40" s="9" t="s">
        <v>56</v>
      </c>
      <c r="BC40" s="9" t="s">
        <v>56</v>
      </c>
      <c r="BD40" s="9" t="s">
        <v>56</v>
      </c>
      <c r="BE40" s="9" t="s">
        <v>56</v>
      </c>
      <c r="BF40" s="9" t="s">
        <v>56</v>
      </c>
      <c r="BG40" s="9" t="s">
        <v>56</v>
      </c>
      <c r="BH40" s="9" t="s">
        <v>56</v>
      </c>
      <c r="BI40" s="9" t="s">
        <v>56</v>
      </c>
      <c r="BJ40" s="9" t="s">
        <v>56</v>
      </c>
      <c r="BK40" s="9" t="s">
        <v>56</v>
      </c>
      <c r="BL40" s="9" t="s">
        <v>56</v>
      </c>
      <c r="BM40" s="9"/>
      <c r="BO40" s="56">
        <v>3</v>
      </c>
      <c r="BP40" s="56">
        <v>135</v>
      </c>
    </row>
    <row r="41" spans="1:68" x14ac:dyDescent="0.2">
      <c r="A41" s="42">
        <v>41365</v>
      </c>
      <c r="B41" s="9" t="s">
        <v>56</v>
      </c>
      <c r="C41" s="9" t="s">
        <v>56</v>
      </c>
      <c r="D41" s="9" t="s">
        <v>56</v>
      </c>
      <c r="E41" s="9" t="s">
        <v>56</v>
      </c>
      <c r="F41" s="9" t="s">
        <v>56</v>
      </c>
      <c r="G41" s="9" t="s">
        <v>56</v>
      </c>
      <c r="H41" s="9" t="s">
        <v>56</v>
      </c>
      <c r="I41" s="9" t="s">
        <v>56</v>
      </c>
      <c r="J41" s="9" t="s">
        <v>56</v>
      </c>
      <c r="K41" s="9" t="s">
        <v>56</v>
      </c>
      <c r="L41" s="9" t="s">
        <v>56</v>
      </c>
      <c r="M41" s="9" t="s">
        <v>56</v>
      </c>
      <c r="N41" s="9" t="s">
        <v>56</v>
      </c>
      <c r="O41" s="9" t="s">
        <v>56</v>
      </c>
      <c r="P41" s="9" t="s">
        <v>56</v>
      </c>
      <c r="Q41" s="9" t="s">
        <v>56</v>
      </c>
      <c r="R41" s="9" t="s">
        <v>56</v>
      </c>
      <c r="S41" s="9" t="s">
        <v>56</v>
      </c>
      <c r="T41" s="9" t="s">
        <v>56</v>
      </c>
      <c r="U41" s="9" t="s">
        <v>56</v>
      </c>
      <c r="V41" s="9" t="s">
        <v>56</v>
      </c>
      <c r="W41" s="9" t="s">
        <v>56</v>
      </c>
      <c r="X41" s="9" t="s">
        <v>56</v>
      </c>
      <c r="Y41" s="9" t="s">
        <v>56</v>
      </c>
      <c r="Z41" s="9" t="s">
        <v>56</v>
      </c>
      <c r="AA41" s="9" t="s">
        <v>56</v>
      </c>
      <c r="AB41" s="9" t="s">
        <v>56</v>
      </c>
      <c r="AC41" s="9" t="s">
        <v>56</v>
      </c>
      <c r="AD41" s="9" t="s">
        <v>56</v>
      </c>
      <c r="AE41" s="9" t="s">
        <v>56</v>
      </c>
      <c r="AF41" s="9" t="s">
        <v>56</v>
      </c>
      <c r="AG41" s="9" t="s">
        <v>56</v>
      </c>
      <c r="AH41" s="9" t="s">
        <v>56</v>
      </c>
      <c r="AI41" s="9" t="s">
        <v>56</v>
      </c>
      <c r="AJ41" s="9" t="s">
        <v>56</v>
      </c>
      <c r="AK41" s="9" t="s">
        <v>56</v>
      </c>
      <c r="AL41" s="9" t="s">
        <v>56</v>
      </c>
      <c r="AM41" s="9" t="s">
        <v>56</v>
      </c>
      <c r="AN41" s="9" t="s">
        <v>56</v>
      </c>
      <c r="AO41" s="9" t="s">
        <v>56</v>
      </c>
      <c r="AP41" s="9" t="s">
        <v>56</v>
      </c>
      <c r="AQ41" s="9" t="s">
        <v>56</v>
      </c>
      <c r="AR41" s="9" t="s">
        <v>56</v>
      </c>
      <c r="AS41" s="9" t="s">
        <v>56</v>
      </c>
      <c r="AT41" s="9" t="s">
        <v>56</v>
      </c>
      <c r="AU41" s="9" t="s">
        <v>56</v>
      </c>
      <c r="AV41" s="9" t="s">
        <v>56</v>
      </c>
      <c r="AW41" s="9" t="s">
        <v>56</v>
      </c>
      <c r="AX41" s="9" t="s">
        <v>56</v>
      </c>
      <c r="AY41" s="9" t="s">
        <v>56</v>
      </c>
      <c r="AZ41" s="9" t="s">
        <v>56</v>
      </c>
      <c r="BA41" s="9" t="s">
        <v>56</v>
      </c>
      <c r="BB41" s="9" t="s">
        <v>56</v>
      </c>
      <c r="BC41" s="9" t="s">
        <v>56</v>
      </c>
      <c r="BD41" s="9" t="s">
        <v>56</v>
      </c>
      <c r="BE41" s="9" t="s">
        <v>56</v>
      </c>
      <c r="BF41" s="9" t="s">
        <v>56</v>
      </c>
      <c r="BG41" s="9" t="s">
        <v>56</v>
      </c>
      <c r="BH41" s="9" t="s">
        <v>56</v>
      </c>
      <c r="BI41" s="9" t="s">
        <v>56</v>
      </c>
      <c r="BJ41" s="9" t="s">
        <v>56</v>
      </c>
      <c r="BK41" s="9" t="s">
        <v>56</v>
      </c>
      <c r="BL41" s="9" t="s">
        <v>56</v>
      </c>
      <c r="BM41" s="9"/>
      <c r="BO41" s="56">
        <v>4</v>
      </c>
      <c r="BP41" s="56">
        <v>139</v>
      </c>
    </row>
    <row r="42" spans="1:68" x14ac:dyDescent="0.2">
      <c r="A42" s="42">
        <v>41395</v>
      </c>
      <c r="B42" s="9" t="s">
        <v>56</v>
      </c>
      <c r="C42" s="9" t="s">
        <v>56</v>
      </c>
      <c r="D42" s="9" t="s">
        <v>56</v>
      </c>
      <c r="E42" s="9" t="s">
        <v>56</v>
      </c>
      <c r="F42" s="9" t="s">
        <v>56</v>
      </c>
      <c r="G42" s="9" t="s">
        <v>56</v>
      </c>
      <c r="H42" s="9" t="s">
        <v>56</v>
      </c>
      <c r="I42" s="9" t="s">
        <v>56</v>
      </c>
      <c r="J42" s="9" t="s">
        <v>56</v>
      </c>
      <c r="K42" s="9" t="s">
        <v>56</v>
      </c>
      <c r="L42" s="9" t="s">
        <v>56</v>
      </c>
      <c r="M42" s="9" t="s">
        <v>56</v>
      </c>
      <c r="N42" s="9" t="s">
        <v>56</v>
      </c>
      <c r="O42" s="9" t="s">
        <v>56</v>
      </c>
      <c r="P42" s="9" t="s">
        <v>56</v>
      </c>
      <c r="Q42" s="9" t="s">
        <v>56</v>
      </c>
      <c r="R42" s="9" t="s">
        <v>56</v>
      </c>
      <c r="S42" s="9" t="s">
        <v>56</v>
      </c>
      <c r="T42" s="9" t="s">
        <v>56</v>
      </c>
      <c r="U42" s="9" t="s">
        <v>56</v>
      </c>
      <c r="V42" s="9" t="s">
        <v>56</v>
      </c>
      <c r="W42" s="9" t="s">
        <v>56</v>
      </c>
      <c r="X42" s="9" t="s">
        <v>56</v>
      </c>
      <c r="Y42" s="9" t="s">
        <v>56</v>
      </c>
      <c r="Z42" s="9" t="s">
        <v>56</v>
      </c>
      <c r="AA42" s="9" t="s">
        <v>56</v>
      </c>
      <c r="AB42" s="9" t="s">
        <v>56</v>
      </c>
      <c r="AC42" s="9" t="s">
        <v>56</v>
      </c>
      <c r="AD42" s="9" t="s">
        <v>56</v>
      </c>
      <c r="AE42" s="9" t="s">
        <v>56</v>
      </c>
      <c r="AF42" s="9" t="s">
        <v>56</v>
      </c>
      <c r="AG42" s="9" t="s">
        <v>56</v>
      </c>
      <c r="AH42" s="9" t="s">
        <v>56</v>
      </c>
      <c r="AI42" s="9" t="s">
        <v>56</v>
      </c>
      <c r="AJ42" s="9" t="s">
        <v>56</v>
      </c>
      <c r="AK42" s="9" t="s">
        <v>56</v>
      </c>
      <c r="AL42" s="9" t="s">
        <v>56</v>
      </c>
      <c r="AM42" s="9" t="s">
        <v>56</v>
      </c>
      <c r="AN42" s="9" t="s">
        <v>56</v>
      </c>
      <c r="AO42" s="9" t="s">
        <v>56</v>
      </c>
      <c r="AP42" s="9" t="s">
        <v>56</v>
      </c>
      <c r="AQ42" s="9" t="s">
        <v>56</v>
      </c>
      <c r="AR42" s="9" t="s">
        <v>56</v>
      </c>
      <c r="AS42" s="9" t="s">
        <v>56</v>
      </c>
      <c r="AT42" s="9" t="s">
        <v>56</v>
      </c>
      <c r="AU42" s="9" t="s">
        <v>56</v>
      </c>
      <c r="AV42" s="9" t="s">
        <v>56</v>
      </c>
      <c r="AW42" s="9" t="s">
        <v>56</v>
      </c>
      <c r="AX42" s="9" t="s">
        <v>56</v>
      </c>
      <c r="AY42" s="9" t="s">
        <v>56</v>
      </c>
      <c r="AZ42" s="9" t="s">
        <v>56</v>
      </c>
      <c r="BA42" s="9" t="s">
        <v>56</v>
      </c>
      <c r="BB42" s="9" t="s">
        <v>56</v>
      </c>
      <c r="BC42" s="9" t="s">
        <v>56</v>
      </c>
      <c r="BD42" s="9" t="s">
        <v>56</v>
      </c>
      <c r="BE42" s="9" t="s">
        <v>56</v>
      </c>
      <c r="BF42" s="9" t="s">
        <v>56</v>
      </c>
      <c r="BG42" s="9" t="s">
        <v>56</v>
      </c>
      <c r="BH42" s="9" t="s">
        <v>56</v>
      </c>
      <c r="BI42" s="9" t="s">
        <v>56</v>
      </c>
      <c r="BJ42" s="9" t="s">
        <v>56</v>
      </c>
      <c r="BK42" s="9" t="s">
        <v>56</v>
      </c>
      <c r="BL42" s="9" t="s">
        <v>56</v>
      </c>
      <c r="BM42" s="9"/>
      <c r="BN42" s="9"/>
      <c r="BO42" s="56">
        <v>3</v>
      </c>
      <c r="BP42" s="56">
        <v>144</v>
      </c>
    </row>
    <row r="43" spans="1:68" x14ac:dyDescent="0.2">
      <c r="A43" s="42">
        <v>41426</v>
      </c>
      <c r="B43" s="9" t="s">
        <v>56</v>
      </c>
      <c r="C43" s="9" t="s">
        <v>56</v>
      </c>
      <c r="D43" s="9" t="s">
        <v>56</v>
      </c>
      <c r="E43" s="9" t="s">
        <v>56</v>
      </c>
      <c r="F43" s="9" t="s">
        <v>56</v>
      </c>
      <c r="G43" s="9" t="s">
        <v>56</v>
      </c>
      <c r="H43" s="9" t="s">
        <v>56</v>
      </c>
      <c r="I43" s="9" t="s">
        <v>56</v>
      </c>
      <c r="J43" s="9" t="s">
        <v>56</v>
      </c>
      <c r="K43" s="9" t="s">
        <v>56</v>
      </c>
      <c r="L43" s="9" t="s">
        <v>56</v>
      </c>
      <c r="M43" s="9" t="s">
        <v>56</v>
      </c>
      <c r="N43" s="9" t="s">
        <v>56</v>
      </c>
      <c r="O43" s="9" t="s">
        <v>56</v>
      </c>
      <c r="P43" s="9" t="s">
        <v>56</v>
      </c>
      <c r="Q43" s="9" t="s">
        <v>56</v>
      </c>
      <c r="R43" s="9" t="s">
        <v>56</v>
      </c>
      <c r="S43" s="9" t="s">
        <v>56</v>
      </c>
      <c r="T43" s="9" t="s">
        <v>56</v>
      </c>
      <c r="U43" s="9" t="s">
        <v>56</v>
      </c>
      <c r="V43" s="9" t="s">
        <v>56</v>
      </c>
      <c r="W43" s="9" t="s">
        <v>56</v>
      </c>
      <c r="X43" s="9" t="s">
        <v>56</v>
      </c>
      <c r="Y43" s="9" t="s">
        <v>56</v>
      </c>
      <c r="Z43" s="9" t="s">
        <v>56</v>
      </c>
      <c r="AA43" s="9" t="s">
        <v>56</v>
      </c>
      <c r="AB43" s="9" t="s">
        <v>56</v>
      </c>
      <c r="AC43" s="9" t="s">
        <v>56</v>
      </c>
      <c r="AD43" s="9" t="s">
        <v>56</v>
      </c>
      <c r="AE43" s="9" t="s">
        <v>56</v>
      </c>
      <c r="AF43" s="9" t="s">
        <v>56</v>
      </c>
      <c r="AG43" s="9" t="s">
        <v>56</v>
      </c>
      <c r="AH43" s="9" t="s">
        <v>56</v>
      </c>
      <c r="AI43" s="9" t="s">
        <v>56</v>
      </c>
      <c r="AJ43" s="9" t="s">
        <v>56</v>
      </c>
      <c r="AK43" s="9" t="s">
        <v>56</v>
      </c>
      <c r="AL43" s="9" t="s">
        <v>56</v>
      </c>
      <c r="AM43" s="9" t="s">
        <v>56</v>
      </c>
      <c r="AN43" s="9" t="s">
        <v>56</v>
      </c>
      <c r="AO43" s="9" t="s">
        <v>56</v>
      </c>
      <c r="AP43" s="9" t="s">
        <v>56</v>
      </c>
      <c r="AQ43" s="9" t="s">
        <v>56</v>
      </c>
      <c r="AR43" s="9" t="s">
        <v>56</v>
      </c>
      <c r="AS43" s="9" t="s">
        <v>56</v>
      </c>
      <c r="AT43" s="9" t="s">
        <v>56</v>
      </c>
      <c r="AU43" s="9" t="s">
        <v>56</v>
      </c>
      <c r="AV43" s="9" t="s">
        <v>56</v>
      </c>
      <c r="AW43" s="9" t="s">
        <v>56</v>
      </c>
      <c r="AX43" s="9" t="s">
        <v>56</v>
      </c>
      <c r="AY43" s="9" t="s">
        <v>56</v>
      </c>
      <c r="AZ43" s="9" t="s">
        <v>56</v>
      </c>
      <c r="BA43" s="9" t="s">
        <v>56</v>
      </c>
      <c r="BB43" s="9" t="s">
        <v>56</v>
      </c>
      <c r="BC43" s="9" t="s">
        <v>56</v>
      </c>
      <c r="BD43" s="9" t="s">
        <v>56</v>
      </c>
      <c r="BE43" s="9" t="s">
        <v>56</v>
      </c>
      <c r="BF43" s="9" t="s">
        <v>56</v>
      </c>
      <c r="BG43" s="9" t="s">
        <v>56</v>
      </c>
      <c r="BH43" s="9" t="s">
        <v>56</v>
      </c>
      <c r="BI43" s="9" t="s">
        <v>56</v>
      </c>
      <c r="BJ43" s="9" t="s">
        <v>56</v>
      </c>
      <c r="BK43" s="9" t="s">
        <v>56</v>
      </c>
      <c r="BL43" s="9" t="s">
        <v>56</v>
      </c>
      <c r="BM43" s="9"/>
      <c r="BO43" s="56">
        <v>3</v>
      </c>
      <c r="BP43" s="56">
        <v>148</v>
      </c>
    </row>
    <row r="44" spans="1:68" x14ac:dyDescent="0.2">
      <c r="A44" s="42">
        <v>41456</v>
      </c>
      <c r="B44" s="9" t="s">
        <v>56</v>
      </c>
      <c r="C44" s="9" t="s">
        <v>56</v>
      </c>
      <c r="D44" s="9" t="s">
        <v>56</v>
      </c>
      <c r="E44" s="9" t="s">
        <v>56</v>
      </c>
      <c r="F44" s="9" t="s">
        <v>56</v>
      </c>
      <c r="G44" s="9" t="s">
        <v>56</v>
      </c>
      <c r="H44" s="9" t="s">
        <v>56</v>
      </c>
      <c r="I44" s="9" t="s">
        <v>56</v>
      </c>
      <c r="J44" s="9" t="s">
        <v>56</v>
      </c>
      <c r="K44" s="9" t="s">
        <v>56</v>
      </c>
      <c r="L44" s="9" t="s">
        <v>56</v>
      </c>
      <c r="M44" s="9" t="s">
        <v>56</v>
      </c>
      <c r="N44" s="9" t="s">
        <v>56</v>
      </c>
      <c r="O44" s="9" t="s">
        <v>56</v>
      </c>
      <c r="P44" s="9" t="s">
        <v>56</v>
      </c>
      <c r="Q44" s="9" t="s">
        <v>56</v>
      </c>
      <c r="R44" s="9" t="s">
        <v>56</v>
      </c>
      <c r="S44" s="9" t="s">
        <v>56</v>
      </c>
      <c r="T44" s="9" t="s">
        <v>56</v>
      </c>
      <c r="U44" s="9" t="s">
        <v>56</v>
      </c>
      <c r="V44" s="9" t="s">
        <v>56</v>
      </c>
      <c r="W44" s="9" t="s">
        <v>56</v>
      </c>
      <c r="X44" s="9" t="s">
        <v>56</v>
      </c>
      <c r="Y44" s="9" t="s">
        <v>56</v>
      </c>
      <c r="Z44" s="9" t="s">
        <v>56</v>
      </c>
      <c r="AA44" s="9" t="s">
        <v>56</v>
      </c>
      <c r="AB44" s="9" t="s">
        <v>56</v>
      </c>
      <c r="AC44" s="9" t="s">
        <v>56</v>
      </c>
      <c r="AD44" s="9" t="s">
        <v>56</v>
      </c>
      <c r="AE44" s="9" t="s">
        <v>56</v>
      </c>
      <c r="AF44" s="9" t="s">
        <v>56</v>
      </c>
      <c r="AG44" s="9" t="s">
        <v>56</v>
      </c>
      <c r="AH44" s="9" t="s">
        <v>56</v>
      </c>
      <c r="AI44" s="9" t="s">
        <v>56</v>
      </c>
      <c r="AJ44" s="9" t="s">
        <v>56</v>
      </c>
      <c r="AK44" s="9" t="s">
        <v>56</v>
      </c>
      <c r="AL44" s="9" t="s">
        <v>56</v>
      </c>
      <c r="AM44" s="9" t="s">
        <v>56</v>
      </c>
      <c r="AN44" s="9" t="s">
        <v>56</v>
      </c>
      <c r="AO44" s="9" t="s">
        <v>56</v>
      </c>
      <c r="AP44" s="9" t="s">
        <v>56</v>
      </c>
      <c r="AQ44" s="9" t="s">
        <v>56</v>
      </c>
      <c r="AR44" s="9" t="s">
        <v>56</v>
      </c>
      <c r="AS44" s="9" t="s">
        <v>56</v>
      </c>
      <c r="AT44" s="9" t="s">
        <v>56</v>
      </c>
      <c r="AU44" s="9" t="s">
        <v>56</v>
      </c>
      <c r="AV44" s="9" t="s">
        <v>56</v>
      </c>
      <c r="AW44" s="9" t="s">
        <v>56</v>
      </c>
      <c r="AX44" s="9" t="s">
        <v>56</v>
      </c>
      <c r="AY44" s="9" t="s">
        <v>56</v>
      </c>
      <c r="AZ44" s="9" t="s">
        <v>56</v>
      </c>
      <c r="BA44" s="9" t="s">
        <v>56</v>
      </c>
      <c r="BB44" s="9" t="s">
        <v>56</v>
      </c>
      <c r="BC44" s="9" t="s">
        <v>56</v>
      </c>
      <c r="BD44" s="9" t="s">
        <v>56</v>
      </c>
      <c r="BE44" s="9" t="s">
        <v>56</v>
      </c>
      <c r="BF44" s="9" t="s">
        <v>56</v>
      </c>
      <c r="BG44" s="9" t="s">
        <v>56</v>
      </c>
      <c r="BH44" s="9" t="s">
        <v>56</v>
      </c>
      <c r="BI44" s="9" t="s">
        <v>56</v>
      </c>
      <c r="BJ44" s="9" t="s">
        <v>56</v>
      </c>
      <c r="BK44" s="9" t="s">
        <v>56</v>
      </c>
      <c r="BL44" s="9" t="s">
        <v>56</v>
      </c>
      <c r="BM44" s="9"/>
      <c r="BO44" s="56">
        <v>4</v>
      </c>
      <c r="BP44" s="56">
        <v>152</v>
      </c>
    </row>
    <row r="45" spans="1:68" x14ac:dyDescent="0.2">
      <c r="A45" s="42">
        <v>41487</v>
      </c>
      <c r="B45" s="9" t="s">
        <v>56</v>
      </c>
      <c r="C45" s="9" t="s">
        <v>56</v>
      </c>
      <c r="D45" s="9" t="s">
        <v>56</v>
      </c>
      <c r="E45" s="9" t="s">
        <v>56</v>
      </c>
      <c r="F45" s="9" t="s">
        <v>56</v>
      </c>
      <c r="G45" s="9" t="s">
        <v>56</v>
      </c>
      <c r="H45" s="9" t="s">
        <v>56</v>
      </c>
      <c r="I45" s="9" t="s">
        <v>56</v>
      </c>
      <c r="J45" s="9" t="s">
        <v>56</v>
      </c>
      <c r="K45" s="9" t="s">
        <v>56</v>
      </c>
      <c r="L45" s="9" t="s">
        <v>56</v>
      </c>
      <c r="M45" s="9" t="s">
        <v>56</v>
      </c>
      <c r="N45" s="9" t="s">
        <v>56</v>
      </c>
      <c r="O45" s="9" t="s">
        <v>56</v>
      </c>
      <c r="P45" s="9" t="s">
        <v>56</v>
      </c>
      <c r="Q45" s="9" t="s">
        <v>56</v>
      </c>
      <c r="R45" s="9" t="s">
        <v>56</v>
      </c>
      <c r="S45" s="9" t="s">
        <v>56</v>
      </c>
      <c r="T45" s="9" t="s">
        <v>56</v>
      </c>
      <c r="U45" s="9" t="s">
        <v>56</v>
      </c>
      <c r="V45" s="9" t="s">
        <v>56</v>
      </c>
      <c r="W45" s="9" t="s">
        <v>56</v>
      </c>
      <c r="X45" s="9" t="s">
        <v>56</v>
      </c>
      <c r="Y45" s="9" t="s">
        <v>56</v>
      </c>
      <c r="Z45" s="9" t="s">
        <v>56</v>
      </c>
      <c r="AA45" s="9" t="s">
        <v>56</v>
      </c>
      <c r="AB45" s="9" t="s">
        <v>56</v>
      </c>
      <c r="AC45" s="9" t="s">
        <v>56</v>
      </c>
      <c r="AD45" s="9" t="s">
        <v>56</v>
      </c>
      <c r="AE45" s="9" t="s">
        <v>56</v>
      </c>
      <c r="AF45" s="9" t="s">
        <v>56</v>
      </c>
      <c r="AG45" s="9" t="s">
        <v>56</v>
      </c>
      <c r="AH45" s="9" t="s">
        <v>56</v>
      </c>
      <c r="AI45" s="9" t="s">
        <v>56</v>
      </c>
      <c r="AJ45" s="9" t="s">
        <v>56</v>
      </c>
      <c r="AK45" s="9" t="s">
        <v>56</v>
      </c>
      <c r="AL45" s="9" t="s">
        <v>56</v>
      </c>
      <c r="AM45" s="9" t="s">
        <v>56</v>
      </c>
      <c r="AN45" s="9" t="s">
        <v>56</v>
      </c>
      <c r="AO45" s="9" t="s">
        <v>56</v>
      </c>
      <c r="AP45" s="9" t="s">
        <v>56</v>
      </c>
      <c r="AQ45" s="9" t="s">
        <v>56</v>
      </c>
      <c r="AR45" s="9" t="s">
        <v>56</v>
      </c>
      <c r="AS45" s="9" t="s">
        <v>56</v>
      </c>
      <c r="AT45" s="9" t="s">
        <v>56</v>
      </c>
      <c r="AU45" s="9" t="s">
        <v>56</v>
      </c>
      <c r="AV45" s="9" t="s">
        <v>56</v>
      </c>
      <c r="AW45" s="9" t="s">
        <v>56</v>
      </c>
      <c r="AX45" s="9" t="s">
        <v>56</v>
      </c>
      <c r="AY45" s="9" t="s">
        <v>56</v>
      </c>
      <c r="AZ45" s="9" t="s">
        <v>56</v>
      </c>
      <c r="BA45" s="9" t="s">
        <v>56</v>
      </c>
      <c r="BB45" s="9" t="s">
        <v>56</v>
      </c>
      <c r="BC45" s="9" t="s">
        <v>56</v>
      </c>
      <c r="BD45" s="9" t="s">
        <v>56</v>
      </c>
      <c r="BE45" s="9" t="s">
        <v>56</v>
      </c>
      <c r="BF45" s="9" t="s">
        <v>56</v>
      </c>
      <c r="BG45" s="9" t="s">
        <v>56</v>
      </c>
      <c r="BH45" s="9" t="s">
        <v>56</v>
      </c>
      <c r="BI45" s="9" t="s">
        <v>56</v>
      </c>
      <c r="BJ45" s="9" t="s">
        <v>56</v>
      </c>
      <c r="BK45" s="9" t="s">
        <v>56</v>
      </c>
      <c r="BL45" s="9" t="s">
        <v>56</v>
      </c>
      <c r="BM45" s="9"/>
      <c r="BO45" s="56">
        <v>3</v>
      </c>
      <c r="BP45" s="56">
        <v>157</v>
      </c>
    </row>
    <row r="46" spans="1:68" x14ac:dyDescent="0.2">
      <c r="A46" s="42">
        <v>41518</v>
      </c>
      <c r="B46" s="9" t="s">
        <v>56</v>
      </c>
      <c r="C46" s="9" t="s">
        <v>56</v>
      </c>
      <c r="D46" s="9" t="s">
        <v>56</v>
      </c>
      <c r="E46" s="9" t="s">
        <v>56</v>
      </c>
      <c r="F46" s="9" t="s">
        <v>56</v>
      </c>
      <c r="G46" s="9" t="s">
        <v>56</v>
      </c>
      <c r="H46" s="9" t="s">
        <v>56</v>
      </c>
      <c r="I46" s="9" t="s">
        <v>56</v>
      </c>
      <c r="J46" s="9" t="s">
        <v>56</v>
      </c>
      <c r="K46" s="9" t="s">
        <v>56</v>
      </c>
      <c r="L46" s="9" t="s">
        <v>56</v>
      </c>
      <c r="M46" s="9" t="s">
        <v>56</v>
      </c>
      <c r="N46" s="9" t="s">
        <v>56</v>
      </c>
      <c r="O46" s="9" t="s">
        <v>56</v>
      </c>
      <c r="P46" s="9" t="s">
        <v>56</v>
      </c>
      <c r="Q46" s="9" t="s">
        <v>56</v>
      </c>
      <c r="R46" s="9" t="s">
        <v>56</v>
      </c>
      <c r="S46" s="9" t="s">
        <v>56</v>
      </c>
      <c r="T46" s="9" t="s">
        <v>56</v>
      </c>
      <c r="U46" s="9" t="s">
        <v>56</v>
      </c>
      <c r="V46" s="9" t="s">
        <v>56</v>
      </c>
      <c r="W46" s="9" t="s">
        <v>56</v>
      </c>
      <c r="X46" s="9" t="s">
        <v>56</v>
      </c>
      <c r="Y46" s="9" t="s">
        <v>56</v>
      </c>
      <c r="Z46" s="9" t="s">
        <v>56</v>
      </c>
      <c r="AA46" s="9" t="s">
        <v>56</v>
      </c>
      <c r="AB46" s="9" t="s">
        <v>56</v>
      </c>
      <c r="AC46" s="9" t="s">
        <v>56</v>
      </c>
      <c r="AD46" s="9" t="s">
        <v>56</v>
      </c>
      <c r="AE46" s="9" t="s">
        <v>56</v>
      </c>
      <c r="AF46" s="9" t="s">
        <v>56</v>
      </c>
      <c r="AG46" s="9" t="s">
        <v>56</v>
      </c>
      <c r="AH46" s="9" t="s">
        <v>56</v>
      </c>
      <c r="AI46" s="9" t="s">
        <v>56</v>
      </c>
      <c r="AJ46" s="9" t="s">
        <v>56</v>
      </c>
      <c r="AK46" s="9" t="s">
        <v>56</v>
      </c>
      <c r="AL46" s="9" t="s">
        <v>56</v>
      </c>
      <c r="AM46" s="9" t="s">
        <v>56</v>
      </c>
      <c r="AN46" s="9" t="s">
        <v>56</v>
      </c>
      <c r="AO46" s="9" t="s">
        <v>56</v>
      </c>
      <c r="AP46" s="9" t="s">
        <v>56</v>
      </c>
      <c r="AQ46" s="9" t="s">
        <v>56</v>
      </c>
      <c r="AR46" s="9" t="s">
        <v>56</v>
      </c>
      <c r="AS46" s="9" t="s">
        <v>56</v>
      </c>
      <c r="AT46" s="9" t="s">
        <v>56</v>
      </c>
      <c r="AU46" s="9" t="s">
        <v>56</v>
      </c>
      <c r="AV46" s="9" t="s">
        <v>56</v>
      </c>
      <c r="AW46" s="9" t="s">
        <v>56</v>
      </c>
      <c r="AX46" s="9" t="s">
        <v>56</v>
      </c>
      <c r="AY46" s="9" t="s">
        <v>56</v>
      </c>
      <c r="AZ46" s="9" t="s">
        <v>56</v>
      </c>
      <c r="BA46" s="9" t="s">
        <v>56</v>
      </c>
      <c r="BB46" s="9" t="s">
        <v>56</v>
      </c>
      <c r="BC46" s="9" t="s">
        <v>56</v>
      </c>
      <c r="BD46" s="9" t="s">
        <v>56</v>
      </c>
      <c r="BE46" s="9" t="s">
        <v>56</v>
      </c>
      <c r="BF46" s="9" t="s">
        <v>56</v>
      </c>
      <c r="BG46" s="9" t="s">
        <v>56</v>
      </c>
      <c r="BH46" s="9" t="s">
        <v>56</v>
      </c>
      <c r="BI46" s="9" t="s">
        <v>56</v>
      </c>
      <c r="BJ46" s="9" t="s">
        <v>56</v>
      </c>
      <c r="BK46" s="9" t="s">
        <v>56</v>
      </c>
      <c r="BL46" s="9" t="s">
        <v>56</v>
      </c>
      <c r="BM46" s="9"/>
      <c r="BO46" s="56">
        <v>3</v>
      </c>
      <c r="BP46" s="56">
        <v>161</v>
      </c>
    </row>
    <row r="47" spans="1:68" x14ac:dyDescent="0.2">
      <c r="A47" s="42">
        <v>41548</v>
      </c>
      <c r="B47" s="9" t="s">
        <v>56</v>
      </c>
      <c r="C47" s="9" t="s">
        <v>56</v>
      </c>
      <c r="D47" s="9" t="s">
        <v>56</v>
      </c>
      <c r="E47" s="9" t="s">
        <v>56</v>
      </c>
      <c r="F47" s="9" t="s">
        <v>56</v>
      </c>
      <c r="G47" s="9" t="s">
        <v>56</v>
      </c>
      <c r="H47" s="9" t="s">
        <v>56</v>
      </c>
      <c r="I47" s="9" t="s">
        <v>56</v>
      </c>
      <c r="J47" s="9" t="s">
        <v>56</v>
      </c>
      <c r="K47" s="9" t="s">
        <v>56</v>
      </c>
      <c r="L47" s="9" t="s">
        <v>56</v>
      </c>
      <c r="M47" s="9" t="s">
        <v>56</v>
      </c>
      <c r="N47" s="9" t="s">
        <v>56</v>
      </c>
      <c r="O47" s="9" t="s">
        <v>56</v>
      </c>
      <c r="P47" s="9" t="s">
        <v>56</v>
      </c>
      <c r="Q47" s="9" t="s">
        <v>56</v>
      </c>
      <c r="R47" s="9" t="s">
        <v>56</v>
      </c>
      <c r="S47" s="9" t="s">
        <v>56</v>
      </c>
      <c r="T47" s="9" t="s">
        <v>56</v>
      </c>
      <c r="U47" s="9" t="s">
        <v>56</v>
      </c>
      <c r="V47" s="9" t="s">
        <v>56</v>
      </c>
      <c r="W47" s="9" t="s">
        <v>56</v>
      </c>
      <c r="X47" s="9" t="s">
        <v>56</v>
      </c>
      <c r="Y47" s="9" t="s">
        <v>56</v>
      </c>
      <c r="Z47" s="9" t="s">
        <v>56</v>
      </c>
      <c r="AA47" s="9" t="s">
        <v>56</v>
      </c>
      <c r="AB47" s="9" t="s">
        <v>56</v>
      </c>
      <c r="AC47" s="9" t="s">
        <v>56</v>
      </c>
      <c r="AD47" s="9" t="s">
        <v>56</v>
      </c>
      <c r="AE47" s="9" t="s">
        <v>56</v>
      </c>
      <c r="AF47" s="9" t="s">
        <v>56</v>
      </c>
      <c r="AG47" s="9" t="s">
        <v>56</v>
      </c>
      <c r="AH47" s="9" t="s">
        <v>56</v>
      </c>
      <c r="AI47" s="9" t="s">
        <v>56</v>
      </c>
      <c r="AJ47" s="9" t="s">
        <v>56</v>
      </c>
      <c r="AK47" s="9" t="s">
        <v>56</v>
      </c>
      <c r="AL47" s="9" t="s">
        <v>56</v>
      </c>
      <c r="AM47" s="9" t="s">
        <v>56</v>
      </c>
      <c r="AN47" s="9" t="s">
        <v>56</v>
      </c>
      <c r="AO47" s="9" t="s">
        <v>56</v>
      </c>
      <c r="AP47" s="9" t="s">
        <v>56</v>
      </c>
      <c r="AQ47" s="9" t="s">
        <v>56</v>
      </c>
      <c r="AR47" s="9" t="s">
        <v>56</v>
      </c>
      <c r="AS47" s="9" t="s">
        <v>56</v>
      </c>
      <c r="AT47" s="9" t="s">
        <v>56</v>
      </c>
      <c r="AU47" s="9" t="s">
        <v>56</v>
      </c>
      <c r="AV47" s="9" t="s">
        <v>56</v>
      </c>
      <c r="AW47" s="9" t="s">
        <v>56</v>
      </c>
      <c r="AX47" s="9" t="s">
        <v>56</v>
      </c>
      <c r="AY47" s="9" t="s">
        <v>56</v>
      </c>
      <c r="AZ47" s="9" t="s">
        <v>56</v>
      </c>
      <c r="BA47" s="9" t="s">
        <v>56</v>
      </c>
      <c r="BB47" s="9" t="s">
        <v>56</v>
      </c>
      <c r="BC47" s="9" t="s">
        <v>56</v>
      </c>
      <c r="BD47" s="9" t="s">
        <v>56</v>
      </c>
      <c r="BE47" s="9" t="s">
        <v>56</v>
      </c>
      <c r="BF47" s="9" t="s">
        <v>56</v>
      </c>
      <c r="BG47" s="9" t="s">
        <v>56</v>
      </c>
      <c r="BH47" s="9" t="s">
        <v>56</v>
      </c>
      <c r="BI47" s="9" t="s">
        <v>56</v>
      </c>
      <c r="BJ47" s="9" t="s">
        <v>56</v>
      </c>
      <c r="BK47" s="9" t="s">
        <v>56</v>
      </c>
      <c r="BL47" s="9" t="s">
        <v>56</v>
      </c>
      <c r="BM47" s="9"/>
      <c r="BO47" s="56">
        <v>4</v>
      </c>
      <c r="BP47" s="56">
        <v>165</v>
      </c>
    </row>
    <row r="48" spans="1:68" x14ac:dyDescent="0.2">
      <c r="A48" s="42">
        <v>41579</v>
      </c>
      <c r="B48" s="9" t="s">
        <v>56</v>
      </c>
      <c r="C48" s="9" t="s">
        <v>56</v>
      </c>
      <c r="D48" s="9" t="s">
        <v>56</v>
      </c>
      <c r="E48" s="9" t="s">
        <v>56</v>
      </c>
      <c r="F48" s="9" t="s">
        <v>56</v>
      </c>
      <c r="G48" s="9" t="s">
        <v>56</v>
      </c>
      <c r="H48" s="9" t="s">
        <v>56</v>
      </c>
      <c r="I48" s="9" t="s">
        <v>56</v>
      </c>
      <c r="J48" s="9" t="s">
        <v>56</v>
      </c>
      <c r="K48" s="9" t="s">
        <v>56</v>
      </c>
      <c r="L48" s="9" t="s">
        <v>56</v>
      </c>
      <c r="M48" s="9" t="s">
        <v>56</v>
      </c>
      <c r="N48" s="9" t="s">
        <v>56</v>
      </c>
      <c r="O48" s="9" t="s">
        <v>56</v>
      </c>
      <c r="P48" s="9" t="s">
        <v>56</v>
      </c>
      <c r="Q48" s="9" t="s">
        <v>56</v>
      </c>
      <c r="R48" s="9" t="s">
        <v>56</v>
      </c>
      <c r="S48" s="9" t="s">
        <v>56</v>
      </c>
      <c r="T48" s="9" t="s">
        <v>56</v>
      </c>
      <c r="U48" s="9" t="s">
        <v>56</v>
      </c>
      <c r="V48" s="9" t="s">
        <v>56</v>
      </c>
      <c r="W48" s="9" t="s">
        <v>56</v>
      </c>
      <c r="X48" s="9" t="s">
        <v>56</v>
      </c>
      <c r="Y48" s="9" t="s">
        <v>56</v>
      </c>
      <c r="Z48" s="9" t="s">
        <v>56</v>
      </c>
      <c r="AA48" s="9" t="s">
        <v>56</v>
      </c>
      <c r="AB48" s="9" t="s">
        <v>56</v>
      </c>
      <c r="AC48" s="9" t="s">
        <v>56</v>
      </c>
      <c r="AD48" s="9" t="s">
        <v>56</v>
      </c>
      <c r="AE48" s="9" t="s">
        <v>56</v>
      </c>
      <c r="AF48" s="9" t="s">
        <v>56</v>
      </c>
      <c r="AG48" s="9" t="s">
        <v>56</v>
      </c>
      <c r="AH48" s="9" t="s">
        <v>56</v>
      </c>
      <c r="AI48" s="9" t="s">
        <v>56</v>
      </c>
      <c r="AJ48" s="9" t="s">
        <v>56</v>
      </c>
      <c r="AK48" s="9" t="s">
        <v>56</v>
      </c>
      <c r="AL48" s="9" t="s">
        <v>56</v>
      </c>
      <c r="AM48" s="9" t="s">
        <v>56</v>
      </c>
      <c r="AN48" s="9" t="s">
        <v>56</v>
      </c>
      <c r="AO48" s="9" t="s">
        <v>56</v>
      </c>
      <c r="AP48" s="9" t="s">
        <v>56</v>
      </c>
      <c r="AQ48" s="9" t="s">
        <v>56</v>
      </c>
      <c r="AR48" s="9" t="s">
        <v>56</v>
      </c>
      <c r="AS48" s="9" t="s">
        <v>56</v>
      </c>
      <c r="AT48" s="9" t="s">
        <v>56</v>
      </c>
      <c r="AU48" s="9" t="s">
        <v>56</v>
      </c>
      <c r="AV48" s="9" t="s">
        <v>56</v>
      </c>
      <c r="AW48" s="9" t="s">
        <v>56</v>
      </c>
      <c r="AX48" s="9" t="s">
        <v>56</v>
      </c>
      <c r="AY48" s="9" t="s">
        <v>56</v>
      </c>
      <c r="AZ48" s="9" t="s">
        <v>56</v>
      </c>
      <c r="BA48" s="9" t="s">
        <v>56</v>
      </c>
      <c r="BB48" s="9" t="s">
        <v>56</v>
      </c>
      <c r="BC48" s="9" t="s">
        <v>56</v>
      </c>
      <c r="BD48" s="9" t="s">
        <v>56</v>
      </c>
      <c r="BE48" s="9" t="s">
        <v>56</v>
      </c>
      <c r="BF48" s="9" t="s">
        <v>56</v>
      </c>
      <c r="BG48" s="9" t="s">
        <v>56</v>
      </c>
      <c r="BH48" s="9" t="s">
        <v>56</v>
      </c>
      <c r="BI48" s="9" t="s">
        <v>56</v>
      </c>
      <c r="BJ48" s="9" t="s">
        <v>56</v>
      </c>
      <c r="BK48" s="9" t="s">
        <v>56</v>
      </c>
      <c r="BL48" s="9" t="s">
        <v>56</v>
      </c>
      <c r="BM48" s="9"/>
      <c r="BO48" s="56">
        <v>3</v>
      </c>
      <c r="BP48" s="56">
        <v>170</v>
      </c>
    </row>
    <row r="49" spans="1:68" x14ac:dyDescent="0.2">
      <c r="A49" s="42">
        <v>41609</v>
      </c>
      <c r="B49" s="9" t="s">
        <v>56</v>
      </c>
      <c r="C49" s="9" t="s">
        <v>56</v>
      </c>
      <c r="D49" s="9" t="s">
        <v>56</v>
      </c>
      <c r="E49" s="9" t="s">
        <v>56</v>
      </c>
      <c r="F49" s="9" t="s">
        <v>56</v>
      </c>
      <c r="G49" s="9" t="s">
        <v>56</v>
      </c>
      <c r="H49" s="9" t="s">
        <v>56</v>
      </c>
      <c r="I49" s="9" t="s">
        <v>56</v>
      </c>
      <c r="J49" s="9" t="s">
        <v>56</v>
      </c>
      <c r="K49" s="9" t="s">
        <v>56</v>
      </c>
      <c r="L49" s="9" t="s">
        <v>56</v>
      </c>
      <c r="M49" s="9" t="s">
        <v>56</v>
      </c>
      <c r="N49" s="9" t="s">
        <v>56</v>
      </c>
      <c r="O49" s="9" t="s">
        <v>56</v>
      </c>
      <c r="P49" s="9" t="s">
        <v>56</v>
      </c>
      <c r="Q49" s="9" t="s">
        <v>56</v>
      </c>
      <c r="R49" s="9" t="s">
        <v>56</v>
      </c>
      <c r="S49" s="9" t="s">
        <v>56</v>
      </c>
      <c r="T49" s="9" t="s">
        <v>56</v>
      </c>
      <c r="U49" s="9" t="s">
        <v>56</v>
      </c>
      <c r="V49" s="9" t="s">
        <v>56</v>
      </c>
      <c r="W49" s="9" t="s">
        <v>56</v>
      </c>
      <c r="X49" s="9" t="s">
        <v>56</v>
      </c>
      <c r="Y49" s="9" t="s">
        <v>56</v>
      </c>
      <c r="Z49" s="9" t="s">
        <v>56</v>
      </c>
      <c r="AA49" s="9" t="s">
        <v>56</v>
      </c>
      <c r="AB49" s="9" t="s">
        <v>56</v>
      </c>
      <c r="AC49" s="9" t="s">
        <v>56</v>
      </c>
      <c r="AD49" s="9" t="s">
        <v>56</v>
      </c>
      <c r="AE49" s="9" t="s">
        <v>56</v>
      </c>
      <c r="AF49" s="9" t="s">
        <v>56</v>
      </c>
      <c r="AG49" s="9" t="s">
        <v>56</v>
      </c>
      <c r="AH49" s="9" t="s">
        <v>56</v>
      </c>
      <c r="AI49" s="9" t="s">
        <v>56</v>
      </c>
      <c r="AJ49" s="9" t="s">
        <v>56</v>
      </c>
      <c r="AK49" s="9" t="s">
        <v>56</v>
      </c>
      <c r="AL49" s="9" t="s">
        <v>56</v>
      </c>
      <c r="AM49" s="9" t="s">
        <v>56</v>
      </c>
      <c r="AN49" s="9" t="s">
        <v>56</v>
      </c>
      <c r="AO49" s="9" t="s">
        <v>56</v>
      </c>
      <c r="AP49" s="9" t="s">
        <v>56</v>
      </c>
      <c r="AQ49" s="9" t="s">
        <v>56</v>
      </c>
      <c r="AR49" s="9" t="s">
        <v>56</v>
      </c>
      <c r="AS49" s="9" t="s">
        <v>56</v>
      </c>
      <c r="AT49" s="9" t="s">
        <v>56</v>
      </c>
      <c r="AU49" s="9" t="s">
        <v>56</v>
      </c>
      <c r="AV49" s="9" t="s">
        <v>56</v>
      </c>
      <c r="AW49" s="9" t="s">
        <v>56</v>
      </c>
      <c r="AX49" s="9" t="s">
        <v>56</v>
      </c>
      <c r="AY49" s="9" t="s">
        <v>56</v>
      </c>
      <c r="AZ49" s="9" t="s">
        <v>56</v>
      </c>
      <c r="BA49" s="9" t="s">
        <v>56</v>
      </c>
      <c r="BB49" s="9" t="s">
        <v>56</v>
      </c>
      <c r="BC49" s="9" t="s">
        <v>56</v>
      </c>
      <c r="BD49" s="9" t="s">
        <v>56</v>
      </c>
      <c r="BE49" s="9" t="s">
        <v>56</v>
      </c>
      <c r="BF49" s="9" t="s">
        <v>56</v>
      </c>
      <c r="BG49" s="9" t="s">
        <v>56</v>
      </c>
      <c r="BH49" s="9" t="s">
        <v>56</v>
      </c>
      <c r="BI49" s="9" t="s">
        <v>56</v>
      </c>
      <c r="BJ49" s="9" t="s">
        <v>56</v>
      </c>
      <c r="BK49" s="9" t="s">
        <v>56</v>
      </c>
      <c r="BL49" s="9" t="s">
        <v>56</v>
      </c>
      <c r="BM49" s="9"/>
      <c r="BN49" s="9"/>
      <c r="BO49" s="56">
        <v>4</v>
      </c>
      <c r="BP49" s="56">
        <v>174</v>
      </c>
    </row>
    <row r="50" spans="1:68" x14ac:dyDescent="0.2">
      <c r="A50" s="42">
        <v>41640</v>
      </c>
      <c r="B50" s="9" t="s">
        <v>56</v>
      </c>
      <c r="C50" s="9" t="s">
        <v>56</v>
      </c>
      <c r="D50" s="9" t="s">
        <v>56</v>
      </c>
      <c r="E50" s="9" t="s">
        <v>56</v>
      </c>
      <c r="F50" s="9" t="s">
        <v>56</v>
      </c>
      <c r="G50" s="9" t="s">
        <v>56</v>
      </c>
      <c r="H50" s="9" t="s">
        <v>56</v>
      </c>
      <c r="I50" s="9" t="s">
        <v>56</v>
      </c>
      <c r="J50" s="9" t="s">
        <v>56</v>
      </c>
      <c r="K50" s="9" t="s">
        <v>56</v>
      </c>
      <c r="L50" s="9" t="s">
        <v>56</v>
      </c>
      <c r="M50" s="9" t="s">
        <v>56</v>
      </c>
      <c r="N50" s="9" t="s">
        <v>56</v>
      </c>
      <c r="O50" s="9" t="s">
        <v>56</v>
      </c>
      <c r="P50" s="9" t="s">
        <v>56</v>
      </c>
      <c r="Q50" s="9" t="s">
        <v>56</v>
      </c>
      <c r="R50" s="9" t="s">
        <v>56</v>
      </c>
      <c r="S50" s="9" t="s">
        <v>56</v>
      </c>
      <c r="T50" s="9" t="s">
        <v>56</v>
      </c>
      <c r="U50" s="9" t="s">
        <v>56</v>
      </c>
      <c r="V50" s="9" t="s">
        <v>56</v>
      </c>
      <c r="W50" s="9" t="s">
        <v>56</v>
      </c>
      <c r="X50" s="9" t="s">
        <v>56</v>
      </c>
      <c r="Y50" s="9" t="s">
        <v>56</v>
      </c>
      <c r="Z50" s="9" t="s">
        <v>56</v>
      </c>
      <c r="AA50" s="9" t="s">
        <v>56</v>
      </c>
      <c r="AB50" s="9" t="s">
        <v>56</v>
      </c>
      <c r="AC50" s="9" t="s">
        <v>56</v>
      </c>
      <c r="AD50" s="9" t="s">
        <v>56</v>
      </c>
      <c r="AE50" s="9" t="s">
        <v>56</v>
      </c>
      <c r="AF50" s="9" t="s">
        <v>56</v>
      </c>
      <c r="AG50" s="9" t="s">
        <v>56</v>
      </c>
      <c r="AH50" s="9" t="s">
        <v>56</v>
      </c>
      <c r="AI50" s="9" t="s">
        <v>56</v>
      </c>
      <c r="AJ50" s="9" t="s">
        <v>56</v>
      </c>
      <c r="AK50" s="9" t="s">
        <v>56</v>
      </c>
      <c r="AL50" s="9" t="s">
        <v>56</v>
      </c>
      <c r="AM50" s="9" t="s">
        <v>56</v>
      </c>
      <c r="AN50" s="9" t="s">
        <v>56</v>
      </c>
      <c r="AO50" s="9" t="s">
        <v>56</v>
      </c>
      <c r="AP50" s="9" t="s">
        <v>56</v>
      </c>
      <c r="AQ50" s="9" t="s">
        <v>56</v>
      </c>
      <c r="AR50" s="9" t="s">
        <v>56</v>
      </c>
      <c r="AS50" s="9" t="s">
        <v>56</v>
      </c>
      <c r="AT50" s="9" t="s">
        <v>56</v>
      </c>
      <c r="AU50" s="9" t="s">
        <v>56</v>
      </c>
      <c r="AV50" s="9" t="s">
        <v>56</v>
      </c>
      <c r="AW50" s="9" t="s">
        <v>56</v>
      </c>
      <c r="AX50" s="9" t="s">
        <v>56</v>
      </c>
      <c r="AY50" s="9" t="s">
        <v>56</v>
      </c>
      <c r="AZ50" s="9" t="s">
        <v>56</v>
      </c>
      <c r="BA50" s="9" t="s">
        <v>56</v>
      </c>
      <c r="BB50" s="9" t="s">
        <v>56</v>
      </c>
      <c r="BC50" s="9" t="s">
        <v>56</v>
      </c>
      <c r="BD50" s="9" t="s">
        <v>56</v>
      </c>
      <c r="BE50" s="9" t="s">
        <v>56</v>
      </c>
      <c r="BF50" s="9" t="s">
        <v>56</v>
      </c>
      <c r="BG50" s="9" t="s">
        <v>56</v>
      </c>
      <c r="BH50" s="9" t="s">
        <v>56</v>
      </c>
      <c r="BI50" s="9" t="s">
        <v>56</v>
      </c>
      <c r="BJ50" s="9" t="s">
        <v>56</v>
      </c>
      <c r="BK50" s="9" t="s">
        <v>56</v>
      </c>
      <c r="BL50" s="9" t="s">
        <v>56</v>
      </c>
      <c r="BM50" s="9"/>
      <c r="BO50" s="56">
        <v>3</v>
      </c>
      <c r="BP50" s="56">
        <v>179</v>
      </c>
    </row>
    <row r="51" spans="1:68" x14ac:dyDescent="0.2">
      <c r="A51" s="42">
        <v>41671</v>
      </c>
      <c r="B51" s="9" t="s">
        <v>56</v>
      </c>
      <c r="C51" s="9" t="s">
        <v>56</v>
      </c>
      <c r="D51" s="9" t="s">
        <v>56</v>
      </c>
      <c r="E51" s="9" t="s">
        <v>56</v>
      </c>
      <c r="F51" s="9" t="s">
        <v>56</v>
      </c>
      <c r="G51" s="9" t="s">
        <v>56</v>
      </c>
      <c r="H51" s="9" t="s">
        <v>56</v>
      </c>
      <c r="I51" s="9" t="s">
        <v>56</v>
      </c>
      <c r="J51" s="9" t="s">
        <v>56</v>
      </c>
      <c r="K51" s="9" t="s">
        <v>56</v>
      </c>
      <c r="L51" s="9" t="s">
        <v>56</v>
      </c>
      <c r="M51" s="9" t="s">
        <v>56</v>
      </c>
      <c r="N51" s="9" t="s">
        <v>56</v>
      </c>
      <c r="O51" s="9" t="s">
        <v>56</v>
      </c>
      <c r="P51" s="9" t="s">
        <v>56</v>
      </c>
      <c r="Q51" s="9" t="s">
        <v>56</v>
      </c>
      <c r="R51" s="9" t="s">
        <v>56</v>
      </c>
      <c r="S51" s="9" t="s">
        <v>56</v>
      </c>
      <c r="T51" s="9" t="s">
        <v>56</v>
      </c>
      <c r="U51" s="9" t="s">
        <v>56</v>
      </c>
      <c r="V51" s="9" t="s">
        <v>56</v>
      </c>
      <c r="W51" s="9" t="s">
        <v>56</v>
      </c>
      <c r="X51" s="9" t="s">
        <v>56</v>
      </c>
      <c r="Y51" s="9" t="s">
        <v>56</v>
      </c>
      <c r="Z51" s="9" t="s">
        <v>56</v>
      </c>
      <c r="AA51" s="9" t="s">
        <v>56</v>
      </c>
      <c r="AB51" s="9" t="s">
        <v>56</v>
      </c>
      <c r="AC51" s="9" t="s">
        <v>56</v>
      </c>
      <c r="AD51" s="9" t="s">
        <v>56</v>
      </c>
      <c r="AE51" s="9" t="s">
        <v>56</v>
      </c>
      <c r="AF51" s="9" t="s">
        <v>56</v>
      </c>
      <c r="AG51" s="9" t="s">
        <v>56</v>
      </c>
      <c r="AH51" s="9" t="s">
        <v>56</v>
      </c>
      <c r="AI51" s="9" t="s">
        <v>56</v>
      </c>
      <c r="AJ51" s="9" t="s">
        <v>56</v>
      </c>
      <c r="AK51" s="9" t="s">
        <v>56</v>
      </c>
      <c r="AL51" s="9" t="s">
        <v>56</v>
      </c>
      <c r="AM51" s="9" t="s">
        <v>56</v>
      </c>
      <c r="AN51" s="9" t="s">
        <v>56</v>
      </c>
      <c r="AO51" s="9" t="s">
        <v>56</v>
      </c>
      <c r="AP51" s="9" t="s">
        <v>56</v>
      </c>
      <c r="AQ51" s="9" t="s">
        <v>56</v>
      </c>
      <c r="AR51" s="9" t="s">
        <v>56</v>
      </c>
      <c r="AS51" s="9" t="s">
        <v>56</v>
      </c>
      <c r="AT51" s="9" t="s">
        <v>56</v>
      </c>
      <c r="AU51" s="9" t="s">
        <v>56</v>
      </c>
      <c r="AV51" s="9" t="s">
        <v>56</v>
      </c>
      <c r="AW51" s="9" t="s">
        <v>56</v>
      </c>
      <c r="AX51" s="9" t="s">
        <v>56</v>
      </c>
      <c r="AY51" s="9" t="s">
        <v>56</v>
      </c>
      <c r="AZ51" s="9" t="s">
        <v>56</v>
      </c>
      <c r="BA51" s="9" t="s">
        <v>56</v>
      </c>
      <c r="BB51" s="9" t="s">
        <v>56</v>
      </c>
      <c r="BC51" s="9" t="s">
        <v>56</v>
      </c>
      <c r="BD51" s="9" t="s">
        <v>56</v>
      </c>
      <c r="BE51" s="9" t="s">
        <v>56</v>
      </c>
      <c r="BF51" s="9" t="s">
        <v>56</v>
      </c>
      <c r="BG51" s="9" t="s">
        <v>56</v>
      </c>
      <c r="BH51" s="9" t="s">
        <v>56</v>
      </c>
      <c r="BI51" s="9" t="s">
        <v>56</v>
      </c>
      <c r="BJ51" s="9" t="s">
        <v>56</v>
      </c>
      <c r="BK51" s="9" t="s">
        <v>56</v>
      </c>
      <c r="BL51" s="9" t="s">
        <v>56</v>
      </c>
      <c r="BM51" s="9"/>
      <c r="BO51" s="56">
        <v>3</v>
      </c>
      <c r="BP51" s="56">
        <v>183</v>
      </c>
    </row>
    <row r="52" spans="1:68" x14ac:dyDescent="0.2">
      <c r="A52" s="42">
        <v>41699</v>
      </c>
      <c r="B52" s="9" t="s">
        <v>56</v>
      </c>
      <c r="C52" s="9" t="s">
        <v>56</v>
      </c>
      <c r="D52" s="9" t="s">
        <v>56</v>
      </c>
      <c r="E52" s="9" t="s">
        <v>56</v>
      </c>
      <c r="F52" s="9" t="s">
        <v>56</v>
      </c>
      <c r="G52" s="9" t="s">
        <v>56</v>
      </c>
      <c r="H52" s="9" t="s">
        <v>56</v>
      </c>
      <c r="I52" s="9" t="s">
        <v>56</v>
      </c>
      <c r="J52" s="9" t="s">
        <v>56</v>
      </c>
      <c r="K52" s="9" t="s">
        <v>56</v>
      </c>
      <c r="L52" s="9" t="s">
        <v>56</v>
      </c>
      <c r="M52" s="9" t="s">
        <v>56</v>
      </c>
      <c r="N52" s="9" t="s">
        <v>56</v>
      </c>
      <c r="O52" s="9" t="s">
        <v>56</v>
      </c>
      <c r="P52" s="9" t="s">
        <v>56</v>
      </c>
      <c r="Q52" s="9" t="s">
        <v>56</v>
      </c>
      <c r="R52" s="9" t="s">
        <v>56</v>
      </c>
      <c r="S52" s="9" t="s">
        <v>56</v>
      </c>
      <c r="T52" s="9" t="s">
        <v>56</v>
      </c>
      <c r="U52" s="9" t="s">
        <v>56</v>
      </c>
      <c r="V52" s="9" t="s">
        <v>56</v>
      </c>
      <c r="W52" s="9" t="s">
        <v>56</v>
      </c>
      <c r="X52" s="9" t="s">
        <v>56</v>
      </c>
      <c r="Y52" s="9" t="s">
        <v>56</v>
      </c>
      <c r="Z52" s="9" t="s">
        <v>56</v>
      </c>
      <c r="AA52" s="9" t="s">
        <v>56</v>
      </c>
      <c r="AB52" s="9" t="s">
        <v>56</v>
      </c>
      <c r="AC52" s="9" t="s">
        <v>56</v>
      </c>
      <c r="AD52" s="9" t="s">
        <v>56</v>
      </c>
      <c r="AE52" s="9" t="s">
        <v>56</v>
      </c>
      <c r="AF52" s="9" t="s">
        <v>56</v>
      </c>
      <c r="AG52" s="9" t="s">
        <v>56</v>
      </c>
      <c r="AH52" s="9" t="s">
        <v>56</v>
      </c>
      <c r="AI52" s="9" t="s">
        <v>56</v>
      </c>
      <c r="AJ52" s="9" t="s">
        <v>56</v>
      </c>
      <c r="AK52" s="9" t="s">
        <v>56</v>
      </c>
      <c r="AL52" s="9" t="s">
        <v>56</v>
      </c>
      <c r="AM52" s="9" t="s">
        <v>56</v>
      </c>
      <c r="AN52" s="9" t="s">
        <v>56</v>
      </c>
      <c r="AO52" s="9" t="s">
        <v>56</v>
      </c>
      <c r="AP52" s="9" t="s">
        <v>56</v>
      </c>
      <c r="AQ52" s="9" t="s">
        <v>56</v>
      </c>
      <c r="AR52" s="9" t="s">
        <v>56</v>
      </c>
      <c r="AS52" s="9" t="s">
        <v>56</v>
      </c>
      <c r="AT52" s="9" t="s">
        <v>56</v>
      </c>
      <c r="AU52" s="9" t="s">
        <v>56</v>
      </c>
      <c r="AV52" s="9" t="s">
        <v>56</v>
      </c>
      <c r="AW52" s="9" t="s">
        <v>56</v>
      </c>
      <c r="AX52" s="9" t="s">
        <v>56</v>
      </c>
      <c r="AY52" s="9" t="s">
        <v>56</v>
      </c>
      <c r="AZ52" s="9" t="s">
        <v>56</v>
      </c>
      <c r="BA52" s="9" t="s">
        <v>56</v>
      </c>
      <c r="BB52" s="9" t="s">
        <v>56</v>
      </c>
      <c r="BC52" s="9" t="s">
        <v>56</v>
      </c>
      <c r="BD52" s="9" t="s">
        <v>56</v>
      </c>
      <c r="BE52" s="9" t="s">
        <v>56</v>
      </c>
      <c r="BF52" s="9" t="s">
        <v>56</v>
      </c>
      <c r="BG52" s="9" t="s">
        <v>56</v>
      </c>
      <c r="BH52" s="9" t="s">
        <v>56</v>
      </c>
      <c r="BI52" s="9" t="s">
        <v>56</v>
      </c>
      <c r="BJ52" s="9" t="s">
        <v>56</v>
      </c>
      <c r="BK52" s="9" t="s">
        <v>56</v>
      </c>
      <c r="BL52" s="9" t="s">
        <v>56</v>
      </c>
      <c r="BM52" s="9"/>
      <c r="BO52" s="56">
        <v>3</v>
      </c>
      <c r="BP52" s="56">
        <v>187</v>
      </c>
    </row>
    <row r="53" spans="1:68" x14ac:dyDescent="0.2">
      <c r="A53" s="42">
        <v>41730</v>
      </c>
      <c r="B53" s="9" t="s">
        <v>56</v>
      </c>
      <c r="C53" s="9" t="s">
        <v>56</v>
      </c>
      <c r="D53" s="9" t="s">
        <v>56</v>
      </c>
      <c r="E53" s="9" t="s">
        <v>56</v>
      </c>
      <c r="F53" s="9" t="s">
        <v>56</v>
      </c>
      <c r="G53" s="9" t="s">
        <v>56</v>
      </c>
      <c r="H53" s="9" t="s">
        <v>56</v>
      </c>
      <c r="I53" s="9" t="s">
        <v>56</v>
      </c>
      <c r="J53" s="9" t="s">
        <v>56</v>
      </c>
      <c r="K53" s="9" t="s">
        <v>56</v>
      </c>
      <c r="L53" s="9" t="s">
        <v>56</v>
      </c>
      <c r="M53" s="9" t="s">
        <v>56</v>
      </c>
      <c r="N53" s="9" t="s">
        <v>56</v>
      </c>
      <c r="O53" s="9" t="s">
        <v>56</v>
      </c>
      <c r="P53" s="9" t="s">
        <v>56</v>
      </c>
      <c r="Q53" s="9" t="s">
        <v>56</v>
      </c>
      <c r="R53" s="9" t="s">
        <v>56</v>
      </c>
      <c r="S53" s="9" t="s">
        <v>56</v>
      </c>
      <c r="T53" s="9" t="s">
        <v>56</v>
      </c>
      <c r="U53" s="9" t="s">
        <v>56</v>
      </c>
      <c r="V53" s="9" t="s">
        <v>56</v>
      </c>
      <c r="W53" s="9" t="s">
        <v>56</v>
      </c>
      <c r="X53" s="9" t="s">
        <v>56</v>
      </c>
      <c r="Y53" s="9" t="s">
        <v>56</v>
      </c>
      <c r="Z53" s="9" t="s">
        <v>56</v>
      </c>
      <c r="AA53" s="9" t="s">
        <v>56</v>
      </c>
      <c r="AB53" s="9" t="s">
        <v>56</v>
      </c>
      <c r="AC53" s="9" t="s">
        <v>56</v>
      </c>
      <c r="AD53" s="9" t="s">
        <v>56</v>
      </c>
      <c r="AE53" s="9" t="s">
        <v>56</v>
      </c>
      <c r="AF53" s="9" t="s">
        <v>56</v>
      </c>
      <c r="AG53" s="9" t="s">
        <v>56</v>
      </c>
      <c r="AH53" s="9" t="s">
        <v>56</v>
      </c>
      <c r="AI53" s="9" t="s">
        <v>56</v>
      </c>
      <c r="AJ53" s="9" t="s">
        <v>56</v>
      </c>
      <c r="AK53" s="9" t="s">
        <v>56</v>
      </c>
      <c r="AL53" s="9" t="s">
        <v>56</v>
      </c>
      <c r="AM53" s="9" t="s">
        <v>56</v>
      </c>
      <c r="AN53" s="9" t="s">
        <v>56</v>
      </c>
      <c r="AO53" s="9" t="s">
        <v>56</v>
      </c>
      <c r="AP53" s="9" t="s">
        <v>56</v>
      </c>
      <c r="AQ53" s="9" t="s">
        <v>56</v>
      </c>
      <c r="AR53" s="9" t="s">
        <v>56</v>
      </c>
      <c r="AS53" s="9" t="s">
        <v>56</v>
      </c>
      <c r="AT53" s="9" t="s">
        <v>56</v>
      </c>
      <c r="AU53" s="9" t="s">
        <v>56</v>
      </c>
      <c r="AV53" s="9" t="s">
        <v>56</v>
      </c>
      <c r="AW53" s="9" t="s">
        <v>56</v>
      </c>
      <c r="AX53" s="9" t="s">
        <v>56</v>
      </c>
      <c r="AY53" s="9" t="s">
        <v>56</v>
      </c>
      <c r="AZ53" s="9" t="s">
        <v>56</v>
      </c>
      <c r="BA53" s="9" t="s">
        <v>56</v>
      </c>
      <c r="BB53" s="9" t="s">
        <v>56</v>
      </c>
      <c r="BC53" s="9" t="s">
        <v>56</v>
      </c>
      <c r="BD53" s="9" t="s">
        <v>56</v>
      </c>
      <c r="BE53" s="9" t="s">
        <v>56</v>
      </c>
      <c r="BF53" s="9" t="s">
        <v>56</v>
      </c>
      <c r="BG53" s="9" t="s">
        <v>56</v>
      </c>
      <c r="BH53" s="9" t="s">
        <v>56</v>
      </c>
      <c r="BI53" s="9" t="s">
        <v>56</v>
      </c>
      <c r="BJ53" s="9" t="s">
        <v>56</v>
      </c>
      <c r="BK53" s="9" t="s">
        <v>56</v>
      </c>
      <c r="BL53" s="9" t="s">
        <v>56</v>
      </c>
      <c r="BM53" s="9"/>
      <c r="BO53" s="56">
        <v>4</v>
      </c>
      <c r="BP53" s="56">
        <v>191</v>
      </c>
    </row>
    <row r="54" spans="1:68" x14ac:dyDescent="0.2">
      <c r="A54" s="42">
        <v>41760</v>
      </c>
      <c r="B54" s="9" t="s">
        <v>56</v>
      </c>
      <c r="C54" s="9" t="s">
        <v>56</v>
      </c>
      <c r="D54" s="9" t="s">
        <v>56</v>
      </c>
      <c r="E54" s="9" t="s">
        <v>56</v>
      </c>
      <c r="F54" s="9" t="s">
        <v>56</v>
      </c>
      <c r="G54" s="9" t="s">
        <v>56</v>
      </c>
      <c r="H54" s="9" t="s">
        <v>56</v>
      </c>
      <c r="I54" s="9" t="s">
        <v>56</v>
      </c>
      <c r="J54" s="9" t="s">
        <v>56</v>
      </c>
      <c r="K54" s="9" t="s">
        <v>56</v>
      </c>
      <c r="L54" s="9" t="s">
        <v>56</v>
      </c>
      <c r="M54" s="9" t="s">
        <v>56</v>
      </c>
      <c r="N54" s="9" t="s">
        <v>56</v>
      </c>
      <c r="O54" s="9" t="s">
        <v>56</v>
      </c>
      <c r="P54" s="9" t="s">
        <v>56</v>
      </c>
      <c r="Q54" s="9" t="s">
        <v>56</v>
      </c>
      <c r="R54" s="9" t="s">
        <v>56</v>
      </c>
      <c r="S54" s="9" t="s">
        <v>56</v>
      </c>
      <c r="T54" s="9" t="s">
        <v>56</v>
      </c>
      <c r="U54" s="9" t="s">
        <v>56</v>
      </c>
      <c r="V54" s="9" t="s">
        <v>56</v>
      </c>
      <c r="W54" s="9" t="s">
        <v>56</v>
      </c>
      <c r="X54" s="9" t="s">
        <v>56</v>
      </c>
      <c r="Y54" s="9" t="s">
        <v>56</v>
      </c>
      <c r="Z54" s="9" t="s">
        <v>56</v>
      </c>
      <c r="AA54" s="9" t="s">
        <v>56</v>
      </c>
      <c r="AB54" s="9" t="s">
        <v>56</v>
      </c>
      <c r="AC54" s="9" t="s">
        <v>56</v>
      </c>
      <c r="AD54" s="9" t="s">
        <v>56</v>
      </c>
      <c r="AE54" s="9" t="s">
        <v>56</v>
      </c>
      <c r="AF54" s="9" t="s">
        <v>56</v>
      </c>
      <c r="AG54" s="9" t="s">
        <v>56</v>
      </c>
      <c r="AH54" s="9" t="s">
        <v>56</v>
      </c>
      <c r="AI54" s="9" t="s">
        <v>56</v>
      </c>
      <c r="AJ54" s="9" t="s">
        <v>56</v>
      </c>
      <c r="AK54" s="9" t="s">
        <v>56</v>
      </c>
      <c r="AL54" s="9" t="s">
        <v>56</v>
      </c>
      <c r="AM54" s="9" t="s">
        <v>56</v>
      </c>
      <c r="AN54" s="9" t="s">
        <v>56</v>
      </c>
      <c r="AO54" s="9" t="s">
        <v>56</v>
      </c>
      <c r="AP54" s="9" t="s">
        <v>56</v>
      </c>
      <c r="AQ54" s="9" t="s">
        <v>56</v>
      </c>
      <c r="AR54" s="9" t="s">
        <v>56</v>
      </c>
      <c r="AS54" s="9" t="s">
        <v>56</v>
      </c>
      <c r="AT54" s="9" t="s">
        <v>56</v>
      </c>
      <c r="AU54" s="9" t="s">
        <v>56</v>
      </c>
      <c r="AV54" s="9" t="s">
        <v>56</v>
      </c>
      <c r="AW54" s="9" t="s">
        <v>56</v>
      </c>
      <c r="AX54" s="9" t="s">
        <v>56</v>
      </c>
      <c r="AY54" s="9" t="s">
        <v>56</v>
      </c>
      <c r="AZ54" s="9" t="s">
        <v>56</v>
      </c>
      <c r="BA54" s="9" t="s">
        <v>56</v>
      </c>
      <c r="BB54" s="9" t="s">
        <v>56</v>
      </c>
      <c r="BC54" s="9" t="s">
        <v>56</v>
      </c>
      <c r="BD54" s="9" t="s">
        <v>56</v>
      </c>
      <c r="BE54" s="9" t="s">
        <v>56</v>
      </c>
      <c r="BF54" s="9" t="s">
        <v>56</v>
      </c>
      <c r="BG54" s="9" t="s">
        <v>56</v>
      </c>
      <c r="BH54" s="9" t="s">
        <v>56</v>
      </c>
      <c r="BI54" s="9" t="s">
        <v>56</v>
      </c>
      <c r="BJ54" s="9" t="s">
        <v>56</v>
      </c>
      <c r="BK54" s="9" t="s">
        <v>56</v>
      </c>
      <c r="BL54" s="9" t="s">
        <v>56</v>
      </c>
      <c r="BM54" s="9"/>
      <c r="BO54" s="56">
        <v>3</v>
      </c>
      <c r="BP54" s="56">
        <v>196</v>
      </c>
    </row>
    <row r="55" spans="1:68" x14ac:dyDescent="0.2">
      <c r="A55" s="42">
        <v>41791</v>
      </c>
      <c r="B55" s="9" t="s">
        <v>56</v>
      </c>
      <c r="C55" s="9" t="s">
        <v>56</v>
      </c>
      <c r="D55" s="9" t="s">
        <v>56</v>
      </c>
      <c r="E55" s="9" t="s">
        <v>56</v>
      </c>
      <c r="F55" s="9" t="s">
        <v>56</v>
      </c>
      <c r="G55" s="9" t="s">
        <v>56</v>
      </c>
      <c r="H55" s="9" t="s">
        <v>56</v>
      </c>
      <c r="I55" s="9" t="s">
        <v>56</v>
      </c>
      <c r="J55" s="9" t="s">
        <v>56</v>
      </c>
      <c r="K55" s="9" t="s">
        <v>56</v>
      </c>
      <c r="L55" s="9" t="s">
        <v>56</v>
      </c>
      <c r="M55" s="9" t="s">
        <v>56</v>
      </c>
      <c r="N55" s="9" t="s">
        <v>56</v>
      </c>
      <c r="O55" s="9" t="s">
        <v>56</v>
      </c>
      <c r="P55" s="9" t="s">
        <v>56</v>
      </c>
      <c r="Q55" s="9" t="s">
        <v>56</v>
      </c>
      <c r="R55" s="9" t="s">
        <v>56</v>
      </c>
      <c r="S55" s="9" t="s">
        <v>56</v>
      </c>
      <c r="T55" s="9" t="s">
        <v>56</v>
      </c>
      <c r="U55" s="9" t="s">
        <v>56</v>
      </c>
      <c r="V55" s="9" t="s">
        <v>56</v>
      </c>
      <c r="W55" s="9" t="s">
        <v>56</v>
      </c>
      <c r="X55" s="9" t="s">
        <v>56</v>
      </c>
      <c r="Y55" s="9" t="s">
        <v>56</v>
      </c>
      <c r="Z55" s="9" t="s">
        <v>56</v>
      </c>
      <c r="AA55" s="9" t="s">
        <v>56</v>
      </c>
      <c r="AB55" s="9" t="s">
        <v>56</v>
      </c>
      <c r="AC55" s="9" t="s">
        <v>56</v>
      </c>
      <c r="AD55" s="9" t="s">
        <v>56</v>
      </c>
      <c r="AE55" s="9" t="s">
        <v>56</v>
      </c>
      <c r="AF55" s="9" t="s">
        <v>56</v>
      </c>
      <c r="AG55" s="9" t="s">
        <v>56</v>
      </c>
      <c r="AH55" s="9" t="s">
        <v>56</v>
      </c>
      <c r="AI55" s="9" t="s">
        <v>56</v>
      </c>
      <c r="AJ55" s="9" t="s">
        <v>56</v>
      </c>
      <c r="AK55" s="9" t="s">
        <v>56</v>
      </c>
      <c r="AL55" s="9" t="s">
        <v>56</v>
      </c>
      <c r="AM55" s="9" t="s">
        <v>56</v>
      </c>
      <c r="AN55" s="9" t="s">
        <v>56</v>
      </c>
      <c r="AO55" s="9" t="s">
        <v>56</v>
      </c>
      <c r="AP55" s="9" t="s">
        <v>56</v>
      </c>
      <c r="AQ55" s="9" t="s">
        <v>56</v>
      </c>
      <c r="AR55" s="9" t="s">
        <v>56</v>
      </c>
      <c r="AS55" s="9" t="s">
        <v>56</v>
      </c>
      <c r="AT55" s="9" t="s">
        <v>56</v>
      </c>
      <c r="AU55" s="9" t="s">
        <v>56</v>
      </c>
      <c r="AV55" s="9" t="s">
        <v>56</v>
      </c>
      <c r="AW55" s="9" t="s">
        <v>56</v>
      </c>
      <c r="AX55" s="9" t="s">
        <v>56</v>
      </c>
      <c r="AY55" s="9" t="s">
        <v>56</v>
      </c>
      <c r="AZ55" s="9" t="s">
        <v>56</v>
      </c>
      <c r="BA55" s="9" t="s">
        <v>56</v>
      </c>
      <c r="BB55" s="9" t="s">
        <v>56</v>
      </c>
      <c r="BC55" s="9" t="s">
        <v>56</v>
      </c>
      <c r="BD55" s="9" t="s">
        <v>56</v>
      </c>
      <c r="BE55" s="9" t="s">
        <v>56</v>
      </c>
      <c r="BF55" s="9" t="s">
        <v>56</v>
      </c>
      <c r="BG55" s="9" t="s">
        <v>56</v>
      </c>
      <c r="BH55" s="9" t="s">
        <v>56</v>
      </c>
      <c r="BI55" s="9" t="s">
        <v>56</v>
      </c>
      <c r="BJ55" s="9" t="s">
        <v>56</v>
      </c>
      <c r="BK55" s="9" t="s">
        <v>56</v>
      </c>
      <c r="BL55" s="9" t="s">
        <v>56</v>
      </c>
      <c r="BM55" s="9"/>
      <c r="BO55" s="56">
        <v>3</v>
      </c>
      <c r="BP55" s="56">
        <v>200</v>
      </c>
    </row>
    <row r="56" spans="1:68" x14ac:dyDescent="0.2">
      <c r="A56" s="42">
        <v>41821</v>
      </c>
      <c r="B56" s="9" t="s">
        <v>56</v>
      </c>
      <c r="C56" s="9" t="s">
        <v>56</v>
      </c>
      <c r="D56" s="9" t="s">
        <v>56</v>
      </c>
      <c r="E56" s="9" t="s">
        <v>56</v>
      </c>
      <c r="F56" s="9" t="s">
        <v>56</v>
      </c>
      <c r="G56" s="9" t="s">
        <v>56</v>
      </c>
      <c r="H56" s="9" t="s">
        <v>56</v>
      </c>
      <c r="I56" s="9" t="s">
        <v>56</v>
      </c>
      <c r="J56" s="9" t="s">
        <v>56</v>
      </c>
      <c r="K56" s="9" t="s">
        <v>56</v>
      </c>
      <c r="L56" s="9" t="s">
        <v>56</v>
      </c>
      <c r="M56" s="9" t="s">
        <v>56</v>
      </c>
      <c r="N56" s="9" t="s">
        <v>56</v>
      </c>
      <c r="O56" s="9" t="s">
        <v>56</v>
      </c>
      <c r="P56" s="9" t="s">
        <v>56</v>
      </c>
      <c r="Q56" s="9" t="s">
        <v>56</v>
      </c>
      <c r="R56" s="9" t="s">
        <v>56</v>
      </c>
      <c r="S56" s="9" t="s">
        <v>56</v>
      </c>
      <c r="T56" s="9" t="s">
        <v>56</v>
      </c>
      <c r="U56" s="9" t="s">
        <v>56</v>
      </c>
      <c r="V56" s="9" t="s">
        <v>56</v>
      </c>
      <c r="W56" s="9" t="s">
        <v>56</v>
      </c>
      <c r="X56" s="9" t="s">
        <v>56</v>
      </c>
      <c r="Y56" s="9" t="s">
        <v>56</v>
      </c>
      <c r="Z56" s="9" t="s">
        <v>56</v>
      </c>
      <c r="AA56" s="9" t="s">
        <v>56</v>
      </c>
      <c r="AB56" s="9" t="s">
        <v>56</v>
      </c>
      <c r="AC56" s="9" t="s">
        <v>56</v>
      </c>
      <c r="AD56" s="9" t="s">
        <v>56</v>
      </c>
      <c r="AE56" s="9" t="s">
        <v>56</v>
      </c>
      <c r="AF56" s="9" t="s">
        <v>56</v>
      </c>
      <c r="AG56" s="9" t="s">
        <v>56</v>
      </c>
      <c r="AH56" s="9" t="s">
        <v>56</v>
      </c>
      <c r="AI56" s="9" t="s">
        <v>56</v>
      </c>
      <c r="AJ56" s="9" t="s">
        <v>56</v>
      </c>
      <c r="AK56" s="9" t="s">
        <v>56</v>
      </c>
      <c r="AL56" s="9" t="s">
        <v>56</v>
      </c>
      <c r="AM56" s="9" t="s">
        <v>56</v>
      </c>
      <c r="AN56" s="9" t="s">
        <v>56</v>
      </c>
      <c r="AO56" s="9" t="s">
        <v>56</v>
      </c>
      <c r="AP56" s="9" t="s">
        <v>56</v>
      </c>
      <c r="AQ56" s="9" t="s">
        <v>56</v>
      </c>
      <c r="AR56" s="9" t="s">
        <v>56</v>
      </c>
      <c r="AS56" s="9" t="s">
        <v>56</v>
      </c>
      <c r="AT56" s="9" t="s">
        <v>56</v>
      </c>
      <c r="AU56" s="9" t="s">
        <v>56</v>
      </c>
      <c r="AV56" s="9" t="s">
        <v>56</v>
      </c>
      <c r="AW56" s="9" t="s">
        <v>56</v>
      </c>
      <c r="AX56" s="9" t="s">
        <v>56</v>
      </c>
      <c r="AY56" s="9" t="s">
        <v>56</v>
      </c>
      <c r="AZ56" s="9" t="s">
        <v>56</v>
      </c>
      <c r="BA56" s="9" t="s">
        <v>56</v>
      </c>
      <c r="BB56" s="9" t="s">
        <v>56</v>
      </c>
      <c r="BC56" s="9" t="s">
        <v>56</v>
      </c>
      <c r="BD56" s="9" t="s">
        <v>56</v>
      </c>
      <c r="BE56" s="9" t="s">
        <v>56</v>
      </c>
      <c r="BF56" s="9" t="s">
        <v>56</v>
      </c>
      <c r="BG56" s="9" t="s">
        <v>56</v>
      </c>
      <c r="BH56" s="9" t="s">
        <v>56</v>
      </c>
      <c r="BI56" s="9" t="s">
        <v>56</v>
      </c>
      <c r="BJ56" s="9" t="s">
        <v>56</v>
      </c>
      <c r="BK56" s="9" t="s">
        <v>56</v>
      </c>
      <c r="BL56" s="9" t="s">
        <v>56</v>
      </c>
      <c r="BM56" s="9"/>
      <c r="BO56" s="56">
        <v>4</v>
      </c>
      <c r="BP56" s="56">
        <v>204</v>
      </c>
    </row>
    <row r="57" spans="1:68" x14ac:dyDescent="0.2">
      <c r="A57" s="42">
        <v>41852</v>
      </c>
      <c r="B57" s="9" t="s">
        <v>56</v>
      </c>
      <c r="C57" s="9" t="s">
        <v>56</v>
      </c>
      <c r="D57" s="9" t="s">
        <v>56</v>
      </c>
      <c r="E57" s="9" t="s">
        <v>56</v>
      </c>
      <c r="F57" s="9" t="s">
        <v>56</v>
      </c>
      <c r="G57" s="9" t="s">
        <v>56</v>
      </c>
      <c r="H57" s="9" t="s">
        <v>56</v>
      </c>
      <c r="I57" s="9" t="s">
        <v>56</v>
      </c>
      <c r="J57" s="9" t="s">
        <v>56</v>
      </c>
      <c r="K57" s="9" t="s">
        <v>56</v>
      </c>
      <c r="L57" s="9" t="s">
        <v>56</v>
      </c>
      <c r="M57" s="9" t="s">
        <v>56</v>
      </c>
      <c r="N57" s="9" t="s">
        <v>56</v>
      </c>
      <c r="O57" s="9" t="s">
        <v>56</v>
      </c>
      <c r="P57" s="9" t="s">
        <v>56</v>
      </c>
      <c r="Q57" s="9" t="s">
        <v>56</v>
      </c>
      <c r="R57" s="9" t="s">
        <v>56</v>
      </c>
      <c r="S57" s="9" t="s">
        <v>56</v>
      </c>
      <c r="T57" s="9" t="s">
        <v>56</v>
      </c>
      <c r="U57" s="9" t="s">
        <v>56</v>
      </c>
      <c r="V57" s="9" t="s">
        <v>56</v>
      </c>
      <c r="W57" s="9" t="s">
        <v>56</v>
      </c>
      <c r="X57" s="9" t="s">
        <v>56</v>
      </c>
      <c r="Y57" s="9" t="s">
        <v>56</v>
      </c>
      <c r="Z57" s="9" t="s">
        <v>56</v>
      </c>
      <c r="AA57" s="9" t="s">
        <v>56</v>
      </c>
      <c r="AB57" s="9" t="s">
        <v>56</v>
      </c>
      <c r="AC57" s="9" t="s">
        <v>56</v>
      </c>
      <c r="AD57" s="9" t="s">
        <v>56</v>
      </c>
      <c r="AE57" s="9" t="s">
        <v>56</v>
      </c>
      <c r="AF57" s="9" t="s">
        <v>56</v>
      </c>
      <c r="AG57" s="9" t="s">
        <v>56</v>
      </c>
      <c r="AH57" s="9" t="s">
        <v>56</v>
      </c>
      <c r="AI57" s="9" t="s">
        <v>56</v>
      </c>
      <c r="AJ57" s="9" t="s">
        <v>56</v>
      </c>
      <c r="AK57" s="9" t="s">
        <v>56</v>
      </c>
      <c r="AL57" s="9" t="s">
        <v>56</v>
      </c>
      <c r="AM57" s="9" t="s">
        <v>56</v>
      </c>
      <c r="AN57" s="9" t="s">
        <v>56</v>
      </c>
      <c r="AO57" s="9" t="s">
        <v>56</v>
      </c>
      <c r="AP57" s="9" t="s">
        <v>56</v>
      </c>
      <c r="AQ57" s="9" t="s">
        <v>56</v>
      </c>
      <c r="AR57" s="9" t="s">
        <v>56</v>
      </c>
      <c r="AS57" s="9" t="s">
        <v>56</v>
      </c>
      <c r="AT57" s="9" t="s">
        <v>56</v>
      </c>
      <c r="AU57" s="9" t="s">
        <v>56</v>
      </c>
      <c r="AV57" s="9" t="s">
        <v>56</v>
      </c>
      <c r="AW57" s="9" t="s">
        <v>56</v>
      </c>
      <c r="AX57" s="9" t="s">
        <v>56</v>
      </c>
      <c r="AY57" s="9" t="s">
        <v>56</v>
      </c>
      <c r="AZ57" s="9" t="s">
        <v>56</v>
      </c>
      <c r="BA57" s="9" t="s">
        <v>56</v>
      </c>
      <c r="BB57" s="9" t="s">
        <v>56</v>
      </c>
      <c r="BC57" s="9" t="s">
        <v>56</v>
      </c>
      <c r="BD57" s="9" t="s">
        <v>56</v>
      </c>
      <c r="BE57" s="9" t="s">
        <v>56</v>
      </c>
      <c r="BF57" s="9" t="s">
        <v>56</v>
      </c>
      <c r="BG57" s="9" t="s">
        <v>56</v>
      </c>
      <c r="BH57" s="9" t="s">
        <v>56</v>
      </c>
      <c r="BI57" s="9" t="s">
        <v>56</v>
      </c>
      <c r="BJ57" s="9" t="s">
        <v>56</v>
      </c>
      <c r="BK57" s="9" t="s">
        <v>56</v>
      </c>
      <c r="BL57" s="9" t="s">
        <v>56</v>
      </c>
      <c r="BM57" s="9"/>
      <c r="BO57" s="56">
        <v>3</v>
      </c>
      <c r="BP57" s="56">
        <v>209</v>
      </c>
    </row>
    <row r="58" spans="1:68" x14ac:dyDescent="0.2">
      <c r="A58" s="42">
        <v>41883</v>
      </c>
      <c r="B58" s="9" t="s">
        <v>56</v>
      </c>
      <c r="C58" s="9" t="s">
        <v>56</v>
      </c>
      <c r="D58" s="9" t="s">
        <v>56</v>
      </c>
      <c r="E58" s="9" t="s">
        <v>56</v>
      </c>
      <c r="F58" s="9" t="s">
        <v>56</v>
      </c>
      <c r="G58" s="9" t="s">
        <v>56</v>
      </c>
      <c r="H58" s="9" t="s">
        <v>56</v>
      </c>
      <c r="I58" s="9" t="s">
        <v>56</v>
      </c>
      <c r="J58" s="9" t="s">
        <v>56</v>
      </c>
      <c r="K58" s="9" t="s">
        <v>56</v>
      </c>
      <c r="L58" s="9" t="s">
        <v>56</v>
      </c>
      <c r="M58" s="9" t="s">
        <v>56</v>
      </c>
      <c r="N58" s="9" t="s">
        <v>56</v>
      </c>
      <c r="O58" s="9" t="s">
        <v>56</v>
      </c>
      <c r="P58" s="9" t="s">
        <v>56</v>
      </c>
      <c r="Q58" s="9" t="s">
        <v>56</v>
      </c>
      <c r="R58" s="9" t="s">
        <v>56</v>
      </c>
      <c r="S58" s="9" t="s">
        <v>56</v>
      </c>
      <c r="T58" s="9" t="s">
        <v>56</v>
      </c>
      <c r="U58" s="9" t="s">
        <v>56</v>
      </c>
      <c r="V58" s="9" t="s">
        <v>56</v>
      </c>
      <c r="W58" s="9" t="s">
        <v>56</v>
      </c>
      <c r="X58" s="9" t="s">
        <v>56</v>
      </c>
      <c r="Y58" s="9" t="s">
        <v>56</v>
      </c>
      <c r="Z58" s="9" t="s">
        <v>56</v>
      </c>
      <c r="AA58" s="9" t="s">
        <v>56</v>
      </c>
      <c r="AB58" s="9" t="s">
        <v>56</v>
      </c>
      <c r="AC58" s="9" t="s">
        <v>56</v>
      </c>
      <c r="AD58" s="9" t="s">
        <v>56</v>
      </c>
      <c r="AE58" s="9" t="s">
        <v>56</v>
      </c>
      <c r="AF58" s="9" t="s">
        <v>56</v>
      </c>
      <c r="AG58" s="9" t="s">
        <v>56</v>
      </c>
      <c r="AH58" s="9" t="s">
        <v>56</v>
      </c>
      <c r="AI58" s="9" t="s">
        <v>56</v>
      </c>
      <c r="AJ58" s="9" t="s">
        <v>56</v>
      </c>
      <c r="AK58" s="9" t="s">
        <v>56</v>
      </c>
      <c r="AL58" s="9" t="s">
        <v>56</v>
      </c>
      <c r="AM58" s="9" t="s">
        <v>56</v>
      </c>
      <c r="AN58" s="9" t="s">
        <v>56</v>
      </c>
      <c r="AO58" s="9" t="s">
        <v>56</v>
      </c>
      <c r="AP58" s="9" t="s">
        <v>56</v>
      </c>
      <c r="AQ58" s="9" t="s">
        <v>56</v>
      </c>
      <c r="AR58" s="9" t="s">
        <v>56</v>
      </c>
      <c r="AS58" s="9" t="s">
        <v>56</v>
      </c>
      <c r="AT58" s="9" t="s">
        <v>56</v>
      </c>
      <c r="AU58" s="9" t="s">
        <v>56</v>
      </c>
      <c r="AV58" s="9" t="s">
        <v>56</v>
      </c>
      <c r="AW58" s="9" t="s">
        <v>56</v>
      </c>
      <c r="AX58" s="9" t="s">
        <v>56</v>
      </c>
      <c r="AY58" s="9" t="s">
        <v>56</v>
      </c>
      <c r="AZ58" s="9" t="s">
        <v>56</v>
      </c>
      <c r="BA58" s="9" t="s">
        <v>56</v>
      </c>
      <c r="BB58" s="9" t="s">
        <v>56</v>
      </c>
      <c r="BC58" s="9" t="s">
        <v>56</v>
      </c>
      <c r="BD58" s="9" t="s">
        <v>56</v>
      </c>
      <c r="BE58" s="9" t="s">
        <v>56</v>
      </c>
      <c r="BF58" s="9" t="s">
        <v>56</v>
      </c>
      <c r="BG58" s="9" t="s">
        <v>56</v>
      </c>
      <c r="BH58" s="9" t="s">
        <v>56</v>
      </c>
      <c r="BI58" s="9" t="s">
        <v>56</v>
      </c>
      <c r="BJ58" s="9" t="s">
        <v>56</v>
      </c>
      <c r="BK58" s="9" t="s">
        <v>56</v>
      </c>
      <c r="BL58" s="9" t="s">
        <v>56</v>
      </c>
      <c r="BM58" s="9"/>
      <c r="BO58" s="56">
        <v>4</v>
      </c>
      <c r="BP58" s="56">
        <v>213</v>
      </c>
    </row>
    <row r="59" spans="1:68" x14ac:dyDescent="0.2">
      <c r="A59" s="42">
        <v>41913</v>
      </c>
      <c r="B59" s="9" t="s">
        <v>56</v>
      </c>
      <c r="C59" s="9" t="s">
        <v>56</v>
      </c>
      <c r="D59" s="9" t="s">
        <v>56</v>
      </c>
      <c r="E59" s="9" t="s">
        <v>56</v>
      </c>
      <c r="F59" s="9" t="s">
        <v>56</v>
      </c>
      <c r="G59" s="9" t="s">
        <v>56</v>
      </c>
      <c r="H59" s="9" t="s">
        <v>56</v>
      </c>
      <c r="I59" s="9" t="s">
        <v>56</v>
      </c>
      <c r="J59" s="9" t="s">
        <v>56</v>
      </c>
      <c r="K59" s="9" t="s">
        <v>56</v>
      </c>
      <c r="L59" s="9" t="s">
        <v>56</v>
      </c>
      <c r="M59" s="9" t="s">
        <v>56</v>
      </c>
      <c r="N59" s="9" t="s">
        <v>56</v>
      </c>
      <c r="O59" s="9" t="s">
        <v>56</v>
      </c>
      <c r="P59" s="9" t="s">
        <v>56</v>
      </c>
      <c r="Q59" s="9" t="s">
        <v>56</v>
      </c>
      <c r="R59" s="9" t="s">
        <v>56</v>
      </c>
      <c r="S59" s="9" t="s">
        <v>56</v>
      </c>
      <c r="T59" s="9" t="s">
        <v>56</v>
      </c>
      <c r="U59" s="9" t="s">
        <v>56</v>
      </c>
      <c r="V59" s="9" t="s">
        <v>56</v>
      </c>
      <c r="W59" s="9" t="s">
        <v>56</v>
      </c>
      <c r="X59" s="9" t="s">
        <v>56</v>
      </c>
      <c r="Y59" s="9" t="s">
        <v>56</v>
      </c>
      <c r="Z59" s="9" t="s">
        <v>56</v>
      </c>
      <c r="AA59" s="9" t="s">
        <v>56</v>
      </c>
      <c r="AB59" s="9" t="s">
        <v>56</v>
      </c>
      <c r="AC59" s="9" t="s">
        <v>56</v>
      </c>
      <c r="AD59" s="9" t="s">
        <v>56</v>
      </c>
      <c r="AE59" s="9" t="s">
        <v>56</v>
      </c>
      <c r="AF59" s="9" t="s">
        <v>56</v>
      </c>
      <c r="AG59" s="9" t="s">
        <v>56</v>
      </c>
      <c r="AH59" s="9" t="s">
        <v>56</v>
      </c>
      <c r="AI59" s="9" t="s">
        <v>56</v>
      </c>
      <c r="AJ59" s="9" t="s">
        <v>56</v>
      </c>
      <c r="AK59" s="9" t="s">
        <v>56</v>
      </c>
      <c r="AL59" s="9" t="s">
        <v>56</v>
      </c>
      <c r="AM59" s="9" t="s">
        <v>56</v>
      </c>
      <c r="AN59" s="9" t="s">
        <v>56</v>
      </c>
      <c r="AO59" s="9" t="s">
        <v>56</v>
      </c>
      <c r="AP59" s="9" t="s">
        <v>56</v>
      </c>
      <c r="AQ59" s="9" t="s">
        <v>56</v>
      </c>
      <c r="AR59" s="9" t="s">
        <v>56</v>
      </c>
      <c r="AS59" s="9" t="s">
        <v>56</v>
      </c>
      <c r="AT59" s="9" t="s">
        <v>56</v>
      </c>
      <c r="AU59" s="9" t="s">
        <v>56</v>
      </c>
      <c r="AV59" s="9" t="s">
        <v>56</v>
      </c>
      <c r="AW59" s="9" t="s">
        <v>56</v>
      </c>
      <c r="AX59" s="9" t="s">
        <v>56</v>
      </c>
      <c r="AY59" s="9" t="s">
        <v>56</v>
      </c>
      <c r="AZ59" s="9" t="s">
        <v>56</v>
      </c>
      <c r="BA59" s="9" t="s">
        <v>56</v>
      </c>
      <c r="BB59" s="9" t="s">
        <v>56</v>
      </c>
      <c r="BC59" s="9" t="s">
        <v>56</v>
      </c>
      <c r="BD59" s="9" t="s">
        <v>56</v>
      </c>
      <c r="BE59" s="9" t="s">
        <v>56</v>
      </c>
      <c r="BF59" s="9" t="s">
        <v>56</v>
      </c>
      <c r="BG59" s="9" t="s">
        <v>56</v>
      </c>
      <c r="BH59" s="9" t="s">
        <v>56</v>
      </c>
      <c r="BI59" s="9" t="s">
        <v>56</v>
      </c>
      <c r="BJ59" s="9" t="s">
        <v>56</v>
      </c>
      <c r="BK59" s="9" t="s">
        <v>56</v>
      </c>
      <c r="BL59" s="9" t="s">
        <v>56</v>
      </c>
      <c r="BM59" s="9"/>
      <c r="BO59" s="56">
        <v>3</v>
      </c>
      <c r="BP59" s="56">
        <v>218</v>
      </c>
    </row>
    <row r="60" spans="1:68" x14ac:dyDescent="0.2">
      <c r="A60" s="42">
        <v>41944</v>
      </c>
      <c r="B60" s="9" t="s">
        <v>56</v>
      </c>
      <c r="C60" s="9" t="s">
        <v>56</v>
      </c>
      <c r="D60" s="9" t="s">
        <v>56</v>
      </c>
      <c r="E60" s="9" t="s">
        <v>56</v>
      </c>
      <c r="F60" s="9" t="s">
        <v>56</v>
      </c>
      <c r="G60" s="9" t="s">
        <v>56</v>
      </c>
      <c r="H60" s="9" t="s">
        <v>56</v>
      </c>
      <c r="I60" s="9" t="s">
        <v>56</v>
      </c>
      <c r="J60" s="9" t="s">
        <v>56</v>
      </c>
      <c r="K60" s="9" t="s">
        <v>56</v>
      </c>
      <c r="L60" s="9" t="s">
        <v>56</v>
      </c>
      <c r="M60" s="9" t="s">
        <v>56</v>
      </c>
      <c r="N60" s="9" t="s">
        <v>56</v>
      </c>
      <c r="O60" s="9" t="s">
        <v>56</v>
      </c>
      <c r="P60" s="9" t="s">
        <v>56</v>
      </c>
      <c r="Q60" s="9" t="s">
        <v>56</v>
      </c>
      <c r="R60" s="9" t="s">
        <v>56</v>
      </c>
      <c r="S60" s="9" t="s">
        <v>56</v>
      </c>
      <c r="T60" s="9" t="s">
        <v>56</v>
      </c>
      <c r="U60" s="9" t="s">
        <v>56</v>
      </c>
      <c r="V60" s="9" t="s">
        <v>56</v>
      </c>
      <c r="W60" s="9" t="s">
        <v>56</v>
      </c>
      <c r="X60" s="9" t="s">
        <v>56</v>
      </c>
      <c r="Y60" s="9" t="s">
        <v>56</v>
      </c>
      <c r="Z60" s="9" t="s">
        <v>56</v>
      </c>
      <c r="AA60" s="9" t="s">
        <v>56</v>
      </c>
      <c r="AB60" s="9" t="s">
        <v>56</v>
      </c>
      <c r="AC60" s="9" t="s">
        <v>56</v>
      </c>
      <c r="AD60" s="9" t="s">
        <v>56</v>
      </c>
      <c r="AE60" s="9" t="s">
        <v>56</v>
      </c>
      <c r="AF60" s="9" t="s">
        <v>56</v>
      </c>
      <c r="AG60" s="9" t="s">
        <v>56</v>
      </c>
      <c r="AH60" s="9" t="s">
        <v>56</v>
      </c>
      <c r="AI60" s="9" t="s">
        <v>56</v>
      </c>
      <c r="AJ60" s="9" t="s">
        <v>56</v>
      </c>
      <c r="AK60" s="9" t="s">
        <v>56</v>
      </c>
      <c r="AL60" s="9" t="s">
        <v>56</v>
      </c>
      <c r="AM60" s="9" t="s">
        <v>56</v>
      </c>
      <c r="AN60" s="9" t="s">
        <v>56</v>
      </c>
      <c r="AO60" s="9" t="s">
        <v>56</v>
      </c>
      <c r="AP60" s="9" t="s">
        <v>56</v>
      </c>
      <c r="AQ60" s="9" t="s">
        <v>56</v>
      </c>
      <c r="AR60" s="9" t="s">
        <v>56</v>
      </c>
      <c r="AS60" s="9" t="s">
        <v>56</v>
      </c>
      <c r="AT60" s="9" t="s">
        <v>56</v>
      </c>
      <c r="AU60" s="9" t="s">
        <v>56</v>
      </c>
      <c r="AV60" s="9" t="s">
        <v>56</v>
      </c>
      <c r="AW60" s="9" t="s">
        <v>56</v>
      </c>
      <c r="AX60" s="9" t="s">
        <v>56</v>
      </c>
      <c r="AY60" s="9" t="s">
        <v>56</v>
      </c>
      <c r="AZ60" s="9" t="s">
        <v>56</v>
      </c>
      <c r="BA60" s="9" t="s">
        <v>56</v>
      </c>
      <c r="BB60" s="9" t="s">
        <v>56</v>
      </c>
      <c r="BC60" s="9" t="s">
        <v>56</v>
      </c>
      <c r="BD60" s="9" t="s">
        <v>56</v>
      </c>
      <c r="BE60" s="9" t="s">
        <v>56</v>
      </c>
      <c r="BF60" s="9" t="s">
        <v>56</v>
      </c>
      <c r="BG60" s="9" t="s">
        <v>56</v>
      </c>
      <c r="BH60" s="9" t="s">
        <v>56</v>
      </c>
      <c r="BI60" s="9" t="s">
        <v>56</v>
      </c>
      <c r="BJ60" s="9" t="s">
        <v>56</v>
      </c>
      <c r="BK60" s="9" t="s">
        <v>56</v>
      </c>
      <c r="BL60" s="9" t="s">
        <v>56</v>
      </c>
      <c r="BM60" s="9"/>
      <c r="BO60" s="56">
        <v>3</v>
      </c>
      <c r="BP60" s="56">
        <v>222</v>
      </c>
    </row>
    <row r="61" spans="1:68" x14ac:dyDescent="0.2">
      <c r="A61" s="42">
        <v>41974</v>
      </c>
      <c r="B61" s="9" t="s">
        <v>56</v>
      </c>
      <c r="C61" s="9" t="s">
        <v>56</v>
      </c>
      <c r="D61" s="9" t="s">
        <v>56</v>
      </c>
      <c r="E61" s="9" t="s">
        <v>56</v>
      </c>
      <c r="F61" s="9" t="s">
        <v>56</v>
      </c>
      <c r="G61" s="9" t="s">
        <v>56</v>
      </c>
      <c r="H61" s="9" t="s">
        <v>56</v>
      </c>
      <c r="I61" s="9" t="s">
        <v>56</v>
      </c>
      <c r="J61" s="9" t="s">
        <v>56</v>
      </c>
      <c r="K61" s="9" t="s">
        <v>56</v>
      </c>
      <c r="L61" s="9" t="s">
        <v>56</v>
      </c>
      <c r="M61" s="9" t="s">
        <v>56</v>
      </c>
      <c r="N61" s="9" t="s">
        <v>56</v>
      </c>
      <c r="O61" s="9" t="s">
        <v>56</v>
      </c>
      <c r="P61" s="9" t="s">
        <v>56</v>
      </c>
      <c r="Q61" s="9" t="s">
        <v>56</v>
      </c>
      <c r="R61" s="9" t="s">
        <v>56</v>
      </c>
      <c r="S61" s="9" t="s">
        <v>56</v>
      </c>
      <c r="T61" s="9" t="s">
        <v>56</v>
      </c>
      <c r="U61" s="9" t="s">
        <v>56</v>
      </c>
      <c r="V61" s="9" t="s">
        <v>56</v>
      </c>
      <c r="W61" s="9" t="s">
        <v>56</v>
      </c>
      <c r="X61" s="9" t="s">
        <v>56</v>
      </c>
      <c r="Y61" s="9" t="s">
        <v>56</v>
      </c>
      <c r="Z61" s="9" t="s">
        <v>56</v>
      </c>
      <c r="AA61" s="9" t="s">
        <v>56</v>
      </c>
      <c r="AB61" s="9" t="s">
        <v>56</v>
      </c>
      <c r="AC61" s="9" t="s">
        <v>56</v>
      </c>
      <c r="AD61" s="9" t="s">
        <v>56</v>
      </c>
      <c r="AE61" s="9" t="s">
        <v>56</v>
      </c>
      <c r="AF61" s="9" t="s">
        <v>56</v>
      </c>
      <c r="AG61" s="9" t="s">
        <v>56</v>
      </c>
      <c r="AH61" s="9" t="s">
        <v>56</v>
      </c>
      <c r="AI61" s="9" t="s">
        <v>56</v>
      </c>
      <c r="AJ61" s="9" t="s">
        <v>56</v>
      </c>
      <c r="AK61" s="9" t="s">
        <v>56</v>
      </c>
      <c r="AL61" s="9" t="s">
        <v>56</v>
      </c>
      <c r="AM61" s="9" t="s">
        <v>56</v>
      </c>
      <c r="AN61" s="9" t="s">
        <v>56</v>
      </c>
      <c r="AO61" s="9" t="s">
        <v>56</v>
      </c>
      <c r="AP61" s="9" t="s">
        <v>56</v>
      </c>
      <c r="AQ61" s="9" t="s">
        <v>56</v>
      </c>
      <c r="AR61" s="9" t="s">
        <v>56</v>
      </c>
      <c r="AS61" s="9" t="s">
        <v>56</v>
      </c>
      <c r="AT61" s="9" t="s">
        <v>56</v>
      </c>
      <c r="AU61" s="9" t="s">
        <v>56</v>
      </c>
      <c r="AV61" s="9" t="s">
        <v>56</v>
      </c>
      <c r="AW61" s="9" t="s">
        <v>56</v>
      </c>
      <c r="AX61" s="9" t="s">
        <v>56</v>
      </c>
      <c r="AY61" s="9" t="s">
        <v>56</v>
      </c>
      <c r="AZ61" s="9" t="s">
        <v>56</v>
      </c>
      <c r="BA61" s="9" t="s">
        <v>56</v>
      </c>
      <c r="BB61" s="9" t="s">
        <v>56</v>
      </c>
      <c r="BC61" s="9" t="s">
        <v>56</v>
      </c>
      <c r="BD61" s="9" t="s">
        <v>56</v>
      </c>
      <c r="BE61" s="9" t="s">
        <v>56</v>
      </c>
      <c r="BF61" s="9" t="s">
        <v>56</v>
      </c>
      <c r="BG61" s="9" t="s">
        <v>56</v>
      </c>
      <c r="BH61" s="9" t="s">
        <v>56</v>
      </c>
      <c r="BI61" s="9" t="s">
        <v>56</v>
      </c>
      <c r="BJ61" s="9" t="s">
        <v>56</v>
      </c>
      <c r="BK61" s="9" t="s">
        <v>56</v>
      </c>
      <c r="BL61" s="9" t="s">
        <v>56</v>
      </c>
      <c r="BM61" s="9"/>
      <c r="BO61" s="56">
        <v>4</v>
      </c>
      <c r="BP61" s="56">
        <v>226</v>
      </c>
    </row>
    <row r="62" spans="1:68" x14ac:dyDescent="0.2">
      <c r="A62" s="42">
        <v>42005</v>
      </c>
      <c r="B62" s="9" t="s">
        <v>56</v>
      </c>
      <c r="C62" s="9" t="s">
        <v>56</v>
      </c>
      <c r="D62" s="9" t="s">
        <v>56</v>
      </c>
      <c r="E62" s="9" t="s">
        <v>56</v>
      </c>
      <c r="F62" s="9" t="s">
        <v>56</v>
      </c>
      <c r="G62" s="9" t="s">
        <v>56</v>
      </c>
      <c r="H62" s="9" t="s">
        <v>56</v>
      </c>
      <c r="I62" s="9" t="s">
        <v>56</v>
      </c>
      <c r="J62" s="9" t="s">
        <v>56</v>
      </c>
      <c r="K62" s="9" t="s">
        <v>56</v>
      </c>
      <c r="L62" s="9" t="s">
        <v>56</v>
      </c>
      <c r="M62" s="9" t="s">
        <v>56</v>
      </c>
      <c r="N62" s="9" t="s">
        <v>56</v>
      </c>
      <c r="O62" s="9" t="s">
        <v>56</v>
      </c>
      <c r="P62" s="9" t="s">
        <v>56</v>
      </c>
      <c r="Q62" s="9" t="s">
        <v>56</v>
      </c>
      <c r="R62" s="9" t="s">
        <v>56</v>
      </c>
      <c r="S62" s="9" t="s">
        <v>56</v>
      </c>
      <c r="T62" s="9" t="s">
        <v>56</v>
      </c>
      <c r="U62" s="9" t="s">
        <v>56</v>
      </c>
      <c r="V62" s="9" t="s">
        <v>56</v>
      </c>
      <c r="W62" s="9" t="s">
        <v>56</v>
      </c>
      <c r="X62" s="9" t="s">
        <v>56</v>
      </c>
      <c r="Y62" s="9" t="s">
        <v>56</v>
      </c>
      <c r="Z62" s="9" t="s">
        <v>56</v>
      </c>
      <c r="AA62" s="9" t="s">
        <v>56</v>
      </c>
      <c r="AB62" s="9" t="s">
        <v>56</v>
      </c>
      <c r="AC62" s="9" t="s">
        <v>56</v>
      </c>
      <c r="AD62" s="9" t="s">
        <v>56</v>
      </c>
      <c r="AE62" s="9" t="s">
        <v>56</v>
      </c>
      <c r="AF62" s="9" t="s">
        <v>56</v>
      </c>
      <c r="AG62" s="9" t="s">
        <v>56</v>
      </c>
      <c r="AH62" s="9" t="s">
        <v>56</v>
      </c>
      <c r="AI62" s="9" t="s">
        <v>56</v>
      </c>
      <c r="AJ62" s="9" t="s">
        <v>56</v>
      </c>
      <c r="AK62" s="9" t="s">
        <v>56</v>
      </c>
      <c r="AL62" s="9" t="s">
        <v>56</v>
      </c>
      <c r="AM62" s="9" t="s">
        <v>56</v>
      </c>
      <c r="AN62" s="9" t="s">
        <v>56</v>
      </c>
      <c r="AO62" s="9" t="s">
        <v>56</v>
      </c>
      <c r="AP62" s="9" t="s">
        <v>56</v>
      </c>
      <c r="AQ62" s="9" t="s">
        <v>56</v>
      </c>
      <c r="AR62" s="9" t="s">
        <v>56</v>
      </c>
      <c r="AS62" s="9" t="s">
        <v>56</v>
      </c>
      <c r="AT62" s="9" t="s">
        <v>56</v>
      </c>
      <c r="AU62" s="9" t="s">
        <v>56</v>
      </c>
      <c r="AV62" s="9" t="s">
        <v>56</v>
      </c>
      <c r="AW62" s="9" t="s">
        <v>56</v>
      </c>
      <c r="AX62" s="9" t="s">
        <v>56</v>
      </c>
      <c r="AY62" s="9" t="s">
        <v>56</v>
      </c>
      <c r="AZ62" s="9" t="s">
        <v>56</v>
      </c>
      <c r="BA62" s="9" t="s">
        <v>56</v>
      </c>
      <c r="BB62" s="9" t="s">
        <v>56</v>
      </c>
      <c r="BC62" s="9" t="s">
        <v>56</v>
      </c>
      <c r="BD62" s="9" t="s">
        <v>56</v>
      </c>
      <c r="BE62" s="9" t="s">
        <v>56</v>
      </c>
      <c r="BF62" s="9" t="s">
        <v>56</v>
      </c>
      <c r="BG62" s="9" t="s">
        <v>56</v>
      </c>
      <c r="BH62" s="9" t="s">
        <v>56</v>
      </c>
      <c r="BI62" s="9" t="s">
        <v>56</v>
      </c>
      <c r="BJ62" s="9" t="s">
        <v>56</v>
      </c>
      <c r="BK62" s="9" t="s">
        <v>56</v>
      </c>
      <c r="BL62" s="9" t="s">
        <v>56</v>
      </c>
      <c r="BM62" s="9"/>
      <c r="BO62" s="56">
        <v>3</v>
      </c>
      <c r="BP62" s="56">
        <v>231</v>
      </c>
    </row>
    <row r="63" spans="1:68" x14ac:dyDescent="0.2">
      <c r="A63" s="42">
        <v>42036</v>
      </c>
      <c r="B63" s="9" t="s">
        <v>56</v>
      </c>
      <c r="C63" s="9" t="s">
        <v>56</v>
      </c>
      <c r="D63" s="9" t="s">
        <v>56</v>
      </c>
      <c r="E63" s="9" t="s">
        <v>56</v>
      </c>
      <c r="F63" s="9" t="s">
        <v>56</v>
      </c>
      <c r="G63" s="9" t="s">
        <v>56</v>
      </c>
      <c r="H63" s="9" t="s">
        <v>56</v>
      </c>
      <c r="I63" s="9" t="s">
        <v>56</v>
      </c>
      <c r="J63" s="9" t="s">
        <v>56</v>
      </c>
      <c r="K63" s="9" t="s">
        <v>56</v>
      </c>
      <c r="L63" s="9" t="s">
        <v>56</v>
      </c>
      <c r="M63" s="9" t="s">
        <v>56</v>
      </c>
      <c r="N63" s="9" t="s">
        <v>56</v>
      </c>
      <c r="O63" s="9" t="s">
        <v>56</v>
      </c>
      <c r="P63" s="9" t="s">
        <v>56</v>
      </c>
      <c r="Q63" s="9" t="s">
        <v>56</v>
      </c>
      <c r="R63" s="9" t="s">
        <v>56</v>
      </c>
      <c r="S63" s="9" t="s">
        <v>56</v>
      </c>
      <c r="T63" s="9" t="s">
        <v>56</v>
      </c>
      <c r="U63" s="9" t="s">
        <v>56</v>
      </c>
      <c r="V63" s="9" t="s">
        <v>56</v>
      </c>
      <c r="W63" s="9" t="s">
        <v>56</v>
      </c>
      <c r="X63" s="9" t="s">
        <v>56</v>
      </c>
      <c r="Y63" s="9" t="s">
        <v>56</v>
      </c>
      <c r="Z63" s="9" t="s">
        <v>56</v>
      </c>
      <c r="AA63" s="9" t="s">
        <v>56</v>
      </c>
      <c r="AB63" s="9" t="s">
        <v>56</v>
      </c>
      <c r="AC63" s="9" t="s">
        <v>56</v>
      </c>
      <c r="AD63" s="9" t="s">
        <v>56</v>
      </c>
      <c r="AE63" s="9" t="s">
        <v>56</v>
      </c>
      <c r="AF63" s="9" t="s">
        <v>56</v>
      </c>
      <c r="AG63" s="9" t="s">
        <v>56</v>
      </c>
      <c r="AH63" s="9" t="s">
        <v>56</v>
      </c>
      <c r="AI63" s="9" t="s">
        <v>56</v>
      </c>
      <c r="AJ63" s="9" t="s">
        <v>56</v>
      </c>
      <c r="AK63" s="9" t="s">
        <v>56</v>
      </c>
      <c r="AL63" s="9" t="s">
        <v>56</v>
      </c>
      <c r="AM63" s="9" t="s">
        <v>56</v>
      </c>
      <c r="AN63" s="9" t="s">
        <v>56</v>
      </c>
      <c r="AO63" s="9" t="s">
        <v>56</v>
      </c>
      <c r="AP63" s="9" t="s">
        <v>56</v>
      </c>
      <c r="AQ63" s="9" t="s">
        <v>56</v>
      </c>
      <c r="AR63" s="9" t="s">
        <v>56</v>
      </c>
      <c r="AS63" s="9" t="s">
        <v>56</v>
      </c>
      <c r="AT63" s="9" t="s">
        <v>56</v>
      </c>
      <c r="AU63" s="9" t="s">
        <v>56</v>
      </c>
      <c r="AV63" s="9" t="s">
        <v>56</v>
      </c>
      <c r="AW63" s="9" t="s">
        <v>56</v>
      </c>
      <c r="AX63" s="9" t="s">
        <v>56</v>
      </c>
      <c r="AY63" s="9" t="s">
        <v>56</v>
      </c>
      <c r="AZ63" s="9" t="s">
        <v>56</v>
      </c>
      <c r="BA63" s="9" t="s">
        <v>56</v>
      </c>
      <c r="BB63" s="9" t="s">
        <v>56</v>
      </c>
      <c r="BC63" s="9" t="s">
        <v>56</v>
      </c>
      <c r="BD63" s="9" t="s">
        <v>56</v>
      </c>
      <c r="BE63" s="9" t="s">
        <v>56</v>
      </c>
      <c r="BF63" s="9" t="s">
        <v>56</v>
      </c>
      <c r="BG63" s="9" t="s">
        <v>56</v>
      </c>
      <c r="BH63" s="9" t="s">
        <v>56</v>
      </c>
      <c r="BI63" s="9" t="s">
        <v>56</v>
      </c>
      <c r="BJ63" s="9" t="s">
        <v>56</v>
      </c>
      <c r="BK63" s="9" t="s">
        <v>56</v>
      </c>
      <c r="BL63" s="9" t="s">
        <v>56</v>
      </c>
      <c r="BM63" s="9"/>
      <c r="BO63" s="56">
        <v>3</v>
      </c>
      <c r="BP63" s="56">
        <v>235</v>
      </c>
    </row>
    <row r="64" spans="1:68" x14ac:dyDescent="0.2">
      <c r="A64" s="42">
        <v>42064</v>
      </c>
      <c r="B64" s="9" t="s">
        <v>56</v>
      </c>
      <c r="C64" s="9" t="s">
        <v>56</v>
      </c>
      <c r="D64" s="9" t="s">
        <v>56</v>
      </c>
      <c r="E64" s="9" t="s">
        <v>56</v>
      </c>
      <c r="F64" s="9" t="s">
        <v>56</v>
      </c>
      <c r="G64" s="9" t="s">
        <v>56</v>
      </c>
      <c r="H64" s="9" t="s">
        <v>56</v>
      </c>
      <c r="I64" s="9" t="s">
        <v>56</v>
      </c>
      <c r="J64" s="9" t="s">
        <v>56</v>
      </c>
      <c r="K64" s="9" t="s">
        <v>56</v>
      </c>
      <c r="L64" s="9" t="s">
        <v>56</v>
      </c>
      <c r="M64" s="9" t="s">
        <v>56</v>
      </c>
      <c r="N64" s="9" t="s">
        <v>56</v>
      </c>
      <c r="O64" s="9" t="s">
        <v>56</v>
      </c>
      <c r="P64" s="9" t="s">
        <v>56</v>
      </c>
      <c r="Q64" s="9" t="s">
        <v>56</v>
      </c>
      <c r="R64" s="9" t="s">
        <v>56</v>
      </c>
      <c r="S64" s="9" t="s">
        <v>56</v>
      </c>
      <c r="T64" s="9" t="s">
        <v>56</v>
      </c>
      <c r="U64" s="9" t="s">
        <v>56</v>
      </c>
      <c r="V64" s="9" t="s">
        <v>56</v>
      </c>
      <c r="W64" s="9" t="s">
        <v>56</v>
      </c>
      <c r="X64" s="9" t="s">
        <v>56</v>
      </c>
      <c r="Y64" s="9" t="s">
        <v>56</v>
      </c>
      <c r="Z64" s="9" t="s">
        <v>56</v>
      </c>
      <c r="AA64" s="9" t="s">
        <v>56</v>
      </c>
      <c r="AB64" s="9" t="s">
        <v>56</v>
      </c>
      <c r="AC64" s="9" t="s">
        <v>56</v>
      </c>
      <c r="AD64" s="9" t="s">
        <v>56</v>
      </c>
      <c r="AE64" s="9" t="s">
        <v>56</v>
      </c>
      <c r="AF64" s="9" t="s">
        <v>56</v>
      </c>
      <c r="AG64" s="9" t="s">
        <v>56</v>
      </c>
      <c r="AH64" s="9" t="s">
        <v>56</v>
      </c>
      <c r="AI64" s="9" t="s">
        <v>56</v>
      </c>
      <c r="AJ64" s="9" t="s">
        <v>56</v>
      </c>
      <c r="AK64" s="9" t="s">
        <v>56</v>
      </c>
      <c r="AL64" s="9" t="s">
        <v>56</v>
      </c>
      <c r="AM64" s="9" t="s">
        <v>56</v>
      </c>
      <c r="AN64" s="9" t="s">
        <v>56</v>
      </c>
      <c r="AO64" s="9" t="s">
        <v>56</v>
      </c>
      <c r="AP64" s="9" t="s">
        <v>56</v>
      </c>
      <c r="AQ64" s="9" t="s">
        <v>56</v>
      </c>
      <c r="AR64" s="9" t="s">
        <v>56</v>
      </c>
      <c r="AS64" s="9" t="s">
        <v>56</v>
      </c>
      <c r="AT64" s="9" t="s">
        <v>56</v>
      </c>
      <c r="AU64" s="9" t="s">
        <v>56</v>
      </c>
      <c r="AV64" s="9" t="s">
        <v>56</v>
      </c>
      <c r="AW64" s="9" t="s">
        <v>56</v>
      </c>
      <c r="AX64" s="9" t="s">
        <v>56</v>
      </c>
      <c r="AY64" s="9" t="s">
        <v>56</v>
      </c>
      <c r="AZ64" s="9" t="s">
        <v>56</v>
      </c>
      <c r="BA64" s="9" t="s">
        <v>56</v>
      </c>
      <c r="BB64" s="9" t="s">
        <v>56</v>
      </c>
      <c r="BC64" s="9" t="s">
        <v>56</v>
      </c>
      <c r="BD64" s="9" t="s">
        <v>56</v>
      </c>
      <c r="BE64" s="9" t="s">
        <v>56</v>
      </c>
      <c r="BF64" s="9" t="s">
        <v>56</v>
      </c>
      <c r="BG64" s="9" t="s">
        <v>56</v>
      </c>
      <c r="BH64" s="9" t="s">
        <v>56</v>
      </c>
      <c r="BI64" s="9" t="s">
        <v>56</v>
      </c>
      <c r="BJ64" s="9" t="s">
        <v>56</v>
      </c>
      <c r="BK64" s="9" t="s">
        <v>56</v>
      </c>
      <c r="BL64" s="9" t="s">
        <v>56</v>
      </c>
      <c r="BM64" s="9"/>
      <c r="BO64" s="56">
        <v>4</v>
      </c>
      <c r="BP64" s="56">
        <v>239</v>
      </c>
    </row>
    <row r="65" spans="1:68" x14ac:dyDescent="0.2">
      <c r="A65" s="42">
        <v>42095</v>
      </c>
      <c r="B65" s="9" t="s">
        <v>56</v>
      </c>
      <c r="C65" s="9" t="s">
        <v>56</v>
      </c>
      <c r="D65" s="9" t="s">
        <v>56</v>
      </c>
      <c r="E65" s="9" t="s">
        <v>56</v>
      </c>
      <c r="F65" s="9" t="s">
        <v>56</v>
      </c>
      <c r="G65" s="9" t="s">
        <v>56</v>
      </c>
      <c r="H65" s="9" t="s">
        <v>56</v>
      </c>
      <c r="I65" s="9" t="s">
        <v>56</v>
      </c>
      <c r="J65" s="9" t="s">
        <v>56</v>
      </c>
      <c r="K65" s="9" t="s">
        <v>56</v>
      </c>
      <c r="L65" s="9" t="s">
        <v>56</v>
      </c>
      <c r="M65" s="9" t="s">
        <v>56</v>
      </c>
      <c r="N65" s="9" t="s">
        <v>56</v>
      </c>
      <c r="O65" s="9" t="s">
        <v>56</v>
      </c>
      <c r="P65" s="9" t="s">
        <v>56</v>
      </c>
      <c r="Q65" s="9" t="s">
        <v>56</v>
      </c>
      <c r="R65" s="9" t="s">
        <v>56</v>
      </c>
      <c r="S65" s="9" t="s">
        <v>56</v>
      </c>
      <c r="T65" s="9" t="s">
        <v>56</v>
      </c>
      <c r="U65" s="9" t="s">
        <v>56</v>
      </c>
      <c r="V65" s="9" t="s">
        <v>56</v>
      </c>
      <c r="W65" s="9" t="s">
        <v>56</v>
      </c>
      <c r="X65" s="9" t="s">
        <v>56</v>
      </c>
      <c r="Y65" s="9" t="s">
        <v>56</v>
      </c>
      <c r="Z65" s="9" t="s">
        <v>56</v>
      </c>
      <c r="AA65" s="9" t="s">
        <v>56</v>
      </c>
      <c r="AB65" s="9" t="s">
        <v>56</v>
      </c>
      <c r="AC65" s="9" t="s">
        <v>56</v>
      </c>
      <c r="AD65" s="9" t="s">
        <v>56</v>
      </c>
      <c r="AE65" s="9" t="s">
        <v>56</v>
      </c>
      <c r="AF65" s="9" t="s">
        <v>56</v>
      </c>
      <c r="AG65" s="9" t="s">
        <v>56</v>
      </c>
      <c r="AH65" s="9" t="s">
        <v>56</v>
      </c>
      <c r="AI65" s="9" t="s">
        <v>56</v>
      </c>
      <c r="AJ65" s="9" t="s">
        <v>56</v>
      </c>
      <c r="AK65" s="9" t="s">
        <v>56</v>
      </c>
      <c r="AL65" s="9" t="s">
        <v>56</v>
      </c>
      <c r="AM65" s="9" t="s">
        <v>56</v>
      </c>
      <c r="AN65" s="9" t="s">
        <v>56</v>
      </c>
      <c r="AO65" s="9" t="s">
        <v>56</v>
      </c>
      <c r="AP65" s="9" t="s">
        <v>56</v>
      </c>
      <c r="AQ65" s="9" t="s">
        <v>56</v>
      </c>
      <c r="AR65" s="9" t="s">
        <v>56</v>
      </c>
      <c r="AS65" s="9" t="s">
        <v>56</v>
      </c>
      <c r="AT65" s="9" t="s">
        <v>56</v>
      </c>
      <c r="AU65" s="9" t="s">
        <v>56</v>
      </c>
      <c r="AV65" s="9" t="s">
        <v>56</v>
      </c>
      <c r="AW65" s="9" t="s">
        <v>56</v>
      </c>
      <c r="AX65" s="9" t="s">
        <v>56</v>
      </c>
      <c r="AY65" s="9" t="s">
        <v>56</v>
      </c>
      <c r="AZ65" s="9" t="s">
        <v>56</v>
      </c>
      <c r="BA65" s="9" t="s">
        <v>56</v>
      </c>
      <c r="BB65" s="9" t="s">
        <v>56</v>
      </c>
      <c r="BC65" s="9" t="s">
        <v>56</v>
      </c>
      <c r="BD65" s="9" t="s">
        <v>56</v>
      </c>
      <c r="BE65" s="9" t="s">
        <v>56</v>
      </c>
      <c r="BF65" s="9" t="s">
        <v>56</v>
      </c>
      <c r="BG65" s="9" t="s">
        <v>56</v>
      </c>
      <c r="BH65" s="9" t="s">
        <v>56</v>
      </c>
      <c r="BI65" s="9" t="s">
        <v>56</v>
      </c>
      <c r="BJ65" s="9" t="s">
        <v>56</v>
      </c>
      <c r="BK65" s="9" t="s">
        <v>56</v>
      </c>
      <c r="BL65" s="9" t="s">
        <v>56</v>
      </c>
      <c r="BM65" s="9"/>
      <c r="BO65" s="56">
        <v>3</v>
      </c>
      <c r="BP65" s="56">
        <v>244</v>
      </c>
    </row>
    <row r="66" spans="1:68" x14ac:dyDescent="0.2">
      <c r="A66" s="42">
        <v>42125</v>
      </c>
      <c r="B66" s="9" t="s">
        <v>56</v>
      </c>
      <c r="C66" s="9" t="s">
        <v>56</v>
      </c>
      <c r="D66" s="9" t="s">
        <v>56</v>
      </c>
      <c r="E66" s="9" t="s">
        <v>56</v>
      </c>
      <c r="F66" s="9" t="s">
        <v>56</v>
      </c>
      <c r="G66" s="9" t="s">
        <v>56</v>
      </c>
      <c r="H66" s="9" t="s">
        <v>56</v>
      </c>
      <c r="I66" s="9" t="s">
        <v>56</v>
      </c>
      <c r="J66" s="9" t="s">
        <v>56</v>
      </c>
      <c r="K66" s="9" t="s">
        <v>56</v>
      </c>
      <c r="L66" s="9" t="s">
        <v>56</v>
      </c>
      <c r="M66" s="9" t="s">
        <v>56</v>
      </c>
      <c r="N66" s="9" t="s">
        <v>56</v>
      </c>
      <c r="O66" s="9" t="s">
        <v>56</v>
      </c>
      <c r="P66" s="9" t="s">
        <v>56</v>
      </c>
      <c r="Q66" s="9" t="s">
        <v>56</v>
      </c>
      <c r="R66" s="9" t="s">
        <v>56</v>
      </c>
      <c r="S66" s="9" t="s">
        <v>56</v>
      </c>
      <c r="T66" s="9" t="s">
        <v>56</v>
      </c>
      <c r="U66" s="9" t="s">
        <v>56</v>
      </c>
      <c r="V66" s="9" t="s">
        <v>56</v>
      </c>
      <c r="W66" s="9" t="s">
        <v>56</v>
      </c>
      <c r="X66" s="9" t="s">
        <v>56</v>
      </c>
      <c r="Y66" s="9" t="s">
        <v>56</v>
      </c>
      <c r="Z66" s="9" t="s">
        <v>56</v>
      </c>
      <c r="AA66" s="9" t="s">
        <v>56</v>
      </c>
      <c r="AB66" s="9" t="s">
        <v>56</v>
      </c>
      <c r="AC66" s="9" t="s">
        <v>56</v>
      </c>
      <c r="AD66" s="9" t="s">
        <v>56</v>
      </c>
      <c r="AE66" s="9" t="s">
        <v>56</v>
      </c>
      <c r="AF66" s="9" t="s">
        <v>56</v>
      </c>
      <c r="AG66" s="9" t="s">
        <v>56</v>
      </c>
      <c r="AH66" s="9" t="s">
        <v>56</v>
      </c>
      <c r="AI66" s="9" t="s">
        <v>56</v>
      </c>
      <c r="AJ66" s="9" t="s">
        <v>56</v>
      </c>
      <c r="AK66" s="9" t="s">
        <v>56</v>
      </c>
      <c r="AL66" s="9" t="s">
        <v>56</v>
      </c>
      <c r="AM66" s="9" t="s">
        <v>56</v>
      </c>
      <c r="AN66" s="9" t="s">
        <v>56</v>
      </c>
      <c r="AO66" s="9" t="s">
        <v>56</v>
      </c>
      <c r="AP66" s="9" t="s">
        <v>56</v>
      </c>
      <c r="AQ66" s="9" t="s">
        <v>56</v>
      </c>
      <c r="AR66" s="9" t="s">
        <v>56</v>
      </c>
      <c r="AS66" s="9" t="s">
        <v>56</v>
      </c>
      <c r="AT66" s="9" t="s">
        <v>56</v>
      </c>
      <c r="AU66" s="9" t="s">
        <v>56</v>
      </c>
      <c r="AV66" s="9" t="s">
        <v>56</v>
      </c>
      <c r="AW66" s="9" t="s">
        <v>56</v>
      </c>
      <c r="AX66" s="9" t="s">
        <v>56</v>
      </c>
      <c r="AY66" s="9" t="s">
        <v>56</v>
      </c>
      <c r="AZ66" s="9" t="s">
        <v>56</v>
      </c>
      <c r="BA66" s="9" t="s">
        <v>56</v>
      </c>
      <c r="BB66" s="9" t="s">
        <v>56</v>
      </c>
      <c r="BC66" s="9" t="s">
        <v>56</v>
      </c>
      <c r="BD66" s="9" t="s">
        <v>56</v>
      </c>
      <c r="BE66" s="9" t="s">
        <v>56</v>
      </c>
      <c r="BF66" s="9" t="s">
        <v>56</v>
      </c>
      <c r="BG66" s="9" t="s">
        <v>56</v>
      </c>
      <c r="BH66" s="9" t="s">
        <v>56</v>
      </c>
      <c r="BI66" s="9" t="s">
        <v>56</v>
      </c>
      <c r="BJ66" s="9" t="s">
        <v>56</v>
      </c>
      <c r="BK66" s="9" t="s">
        <v>56</v>
      </c>
      <c r="BL66" s="9" t="s">
        <v>56</v>
      </c>
      <c r="BM66" s="9"/>
      <c r="BO66" s="56">
        <v>3</v>
      </c>
      <c r="BP66" s="56">
        <v>248</v>
      </c>
    </row>
    <row r="67" spans="1:68" x14ac:dyDescent="0.2">
      <c r="A67" s="42">
        <v>42156</v>
      </c>
      <c r="B67" s="9" t="s">
        <v>56</v>
      </c>
      <c r="C67" s="9" t="s">
        <v>56</v>
      </c>
      <c r="D67" s="9" t="s">
        <v>56</v>
      </c>
      <c r="E67" s="9" t="s">
        <v>56</v>
      </c>
      <c r="F67" s="9" t="s">
        <v>56</v>
      </c>
      <c r="G67" s="9" t="s">
        <v>56</v>
      </c>
      <c r="H67" s="9" t="s">
        <v>56</v>
      </c>
      <c r="I67" s="9" t="s">
        <v>56</v>
      </c>
      <c r="J67" s="9" t="s">
        <v>56</v>
      </c>
      <c r="K67" s="9" t="s">
        <v>56</v>
      </c>
      <c r="L67" s="9" t="s">
        <v>56</v>
      </c>
      <c r="M67" s="9" t="s">
        <v>56</v>
      </c>
      <c r="N67" s="9" t="s">
        <v>56</v>
      </c>
      <c r="O67" s="9" t="s">
        <v>56</v>
      </c>
      <c r="P67" s="9" t="s">
        <v>56</v>
      </c>
      <c r="Q67" s="9" t="s">
        <v>56</v>
      </c>
      <c r="R67" s="9" t="s">
        <v>56</v>
      </c>
      <c r="S67" s="9" t="s">
        <v>56</v>
      </c>
      <c r="T67" s="9" t="s">
        <v>56</v>
      </c>
      <c r="U67" s="9" t="s">
        <v>56</v>
      </c>
      <c r="V67" s="9" t="s">
        <v>56</v>
      </c>
      <c r="W67" s="9" t="s">
        <v>56</v>
      </c>
      <c r="X67" s="9" t="s">
        <v>56</v>
      </c>
      <c r="Y67" s="9" t="s">
        <v>56</v>
      </c>
      <c r="Z67" s="9" t="s">
        <v>56</v>
      </c>
      <c r="AA67" s="9" t="s">
        <v>56</v>
      </c>
      <c r="AB67" s="9" t="s">
        <v>56</v>
      </c>
      <c r="AC67" s="9" t="s">
        <v>56</v>
      </c>
      <c r="AD67" s="9" t="s">
        <v>56</v>
      </c>
      <c r="AE67" s="9" t="s">
        <v>56</v>
      </c>
      <c r="AF67" s="9" t="s">
        <v>56</v>
      </c>
      <c r="AG67" s="9" t="s">
        <v>56</v>
      </c>
      <c r="AH67" s="9" t="s">
        <v>56</v>
      </c>
      <c r="AI67" s="9" t="s">
        <v>56</v>
      </c>
      <c r="AJ67" s="9" t="s">
        <v>56</v>
      </c>
      <c r="AK67" s="9" t="s">
        <v>56</v>
      </c>
      <c r="AL67" s="9" t="s">
        <v>56</v>
      </c>
      <c r="AM67" s="9" t="s">
        <v>56</v>
      </c>
      <c r="AN67" s="9" t="s">
        <v>56</v>
      </c>
      <c r="AO67" s="9" t="s">
        <v>56</v>
      </c>
      <c r="AP67" s="9" t="s">
        <v>56</v>
      </c>
      <c r="AQ67" s="9" t="s">
        <v>56</v>
      </c>
      <c r="AR67" s="9" t="s">
        <v>56</v>
      </c>
      <c r="AS67" s="9" t="s">
        <v>56</v>
      </c>
      <c r="AT67" s="9" t="s">
        <v>56</v>
      </c>
      <c r="AU67" s="9" t="s">
        <v>56</v>
      </c>
      <c r="AV67" s="9" t="s">
        <v>56</v>
      </c>
      <c r="AW67" s="9" t="s">
        <v>56</v>
      </c>
      <c r="AX67" s="9" t="s">
        <v>56</v>
      </c>
      <c r="AY67" s="9" t="s">
        <v>56</v>
      </c>
      <c r="AZ67" s="9" t="s">
        <v>56</v>
      </c>
      <c r="BA67" s="9" t="s">
        <v>56</v>
      </c>
      <c r="BB67" s="9" t="s">
        <v>56</v>
      </c>
      <c r="BC67" s="9" t="s">
        <v>56</v>
      </c>
      <c r="BD67" s="9" t="s">
        <v>56</v>
      </c>
      <c r="BE67" s="9" t="s">
        <v>56</v>
      </c>
      <c r="BF67" s="9" t="s">
        <v>56</v>
      </c>
      <c r="BG67" s="9" t="s">
        <v>56</v>
      </c>
      <c r="BH67" s="9" t="s">
        <v>56</v>
      </c>
      <c r="BI67" s="9" t="s">
        <v>56</v>
      </c>
      <c r="BJ67" s="9" t="s">
        <v>56</v>
      </c>
      <c r="BK67" s="9" t="s">
        <v>56</v>
      </c>
      <c r="BL67" s="9" t="s">
        <v>56</v>
      </c>
      <c r="BM67" s="9"/>
      <c r="BO67" s="56">
        <v>4</v>
      </c>
      <c r="BP67" s="56">
        <v>252</v>
      </c>
    </row>
    <row r="68" spans="1:68" x14ac:dyDescent="0.2">
      <c r="A68" s="42">
        <v>42186</v>
      </c>
      <c r="B68" s="9" t="s">
        <v>56</v>
      </c>
      <c r="C68" s="9" t="s">
        <v>56</v>
      </c>
      <c r="D68" s="9" t="s">
        <v>56</v>
      </c>
      <c r="E68" s="9" t="s">
        <v>56</v>
      </c>
      <c r="F68" s="9" t="s">
        <v>56</v>
      </c>
      <c r="G68" s="9" t="s">
        <v>56</v>
      </c>
      <c r="H68" s="9" t="s">
        <v>56</v>
      </c>
      <c r="I68" s="9" t="s">
        <v>56</v>
      </c>
      <c r="J68" s="9" t="s">
        <v>56</v>
      </c>
      <c r="K68" s="9" t="s">
        <v>56</v>
      </c>
      <c r="L68" s="9" t="s">
        <v>56</v>
      </c>
      <c r="M68" s="9" t="s">
        <v>56</v>
      </c>
      <c r="N68" s="9" t="s">
        <v>56</v>
      </c>
      <c r="O68" s="9" t="s">
        <v>56</v>
      </c>
      <c r="P68" s="9" t="s">
        <v>56</v>
      </c>
      <c r="Q68" s="9" t="s">
        <v>56</v>
      </c>
      <c r="R68" s="9" t="s">
        <v>56</v>
      </c>
      <c r="S68" s="9" t="s">
        <v>56</v>
      </c>
      <c r="T68" s="9" t="s">
        <v>56</v>
      </c>
      <c r="U68" s="9" t="s">
        <v>56</v>
      </c>
      <c r="V68" s="9" t="s">
        <v>56</v>
      </c>
      <c r="W68" s="9" t="s">
        <v>56</v>
      </c>
      <c r="X68" s="9" t="s">
        <v>56</v>
      </c>
      <c r="Y68" s="9" t="s">
        <v>56</v>
      </c>
      <c r="Z68" s="9" t="s">
        <v>56</v>
      </c>
      <c r="AA68" s="9" t="s">
        <v>56</v>
      </c>
      <c r="AB68" s="9" t="s">
        <v>56</v>
      </c>
      <c r="AC68" s="9" t="s">
        <v>56</v>
      </c>
      <c r="AD68" s="9" t="s">
        <v>56</v>
      </c>
      <c r="AE68" s="9" t="s">
        <v>56</v>
      </c>
      <c r="AF68" s="9" t="s">
        <v>56</v>
      </c>
      <c r="AG68" s="9" t="s">
        <v>56</v>
      </c>
      <c r="AH68" s="9" t="s">
        <v>56</v>
      </c>
      <c r="AI68" s="9" t="s">
        <v>56</v>
      </c>
      <c r="AJ68" s="9" t="s">
        <v>56</v>
      </c>
      <c r="AK68" s="9" t="s">
        <v>56</v>
      </c>
      <c r="AL68" s="9" t="s">
        <v>56</v>
      </c>
      <c r="AM68" s="9" t="s">
        <v>56</v>
      </c>
      <c r="AN68" s="9" t="s">
        <v>56</v>
      </c>
      <c r="AO68" s="9" t="s">
        <v>56</v>
      </c>
      <c r="AP68" s="9" t="s">
        <v>56</v>
      </c>
      <c r="AQ68" s="9" t="s">
        <v>56</v>
      </c>
      <c r="AR68" s="9" t="s">
        <v>56</v>
      </c>
      <c r="AS68" s="9" t="s">
        <v>56</v>
      </c>
      <c r="AT68" s="9" t="s">
        <v>56</v>
      </c>
      <c r="AU68" s="9" t="s">
        <v>56</v>
      </c>
      <c r="AV68" s="9" t="s">
        <v>56</v>
      </c>
      <c r="AW68" s="9" t="s">
        <v>56</v>
      </c>
      <c r="AX68" s="9" t="s">
        <v>56</v>
      </c>
      <c r="AY68" s="9" t="s">
        <v>56</v>
      </c>
      <c r="AZ68" s="9" t="s">
        <v>56</v>
      </c>
      <c r="BA68" s="9" t="s">
        <v>56</v>
      </c>
      <c r="BB68" s="9" t="s">
        <v>56</v>
      </c>
      <c r="BC68" s="9" t="s">
        <v>56</v>
      </c>
      <c r="BD68" s="9" t="s">
        <v>56</v>
      </c>
      <c r="BE68" s="9" t="s">
        <v>56</v>
      </c>
      <c r="BF68" s="9" t="s">
        <v>56</v>
      </c>
      <c r="BG68" s="9" t="s">
        <v>56</v>
      </c>
      <c r="BH68" s="9" t="s">
        <v>56</v>
      </c>
      <c r="BI68" s="9" t="s">
        <v>56</v>
      </c>
      <c r="BJ68" s="9" t="s">
        <v>56</v>
      </c>
      <c r="BK68" s="9" t="s">
        <v>56</v>
      </c>
      <c r="BL68" s="9" t="s">
        <v>56</v>
      </c>
      <c r="BM68" s="9"/>
      <c r="BO68" s="56">
        <v>3</v>
      </c>
      <c r="BP68" s="56">
        <v>257</v>
      </c>
    </row>
    <row r="69" spans="1:68" x14ac:dyDescent="0.2">
      <c r="A69" s="42">
        <v>42217</v>
      </c>
      <c r="B69" s="9" t="s">
        <v>56</v>
      </c>
      <c r="C69" s="9" t="s">
        <v>56</v>
      </c>
      <c r="D69" s="9" t="s">
        <v>56</v>
      </c>
      <c r="E69" s="9" t="s">
        <v>56</v>
      </c>
      <c r="F69" s="9" t="s">
        <v>56</v>
      </c>
      <c r="G69" s="9" t="s">
        <v>56</v>
      </c>
      <c r="H69" s="9" t="s">
        <v>56</v>
      </c>
      <c r="I69" s="9" t="s">
        <v>56</v>
      </c>
      <c r="J69" s="9" t="s">
        <v>56</v>
      </c>
      <c r="K69" s="9" t="s">
        <v>56</v>
      </c>
      <c r="L69" s="9" t="s">
        <v>56</v>
      </c>
      <c r="M69" s="9" t="s">
        <v>56</v>
      </c>
      <c r="N69" s="9" t="s">
        <v>56</v>
      </c>
      <c r="O69" s="9" t="s">
        <v>56</v>
      </c>
      <c r="P69" s="9" t="s">
        <v>56</v>
      </c>
      <c r="Q69" s="9" t="s">
        <v>56</v>
      </c>
      <c r="R69" s="9" t="s">
        <v>56</v>
      </c>
      <c r="S69" s="9" t="s">
        <v>56</v>
      </c>
      <c r="T69" s="9" t="s">
        <v>56</v>
      </c>
      <c r="U69" s="9" t="s">
        <v>56</v>
      </c>
      <c r="V69" s="9" t="s">
        <v>56</v>
      </c>
      <c r="W69" s="9" t="s">
        <v>56</v>
      </c>
      <c r="X69" s="9" t="s">
        <v>56</v>
      </c>
      <c r="Y69" s="9" t="s">
        <v>56</v>
      </c>
      <c r="Z69" s="9" t="s">
        <v>56</v>
      </c>
      <c r="AA69" s="9" t="s">
        <v>56</v>
      </c>
      <c r="AB69" s="9" t="s">
        <v>56</v>
      </c>
      <c r="AC69" s="9" t="s">
        <v>56</v>
      </c>
      <c r="AD69" s="9" t="s">
        <v>56</v>
      </c>
      <c r="AE69" s="9" t="s">
        <v>56</v>
      </c>
      <c r="AF69" s="9" t="s">
        <v>56</v>
      </c>
      <c r="AG69" s="9" t="s">
        <v>56</v>
      </c>
      <c r="AH69" s="9" t="s">
        <v>56</v>
      </c>
      <c r="AI69" s="9" t="s">
        <v>56</v>
      </c>
      <c r="AJ69" s="9" t="s">
        <v>56</v>
      </c>
      <c r="AK69" s="9" t="s">
        <v>56</v>
      </c>
      <c r="AL69" s="9" t="s">
        <v>56</v>
      </c>
      <c r="AM69" s="9" t="s">
        <v>56</v>
      </c>
      <c r="AN69" s="9" t="s">
        <v>56</v>
      </c>
      <c r="AO69" s="9" t="s">
        <v>56</v>
      </c>
      <c r="AP69" s="9" t="s">
        <v>56</v>
      </c>
      <c r="AQ69" s="9" t="s">
        <v>56</v>
      </c>
      <c r="AR69" s="9" t="s">
        <v>56</v>
      </c>
      <c r="AS69" s="9" t="s">
        <v>56</v>
      </c>
      <c r="AT69" s="9" t="s">
        <v>56</v>
      </c>
      <c r="AU69" s="9" t="s">
        <v>56</v>
      </c>
      <c r="AV69" s="9" t="s">
        <v>56</v>
      </c>
      <c r="AW69" s="9" t="s">
        <v>56</v>
      </c>
      <c r="AX69" s="9" t="s">
        <v>56</v>
      </c>
      <c r="AY69" s="9" t="s">
        <v>56</v>
      </c>
      <c r="AZ69" s="9" t="s">
        <v>56</v>
      </c>
      <c r="BA69" s="9" t="s">
        <v>56</v>
      </c>
      <c r="BB69" s="9" t="s">
        <v>56</v>
      </c>
      <c r="BC69" s="9" t="s">
        <v>56</v>
      </c>
      <c r="BD69" s="9" t="s">
        <v>56</v>
      </c>
      <c r="BE69" s="9" t="s">
        <v>56</v>
      </c>
      <c r="BF69" s="9" t="s">
        <v>56</v>
      </c>
      <c r="BG69" s="9" t="s">
        <v>56</v>
      </c>
      <c r="BH69" s="9" t="s">
        <v>56</v>
      </c>
      <c r="BI69" s="9" t="s">
        <v>56</v>
      </c>
      <c r="BJ69" s="9" t="s">
        <v>56</v>
      </c>
      <c r="BK69" s="9" t="s">
        <v>56</v>
      </c>
      <c r="BL69" s="9" t="s">
        <v>56</v>
      </c>
      <c r="BM69" s="9"/>
      <c r="BO69" s="56">
        <v>3</v>
      </c>
      <c r="BP69" s="56">
        <v>261</v>
      </c>
    </row>
    <row r="70" spans="1:68" x14ac:dyDescent="0.2">
      <c r="A70" s="42">
        <v>42248</v>
      </c>
      <c r="B70" s="9" t="s">
        <v>56</v>
      </c>
      <c r="C70" s="9" t="s">
        <v>56</v>
      </c>
      <c r="D70" s="9" t="s">
        <v>56</v>
      </c>
      <c r="E70" s="9" t="s">
        <v>56</v>
      </c>
      <c r="F70" s="9" t="s">
        <v>56</v>
      </c>
      <c r="G70" s="9" t="s">
        <v>56</v>
      </c>
      <c r="H70" s="9" t="s">
        <v>56</v>
      </c>
      <c r="I70" s="9" t="s">
        <v>56</v>
      </c>
      <c r="J70" s="9" t="s">
        <v>56</v>
      </c>
      <c r="K70" s="9" t="s">
        <v>56</v>
      </c>
      <c r="L70" s="9" t="s">
        <v>56</v>
      </c>
      <c r="M70" s="9" t="s">
        <v>56</v>
      </c>
      <c r="N70" s="9" t="s">
        <v>56</v>
      </c>
      <c r="O70" s="9" t="s">
        <v>56</v>
      </c>
      <c r="P70" s="9" t="s">
        <v>56</v>
      </c>
      <c r="Q70" s="9" t="s">
        <v>56</v>
      </c>
      <c r="R70" s="9" t="s">
        <v>56</v>
      </c>
      <c r="S70" s="9" t="s">
        <v>56</v>
      </c>
      <c r="T70" s="9" t="s">
        <v>56</v>
      </c>
      <c r="U70" s="9" t="s">
        <v>56</v>
      </c>
      <c r="V70" s="9" t="s">
        <v>56</v>
      </c>
      <c r="W70" s="9" t="s">
        <v>56</v>
      </c>
      <c r="X70" s="9" t="s">
        <v>56</v>
      </c>
      <c r="Y70" s="9" t="s">
        <v>56</v>
      </c>
      <c r="Z70" s="9" t="s">
        <v>56</v>
      </c>
      <c r="AA70" s="9" t="s">
        <v>56</v>
      </c>
      <c r="AB70" s="9" t="s">
        <v>56</v>
      </c>
      <c r="AC70" s="9" t="s">
        <v>56</v>
      </c>
      <c r="AD70" s="9" t="s">
        <v>56</v>
      </c>
      <c r="AE70" s="9" t="s">
        <v>56</v>
      </c>
      <c r="AF70" s="9" t="s">
        <v>56</v>
      </c>
      <c r="AG70" s="9" t="s">
        <v>56</v>
      </c>
      <c r="AH70" s="9" t="s">
        <v>56</v>
      </c>
      <c r="AI70" s="9" t="s">
        <v>56</v>
      </c>
      <c r="AJ70" s="9" t="s">
        <v>56</v>
      </c>
      <c r="AK70" s="9" t="s">
        <v>56</v>
      </c>
      <c r="AL70" s="9" t="s">
        <v>56</v>
      </c>
      <c r="AM70" s="9" t="s">
        <v>56</v>
      </c>
      <c r="AN70" s="9" t="s">
        <v>56</v>
      </c>
      <c r="AO70" s="9" t="s">
        <v>56</v>
      </c>
      <c r="AP70" s="9" t="s">
        <v>56</v>
      </c>
      <c r="AQ70" s="9" t="s">
        <v>56</v>
      </c>
      <c r="AR70" s="9" t="s">
        <v>56</v>
      </c>
      <c r="AS70" s="9" t="s">
        <v>56</v>
      </c>
      <c r="AT70" s="9" t="s">
        <v>56</v>
      </c>
      <c r="AU70" s="9" t="s">
        <v>56</v>
      </c>
      <c r="AV70" s="9" t="s">
        <v>56</v>
      </c>
      <c r="AW70" s="9" t="s">
        <v>56</v>
      </c>
      <c r="AX70" s="9" t="s">
        <v>56</v>
      </c>
      <c r="AY70" s="9" t="s">
        <v>56</v>
      </c>
      <c r="AZ70" s="9" t="s">
        <v>56</v>
      </c>
      <c r="BA70" s="9" t="s">
        <v>56</v>
      </c>
      <c r="BB70" s="9" t="s">
        <v>56</v>
      </c>
      <c r="BC70" s="9" t="s">
        <v>56</v>
      </c>
      <c r="BD70" s="9" t="s">
        <v>56</v>
      </c>
      <c r="BE70" s="9" t="s">
        <v>56</v>
      </c>
      <c r="BF70" s="9" t="s">
        <v>56</v>
      </c>
      <c r="BG70" s="9" t="s">
        <v>56</v>
      </c>
      <c r="BH70" s="9" t="s">
        <v>56</v>
      </c>
      <c r="BI70" s="9" t="s">
        <v>56</v>
      </c>
      <c r="BJ70" s="9" t="s">
        <v>56</v>
      </c>
      <c r="BK70" s="9" t="s">
        <v>56</v>
      </c>
      <c r="BL70" s="9" t="s">
        <v>56</v>
      </c>
      <c r="BM70" s="9"/>
      <c r="BO70" s="56">
        <v>4</v>
      </c>
      <c r="BP70" s="56">
        <v>265</v>
      </c>
    </row>
    <row r="71" spans="1:68" x14ac:dyDescent="0.2">
      <c r="A71" s="42">
        <v>42278</v>
      </c>
      <c r="B71" s="9" t="s">
        <v>56</v>
      </c>
      <c r="C71" s="9" t="s">
        <v>56</v>
      </c>
      <c r="D71" s="9" t="s">
        <v>56</v>
      </c>
      <c r="E71" s="9" t="s">
        <v>56</v>
      </c>
      <c r="F71" s="9" t="s">
        <v>56</v>
      </c>
      <c r="G71" s="9" t="s">
        <v>56</v>
      </c>
      <c r="H71" s="9" t="s">
        <v>56</v>
      </c>
      <c r="I71" s="9" t="s">
        <v>56</v>
      </c>
      <c r="J71" s="9" t="s">
        <v>56</v>
      </c>
      <c r="K71" s="9" t="s">
        <v>56</v>
      </c>
      <c r="L71" s="9" t="s">
        <v>56</v>
      </c>
      <c r="M71" s="9" t="s">
        <v>56</v>
      </c>
      <c r="N71" s="9" t="s">
        <v>56</v>
      </c>
      <c r="O71" s="9" t="s">
        <v>56</v>
      </c>
      <c r="P71" s="9" t="s">
        <v>56</v>
      </c>
      <c r="Q71" s="9" t="s">
        <v>56</v>
      </c>
      <c r="R71" s="9" t="s">
        <v>56</v>
      </c>
      <c r="S71" s="9" t="s">
        <v>56</v>
      </c>
      <c r="T71" s="9" t="s">
        <v>56</v>
      </c>
      <c r="U71" s="9" t="s">
        <v>56</v>
      </c>
      <c r="V71" s="9" t="s">
        <v>56</v>
      </c>
      <c r="W71" s="9" t="s">
        <v>56</v>
      </c>
      <c r="X71" s="9" t="s">
        <v>56</v>
      </c>
      <c r="Y71" s="9" t="s">
        <v>56</v>
      </c>
      <c r="Z71" s="9" t="s">
        <v>56</v>
      </c>
      <c r="AA71" s="9" t="s">
        <v>56</v>
      </c>
      <c r="AB71" s="9" t="s">
        <v>56</v>
      </c>
      <c r="AC71" s="9" t="s">
        <v>56</v>
      </c>
      <c r="AD71" s="9" t="s">
        <v>56</v>
      </c>
      <c r="AE71" s="9" t="s">
        <v>56</v>
      </c>
      <c r="AF71" s="9" t="s">
        <v>56</v>
      </c>
      <c r="AG71" s="9" t="s">
        <v>56</v>
      </c>
      <c r="AH71" s="9" t="s">
        <v>56</v>
      </c>
      <c r="AI71" s="9" t="s">
        <v>56</v>
      </c>
      <c r="AJ71" s="9" t="s">
        <v>56</v>
      </c>
      <c r="AK71" s="9" t="s">
        <v>56</v>
      </c>
      <c r="AL71" s="9" t="s">
        <v>56</v>
      </c>
      <c r="AM71" s="9" t="s">
        <v>56</v>
      </c>
      <c r="AN71" s="9" t="s">
        <v>56</v>
      </c>
      <c r="AO71" s="9" t="s">
        <v>56</v>
      </c>
      <c r="AP71" s="9" t="s">
        <v>56</v>
      </c>
      <c r="AQ71" s="9" t="s">
        <v>56</v>
      </c>
      <c r="AR71" s="9" t="s">
        <v>56</v>
      </c>
      <c r="AS71" s="9" t="s">
        <v>56</v>
      </c>
      <c r="AT71" s="9" t="s">
        <v>56</v>
      </c>
      <c r="AU71" s="9" t="s">
        <v>56</v>
      </c>
      <c r="AV71" s="9" t="s">
        <v>56</v>
      </c>
      <c r="AW71" s="9" t="s">
        <v>56</v>
      </c>
      <c r="AX71" s="9" t="s">
        <v>56</v>
      </c>
      <c r="AY71" s="9" t="s">
        <v>56</v>
      </c>
      <c r="AZ71" s="9" t="s">
        <v>56</v>
      </c>
      <c r="BA71" s="9" t="s">
        <v>56</v>
      </c>
      <c r="BB71" s="9" t="s">
        <v>56</v>
      </c>
      <c r="BC71" s="9" t="s">
        <v>56</v>
      </c>
      <c r="BD71" s="9" t="s">
        <v>56</v>
      </c>
      <c r="BE71" s="9" t="s">
        <v>56</v>
      </c>
      <c r="BF71" s="9" t="s">
        <v>56</v>
      </c>
      <c r="BG71" s="9" t="s">
        <v>56</v>
      </c>
      <c r="BH71" s="9" t="s">
        <v>56</v>
      </c>
      <c r="BI71" s="9" t="s">
        <v>56</v>
      </c>
      <c r="BJ71" s="9" t="s">
        <v>56</v>
      </c>
      <c r="BK71" s="9" t="s">
        <v>56</v>
      </c>
      <c r="BL71" s="9" t="s">
        <v>56</v>
      </c>
      <c r="BM71" s="9"/>
      <c r="BO71" s="56">
        <v>3</v>
      </c>
      <c r="BP71" s="56">
        <v>270</v>
      </c>
    </row>
    <row r="72" spans="1:68" x14ac:dyDescent="0.2">
      <c r="A72" s="42">
        <v>42309</v>
      </c>
      <c r="B72" s="9" t="s">
        <v>56</v>
      </c>
      <c r="C72" s="9" t="s">
        <v>56</v>
      </c>
      <c r="D72" s="9" t="s">
        <v>56</v>
      </c>
      <c r="E72" s="9" t="s">
        <v>56</v>
      </c>
      <c r="F72" s="9" t="s">
        <v>56</v>
      </c>
      <c r="G72" s="9" t="s">
        <v>56</v>
      </c>
      <c r="H72" s="9" t="s">
        <v>56</v>
      </c>
      <c r="I72" s="9" t="s">
        <v>56</v>
      </c>
      <c r="J72" s="9" t="s">
        <v>56</v>
      </c>
      <c r="K72" s="9" t="s">
        <v>56</v>
      </c>
      <c r="L72" s="9" t="s">
        <v>56</v>
      </c>
      <c r="M72" s="9" t="s">
        <v>56</v>
      </c>
      <c r="N72" s="9" t="s">
        <v>56</v>
      </c>
      <c r="O72" s="9" t="s">
        <v>56</v>
      </c>
      <c r="P72" s="9" t="s">
        <v>56</v>
      </c>
      <c r="Q72" s="9" t="s">
        <v>56</v>
      </c>
      <c r="R72" s="9" t="s">
        <v>56</v>
      </c>
      <c r="S72" s="9" t="s">
        <v>56</v>
      </c>
      <c r="T72" s="9" t="s">
        <v>56</v>
      </c>
      <c r="U72" s="9" t="s">
        <v>56</v>
      </c>
      <c r="V72" s="9" t="s">
        <v>56</v>
      </c>
      <c r="W72" s="9" t="s">
        <v>56</v>
      </c>
      <c r="X72" s="9" t="s">
        <v>56</v>
      </c>
      <c r="Y72" s="9" t="s">
        <v>56</v>
      </c>
      <c r="Z72" s="9" t="s">
        <v>56</v>
      </c>
      <c r="AA72" s="9" t="s">
        <v>56</v>
      </c>
      <c r="AB72" s="9" t="s">
        <v>56</v>
      </c>
      <c r="AC72" s="9" t="s">
        <v>56</v>
      </c>
      <c r="AD72" s="9" t="s">
        <v>56</v>
      </c>
      <c r="AE72" s="9" t="s">
        <v>56</v>
      </c>
      <c r="AF72" s="9" t="s">
        <v>56</v>
      </c>
      <c r="AG72" s="9" t="s">
        <v>56</v>
      </c>
      <c r="AH72" s="9" t="s">
        <v>56</v>
      </c>
      <c r="AI72" s="9" t="s">
        <v>56</v>
      </c>
      <c r="AJ72" s="9" t="s">
        <v>56</v>
      </c>
      <c r="AK72" s="9" t="s">
        <v>56</v>
      </c>
      <c r="AL72" s="9" t="s">
        <v>56</v>
      </c>
      <c r="AM72" s="9" t="s">
        <v>56</v>
      </c>
      <c r="AN72" s="9" t="s">
        <v>56</v>
      </c>
      <c r="AO72" s="9" t="s">
        <v>56</v>
      </c>
      <c r="AP72" s="9" t="s">
        <v>56</v>
      </c>
      <c r="AQ72" s="9" t="s">
        <v>56</v>
      </c>
      <c r="AR72" s="9" t="s">
        <v>56</v>
      </c>
      <c r="AS72" s="9" t="s">
        <v>56</v>
      </c>
      <c r="AT72" s="9" t="s">
        <v>56</v>
      </c>
      <c r="AU72" s="9" t="s">
        <v>56</v>
      </c>
      <c r="AV72" s="9" t="s">
        <v>56</v>
      </c>
      <c r="AW72" s="9" t="s">
        <v>56</v>
      </c>
      <c r="AX72" s="9" t="s">
        <v>56</v>
      </c>
      <c r="AY72" s="9" t="s">
        <v>56</v>
      </c>
      <c r="AZ72" s="9" t="s">
        <v>56</v>
      </c>
      <c r="BA72" s="9" t="s">
        <v>56</v>
      </c>
      <c r="BB72" s="9" t="s">
        <v>56</v>
      </c>
      <c r="BC72" s="9" t="s">
        <v>56</v>
      </c>
      <c r="BD72" s="9" t="s">
        <v>56</v>
      </c>
      <c r="BE72" s="9" t="s">
        <v>56</v>
      </c>
      <c r="BF72" s="9" t="s">
        <v>56</v>
      </c>
      <c r="BG72" s="9" t="s">
        <v>56</v>
      </c>
      <c r="BH72" s="9" t="s">
        <v>56</v>
      </c>
      <c r="BI72" s="9" t="s">
        <v>56</v>
      </c>
      <c r="BJ72" s="9" t="s">
        <v>56</v>
      </c>
      <c r="BK72" s="9" t="s">
        <v>56</v>
      </c>
      <c r="BL72" s="9" t="s">
        <v>56</v>
      </c>
      <c r="BM72" s="9"/>
      <c r="BO72" s="56">
        <v>3</v>
      </c>
      <c r="BP72" s="56">
        <v>274</v>
      </c>
    </row>
    <row r="73" spans="1:68" x14ac:dyDescent="0.2">
      <c r="A73" s="42">
        <v>42339</v>
      </c>
      <c r="B73" s="9" t="s">
        <v>56</v>
      </c>
      <c r="C73" s="9" t="s">
        <v>56</v>
      </c>
      <c r="D73" s="9" t="s">
        <v>56</v>
      </c>
      <c r="E73" s="9" t="s">
        <v>56</v>
      </c>
      <c r="F73" s="9" t="s">
        <v>56</v>
      </c>
      <c r="G73" s="9" t="s">
        <v>56</v>
      </c>
      <c r="H73" s="9" t="s">
        <v>56</v>
      </c>
      <c r="I73" s="9" t="s">
        <v>56</v>
      </c>
      <c r="J73" s="9" t="s">
        <v>56</v>
      </c>
      <c r="K73" s="9" t="s">
        <v>56</v>
      </c>
      <c r="L73" s="9" t="s">
        <v>56</v>
      </c>
      <c r="M73" s="9" t="s">
        <v>56</v>
      </c>
      <c r="N73" s="9" t="s">
        <v>56</v>
      </c>
      <c r="O73" s="9" t="s">
        <v>56</v>
      </c>
      <c r="P73" s="9" t="s">
        <v>56</v>
      </c>
      <c r="Q73" s="9" t="s">
        <v>56</v>
      </c>
      <c r="R73" s="9" t="s">
        <v>56</v>
      </c>
      <c r="S73" s="9" t="s">
        <v>56</v>
      </c>
      <c r="T73" s="9" t="s">
        <v>56</v>
      </c>
      <c r="U73" s="9" t="s">
        <v>56</v>
      </c>
      <c r="V73" s="9" t="s">
        <v>56</v>
      </c>
      <c r="W73" s="9" t="s">
        <v>56</v>
      </c>
      <c r="X73" s="9" t="s">
        <v>56</v>
      </c>
      <c r="Y73" s="9" t="s">
        <v>56</v>
      </c>
      <c r="Z73" s="9" t="s">
        <v>56</v>
      </c>
      <c r="AA73" s="9" t="s">
        <v>56</v>
      </c>
      <c r="AB73" s="9" t="s">
        <v>56</v>
      </c>
      <c r="AC73" s="9" t="s">
        <v>56</v>
      </c>
      <c r="AD73" s="9" t="s">
        <v>56</v>
      </c>
      <c r="AE73" s="9" t="s">
        <v>56</v>
      </c>
      <c r="AF73" s="9" t="s">
        <v>56</v>
      </c>
      <c r="AG73" s="9" t="s">
        <v>56</v>
      </c>
      <c r="AH73" s="9" t="s">
        <v>56</v>
      </c>
      <c r="AI73" s="9" t="s">
        <v>56</v>
      </c>
      <c r="AJ73" s="9" t="s">
        <v>56</v>
      </c>
      <c r="AK73" s="9" t="s">
        <v>56</v>
      </c>
      <c r="AL73" s="9" t="s">
        <v>56</v>
      </c>
      <c r="AM73" s="9" t="s">
        <v>56</v>
      </c>
      <c r="AN73" s="9" t="s">
        <v>56</v>
      </c>
      <c r="AO73" s="9" t="s">
        <v>56</v>
      </c>
      <c r="AP73" s="9" t="s">
        <v>56</v>
      </c>
      <c r="AQ73" s="9" t="s">
        <v>56</v>
      </c>
      <c r="AR73" s="9" t="s">
        <v>56</v>
      </c>
      <c r="AS73" s="9" t="s">
        <v>56</v>
      </c>
      <c r="AT73" s="9" t="s">
        <v>56</v>
      </c>
      <c r="AU73" s="9" t="s">
        <v>56</v>
      </c>
      <c r="AV73" s="9" t="s">
        <v>56</v>
      </c>
      <c r="AW73" s="9" t="s">
        <v>56</v>
      </c>
      <c r="AX73" s="9" t="s">
        <v>56</v>
      </c>
      <c r="AY73" s="9" t="s">
        <v>56</v>
      </c>
      <c r="AZ73" s="9" t="s">
        <v>56</v>
      </c>
      <c r="BA73" s="9" t="s">
        <v>56</v>
      </c>
      <c r="BB73" s="9" t="s">
        <v>56</v>
      </c>
      <c r="BC73" s="9" t="s">
        <v>56</v>
      </c>
      <c r="BD73" s="9" t="s">
        <v>56</v>
      </c>
      <c r="BE73" s="9" t="s">
        <v>56</v>
      </c>
      <c r="BF73" s="9" t="s">
        <v>56</v>
      </c>
      <c r="BG73" s="9" t="s">
        <v>56</v>
      </c>
      <c r="BH73" s="9" t="s">
        <v>56</v>
      </c>
      <c r="BI73" s="9" t="s">
        <v>56</v>
      </c>
      <c r="BJ73" s="9" t="s">
        <v>56</v>
      </c>
      <c r="BK73" s="9" t="s">
        <v>56</v>
      </c>
      <c r="BL73" s="9" t="s">
        <v>56</v>
      </c>
      <c r="BM73" s="9"/>
      <c r="BO73" s="56">
        <v>4</v>
      </c>
      <c r="BP73" s="56">
        <v>278</v>
      </c>
    </row>
    <row r="74" spans="1:68" x14ac:dyDescent="0.2">
      <c r="A74" s="42">
        <v>42370</v>
      </c>
      <c r="B74" s="9" t="s">
        <v>56</v>
      </c>
      <c r="C74" s="9" t="s">
        <v>56</v>
      </c>
      <c r="D74" s="9" t="s">
        <v>56</v>
      </c>
      <c r="E74" s="9" t="s">
        <v>56</v>
      </c>
      <c r="F74" s="9" t="s">
        <v>56</v>
      </c>
      <c r="G74" s="9" t="s">
        <v>56</v>
      </c>
      <c r="H74" s="9" t="s">
        <v>56</v>
      </c>
      <c r="I74" s="9" t="s">
        <v>56</v>
      </c>
      <c r="J74" s="9" t="s">
        <v>56</v>
      </c>
      <c r="K74" s="9" t="s">
        <v>56</v>
      </c>
      <c r="L74" s="9" t="s">
        <v>56</v>
      </c>
      <c r="M74" s="9" t="s">
        <v>56</v>
      </c>
      <c r="N74" s="9" t="s">
        <v>56</v>
      </c>
      <c r="O74" s="9" t="s">
        <v>56</v>
      </c>
      <c r="P74" s="9" t="s">
        <v>56</v>
      </c>
      <c r="Q74" s="9" t="s">
        <v>56</v>
      </c>
      <c r="R74" s="9" t="s">
        <v>56</v>
      </c>
      <c r="S74" s="9" t="s">
        <v>56</v>
      </c>
      <c r="T74" s="9" t="s">
        <v>56</v>
      </c>
      <c r="U74" s="9" t="s">
        <v>56</v>
      </c>
      <c r="V74" s="9" t="s">
        <v>56</v>
      </c>
      <c r="W74" s="9" t="s">
        <v>56</v>
      </c>
      <c r="X74" s="9" t="s">
        <v>56</v>
      </c>
      <c r="Y74" s="9" t="s">
        <v>56</v>
      </c>
      <c r="Z74" s="9" t="s">
        <v>56</v>
      </c>
      <c r="AA74" s="9" t="s">
        <v>56</v>
      </c>
      <c r="AB74" s="9" t="s">
        <v>56</v>
      </c>
      <c r="AC74" s="9" t="s">
        <v>56</v>
      </c>
      <c r="AD74" s="9" t="s">
        <v>56</v>
      </c>
      <c r="AE74" s="9" t="s">
        <v>56</v>
      </c>
      <c r="AF74" s="9" t="s">
        <v>56</v>
      </c>
      <c r="AG74" s="9" t="s">
        <v>56</v>
      </c>
      <c r="AH74" s="9" t="s">
        <v>56</v>
      </c>
      <c r="AI74" s="9" t="s">
        <v>56</v>
      </c>
      <c r="AJ74" s="9" t="s">
        <v>56</v>
      </c>
      <c r="AK74" s="9" t="s">
        <v>56</v>
      </c>
      <c r="AL74" s="9" t="s">
        <v>56</v>
      </c>
      <c r="AM74" s="9" t="s">
        <v>56</v>
      </c>
      <c r="AN74" s="9" t="s">
        <v>56</v>
      </c>
      <c r="AO74" s="9" t="s">
        <v>56</v>
      </c>
      <c r="AP74" s="9" t="s">
        <v>56</v>
      </c>
      <c r="AQ74" s="9" t="s">
        <v>56</v>
      </c>
      <c r="AR74" s="9" t="s">
        <v>56</v>
      </c>
      <c r="AS74" s="9" t="s">
        <v>56</v>
      </c>
      <c r="AT74" s="9" t="s">
        <v>56</v>
      </c>
      <c r="AU74" s="9" t="s">
        <v>56</v>
      </c>
      <c r="AV74" s="9" t="s">
        <v>56</v>
      </c>
      <c r="AW74" s="9" t="s">
        <v>56</v>
      </c>
      <c r="AX74" s="9" t="s">
        <v>56</v>
      </c>
      <c r="AY74" s="9" t="s">
        <v>56</v>
      </c>
      <c r="AZ74" s="9" t="s">
        <v>56</v>
      </c>
      <c r="BA74" s="9" t="s">
        <v>56</v>
      </c>
      <c r="BB74" s="9" t="s">
        <v>56</v>
      </c>
      <c r="BC74" s="9" t="s">
        <v>56</v>
      </c>
      <c r="BD74" s="9" t="s">
        <v>56</v>
      </c>
      <c r="BE74" s="9" t="s">
        <v>56</v>
      </c>
      <c r="BF74" s="9" t="s">
        <v>56</v>
      </c>
      <c r="BG74" s="9" t="s">
        <v>56</v>
      </c>
      <c r="BH74" s="9" t="s">
        <v>56</v>
      </c>
      <c r="BI74" s="9" t="s">
        <v>56</v>
      </c>
      <c r="BJ74" s="9" t="s">
        <v>56</v>
      </c>
      <c r="BK74" s="9" t="s">
        <v>56</v>
      </c>
      <c r="BL74" s="9" t="s">
        <v>56</v>
      </c>
      <c r="BM74" s="9"/>
      <c r="BO74" s="56">
        <v>3</v>
      </c>
      <c r="BP74" s="56">
        <v>283</v>
      </c>
    </row>
    <row r="75" spans="1:68" x14ac:dyDescent="0.2">
      <c r="A75" s="42">
        <v>42401</v>
      </c>
      <c r="B75" s="9" t="s">
        <v>56</v>
      </c>
      <c r="C75" s="9" t="s">
        <v>56</v>
      </c>
      <c r="D75" s="9" t="s">
        <v>56</v>
      </c>
      <c r="E75" s="9" t="s">
        <v>56</v>
      </c>
      <c r="F75" s="9" t="s">
        <v>56</v>
      </c>
      <c r="G75" s="9" t="s">
        <v>56</v>
      </c>
      <c r="H75" s="9" t="s">
        <v>56</v>
      </c>
      <c r="I75" s="9" t="s">
        <v>56</v>
      </c>
      <c r="J75" s="9" t="s">
        <v>56</v>
      </c>
      <c r="K75" s="9" t="s">
        <v>56</v>
      </c>
      <c r="L75" s="9" t="s">
        <v>56</v>
      </c>
      <c r="M75" s="9" t="s">
        <v>56</v>
      </c>
      <c r="N75" s="9" t="s">
        <v>56</v>
      </c>
      <c r="O75" s="9" t="s">
        <v>56</v>
      </c>
      <c r="P75" s="9" t="s">
        <v>56</v>
      </c>
      <c r="Q75" s="9" t="s">
        <v>56</v>
      </c>
      <c r="R75" s="9" t="s">
        <v>56</v>
      </c>
      <c r="S75" s="9" t="s">
        <v>56</v>
      </c>
      <c r="T75" s="9" t="s">
        <v>56</v>
      </c>
      <c r="U75" s="9" t="s">
        <v>56</v>
      </c>
      <c r="V75" s="9" t="s">
        <v>56</v>
      </c>
      <c r="W75" s="9" t="s">
        <v>56</v>
      </c>
      <c r="X75" s="9" t="s">
        <v>56</v>
      </c>
      <c r="Y75" s="9" t="s">
        <v>56</v>
      </c>
      <c r="Z75" s="9" t="s">
        <v>56</v>
      </c>
      <c r="AA75" s="9" t="s">
        <v>56</v>
      </c>
      <c r="AB75" s="9" t="s">
        <v>56</v>
      </c>
      <c r="AC75" s="9" t="s">
        <v>56</v>
      </c>
      <c r="AD75" s="9" t="s">
        <v>56</v>
      </c>
      <c r="AE75" s="9" t="s">
        <v>56</v>
      </c>
      <c r="AF75" s="9" t="s">
        <v>56</v>
      </c>
      <c r="AG75" s="9" t="s">
        <v>56</v>
      </c>
      <c r="AH75" s="9" t="s">
        <v>56</v>
      </c>
      <c r="AI75" s="9" t="s">
        <v>56</v>
      </c>
      <c r="AJ75" s="9" t="s">
        <v>56</v>
      </c>
      <c r="AK75" s="9" t="s">
        <v>56</v>
      </c>
      <c r="AL75" s="9" t="s">
        <v>56</v>
      </c>
      <c r="AM75" s="9" t="s">
        <v>56</v>
      </c>
      <c r="AN75" s="9" t="s">
        <v>56</v>
      </c>
      <c r="AO75" s="9" t="s">
        <v>56</v>
      </c>
      <c r="AP75" s="9" t="s">
        <v>56</v>
      </c>
      <c r="AQ75" s="9" t="s">
        <v>56</v>
      </c>
      <c r="AR75" s="9" t="s">
        <v>56</v>
      </c>
      <c r="AS75" s="9" t="s">
        <v>56</v>
      </c>
      <c r="AT75" s="9" t="s">
        <v>56</v>
      </c>
      <c r="AU75" s="9" t="s">
        <v>56</v>
      </c>
      <c r="AV75" s="9" t="s">
        <v>56</v>
      </c>
      <c r="AW75" s="9" t="s">
        <v>56</v>
      </c>
      <c r="AX75" s="9" t="s">
        <v>56</v>
      </c>
      <c r="AY75" s="9" t="s">
        <v>56</v>
      </c>
      <c r="AZ75" s="9" t="s">
        <v>56</v>
      </c>
      <c r="BA75" s="9" t="s">
        <v>56</v>
      </c>
      <c r="BB75" s="9" t="s">
        <v>56</v>
      </c>
      <c r="BC75" s="9" t="s">
        <v>56</v>
      </c>
      <c r="BD75" s="9" t="s">
        <v>56</v>
      </c>
      <c r="BE75" s="9" t="s">
        <v>56</v>
      </c>
      <c r="BF75" s="9" t="s">
        <v>56</v>
      </c>
      <c r="BG75" s="9" t="s">
        <v>56</v>
      </c>
      <c r="BH75" s="9" t="s">
        <v>56</v>
      </c>
      <c r="BI75" s="9" t="s">
        <v>56</v>
      </c>
      <c r="BJ75" s="9" t="s">
        <v>56</v>
      </c>
      <c r="BK75" s="9" t="s">
        <v>56</v>
      </c>
      <c r="BL75" s="9" t="s">
        <v>56</v>
      </c>
      <c r="BM75" s="9"/>
      <c r="BO75" s="56">
        <v>3</v>
      </c>
      <c r="BP75" s="56">
        <v>287</v>
      </c>
    </row>
    <row r="76" spans="1:68" x14ac:dyDescent="0.2">
      <c r="A76" s="42">
        <v>42430</v>
      </c>
      <c r="B76" s="9" t="s">
        <v>56</v>
      </c>
      <c r="C76" s="9" t="s">
        <v>56</v>
      </c>
      <c r="D76" s="9" t="s">
        <v>56</v>
      </c>
      <c r="E76" s="9" t="s">
        <v>56</v>
      </c>
      <c r="F76" s="9" t="s">
        <v>56</v>
      </c>
      <c r="G76" s="9" t="s">
        <v>56</v>
      </c>
      <c r="H76" s="9" t="s">
        <v>56</v>
      </c>
      <c r="I76" s="9" t="s">
        <v>56</v>
      </c>
      <c r="J76" s="9" t="s">
        <v>56</v>
      </c>
      <c r="K76" s="9" t="s">
        <v>56</v>
      </c>
      <c r="L76" s="9" t="s">
        <v>56</v>
      </c>
      <c r="M76" s="9" t="s">
        <v>56</v>
      </c>
      <c r="N76" s="9" t="s">
        <v>56</v>
      </c>
      <c r="O76" s="9" t="s">
        <v>56</v>
      </c>
      <c r="P76" s="9" t="s">
        <v>56</v>
      </c>
      <c r="Q76" s="9" t="s">
        <v>56</v>
      </c>
      <c r="R76" s="9" t="s">
        <v>56</v>
      </c>
      <c r="S76" s="9" t="s">
        <v>56</v>
      </c>
      <c r="T76" s="9" t="s">
        <v>56</v>
      </c>
      <c r="U76" s="9" t="s">
        <v>56</v>
      </c>
      <c r="V76" s="9" t="s">
        <v>56</v>
      </c>
      <c r="W76" s="9" t="s">
        <v>56</v>
      </c>
      <c r="X76" s="9" t="s">
        <v>56</v>
      </c>
      <c r="Y76" s="9" t="s">
        <v>56</v>
      </c>
      <c r="Z76" s="9" t="s">
        <v>56</v>
      </c>
      <c r="AA76" s="9" t="s">
        <v>56</v>
      </c>
      <c r="AB76" s="9" t="s">
        <v>56</v>
      </c>
      <c r="AC76" s="9" t="s">
        <v>56</v>
      </c>
      <c r="AD76" s="9" t="s">
        <v>56</v>
      </c>
      <c r="AE76" s="9" t="s">
        <v>56</v>
      </c>
      <c r="AF76" s="9" t="s">
        <v>56</v>
      </c>
      <c r="AG76" s="9" t="s">
        <v>56</v>
      </c>
      <c r="AH76" s="9" t="s">
        <v>56</v>
      </c>
      <c r="AI76" s="9" t="s">
        <v>56</v>
      </c>
      <c r="AJ76" s="9" t="s">
        <v>56</v>
      </c>
      <c r="AK76" s="9" t="s">
        <v>56</v>
      </c>
      <c r="AL76" s="9" t="s">
        <v>56</v>
      </c>
      <c r="AM76" s="9" t="s">
        <v>56</v>
      </c>
      <c r="AN76" s="9" t="s">
        <v>56</v>
      </c>
      <c r="AO76" s="9" t="s">
        <v>56</v>
      </c>
      <c r="AP76" s="9" t="s">
        <v>56</v>
      </c>
      <c r="AQ76" s="9" t="s">
        <v>56</v>
      </c>
      <c r="AR76" s="9" t="s">
        <v>56</v>
      </c>
      <c r="AS76" s="9" t="s">
        <v>56</v>
      </c>
      <c r="AT76" s="9" t="s">
        <v>56</v>
      </c>
      <c r="AU76" s="9" t="s">
        <v>56</v>
      </c>
      <c r="AV76" s="9" t="s">
        <v>56</v>
      </c>
      <c r="AW76" s="9" t="s">
        <v>56</v>
      </c>
      <c r="AX76" s="9" t="s">
        <v>56</v>
      </c>
      <c r="AY76" s="9" t="s">
        <v>56</v>
      </c>
      <c r="AZ76" s="9" t="s">
        <v>56</v>
      </c>
      <c r="BA76" s="9" t="s">
        <v>56</v>
      </c>
      <c r="BB76" s="9" t="s">
        <v>56</v>
      </c>
      <c r="BC76" s="9" t="s">
        <v>56</v>
      </c>
      <c r="BD76" s="9" t="s">
        <v>56</v>
      </c>
      <c r="BE76" s="9" t="s">
        <v>56</v>
      </c>
      <c r="BF76" s="9" t="s">
        <v>56</v>
      </c>
      <c r="BG76" s="9" t="s">
        <v>56</v>
      </c>
      <c r="BH76" s="9" t="s">
        <v>56</v>
      </c>
      <c r="BI76" s="9" t="s">
        <v>56</v>
      </c>
      <c r="BJ76" s="9" t="s">
        <v>56</v>
      </c>
      <c r="BK76" s="9" t="s">
        <v>56</v>
      </c>
      <c r="BL76" s="9" t="s">
        <v>56</v>
      </c>
      <c r="BM76" s="9"/>
      <c r="BO76" s="56">
        <v>4</v>
      </c>
      <c r="BP76" s="56">
        <v>291</v>
      </c>
    </row>
    <row r="77" spans="1:68" x14ac:dyDescent="0.2">
      <c r="A77" s="42">
        <v>42461</v>
      </c>
      <c r="B77" s="9" t="s">
        <v>56</v>
      </c>
      <c r="C77" s="9" t="s">
        <v>56</v>
      </c>
      <c r="D77" s="9" t="s">
        <v>56</v>
      </c>
      <c r="E77" s="9" t="s">
        <v>56</v>
      </c>
      <c r="F77" s="9" t="s">
        <v>56</v>
      </c>
      <c r="G77" s="9" t="s">
        <v>56</v>
      </c>
      <c r="H77" s="9" t="s">
        <v>56</v>
      </c>
      <c r="I77" s="9" t="s">
        <v>56</v>
      </c>
      <c r="J77" s="9" t="s">
        <v>56</v>
      </c>
      <c r="K77" s="9" t="s">
        <v>56</v>
      </c>
      <c r="L77" s="9" t="s">
        <v>56</v>
      </c>
      <c r="M77" s="9" t="s">
        <v>56</v>
      </c>
      <c r="N77" s="9" t="s">
        <v>56</v>
      </c>
      <c r="O77" s="9" t="s">
        <v>56</v>
      </c>
      <c r="P77" s="9" t="s">
        <v>56</v>
      </c>
      <c r="Q77" s="9" t="s">
        <v>56</v>
      </c>
      <c r="R77" s="9" t="s">
        <v>56</v>
      </c>
      <c r="S77" s="9" t="s">
        <v>56</v>
      </c>
      <c r="T77" s="9" t="s">
        <v>56</v>
      </c>
      <c r="U77" s="9" t="s">
        <v>56</v>
      </c>
      <c r="V77" s="9" t="s">
        <v>56</v>
      </c>
      <c r="W77" s="9" t="s">
        <v>56</v>
      </c>
      <c r="X77" s="9" t="s">
        <v>56</v>
      </c>
      <c r="Y77" s="9" t="s">
        <v>56</v>
      </c>
      <c r="Z77" s="9" t="s">
        <v>56</v>
      </c>
      <c r="AA77" s="9" t="s">
        <v>56</v>
      </c>
      <c r="AB77" s="9" t="s">
        <v>56</v>
      </c>
      <c r="AC77" s="9" t="s">
        <v>56</v>
      </c>
      <c r="AD77" s="9" t="s">
        <v>56</v>
      </c>
      <c r="AE77" s="9" t="s">
        <v>56</v>
      </c>
      <c r="AF77" s="9" t="s">
        <v>56</v>
      </c>
      <c r="AG77" s="9" t="s">
        <v>56</v>
      </c>
      <c r="AH77" s="9" t="s">
        <v>56</v>
      </c>
      <c r="AI77" s="9" t="s">
        <v>56</v>
      </c>
      <c r="AJ77" s="9" t="s">
        <v>56</v>
      </c>
      <c r="AK77" s="9" t="s">
        <v>56</v>
      </c>
      <c r="AL77" s="9" t="s">
        <v>56</v>
      </c>
      <c r="AM77" s="9" t="s">
        <v>56</v>
      </c>
      <c r="AN77" s="9" t="s">
        <v>56</v>
      </c>
      <c r="AO77" s="9" t="s">
        <v>56</v>
      </c>
      <c r="AP77" s="9" t="s">
        <v>56</v>
      </c>
      <c r="AQ77" s="9" t="s">
        <v>56</v>
      </c>
      <c r="AR77" s="9" t="s">
        <v>56</v>
      </c>
      <c r="AS77" s="9" t="s">
        <v>56</v>
      </c>
      <c r="AT77" s="9" t="s">
        <v>56</v>
      </c>
      <c r="AU77" s="9" t="s">
        <v>56</v>
      </c>
      <c r="AV77" s="9" t="s">
        <v>56</v>
      </c>
      <c r="AW77" s="9" t="s">
        <v>56</v>
      </c>
      <c r="AX77" s="9" t="s">
        <v>56</v>
      </c>
      <c r="AY77" s="9" t="s">
        <v>56</v>
      </c>
      <c r="AZ77" s="9" t="s">
        <v>56</v>
      </c>
      <c r="BA77" s="9" t="s">
        <v>56</v>
      </c>
      <c r="BB77" s="9" t="s">
        <v>56</v>
      </c>
      <c r="BC77" s="9" t="s">
        <v>56</v>
      </c>
      <c r="BD77" s="9" t="s">
        <v>56</v>
      </c>
      <c r="BE77" s="9" t="s">
        <v>56</v>
      </c>
      <c r="BF77" s="9" t="s">
        <v>56</v>
      </c>
      <c r="BG77" s="9" t="s">
        <v>56</v>
      </c>
      <c r="BH77" s="9" t="s">
        <v>56</v>
      </c>
      <c r="BI77" s="9" t="s">
        <v>56</v>
      </c>
      <c r="BJ77" s="9" t="s">
        <v>56</v>
      </c>
      <c r="BK77" s="9" t="s">
        <v>56</v>
      </c>
      <c r="BL77" s="9" t="s">
        <v>56</v>
      </c>
      <c r="BM77" s="9"/>
      <c r="BO77" s="56">
        <v>3</v>
      </c>
      <c r="BP77" s="56">
        <v>296</v>
      </c>
    </row>
    <row r="78" spans="1:68" x14ac:dyDescent="0.2">
      <c r="A78" s="42">
        <v>42491</v>
      </c>
      <c r="B78" s="9" t="s">
        <v>56</v>
      </c>
      <c r="C78" s="9" t="s">
        <v>56</v>
      </c>
      <c r="D78" s="9" t="s">
        <v>56</v>
      </c>
      <c r="E78" s="9" t="s">
        <v>56</v>
      </c>
      <c r="F78" s="9" t="s">
        <v>56</v>
      </c>
      <c r="G78" s="9" t="s">
        <v>56</v>
      </c>
      <c r="H78" s="9" t="s">
        <v>56</v>
      </c>
      <c r="I78" s="9" t="s">
        <v>56</v>
      </c>
      <c r="J78" s="9" t="s">
        <v>56</v>
      </c>
      <c r="K78" s="9" t="s">
        <v>56</v>
      </c>
      <c r="L78" s="9" t="s">
        <v>56</v>
      </c>
      <c r="M78" s="9" t="s">
        <v>56</v>
      </c>
      <c r="N78" s="9" t="s">
        <v>56</v>
      </c>
      <c r="O78" s="9" t="s">
        <v>56</v>
      </c>
      <c r="P78" s="9" t="s">
        <v>56</v>
      </c>
      <c r="Q78" s="9" t="s">
        <v>56</v>
      </c>
      <c r="R78" s="9" t="s">
        <v>56</v>
      </c>
      <c r="S78" s="9" t="s">
        <v>56</v>
      </c>
      <c r="T78" s="9" t="s">
        <v>56</v>
      </c>
      <c r="U78" s="9" t="s">
        <v>56</v>
      </c>
      <c r="V78" s="9" t="s">
        <v>56</v>
      </c>
      <c r="W78" s="9" t="s">
        <v>56</v>
      </c>
      <c r="X78" s="9" t="s">
        <v>56</v>
      </c>
      <c r="Y78" s="9" t="s">
        <v>56</v>
      </c>
      <c r="Z78" s="9" t="s">
        <v>56</v>
      </c>
      <c r="AA78" s="9" t="s">
        <v>56</v>
      </c>
      <c r="AB78" s="9" t="s">
        <v>56</v>
      </c>
      <c r="AC78" s="9" t="s">
        <v>56</v>
      </c>
      <c r="AD78" s="9" t="s">
        <v>56</v>
      </c>
      <c r="AE78" s="9" t="s">
        <v>56</v>
      </c>
      <c r="AF78" s="9" t="s">
        <v>56</v>
      </c>
      <c r="AG78" s="9" t="s">
        <v>56</v>
      </c>
      <c r="AH78" s="9" t="s">
        <v>56</v>
      </c>
      <c r="AI78" s="9" t="s">
        <v>56</v>
      </c>
      <c r="AJ78" s="9" t="s">
        <v>56</v>
      </c>
      <c r="AK78" s="9" t="s">
        <v>56</v>
      </c>
      <c r="AL78" s="9" t="s">
        <v>56</v>
      </c>
      <c r="AM78" s="9" t="s">
        <v>56</v>
      </c>
      <c r="AN78" s="9" t="s">
        <v>56</v>
      </c>
      <c r="AO78" s="9" t="s">
        <v>56</v>
      </c>
      <c r="AP78" s="9" t="s">
        <v>56</v>
      </c>
      <c r="AQ78" s="9" t="s">
        <v>56</v>
      </c>
      <c r="AR78" s="9" t="s">
        <v>56</v>
      </c>
      <c r="AS78" s="9" t="s">
        <v>56</v>
      </c>
      <c r="AT78" s="9" t="s">
        <v>56</v>
      </c>
      <c r="AU78" s="9" t="s">
        <v>56</v>
      </c>
      <c r="AV78" s="9" t="s">
        <v>56</v>
      </c>
      <c r="AW78" s="9" t="s">
        <v>56</v>
      </c>
      <c r="AX78" s="9" t="s">
        <v>56</v>
      </c>
      <c r="AY78" s="9" t="s">
        <v>56</v>
      </c>
      <c r="AZ78" s="9" t="s">
        <v>56</v>
      </c>
      <c r="BA78" s="9" t="s">
        <v>56</v>
      </c>
      <c r="BB78" s="9" t="s">
        <v>56</v>
      </c>
      <c r="BC78" s="9" t="s">
        <v>56</v>
      </c>
      <c r="BD78" s="9" t="s">
        <v>56</v>
      </c>
      <c r="BE78" s="9" t="s">
        <v>56</v>
      </c>
      <c r="BF78" s="9" t="s">
        <v>56</v>
      </c>
      <c r="BG78" s="9" t="s">
        <v>56</v>
      </c>
      <c r="BH78" s="9" t="s">
        <v>56</v>
      </c>
      <c r="BI78" s="9" t="s">
        <v>56</v>
      </c>
      <c r="BJ78" s="9" t="s">
        <v>56</v>
      </c>
      <c r="BK78" s="9" t="s">
        <v>56</v>
      </c>
      <c r="BL78" s="9" t="s">
        <v>56</v>
      </c>
      <c r="BM78" s="9"/>
      <c r="BO78" s="56">
        <v>4</v>
      </c>
      <c r="BP78" s="56">
        <v>300</v>
      </c>
    </row>
    <row r="79" spans="1:68" x14ac:dyDescent="0.2">
      <c r="A79" s="42">
        <v>42522</v>
      </c>
      <c r="B79" s="9" t="s">
        <v>56</v>
      </c>
      <c r="C79" s="9" t="s">
        <v>56</v>
      </c>
      <c r="D79" s="9" t="s">
        <v>56</v>
      </c>
      <c r="E79" s="9" t="s">
        <v>56</v>
      </c>
      <c r="F79" s="9" t="s">
        <v>56</v>
      </c>
      <c r="G79" s="9" t="s">
        <v>56</v>
      </c>
      <c r="H79" s="9" t="s">
        <v>56</v>
      </c>
      <c r="I79" s="9" t="s">
        <v>56</v>
      </c>
      <c r="J79" s="9" t="s">
        <v>56</v>
      </c>
      <c r="K79" s="9" t="s">
        <v>56</v>
      </c>
      <c r="L79" s="9" t="s">
        <v>56</v>
      </c>
      <c r="M79" s="9" t="s">
        <v>56</v>
      </c>
      <c r="N79" s="9" t="s">
        <v>56</v>
      </c>
      <c r="O79" s="9" t="s">
        <v>56</v>
      </c>
      <c r="P79" s="9" t="s">
        <v>56</v>
      </c>
      <c r="Q79" s="9" t="s">
        <v>56</v>
      </c>
      <c r="R79" s="9" t="s">
        <v>56</v>
      </c>
      <c r="S79" s="9" t="s">
        <v>56</v>
      </c>
      <c r="T79" s="9" t="s">
        <v>56</v>
      </c>
      <c r="U79" s="9" t="s">
        <v>56</v>
      </c>
      <c r="V79" s="9" t="s">
        <v>56</v>
      </c>
      <c r="W79" s="9" t="s">
        <v>56</v>
      </c>
      <c r="X79" s="9" t="s">
        <v>56</v>
      </c>
      <c r="Y79" s="9" t="s">
        <v>56</v>
      </c>
      <c r="Z79" s="9" t="s">
        <v>56</v>
      </c>
      <c r="AA79" s="9" t="s">
        <v>56</v>
      </c>
      <c r="AB79" s="9" t="s">
        <v>56</v>
      </c>
      <c r="AC79" s="9" t="s">
        <v>56</v>
      </c>
      <c r="AD79" s="9" t="s">
        <v>56</v>
      </c>
      <c r="AE79" s="9" t="s">
        <v>56</v>
      </c>
      <c r="AF79" s="9" t="s">
        <v>56</v>
      </c>
      <c r="AG79" s="9" t="s">
        <v>56</v>
      </c>
      <c r="AH79" s="9" t="s">
        <v>56</v>
      </c>
      <c r="AI79" s="9" t="s">
        <v>56</v>
      </c>
      <c r="AJ79" s="9" t="s">
        <v>56</v>
      </c>
      <c r="AK79" s="9" t="s">
        <v>56</v>
      </c>
      <c r="AL79" s="9" t="s">
        <v>56</v>
      </c>
      <c r="AM79" s="9" t="s">
        <v>56</v>
      </c>
      <c r="AN79" s="9" t="s">
        <v>56</v>
      </c>
      <c r="AO79" s="9" t="s">
        <v>56</v>
      </c>
      <c r="AP79" s="9" t="s">
        <v>56</v>
      </c>
      <c r="AQ79" s="9" t="s">
        <v>56</v>
      </c>
      <c r="AR79" s="9" t="s">
        <v>56</v>
      </c>
      <c r="AS79" s="9" t="s">
        <v>56</v>
      </c>
      <c r="AT79" s="9" t="s">
        <v>56</v>
      </c>
      <c r="AU79" s="9" t="s">
        <v>56</v>
      </c>
      <c r="AV79" s="9" t="s">
        <v>56</v>
      </c>
      <c r="AW79" s="9" t="s">
        <v>56</v>
      </c>
      <c r="AX79" s="9" t="s">
        <v>56</v>
      </c>
      <c r="AY79" s="9" t="s">
        <v>56</v>
      </c>
      <c r="AZ79" s="9" t="s">
        <v>56</v>
      </c>
      <c r="BA79" s="9" t="s">
        <v>56</v>
      </c>
      <c r="BB79" s="9" t="s">
        <v>56</v>
      </c>
      <c r="BC79" s="9" t="s">
        <v>56</v>
      </c>
      <c r="BD79" s="9" t="s">
        <v>56</v>
      </c>
      <c r="BE79" s="9" t="s">
        <v>56</v>
      </c>
      <c r="BF79" s="9" t="s">
        <v>56</v>
      </c>
      <c r="BG79" s="9" t="s">
        <v>56</v>
      </c>
      <c r="BH79" s="9" t="s">
        <v>56</v>
      </c>
      <c r="BI79" s="9" t="s">
        <v>56</v>
      </c>
      <c r="BJ79" s="9" t="s">
        <v>56</v>
      </c>
      <c r="BK79" s="9" t="s">
        <v>56</v>
      </c>
      <c r="BL79" s="9" t="s">
        <v>56</v>
      </c>
      <c r="BM79" s="9"/>
      <c r="BO79" s="56">
        <v>3</v>
      </c>
      <c r="BP79" s="56">
        <v>305</v>
      </c>
    </row>
    <row r="80" spans="1:68" x14ac:dyDescent="0.2">
      <c r="A80" s="42">
        <v>42552</v>
      </c>
      <c r="B80" s="9" t="s">
        <v>56</v>
      </c>
      <c r="C80" s="9" t="s">
        <v>56</v>
      </c>
      <c r="D80" s="9" t="s">
        <v>56</v>
      </c>
      <c r="E80" s="9" t="s">
        <v>56</v>
      </c>
      <c r="F80" s="9" t="s">
        <v>56</v>
      </c>
      <c r="G80" s="9" t="s">
        <v>56</v>
      </c>
      <c r="H80" s="9" t="s">
        <v>56</v>
      </c>
      <c r="I80" s="9" t="s">
        <v>56</v>
      </c>
      <c r="J80" s="9" t="s">
        <v>56</v>
      </c>
      <c r="K80" s="9" t="s">
        <v>56</v>
      </c>
      <c r="L80" s="9" t="s">
        <v>56</v>
      </c>
      <c r="M80" s="9" t="s">
        <v>56</v>
      </c>
      <c r="N80" s="9" t="s">
        <v>56</v>
      </c>
      <c r="O80" s="9" t="s">
        <v>56</v>
      </c>
      <c r="P80" s="9" t="s">
        <v>56</v>
      </c>
      <c r="Q80" s="9" t="s">
        <v>56</v>
      </c>
      <c r="R80" s="9" t="s">
        <v>56</v>
      </c>
      <c r="S80" s="9" t="s">
        <v>56</v>
      </c>
      <c r="T80" s="9" t="s">
        <v>56</v>
      </c>
      <c r="U80" s="9" t="s">
        <v>56</v>
      </c>
      <c r="V80" s="9" t="s">
        <v>56</v>
      </c>
      <c r="W80" s="9" t="s">
        <v>56</v>
      </c>
      <c r="X80" s="9" t="s">
        <v>56</v>
      </c>
      <c r="Y80" s="9" t="s">
        <v>56</v>
      </c>
      <c r="Z80" s="9" t="s">
        <v>56</v>
      </c>
      <c r="AA80" s="9" t="s">
        <v>56</v>
      </c>
      <c r="AB80" s="9" t="s">
        <v>56</v>
      </c>
      <c r="AC80" s="9" t="s">
        <v>56</v>
      </c>
      <c r="AD80" s="9" t="s">
        <v>56</v>
      </c>
      <c r="AE80" s="9" t="s">
        <v>56</v>
      </c>
      <c r="AF80" s="9" t="s">
        <v>56</v>
      </c>
      <c r="AG80" s="9" t="s">
        <v>56</v>
      </c>
      <c r="AH80" s="9" t="s">
        <v>56</v>
      </c>
      <c r="AI80" s="9" t="s">
        <v>56</v>
      </c>
      <c r="AJ80" s="9" t="s">
        <v>56</v>
      </c>
      <c r="AK80" s="9" t="s">
        <v>56</v>
      </c>
      <c r="AL80" s="9" t="s">
        <v>56</v>
      </c>
      <c r="AM80" s="9" t="s">
        <v>56</v>
      </c>
      <c r="AN80" s="9" t="s">
        <v>56</v>
      </c>
      <c r="AO80" s="9" t="s">
        <v>56</v>
      </c>
      <c r="AP80" s="9" t="s">
        <v>56</v>
      </c>
      <c r="AQ80" s="9" t="s">
        <v>56</v>
      </c>
      <c r="AR80" s="9" t="s">
        <v>56</v>
      </c>
      <c r="AS80" s="9" t="s">
        <v>56</v>
      </c>
      <c r="AT80" s="9" t="s">
        <v>56</v>
      </c>
      <c r="AU80" s="9" t="s">
        <v>56</v>
      </c>
      <c r="AV80" s="9" t="s">
        <v>56</v>
      </c>
      <c r="AW80" s="9" t="s">
        <v>56</v>
      </c>
      <c r="AX80" s="9" t="s">
        <v>56</v>
      </c>
      <c r="AY80" s="9" t="s">
        <v>56</v>
      </c>
      <c r="AZ80" s="9" t="s">
        <v>56</v>
      </c>
      <c r="BA80" s="9" t="s">
        <v>56</v>
      </c>
      <c r="BB80" s="9" t="s">
        <v>56</v>
      </c>
      <c r="BC80" s="9" t="s">
        <v>56</v>
      </c>
      <c r="BD80" s="9" t="s">
        <v>56</v>
      </c>
      <c r="BE80" s="9" t="s">
        <v>56</v>
      </c>
      <c r="BF80" s="9" t="s">
        <v>56</v>
      </c>
      <c r="BG80" s="9" t="s">
        <v>56</v>
      </c>
      <c r="BH80" s="9" t="s">
        <v>56</v>
      </c>
      <c r="BI80" s="9" t="s">
        <v>56</v>
      </c>
      <c r="BJ80" s="9" t="s">
        <v>56</v>
      </c>
      <c r="BK80" s="9" t="s">
        <v>56</v>
      </c>
      <c r="BL80" s="9" t="s">
        <v>56</v>
      </c>
      <c r="BM80" s="9"/>
      <c r="BO80" s="56">
        <v>3</v>
      </c>
      <c r="BP80" s="56">
        <v>309</v>
      </c>
    </row>
    <row r="81" spans="1:68" x14ac:dyDescent="0.2">
      <c r="A81" s="42">
        <v>42583</v>
      </c>
      <c r="B81" s="9" t="s">
        <v>56</v>
      </c>
      <c r="C81" s="9" t="s">
        <v>56</v>
      </c>
      <c r="D81" s="9" t="s">
        <v>56</v>
      </c>
      <c r="E81" s="9" t="s">
        <v>56</v>
      </c>
      <c r="F81" s="9" t="s">
        <v>56</v>
      </c>
      <c r="G81" s="9" t="s">
        <v>56</v>
      </c>
      <c r="H81" s="9" t="s">
        <v>56</v>
      </c>
      <c r="I81" s="9" t="s">
        <v>56</v>
      </c>
      <c r="J81" s="9" t="s">
        <v>56</v>
      </c>
      <c r="K81" s="9" t="s">
        <v>56</v>
      </c>
      <c r="L81" s="9" t="s">
        <v>56</v>
      </c>
      <c r="M81" s="9" t="s">
        <v>56</v>
      </c>
      <c r="N81" s="9" t="s">
        <v>56</v>
      </c>
      <c r="O81" s="9" t="s">
        <v>56</v>
      </c>
      <c r="P81" s="9" t="s">
        <v>56</v>
      </c>
      <c r="Q81" s="9" t="s">
        <v>56</v>
      </c>
      <c r="R81" s="9" t="s">
        <v>56</v>
      </c>
      <c r="S81" s="9" t="s">
        <v>56</v>
      </c>
      <c r="T81" s="9" t="s">
        <v>56</v>
      </c>
      <c r="U81" s="9" t="s">
        <v>56</v>
      </c>
      <c r="V81" s="9" t="s">
        <v>56</v>
      </c>
      <c r="W81" s="9" t="s">
        <v>56</v>
      </c>
      <c r="X81" s="9" t="s">
        <v>56</v>
      </c>
      <c r="Y81" s="9" t="s">
        <v>56</v>
      </c>
      <c r="Z81" s="9" t="s">
        <v>56</v>
      </c>
      <c r="AA81" s="9" t="s">
        <v>56</v>
      </c>
      <c r="AB81" s="9" t="s">
        <v>56</v>
      </c>
      <c r="AC81" s="9" t="s">
        <v>56</v>
      </c>
      <c r="AD81" s="9" t="s">
        <v>56</v>
      </c>
      <c r="AE81" s="9" t="s">
        <v>56</v>
      </c>
      <c r="AF81" s="9" t="s">
        <v>56</v>
      </c>
      <c r="AG81" s="9" t="s">
        <v>56</v>
      </c>
      <c r="AH81" s="9" t="s">
        <v>56</v>
      </c>
      <c r="AI81" s="9" t="s">
        <v>56</v>
      </c>
      <c r="AJ81" s="9" t="s">
        <v>56</v>
      </c>
      <c r="AK81" s="9" t="s">
        <v>56</v>
      </c>
      <c r="AL81" s="9" t="s">
        <v>56</v>
      </c>
      <c r="AM81" s="9" t="s">
        <v>56</v>
      </c>
      <c r="AN81" s="9" t="s">
        <v>56</v>
      </c>
      <c r="AO81" s="9" t="s">
        <v>56</v>
      </c>
      <c r="AP81" s="9" t="s">
        <v>56</v>
      </c>
      <c r="AQ81" s="9" t="s">
        <v>56</v>
      </c>
      <c r="AR81" s="9" t="s">
        <v>56</v>
      </c>
      <c r="AS81" s="9" t="s">
        <v>56</v>
      </c>
      <c r="AT81" s="9" t="s">
        <v>56</v>
      </c>
      <c r="AU81" s="9" t="s">
        <v>56</v>
      </c>
      <c r="AV81" s="9" t="s">
        <v>56</v>
      </c>
      <c r="AW81" s="9" t="s">
        <v>56</v>
      </c>
      <c r="AX81" s="9" t="s">
        <v>56</v>
      </c>
      <c r="AY81" s="9" t="s">
        <v>56</v>
      </c>
      <c r="AZ81" s="9" t="s">
        <v>56</v>
      </c>
      <c r="BA81" s="9" t="s">
        <v>56</v>
      </c>
      <c r="BB81" s="9" t="s">
        <v>56</v>
      </c>
      <c r="BC81" s="9" t="s">
        <v>56</v>
      </c>
      <c r="BD81" s="9" t="s">
        <v>56</v>
      </c>
      <c r="BE81" s="9" t="s">
        <v>56</v>
      </c>
      <c r="BF81" s="9" t="s">
        <v>56</v>
      </c>
      <c r="BG81" s="9" t="s">
        <v>56</v>
      </c>
      <c r="BH81" s="9" t="s">
        <v>56</v>
      </c>
      <c r="BI81" s="9" t="s">
        <v>56</v>
      </c>
      <c r="BJ81" s="9" t="s">
        <v>56</v>
      </c>
      <c r="BK81" s="9" t="s">
        <v>56</v>
      </c>
      <c r="BL81" s="9" t="s">
        <v>56</v>
      </c>
      <c r="BM81" s="9"/>
      <c r="BO81" s="56">
        <v>4</v>
      </c>
      <c r="BP81" s="56">
        <v>313</v>
      </c>
    </row>
    <row r="82" spans="1:68" x14ac:dyDescent="0.2">
      <c r="A82" s="42">
        <v>42614</v>
      </c>
      <c r="B82" s="9" t="s">
        <v>56</v>
      </c>
      <c r="C82" s="9" t="s">
        <v>56</v>
      </c>
      <c r="D82" s="9" t="s">
        <v>56</v>
      </c>
      <c r="E82" s="9" t="s">
        <v>56</v>
      </c>
      <c r="F82" s="9" t="s">
        <v>56</v>
      </c>
      <c r="G82" s="9" t="s">
        <v>56</v>
      </c>
      <c r="H82" s="9" t="s">
        <v>56</v>
      </c>
      <c r="I82" s="9" t="s">
        <v>56</v>
      </c>
      <c r="J82" s="9" t="s">
        <v>56</v>
      </c>
      <c r="K82" s="9" t="s">
        <v>56</v>
      </c>
      <c r="L82" s="9" t="s">
        <v>56</v>
      </c>
      <c r="M82" s="9" t="s">
        <v>56</v>
      </c>
      <c r="N82" s="9" t="s">
        <v>56</v>
      </c>
      <c r="O82" s="9" t="s">
        <v>56</v>
      </c>
      <c r="P82" s="9" t="s">
        <v>56</v>
      </c>
      <c r="Q82" s="9" t="s">
        <v>56</v>
      </c>
      <c r="R82" s="9" t="s">
        <v>56</v>
      </c>
      <c r="S82" s="9" t="s">
        <v>56</v>
      </c>
      <c r="T82" s="9" t="s">
        <v>56</v>
      </c>
      <c r="U82" s="9" t="s">
        <v>56</v>
      </c>
      <c r="V82" s="9" t="s">
        <v>56</v>
      </c>
      <c r="W82" s="9" t="s">
        <v>56</v>
      </c>
      <c r="X82" s="9" t="s">
        <v>56</v>
      </c>
      <c r="Y82" s="9" t="s">
        <v>56</v>
      </c>
      <c r="Z82" s="9" t="s">
        <v>56</v>
      </c>
      <c r="AA82" s="9" t="s">
        <v>56</v>
      </c>
      <c r="AB82" s="9" t="s">
        <v>56</v>
      </c>
      <c r="AC82" s="9" t="s">
        <v>56</v>
      </c>
      <c r="AD82" s="9" t="s">
        <v>56</v>
      </c>
      <c r="AE82" s="9" t="s">
        <v>56</v>
      </c>
      <c r="AF82" s="9" t="s">
        <v>56</v>
      </c>
      <c r="AG82" s="9" t="s">
        <v>56</v>
      </c>
      <c r="AH82" s="9" t="s">
        <v>56</v>
      </c>
      <c r="AI82" s="9" t="s">
        <v>56</v>
      </c>
      <c r="AJ82" s="9" t="s">
        <v>56</v>
      </c>
      <c r="AK82" s="9" t="s">
        <v>56</v>
      </c>
      <c r="AL82" s="9" t="s">
        <v>56</v>
      </c>
      <c r="AM82" s="9" t="s">
        <v>56</v>
      </c>
      <c r="AN82" s="9" t="s">
        <v>56</v>
      </c>
      <c r="AO82" s="9" t="s">
        <v>56</v>
      </c>
      <c r="AP82" s="9" t="s">
        <v>56</v>
      </c>
      <c r="AQ82" s="9" t="s">
        <v>56</v>
      </c>
      <c r="AR82" s="9" t="s">
        <v>56</v>
      </c>
      <c r="AS82" s="9" t="s">
        <v>56</v>
      </c>
      <c r="AT82" s="9" t="s">
        <v>56</v>
      </c>
      <c r="AU82" s="9" t="s">
        <v>56</v>
      </c>
      <c r="AV82" s="9" t="s">
        <v>56</v>
      </c>
      <c r="AW82" s="9" t="s">
        <v>56</v>
      </c>
      <c r="AX82" s="9" t="s">
        <v>56</v>
      </c>
      <c r="AY82" s="9" t="s">
        <v>56</v>
      </c>
      <c r="AZ82" s="9" t="s">
        <v>56</v>
      </c>
      <c r="BA82" s="9" t="s">
        <v>56</v>
      </c>
      <c r="BB82" s="9" t="s">
        <v>56</v>
      </c>
      <c r="BC82" s="9" t="s">
        <v>56</v>
      </c>
      <c r="BD82" s="9" t="s">
        <v>56</v>
      </c>
      <c r="BE82" s="9" t="s">
        <v>56</v>
      </c>
      <c r="BF82" s="9" t="s">
        <v>56</v>
      </c>
      <c r="BG82" s="9" t="s">
        <v>56</v>
      </c>
      <c r="BH82" s="9" t="s">
        <v>56</v>
      </c>
      <c r="BI82" s="9" t="s">
        <v>56</v>
      </c>
      <c r="BJ82" s="9" t="s">
        <v>56</v>
      </c>
      <c r="BK82" s="9" t="s">
        <v>56</v>
      </c>
      <c r="BL82" s="9" t="s">
        <v>56</v>
      </c>
      <c r="BM82" s="9"/>
      <c r="BO82" s="56">
        <v>3</v>
      </c>
      <c r="BP82" s="56">
        <v>318</v>
      </c>
    </row>
    <row r="83" spans="1:68" x14ac:dyDescent="0.2">
      <c r="A83" s="42">
        <v>42644</v>
      </c>
      <c r="B83" s="9" t="s">
        <v>56</v>
      </c>
      <c r="C83" s="9" t="s">
        <v>56</v>
      </c>
      <c r="D83" s="9" t="s">
        <v>56</v>
      </c>
      <c r="E83" s="9" t="s">
        <v>56</v>
      </c>
      <c r="F83" s="9" t="s">
        <v>56</v>
      </c>
      <c r="G83" s="9" t="s">
        <v>56</v>
      </c>
      <c r="H83" s="9" t="s">
        <v>56</v>
      </c>
      <c r="I83" s="9" t="s">
        <v>56</v>
      </c>
      <c r="J83" s="9" t="s">
        <v>56</v>
      </c>
      <c r="K83" s="9" t="s">
        <v>56</v>
      </c>
      <c r="L83" s="9" t="s">
        <v>56</v>
      </c>
      <c r="M83" s="9" t="s">
        <v>56</v>
      </c>
      <c r="N83" s="9" t="s">
        <v>56</v>
      </c>
      <c r="O83" s="9" t="s">
        <v>56</v>
      </c>
      <c r="P83" s="9" t="s">
        <v>56</v>
      </c>
      <c r="Q83" s="9" t="s">
        <v>56</v>
      </c>
      <c r="R83" s="9" t="s">
        <v>56</v>
      </c>
      <c r="S83" s="9" t="s">
        <v>56</v>
      </c>
      <c r="T83" s="9" t="s">
        <v>56</v>
      </c>
      <c r="U83" s="9" t="s">
        <v>56</v>
      </c>
      <c r="V83" s="9" t="s">
        <v>56</v>
      </c>
      <c r="W83" s="9" t="s">
        <v>56</v>
      </c>
      <c r="X83" s="9" t="s">
        <v>56</v>
      </c>
      <c r="Y83" s="9" t="s">
        <v>56</v>
      </c>
      <c r="Z83" s="9" t="s">
        <v>56</v>
      </c>
      <c r="AA83" s="9" t="s">
        <v>56</v>
      </c>
      <c r="AB83" s="9" t="s">
        <v>56</v>
      </c>
      <c r="AC83" s="9" t="s">
        <v>56</v>
      </c>
      <c r="AD83" s="9" t="s">
        <v>56</v>
      </c>
      <c r="AE83" s="9" t="s">
        <v>56</v>
      </c>
      <c r="AF83" s="9" t="s">
        <v>56</v>
      </c>
      <c r="AG83" s="9" t="s">
        <v>56</v>
      </c>
      <c r="AH83" s="9" t="s">
        <v>56</v>
      </c>
      <c r="AI83" s="9" t="s">
        <v>56</v>
      </c>
      <c r="AJ83" s="9" t="s">
        <v>56</v>
      </c>
      <c r="AK83" s="9" t="s">
        <v>56</v>
      </c>
      <c r="AL83" s="9" t="s">
        <v>56</v>
      </c>
      <c r="AM83" s="9" t="s">
        <v>56</v>
      </c>
      <c r="AN83" s="9" t="s">
        <v>56</v>
      </c>
      <c r="AO83" s="9" t="s">
        <v>56</v>
      </c>
      <c r="AP83" s="9" t="s">
        <v>56</v>
      </c>
      <c r="AQ83" s="9" t="s">
        <v>56</v>
      </c>
      <c r="AR83" s="9" t="s">
        <v>56</v>
      </c>
      <c r="AS83" s="9" t="s">
        <v>56</v>
      </c>
      <c r="AT83" s="9" t="s">
        <v>56</v>
      </c>
      <c r="AU83" s="9" t="s">
        <v>56</v>
      </c>
      <c r="AV83" s="9" t="s">
        <v>56</v>
      </c>
      <c r="AW83" s="9" t="s">
        <v>56</v>
      </c>
      <c r="AX83" s="9" t="s">
        <v>56</v>
      </c>
      <c r="AY83" s="9" t="s">
        <v>56</v>
      </c>
      <c r="AZ83" s="9" t="s">
        <v>56</v>
      </c>
      <c r="BA83" s="9" t="s">
        <v>56</v>
      </c>
      <c r="BB83" s="9" t="s">
        <v>56</v>
      </c>
      <c r="BC83" s="9" t="s">
        <v>56</v>
      </c>
      <c r="BD83" s="9" t="s">
        <v>56</v>
      </c>
      <c r="BE83" s="9" t="s">
        <v>56</v>
      </c>
      <c r="BF83" s="9" t="s">
        <v>56</v>
      </c>
      <c r="BG83" s="9" t="s">
        <v>56</v>
      </c>
      <c r="BH83" s="9" t="s">
        <v>56</v>
      </c>
      <c r="BI83" s="9" t="s">
        <v>56</v>
      </c>
      <c r="BJ83" s="9" t="s">
        <v>56</v>
      </c>
      <c r="BK83" s="9" t="s">
        <v>56</v>
      </c>
      <c r="BL83" s="9" t="s">
        <v>56</v>
      </c>
      <c r="BM83" s="9"/>
      <c r="BO83" s="56">
        <v>3</v>
      </c>
      <c r="BP83" s="56">
        <v>322</v>
      </c>
    </row>
    <row r="84" spans="1:68" x14ac:dyDescent="0.2">
      <c r="A84" s="42">
        <v>42675</v>
      </c>
      <c r="B84" s="9" t="s">
        <v>56</v>
      </c>
      <c r="C84" s="9" t="s">
        <v>56</v>
      </c>
      <c r="D84" s="9" t="s">
        <v>56</v>
      </c>
      <c r="E84" s="9" t="s">
        <v>56</v>
      </c>
      <c r="F84" s="9" t="s">
        <v>56</v>
      </c>
      <c r="G84" s="9" t="s">
        <v>56</v>
      </c>
      <c r="H84" s="9" t="s">
        <v>56</v>
      </c>
      <c r="I84" s="9" t="s">
        <v>56</v>
      </c>
      <c r="J84" s="9" t="s">
        <v>56</v>
      </c>
      <c r="K84" s="9" t="s">
        <v>56</v>
      </c>
      <c r="L84" s="9" t="s">
        <v>56</v>
      </c>
      <c r="M84" s="9" t="s">
        <v>56</v>
      </c>
      <c r="N84" s="9" t="s">
        <v>56</v>
      </c>
      <c r="O84" s="9" t="s">
        <v>56</v>
      </c>
      <c r="P84" s="9" t="s">
        <v>56</v>
      </c>
      <c r="Q84" s="9" t="s">
        <v>56</v>
      </c>
      <c r="R84" s="9" t="s">
        <v>56</v>
      </c>
      <c r="S84" s="9" t="s">
        <v>56</v>
      </c>
      <c r="T84" s="9" t="s">
        <v>56</v>
      </c>
      <c r="U84" s="9" t="s">
        <v>56</v>
      </c>
      <c r="V84" s="9" t="s">
        <v>56</v>
      </c>
      <c r="W84" s="9" t="s">
        <v>56</v>
      </c>
      <c r="X84" s="9" t="s">
        <v>56</v>
      </c>
      <c r="Y84" s="9" t="s">
        <v>56</v>
      </c>
      <c r="Z84" s="9" t="s">
        <v>56</v>
      </c>
      <c r="AA84" s="9" t="s">
        <v>56</v>
      </c>
      <c r="AB84" s="9" t="s">
        <v>56</v>
      </c>
      <c r="AC84" s="9" t="s">
        <v>56</v>
      </c>
      <c r="AD84" s="9" t="s">
        <v>56</v>
      </c>
      <c r="AE84" s="9" t="s">
        <v>56</v>
      </c>
      <c r="AF84" s="9" t="s">
        <v>56</v>
      </c>
      <c r="AG84" s="9" t="s">
        <v>56</v>
      </c>
      <c r="AH84" s="9" t="s">
        <v>56</v>
      </c>
      <c r="AI84" s="9" t="s">
        <v>56</v>
      </c>
      <c r="AJ84" s="9" t="s">
        <v>56</v>
      </c>
      <c r="AK84" s="9" t="s">
        <v>56</v>
      </c>
      <c r="AL84" s="9" t="s">
        <v>56</v>
      </c>
      <c r="AM84" s="9" t="s">
        <v>56</v>
      </c>
      <c r="AN84" s="9" t="s">
        <v>56</v>
      </c>
      <c r="AO84" s="9" t="s">
        <v>56</v>
      </c>
      <c r="AP84" s="9" t="s">
        <v>56</v>
      </c>
      <c r="AQ84" s="9" t="s">
        <v>56</v>
      </c>
      <c r="AR84" s="9" t="s">
        <v>56</v>
      </c>
      <c r="AS84" s="9" t="s">
        <v>56</v>
      </c>
      <c r="AT84" s="9" t="s">
        <v>56</v>
      </c>
      <c r="AU84" s="9" t="s">
        <v>56</v>
      </c>
      <c r="AV84" s="9" t="s">
        <v>56</v>
      </c>
      <c r="AW84" s="9" t="s">
        <v>56</v>
      </c>
      <c r="AX84" s="9" t="s">
        <v>56</v>
      </c>
      <c r="AY84" s="9" t="s">
        <v>56</v>
      </c>
      <c r="AZ84" s="9" t="s">
        <v>56</v>
      </c>
      <c r="BA84" s="9" t="s">
        <v>56</v>
      </c>
      <c r="BB84" s="9" t="s">
        <v>56</v>
      </c>
      <c r="BC84" s="9" t="s">
        <v>56</v>
      </c>
      <c r="BD84" s="9" t="s">
        <v>56</v>
      </c>
      <c r="BE84" s="9" t="s">
        <v>56</v>
      </c>
      <c r="BF84" s="9" t="s">
        <v>56</v>
      </c>
      <c r="BG84" s="9" t="s">
        <v>56</v>
      </c>
      <c r="BH84" s="9" t="s">
        <v>56</v>
      </c>
      <c r="BI84" s="9" t="s">
        <v>56</v>
      </c>
      <c r="BJ84" s="9" t="s">
        <v>56</v>
      </c>
      <c r="BK84" s="9" t="s">
        <v>56</v>
      </c>
      <c r="BL84" s="9" t="s">
        <v>56</v>
      </c>
      <c r="BM84" s="9"/>
      <c r="BO84" s="56">
        <v>4</v>
      </c>
      <c r="BP84" s="56">
        <v>326</v>
      </c>
    </row>
    <row r="85" spans="1:68" x14ac:dyDescent="0.2">
      <c r="A85" s="42">
        <v>42705</v>
      </c>
      <c r="B85" s="9" t="s">
        <v>56</v>
      </c>
      <c r="C85" s="9" t="s">
        <v>56</v>
      </c>
      <c r="D85" s="9" t="s">
        <v>56</v>
      </c>
      <c r="E85" s="9" t="s">
        <v>56</v>
      </c>
      <c r="F85" s="9" t="s">
        <v>56</v>
      </c>
      <c r="G85" s="9" t="s">
        <v>56</v>
      </c>
      <c r="H85" s="9" t="s">
        <v>56</v>
      </c>
      <c r="I85" s="9" t="s">
        <v>56</v>
      </c>
      <c r="J85" s="9" t="s">
        <v>56</v>
      </c>
      <c r="K85" s="9" t="s">
        <v>56</v>
      </c>
      <c r="L85" s="9" t="s">
        <v>56</v>
      </c>
      <c r="M85" s="9" t="s">
        <v>56</v>
      </c>
      <c r="N85" s="9" t="s">
        <v>56</v>
      </c>
      <c r="O85" s="9" t="s">
        <v>56</v>
      </c>
      <c r="P85" s="9" t="s">
        <v>56</v>
      </c>
      <c r="Q85" s="9" t="s">
        <v>56</v>
      </c>
      <c r="R85" s="9" t="s">
        <v>56</v>
      </c>
      <c r="S85" s="9" t="s">
        <v>56</v>
      </c>
      <c r="T85" s="9" t="s">
        <v>56</v>
      </c>
      <c r="U85" s="9" t="s">
        <v>56</v>
      </c>
      <c r="V85" s="9" t="s">
        <v>56</v>
      </c>
      <c r="W85" s="9" t="s">
        <v>56</v>
      </c>
      <c r="X85" s="9" t="s">
        <v>56</v>
      </c>
      <c r="Y85" s="9" t="s">
        <v>56</v>
      </c>
      <c r="Z85" s="9" t="s">
        <v>56</v>
      </c>
      <c r="AA85" s="9" t="s">
        <v>56</v>
      </c>
      <c r="AB85" s="9" t="s">
        <v>56</v>
      </c>
      <c r="AC85" s="9" t="s">
        <v>56</v>
      </c>
      <c r="AD85" s="9" t="s">
        <v>56</v>
      </c>
      <c r="AE85" s="9" t="s">
        <v>56</v>
      </c>
      <c r="AF85" s="9" t="s">
        <v>56</v>
      </c>
      <c r="AG85" s="9" t="s">
        <v>56</v>
      </c>
      <c r="AH85" s="9" t="s">
        <v>56</v>
      </c>
      <c r="AI85" s="9" t="s">
        <v>56</v>
      </c>
      <c r="AJ85" s="9" t="s">
        <v>56</v>
      </c>
      <c r="AK85" s="9" t="s">
        <v>56</v>
      </c>
      <c r="AL85" s="9" t="s">
        <v>56</v>
      </c>
      <c r="AM85" s="9" t="s">
        <v>56</v>
      </c>
      <c r="AN85" s="9" t="s">
        <v>56</v>
      </c>
      <c r="AO85" s="9" t="s">
        <v>56</v>
      </c>
      <c r="AP85" s="9" t="s">
        <v>56</v>
      </c>
      <c r="AQ85" s="9" t="s">
        <v>56</v>
      </c>
      <c r="AR85" s="9" t="s">
        <v>56</v>
      </c>
      <c r="AS85" s="9" t="s">
        <v>56</v>
      </c>
      <c r="AT85" s="9" t="s">
        <v>56</v>
      </c>
      <c r="AU85" s="9" t="s">
        <v>56</v>
      </c>
      <c r="AV85" s="9" t="s">
        <v>56</v>
      </c>
      <c r="AW85" s="9" t="s">
        <v>56</v>
      </c>
      <c r="AX85" s="9" t="s">
        <v>56</v>
      </c>
      <c r="AY85" s="9" t="s">
        <v>56</v>
      </c>
      <c r="AZ85" s="9" t="s">
        <v>56</v>
      </c>
      <c r="BA85" s="9" t="s">
        <v>56</v>
      </c>
      <c r="BB85" s="9" t="s">
        <v>56</v>
      </c>
      <c r="BC85" s="9" t="s">
        <v>56</v>
      </c>
      <c r="BD85" s="9" t="s">
        <v>56</v>
      </c>
      <c r="BE85" s="9" t="s">
        <v>56</v>
      </c>
      <c r="BF85" s="9" t="s">
        <v>56</v>
      </c>
      <c r="BG85" s="9" t="s">
        <v>56</v>
      </c>
      <c r="BH85" s="9" t="s">
        <v>56</v>
      </c>
      <c r="BI85" s="9" t="s">
        <v>56</v>
      </c>
      <c r="BJ85" s="9" t="s">
        <v>56</v>
      </c>
      <c r="BK85" s="9" t="s">
        <v>56</v>
      </c>
      <c r="BL85" s="9" t="s">
        <v>56</v>
      </c>
      <c r="BM85" s="9"/>
      <c r="BO85" s="56">
        <v>3</v>
      </c>
      <c r="BP85" s="56">
        <v>331</v>
      </c>
    </row>
    <row r="86" spans="1:68" x14ac:dyDescent="0.2">
      <c r="A86" s="42">
        <v>42736</v>
      </c>
      <c r="B86" s="9" t="s">
        <v>56</v>
      </c>
      <c r="C86" s="9" t="s">
        <v>56</v>
      </c>
      <c r="D86" s="9" t="s">
        <v>56</v>
      </c>
      <c r="E86" s="9" t="s">
        <v>56</v>
      </c>
      <c r="F86" s="9" t="s">
        <v>56</v>
      </c>
      <c r="G86" s="9" t="s">
        <v>56</v>
      </c>
      <c r="H86" s="9" t="s">
        <v>56</v>
      </c>
      <c r="I86" s="9" t="s">
        <v>56</v>
      </c>
      <c r="J86" s="9" t="s">
        <v>56</v>
      </c>
      <c r="K86" s="9" t="s">
        <v>56</v>
      </c>
      <c r="L86" s="9" t="s">
        <v>56</v>
      </c>
      <c r="M86" s="9" t="s">
        <v>56</v>
      </c>
      <c r="N86" s="9" t="s">
        <v>56</v>
      </c>
      <c r="O86" s="9" t="s">
        <v>56</v>
      </c>
      <c r="P86" s="9" t="s">
        <v>56</v>
      </c>
      <c r="Q86" s="9" t="s">
        <v>56</v>
      </c>
      <c r="R86" s="9" t="s">
        <v>56</v>
      </c>
      <c r="S86" s="9" t="s">
        <v>56</v>
      </c>
      <c r="T86" s="9" t="s">
        <v>56</v>
      </c>
      <c r="U86" s="9" t="s">
        <v>56</v>
      </c>
      <c r="V86" s="9" t="s">
        <v>56</v>
      </c>
      <c r="W86" s="9" t="s">
        <v>56</v>
      </c>
      <c r="X86" s="9" t="s">
        <v>56</v>
      </c>
      <c r="Y86" s="9" t="s">
        <v>56</v>
      </c>
      <c r="Z86" s="9" t="s">
        <v>56</v>
      </c>
      <c r="AA86" s="9" t="s">
        <v>56</v>
      </c>
      <c r="AB86" s="9" t="s">
        <v>56</v>
      </c>
      <c r="AC86" s="9" t="s">
        <v>56</v>
      </c>
      <c r="AD86" s="9" t="s">
        <v>56</v>
      </c>
      <c r="AE86" s="9" t="s">
        <v>56</v>
      </c>
      <c r="AF86" s="9" t="s">
        <v>56</v>
      </c>
      <c r="AG86" s="9" t="s">
        <v>56</v>
      </c>
      <c r="AH86" s="9" t="s">
        <v>56</v>
      </c>
      <c r="AI86" s="9" t="s">
        <v>56</v>
      </c>
      <c r="AJ86" s="9" t="s">
        <v>56</v>
      </c>
      <c r="AK86" s="9" t="s">
        <v>56</v>
      </c>
      <c r="AL86" s="9" t="s">
        <v>56</v>
      </c>
      <c r="AM86" s="9" t="s">
        <v>56</v>
      </c>
      <c r="AN86" s="9" t="s">
        <v>56</v>
      </c>
      <c r="AO86" s="9" t="s">
        <v>56</v>
      </c>
      <c r="AP86" s="9" t="s">
        <v>56</v>
      </c>
      <c r="AQ86" s="9" t="s">
        <v>56</v>
      </c>
      <c r="AR86" s="9" t="s">
        <v>56</v>
      </c>
      <c r="AS86" s="9" t="s">
        <v>56</v>
      </c>
      <c r="AT86" s="9" t="s">
        <v>56</v>
      </c>
      <c r="AU86" s="9" t="s">
        <v>56</v>
      </c>
      <c r="AV86" s="9" t="s">
        <v>56</v>
      </c>
      <c r="AW86" s="9" t="s">
        <v>56</v>
      </c>
      <c r="AX86" s="9" t="s">
        <v>56</v>
      </c>
      <c r="AY86" s="9" t="s">
        <v>56</v>
      </c>
      <c r="AZ86" s="9" t="s">
        <v>56</v>
      </c>
      <c r="BA86" s="9" t="s">
        <v>56</v>
      </c>
      <c r="BB86" s="9" t="s">
        <v>56</v>
      </c>
      <c r="BC86" s="9" t="s">
        <v>56</v>
      </c>
      <c r="BD86" s="9" t="s">
        <v>56</v>
      </c>
      <c r="BE86" s="9" t="s">
        <v>56</v>
      </c>
      <c r="BF86" s="9" t="s">
        <v>56</v>
      </c>
      <c r="BG86" s="9" t="s">
        <v>56</v>
      </c>
      <c r="BH86" s="9" t="s">
        <v>56</v>
      </c>
      <c r="BI86" s="9" t="s">
        <v>56</v>
      </c>
      <c r="BJ86" s="9" t="s">
        <v>56</v>
      </c>
      <c r="BK86" s="9" t="s">
        <v>56</v>
      </c>
      <c r="BL86" s="9" t="s">
        <v>56</v>
      </c>
      <c r="BM86" s="9"/>
      <c r="BO86" s="56">
        <v>4</v>
      </c>
      <c r="BP86" s="56">
        <v>335</v>
      </c>
    </row>
    <row r="87" spans="1:68" x14ac:dyDescent="0.2">
      <c r="A87" s="42">
        <v>42767</v>
      </c>
      <c r="B87" s="9" t="s">
        <v>56</v>
      </c>
      <c r="C87" s="9" t="s">
        <v>56</v>
      </c>
      <c r="D87" s="9" t="s">
        <v>56</v>
      </c>
      <c r="E87" s="9" t="s">
        <v>56</v>
      </c>
      <c r="F87" s="9" t="s">
        <v>56</v>
      </c>
      <c r="G87" s="9" t="s">
        <v>56</v>
      </c>
      <c r="H87" s="9" t="s">
        <v>56</v>
      </c>
      <c r="I87" s="9" t="s">
        <v>56</v>
      </c>
      <c r="J87" s="9" t="s">
        <v>56</v>
      </c>
      <c r="K87" s="9" t="s">
        <v>56</v>
      </c>
      <c r="L87" s="9" t="s">
        <v>56</v>
      </c>
      <c r="M87" s="9" t="s">
        <v>56</v>
      </c>
      <c r="N87" s="9" t="s">
        <v>56</v>
      </c>
      <c r="O87" s="9" t="s">
        <v>56</v>
      </c>
      <c r="P87" s="9" t="s">
        <v>56</v>
      </c>
      <c r="Q87" s="9" t="s">
        <v>56</v>
      </c>
      <c r="R87" s="9" t="s">
        <v>56</v>
      </c>
      <c r="S87" s="9" t="s">
        <v>56</v>
      </c>
      <c r="T87" s="9" t="s">
        <v>56</v>
      </c>
      <c r="U87" s="9" t="s">
        <v>56</v>
      </c>
      <c r="V87" s="9" t="s">
        <v>56</v>
      </c>
      <c r="W87" s="9" t="s">
        <v>56</v>
      </c>
      <c r="X87" s="9" t="s">
        <v>56</v>
      </c>
      <c r="Y87" s="9" t="s">
        <v>56</v>
      </c>
      <c r="Z87" s="9" t="s">
        <v>56</v>
      </c>
      <c r="AA87" s="9" t="s">
        <v>56</v>
      </c>
      <c r="AB87" s="9" t="s">
        <v>56</v>
      </c>
      <c r="AC87" s="9" t="s">
        <v>56</v>
      </c>
      <c r="AD87" s="9" t="s">
        <v>56</v>
      </c>
      <c r="AE87" s="9" t="s">
        <v>56</v>
      </c>
      <c r="AF87" s="9" t="s">
        <v>56</v>
      </c>
      <c r="AG87" s="9" t="s">
        <v>56</v>
      </c>
      <c r="AH87" s="9" t="s">
        <v>56</v>
      </c>
      <c r="AI87" s="9" t="s">
        <v>56</v>
      </c>
      <c r="AJ87" s="9" t="s">
        <v>56</v>
      </c>
      <c r="AK87" s="9" t="s">
        <v>56</v>
      </c>
      <c r="AL87" s="9" t="s">
        <v>56</v>
      </c>
      <c r="AM87" s="9" t="s">
        <v>56</v>
      </c>
      <c r="AN87" s="9" t="s">
        <v>56</v>
      </c>
      <c r="AO87" s="9" t="s">
        <v>56</v>
      </c>
      <c r="AP87" s="9" t="s">
        <v>56</v>
      </c>
      <c r="AQ87" s="9" t="s">
        <v>56</v>
      </c>
      <c r="AR87" s="9" t="s">
        <v>56</v>
      </c>
      <c r="AS87" s="9" t="s">
        <v>56</v>
      </c>
      <c r="AT87" s="9" t="s">
        <v>56</v>
      </c>
      <c r="AU87" s="9" t="s">
        <v>56</v>
      </c>
      <c r="AV87" s="9" t="s">
        <v>56</v>
      </c>
      <c r="AW87" s="9" t="s">
        <v>56</v>
      </c>
      <c r="AX87" s="9" t="s">
        <v>56</v>
      </c>
      <c r="AY87" s="9" t="s">
        <v>56</v>
      </c>
      <c r="AZ87" s="9" t="s">
        <v>56</v>
      </c>
      <c r="BA87" s="9" t="s">
        <v>56</v>
      </c>
      <c r="BB87" s="9" t="s">
        <v>56</v>
      </c>
      <c r="BC87" s="9" t="s">
        <v>56</v>
      </c>
      <c r="BD87" s="9" t="s">
        <v>56</v>
      </c>
      <c r="BE87" s="9" t="s">
        <v>56</v>
      </c>
      <c r="BF87" s="9" t="s">
        <v>56</v>
      </c>
      <c r="BG87" s="9" t="s">
        <v>56</v>
      </c>
      <c r="BH87" s="9" t="s">
        <v>56</v>
      </c>
      <c r="BI87" s="9" t="s">
        <v>56</v>
      </c>
      <c r="BJ87" s="9" t="s">
        <v>56</v>
      </c>
      <c r="BK87" s="9" t="s">
        <v>56</v>
      </c>
      <c r="BL87" s="9" t="s">
        <v>56</v>
      </c>
      <c r="BM87" s="9"/>
      <c r="BO87" s="56">
        <v>3</v>
      </c>
      <c r="BP87" s="56">
        <v>340</v>
      </c>
    </row>
    <row r="88" spans="1:68" x14ac:dyDescent="0.2">
      <c r="A88" s="42">
        <v>42795</v>
      </c>
      <c r="B88" s="9" t="s">
        <v>56</v>
      </c>
      <c r="C88" s="9" t="s">
        <v>56</v>
      </c>
      <c r="D88" s="9" t="s">
        <v>56</v>
      </c>
      <c r="E88" s="9" t="s">
        <v>56</v>
      </c>
      <c r="F88" s="9" t="s">
        <v>56</v>
      </c>
      <c r="G88" s="9" t="s">
        <v>56</v>
      </c>
      <c r="H88" s="9" t="s">
        <v>56</v>
      </c>
      <c r="I88" s="9" t="s">
        <v>56</v>
      </c>
      <c r="J88" s="9" t="s">
        <v>56</v>
      </c>
      <c r="K88" s="9" t="s">
        <v>56</v>
      </c>
      <c r="L88" s="9" t="s">
        <v>56</v>
      </c>
      <c r="M88" s="9" t="s">
        <v>56</v>
      </c>
      <c r="N88" s="9" t="s">
        <v>56</v>
      </c>
      <c r="O88" s="9" t="s">
        <v>56</v>
      </c>
      <c r="P88" s="9" t="s">
        <v>56</v>
      </c>
      <c r="Q88" s="9" t="s">
        <v>56</v>
      </c>
      <c r="R88" s="9" t="s">
        <v>56</v>
      </c>
      <c r="S88" s="9" t="s">
        <v>56</v>
      </c>
      <c r="T88" s="9" t="s">
        <v>56</v>
      </c>
      <c r="U88" s="9" t="s">
        <v>56</v>
      </c>
      <c r="V88" s="9" t="s">
        <v>56</v>
      </c>
      <c r="W88" s="9" t="s">
        <v>56</v>
      </c>
      <c r="X88" s="9" t="s">
        <v>56</v>
      </c>
      <c r="Y88" s="9" t="s">
        <v>56</v>
      </c>
      <c r="Z88" s="9" t="s">
        <v>56</v>
      </c>
      <c r="AA88" s="9" t="s">
        <v>56</v>
      </c>
      <c r="AB88" s="9" t="s">
        <v>56</v>
      </c>
      <c r="AC88" s="9" t="s">
        <v>56</v>
      </c>
      <c r="AD88" s="9" t="s">
        <v>56</v>
      </c>
      <c r="AE88" s="9" t="s">
        <v>56</v>
      </c>
      <c r="AF88" s="9" t="s">
        <v>56</v>
      </c>
      <c r="AG88" s="9" t="s">
        <v>56</v>
      </c>
      <c r="AH88" s="9" t="s">
        <v>56</v>
      </c>
      <c r="AI88" s="9" t="s">
        <v>56</v>
      </c>
      <c r="AJ88" s="9" t="s">
        <v>56</v>
      </c>
      <c r="AK88" s="9" t="s">
        <v>56</v>
      </c>
      <c r="AL88" s="9" t="s">
        <v>56</v>
      </c>
      <c r="AM88" s="9" t="s">
        <v>56</v>
      </c>
      <c r="AN88" s="9" t="s">
        <v>56</v>
      </c>
      <c r="AO88" s="9" t="s">
        <v>56</v>
      </c>
      <c r="AP88" s="9" t="s">
        <v>56</v>
      </c>
      <c r="AQ88" s="9" t="s">
        <v>56</v>
      </c>
      <c r="AR88" s="9" t="s">
        <v>56</v>
      </c>
      <c r="AS88" s="9" t="s">
        <v>56</v>
      </c>
      <c r="AT88" s="9" t="s">
        <v>56</v>
      </c>
      <c r="AU88" s="9" t="s">
        <v>56</v>
      </c>
      <c r="AV88" s="9" t="s">
        <v>56</v>
      </c>
      <c r="AW88" s="9" t="s">
        <v>56</v>
      </c>
      <c r="AX88" s="9" t="s">
        <v>56</v>
      </c>
      <c r="AY88" s="9" t="s">
        <v>56</v>
      </c>
      <c r="AZ88" s="9" t="s">
        <v>56</v>
      </c>
      <c r="BA88" s="9" t="s">
        <v>56</v>
      </c>
      <c r="BB88" s="9" t="s">
        <v>56</v>
      </c>
      <c r="BC88" s="9" t="s">
        <v>56</v>
      </c>
      <c r="BD88" s="9" t="s">
        <v>56</v>
      </c>
      <c r="BE88" s="9" t="s">
        <v>56</v>
      </c>
      <c r="BF88" s="9" t="s">
        <v>56</v>
      </c>
      <c r="BG88" s="9" t="s">
        <v>56</v>
      </c>
      <c r="BH88" s="9" t="s">
        <v>56</v>
      </c>
      <c r="BI88" s="9" t="s">
        <v>56</v>
      </c>
      <c r="BJ88" s="9" t="s">
        <v>56</v>
      </c>
      <c r="BK88" s="9" t="s">
        <v>56</v>
      </c>
      <c r="BL88" s="9" t="s">
        <v>56</v>
      </c>
      <c r="BM88" s="9"/>
      <c r="BO88" s="56">
        <v>3</v>
      </c>
      <c r="BP88" s="56">
        <v>344</v>
      </c>
    </row>
    <row r="89" spans="1:68" x14ac:dyDescent="0.2">
      <c r="A89" s="42">
        <v>42826</v>
      </c>
      <c r="B89" s="9" t="s">
        <v>56</v>
      </c>
      <c r="C89" s="9" t="s">
        <v>56</v>
      </c>
      <c r="D89" s="9" t="s">
        <v>56</v>
      </c>
      <c r="E89" s="9" t="s">
        <v>56</v>
      </c>
      <c r="F89" s="9" t="s">
        <v>56</v>
      </c>
      <c r="G89" s="9" t="s">
        <v>56</v>
      </c>
      <c r="H89" s="9" t="s">
        <v>56</v>
      </c>
      <c r="I89" s="9" t="s">
        <v>56</v>
      </c>
      <c r="J89" s="9" t="s">
        <v>56</v>
      </c>
      <c r="K89" s="9" t="s">
        <v>56</v>
      </c>
      <c r="L89" s="9" t="s">
        <v>56</v>
      </c>
      <c r="M89" s="9" t="s">
        <v>56</v>
      </c>
      <c r="N89" s="9" t="s">
        <v>56</v>
      </c>
      <c r="O89" s="9" t="s">
        <v>56</v>
      </c>
      <c r="P89" s="9" t="s">
        <v>56</v>
      </c>
      <c r="Q89" s="9" t="s">
        <v>56</v>
      </c>
      <c r="R89" s="9" t="s">
        <v>56</v>
      </c>
      <c r="S89" s="9" t="s">
        <v>56</v>
      </c>
      <c r="T89" s="9" t="s">
        <v>56</v>
      </c>
      <c r="U89" s="9" t="s">
        <v>56</v>
      </c>
      <c r="V89" s="9" t="s">
        <v>56</v>
      </c>
      <c r="W89" s="9" t="s">
        <v>56</v>
      </c>
      <c r="X89" s="9" t="s">
        <v>56</v>
      </c>
      <c r="Y89" s="9" t="s">
        <v>56</v>
      </c>
      <c r="Z89" s="9" t="s">
        <v>56</v>
      </c>
      <c r="AA89" s="9" t="s">
        <v>56</v>
      </c>
      <c r="AB89" s="9" t="s">
        <v>56</v>
      </c>
      <c r="AC89" s="9" t="s">
        <v>56</v>
      </c>
      <c r="AD89" s="9" t="s">
        <v>56</v>
      </c>
      <c r="AE89" s="9" t="s">
        <v>56</v>
      </c>
      <c r="AF89" s="9" t="s">
        <v>56</v>
      </c>
      <c r="AG89" s="9" t="s">
        <v>56</v>
      </c>
      <c r="AH89" s="9" t="s">
        <v>56</v>
      </c>
      <c r="AI89" s="9" t="s">
        <v>56</v>
      </c>
      <c r="AJ89" s="9" t="s">
        <v>56</v>
      </c>
      <c r="AK89" s="9" t="s">
        <v>56</v>
      </c>
      <c r="AL89" s="9" t="s">
        <v>56</v>
      </c>
      <c r="AM89" s="9" t="s">
        <v>56</v>
      </c>
      <c r="AN89" s="9" t="s">
        <v>56</v>
      </c>
      <c r="AO89" s="9" t="s">
        <v>56</v>
      </c>
      <c r="AP89" s="9" t="s">
        <v>56</v>
      </c>
      <c r="AQ89" s="9" t="s">
        <v>56</v>
      </c>
      <c r="AR89" s="9" t="s">
        <v>56</v>
      </c>
      <c r="AS89" s="9" t="s">
        <v>56</v>
      </c>
      <c r="AT89" s="9" t="s">
        <v>56</v>
      </c>
      <c r="AU89" s="9" t="s">
        <v>56</v>
      </c>
      <c r="AV89" s="9" t="s">
        <v>56</v>
      </c>
      <c r="AW89" s="9" t="s">
        <v>56</v>
      </c>
      <c r="AX89" s="9" t="s">
        <v>56</v>
      </c>
      <c r="AY89" s="9" t="s">
        <v>56</v>
      </c>
      <c r="AZ89" s="9" t="s">
        <v>56</v>
      </c>
      <c r="BA89" s="9" t="s">
        <v>56</v>
      </c>
      <c r="BB89" s="9" t="s">
        <v>56</v>
      </c>
      <c r="BC89" s="9" t="s">
        <v>56</v>
      </c>
      <c r="BD89" s="9" t="s">
        <v>56</v>
      </c>
      <c r="BE89" s="9" t="s">
        <v>56</v>
      </c>
      <c r="BF89" s="9" t="s">
        <v>56</v>
      </c>
      <c r="BG89" s="9" t="s">
        <v>56</v>
      </c>
      <c r="BH89" s="9" t="s">
        <v>56</v>
      </c>
      <c r="BI89" s="9" t="s">
        <v>56</v>
      </c>
      <c r="BJ89" s="9" t="s">
        <v>56</v>
      </c>
      <c r="BK89" s="9" t="s">
        <v>56</v>
      </c>
      <c r="BL89" s="9" t="s">
        <v>56</v>
      </c>
      <c r="BM89" s="9"/>
      <c r="BO89" s="56">
        <v>3</v>
      </c>
      <c r="BP89" s="56">
        <v>348</v>
      </c>
    </row>
    <row r="90" spans="1:68" x14ac:dyDescent="0.2">
      <c r="A90" s="42">
        <v>42856</v>
      </c>
      <c r="B90" s="9" t="s">
        <v>56</v>
      </c>
      <c r="C90" s="9" t="s">
        <v>56</v>
      </c>
      <c r="D90" s="9" t="s">
        <v>56</v>
      </c>
      <c r="E90" s="9" t="s">
        <v>56</v>
      </c>
      <c r="F90" s="9" t="s">
        <v>56</v>
      </c>
      <c r="G90" s="9" t="s">
        <v>56</v>
      </c>
      <c r="H90" s="9" t="s">
        <v>56</v>
      </c>
      <c r="I90" s="9" t="s">
        <v>56</v>
      </c>
      <c r="J90" s="9" t="s">
        <v>56</v>
      </c>
      <c r="K90" s="9" t="s">
        <v>56</v>
      </c>
      <c r="L90" s="9" t="s">
        <v>56</v>
      </c>
      <c r="M90" s="9" t="s">
        <v>56</v>
      </c>
      <c r="N90" s="9" t="s">
        <v>56</v>
      </c>
      <c r="O90" s="9" t="s">
        <v>56</v>
      </c>
      <c r="P90" s="9" t="s">
        <v>56</v>
      </c>
      <c r="Q90" s="9" t="s">
        <v>56</v>
      </c>
      <c r="R90" s="9" t="s">
        <v>56</v>
      </c>
      <c r="S90" s="9" t="s">
        <v>56</v>
      </c>
      <c r="T90" s="9" t="s">
        <v>56</v>
      </c>
      <c r="U90" s="9" t="s">
        <v>56</v>
      </c>
      <c r="V90" s="9" t="s">
        <v>56</v>
      </c>
      <c r="W90" s="9" t="s">
        <v>56</v>
      </c>
      <c r="X90" s="9" t="s">
        <v>56</v>
      </c>
      <c r="Y90" s="9" t="s">
        <v>56</v>
      </c>
      <c r="Z90" s="9" t="s">
        <v>56</v>
      </c>
      <c r="AA90" s="9" t="s">
        <v>56</v>
      </c>
      <c r="AB90" s="9" t="s">
        <v>56</v>
      </c>
      <c r="AC90" s="9" t="s">
        <v>56</v>
      </c>
      <c r="AD90" s="9" t="s">
        <v>56</v>
      </c>
      <c r="AE90" s="9" t="s">
        <v>56</v>
      </c>
      <c r="AF90" s="9" t="s">
        <v>56</v>
      </c>
      <c r="AG90" s="9" t="s">
        <v>56</v>
      </c>
      <c r="AH90" s="9" t="s">
        <v>56</v>
      </c>
      <c r="AI90" s="9" t="s">
        <v>56</v>
      </c>
      <c r="AJ90" s="9" t="s">
        <v>56</v>
      </c>
      <c r="AK90" s="9" t="s">
        <v>56</v>
      </c>
      <c r="AL90" s="9" t="s">
        <v>56</v>
      </c>
      <c r="AM90" s="9" t="s">
        <v>56</v>
      </c>
      <c r="AN90" s="9" t="s">
        <v>56</v>
      </c>
      <c r="AO90" s="9" t="s">
        <v>56</v>
      </c>
      <c r="AP90" s="9" t="s">
        <v>56</v>
      </c>
      <c r="AQ90" s="9" t="s">
        <v>56</v>
      </c>
      <c r="AR90" s="9" t="s">
        <v>56</v>
      </c>
      <c r="AS90" s="9" t="s">
        <v>56</v>
      </c>
      <c r="AT90" s="9" t="s">
        <v>56</v>
      </c>
      <c r="AU90" s="9" t="s">
        <v>56</v>
      </c>
      <c r="AV90" s="9" t="s">
        <v>56</v>
      </c>
      <c r="AW90" s="9" t="s">
        <v>56</v>
      </c>
      <c r="AX90" s="9" t="s">
        <v>56</v>
      </c>
      <c r="AY90" s="9" t="s">
        <v>56</v>
      </c>
      <c r="AZ90" s="9" t="s">
        <v>56</v>
      </c>
      <c r="BA90" s="9" t="s">
        <v>56</v>
      </c>
      <c r="BB90" s="9" t="s">
        <v>56</v>
      </c>
      <c r="BC90" s="9" t="s">
        <v>56</v>
      </c>
      <c r="BD90" s="9" t="s">
        <v>56</v>
      </c>
      <c r="BE90" s="9" t="s">
        <v>56</v>
      </c>
      <c r="BF90" s="9" t="s">
        <v>56</v>
      </c>
      <c r="BG90" s="9" t="s">
        <v>56</v>
      </c>
      <c r="BH90" s="9" t="s">
        <v>56</v>
      </c>
      <c r="BI90" s="9" t="s">
        <v>56</v>
      </c>
      <c r="BJ90" s="9" t="s">
        <v>56</v>
      </c>
      <c r="BK90" s="9" t="s">
        <v>56</v>
      </c>
      <c r="BL90" s="9" t="s">
        <v>56</v>
      </c>
      <c r="BM90" s="9"/>
      <c r="BO90" s="56">
        <v>4</v>
      </c>
      <c r="BP90" s="56">
        <v>352</v>
      </c>
    </row>
    <row r="91" spans="1:68" x14ac:dyDescent="0.2">
      <c r="A91" s="42">
        <v>42887</v>
      </c>
      <c r="B91" s="9" t="s">
        <v>56</v>
      </c>
      <c r="C91" s="9" t="s">
        <v>56</v>
      </c>
      <c r="D91" s="9" t="s">
        <v>56</v>
      </c>
      <c r="E91" s="9" t="s">
        <v>56</v>
      </c>
      <c r="F91" s="9" t="s">
        <v>56</v>
      </c>
      <c r="G91" s="9" t="s">
        <v>56</v>
      </c>
      <c r="H91" s="9" t="s">
        <v>56</v>
      </c>
      <c r="I91" s="9" t="s">
        <v>56</v>
      </c>
      <c r="J91" s="9" t="s">
        <v>56</v>
      </c>
      <c r="K91" s="9" t="s">
        <v>56</v>
      </c>
      <c r="L91" s="9" t="s">
        <v>56</v>
      </c>
      <c r="M91" s="9" t="s">
        <v>56</v>
      </c>
      <c r="N91" s="9" t="s">
        <v>56</v>
      </c>
      <c r="O91" s="9" t="s">
        <v>56</v>
      </c>
      <c r="P91" s="9" t="s">
        <v>56</v>
      </c>
      <c r="Q91" s="9" t="s">
        <v>56</v>
      </c>
      <c r="R91" s="9" t="s">
        <v>56</v>
      </c>
      <c r="S91" s="9" t="s">
        <v>56</v>
      </c>
      <c r="T91" s="9" t="s">
        <v>56</v>
      </c>
      <c r="U91" s="9" t="s">
        <v>56</v>
      </c>
      <c r="V91" s="9">
        <v>217.02</v>
      </c>
      <c r="W91" s="9">
        <v>217.02</v>
      </c>
      <c r="X91" s="9">
        <v>218.81</v>
      </c>
      <c r="Y91" s="9">
        <v>218.81</v>
      </c>
      <c r="Z91" s="9">
        <v>218.31</v>
      </c>
      <c r="AA91" s="9" t="s">
        <v>56</v>
      </c>
      <c r="AB91" s="9" t="s">
        <v>56</v>
      </c>
      <c r="AC91" s="9" t="s">
        <v>56</v>
      </c>
      <c r="AD91" s="9" t="s">
        <v>56</v>
      </c>
      <c r="AE91" s="9" t="s">
        <v>56</v>
      </c>
      <c r="AF91" s="9">
        <v>204.65</v>
      </c>
      <c r="AG91" s="9">
        <v>204.65</v>
      </c>
      <c r="AH91" s="9">
        <v>212.1</v>
      </c>
      <c r="AI91" s="9">
        <v>212.1</v>
      </c>
      <c r="AJ91" s="9">
        <v>203.84</v>
      </c>
      <c r="AK91" s="9">
        <v>203.84</v>
      </c>
      <c r="AL91" s="9">
        <v>203.84</v>
      </c>
      <c r="AM91" s="9" t="s">
        <v>56</v>
      </c>
      <c r="AN91" s="9" t="s">
        <v>56</v>
      </c>
      <c r="AO91" s="9" t="s">
        <v>56</v>
      </c>
      <c r="AP91" s="9" t="s">
        <v>56</v>
      </c>
      <c r="AQ91" s="9" t="s">
        <v>56</v>
      </c>
      <c r="AR91" s="9" t="s">
        <v>56</v>
      </c>
      <c r="AS91" s="9">
        <v>105.5</v>
      </c>
      <c r="AT91" s="9" t="s">
        <v>56</v>
      </c>
      <c r="AU91" s="9" t="s">
        <v>56</v>
      </c>
      <c r="AV91" s="9" t="s">
        <v>56</v>
      </c>
      <c r="AW91" s="9" t="s">
        <v>56</v>
      </c>
      <c r="AX91" s="9" t="s">
        <v>56</v>
      </c>
      <c r="AY91" s="9" t="s">
        <v>56</v>
      </c>
      <c r="AZ91" s="9" t="s">
        <v>56</v>
      </c>
      <c r="BA91" s="9" t="s">
        <v>56</v>
      </c>
      <c r="BB91" s="9" t="s">
        <v>56</v>
      </c>
      <c r="BC91" s="9" t="s">
        <v>56</v>
      </c>
      <c r="BD91" s="9" t="s">
        <v>56</v>
      </c>
      <c r="BE91" s="9" t="s">
        <v>56</v>
      </c>
      <c r="BF91" s="9" t="s">
        <v>56</v>
      </c>
      <c r="BG91" s="9" t="s">
        <v>56</v>
      </c>
      <c r="BH91" s="9" t="s">
        <v>56</v>
      </c>
      <c r="BI91" s="9">
        <v>114.49</v>
      </c>
      <c r="BJ91" s="9">
        <v>127.5</v>
      </c>
      <c r="BK91" s="9" t="s">
        <v>56</v>
      </c>
      <c r="BL91" s="9" t="s">
        <v>56</v>
      </c>
      <c r="BM91" s="9"/>
      <c r="BO91" s="56">
        <v>3</v>
      </c>
      <c r="BP91" s="56">
        <v>357</v>
      </c>
    </row>
    <row r="92" spans="1:68" x14ac:dyDescent="0.2">
      <c r="A92" s="42">
        <v>42917</v>
      </c>
      <c r="B92" s="9" t="s">
        <v>56</v>
      </c>
      <c r="C92" s="9" t="s">
        <v>56</v>
      </c>
      <c r="D92" s="9" t="s">
        <v>56</v>
      </c>
      <c r="E92" s="9" t="s">
        <v>56</v>
      </c>
      <c r="F92" s="9" t="s">
        <v>56</v>
      </c>
      <c r="G92" s="9" t="s">
        <v>56</v>
      </c>
      <c r="H92" s="9" t="s">
        <v>56</v>
      </c>
      <c r="I92" s="9" t="s">
        <v>56</v>
      </c>
      <c r="J92" s="9" t="s">
        <v>56</v>
      </c>
      <c r="K92" s="9" t="s">
        <v>56</v>
      </c>
      <c r="L92" s="9" t="s">
        <v>56</v>
      </c>
      <c r="M92" s="9" t="s">
        <v>56</v>
      </c>
      <c r="N92" s="9" t="s">
        <v>56</v>
      </c>
      <c r="O92" s="9" t="s">
        <v>56</v>
      </c>
      <c r="P92" s="9" t="s">
        <v>56</v>
      </c>
      <c r="Q92" s="9" t="s">
        <v>56</v>
      </c>
      <c r="R92" s="9" t="s">
        <v>56</v>
      </c>
      <c r="S92" s="9" t="s">
        <v>56</v>
      </c>
      <c r="T92" s="9" t="s">
        <v>56</v>
      </c>
      <c r="U92" s="9" t="s">
        <v>56</v>
      </c>
      <c r="V92" s="9" t="s">
        <v>56</v>
      </c>
      <c r="W92" s="9" t="s">
        <v>56</v>
      </c>
      <c r="X92" s="9" t="s">
        <v>56</v>
      </c>
      <c r="Y92" s="9" t="s">
        <v>56</v>
      </c>
      <c r="Z92" s="9" t="s">
        <v>56</v>
      </c>
      <c r="AA92" s="9" t="s">
        <v>56</v>
      </c>
      <c r="AB92" s="9" t="s">
        <v>56</v>
      </c>
      <c r="AC92" s="9" t="s">
        <v>56</v>
      </c>
      <c r="AD92" s="9" t="s">
        <v>56</v>
      </c>
      <c r="AE92" s="9" t="s">
        <v>56</v>
      </c>
      <c r="AF92" s="9" t="s">
        <v>56</v>
      </c>
      <c r="AG92" s="9" t="s">
        <v>56</v>
      </c>
      <c r="AH92" s="9" t="s">
        <v>56</v>
      </c>
      <c r="AI92" s="9" t="s">
        <v>56</v>
      </c>
      <c r="AJ92" s="9" t="s">
        <v>56</v>
      </c>
      <c r="AK92" s="9" t="s">
        <v>56</v>
      </c>
      <c r="AL92" s="9" t="s">
        <v>56</v>
      </c>
      <c r="AM92" s="9" t="s">
        <v>56</v>
      </c>
      <c r="AN92" s="9" t="s">
        <v>56</v>
      </c>
      <c r="AO92" s="9" t="s">
        <v>56</v>
      </c>
      <c r="AP92" s="9" t="s">
        <v>56</v>
      </c>
      <c r="AQ92" s="9" t="s">
        <v>56</v>
      </c>
      <c r="AR92" s="9" t="s">
        <v>56</v>
      </c>
      <c r="AS92" s="9" t="s">
        <v>56</v>
      </c>
      <c r="AT92" s="9" t="s">
        <v>56</v>
      </c>
      <c r="AU92" s="9" t="s">
        <v>56</v>
      </c>
      <c r="AV92" s="9" t="s">
        <v>56</v>
      </c>
      <c r="AW92" s="9" t="s">
        <v>56</v>
      </c>
      <c r="AX92" s="9" t="s">
        <v>56</v>
      </c>
      <c r="AY92" s="9" t="s">
        <v>56</v>
      </c>
      <c r="AZ92" s="9" t="s">
        <v>56</v>
      </c>
      <c r="BA92" s="9" t="s">
        <v>56</v>
      </c>
      <c r="BB92" s="9" t="s">
        <v>56</v>
      </c>
      <c r="BC92" s="9" t="s">
        <v>56</v>
      </c>
      <c r="BD92" s="9" t="s">
        <v>56</v>
      </c>
      <c r="BE92" s="9" t="s">
        <v>56</v>
      </c>
      <c r="BF92" s="9" t="s">
        <v>56</v>
      </c>
      <c r="BG92" s="9" t="s">
        <v>56</v>
      </c>
      <c r="BH92" s="9" t="s">
        <v>56</v>
      </c>
      <c r="BI92" s="9" t="s">
        <v>56</v>
      </c>
      <c r="BJ92" s="9" t="s">
        <v>56</v>
      </c>
      <c r="BK92" s="9" t="s">
        <v>56</v>
      </c>
      <c r="BL92" s="9" t="s">
        <v>56</v>
      </c>
      <c r="BM92" s="9"/>
      <c r="BO92" s="56">
        <v>3</v>
      </c>
      <c r="BP92" s="56">
        <v>361</v>
      </c>
    </row>
    <row r="93" spans="1:68" x14ac:dyDescent="0.2">
      <c r="A93" s="42">
        <v>42948</v>
      </c>
      <c r="B93" s="9" t="s">
        <v>56</v>
      </c>
      <c r="C93" s="9" t="s">
        <v>56</v>
      </c>
      <c r="D93" s="9" t="s">
        <v>56</v>
      </c>
      <c r="E93" s="9" t="s">
        <v>56</v>
      </c>
      <c r="F93" s="9" t="s">
        <v>56</v>
      </c>
      <c r="G93" s="9" t="s">
        <v>56</v>
      </c>
      <c r="H93" s="9" t="s">
        <v>56</v>
      </c>
      <c r="I93" s="9" t="s">
        <v>56</v>
      </c>
      <c r="J93" s="9" t="s">
        <v>56</v>
      </c>
      <c r="K93" s="9" t="s">
        <v>56</v>
      </c>
      <c r="L93" s="9" t="s">
        <v>56</v>
      </c>
      <c r="M93" s="9" t="s">
        <v>56</v>
      </c>
      <c r="N93" s="9" t="s">
        <v>56</v>
      </c>
      <c r="O93" s="9" t="s">
        <v>56</v>
      </c>
      <c r="P93" s="9" t="s">
        <v>56</v>
      </c>
      <c r="Q93" s="9" t="s">
        <v>56</v>
      </c>
      <c r="R93" s="9" t="s">
        <v>56</v>
      </c>
      <c r="S93" s="9" t="s">
        <v>56</v>
      </c>
      <c r="T93" s="9" t="s">
        <v>56</v>
      </c>
      <c r="U93" s="9" t="s">
        <v>56</v>
      </c>
      <c r="V93" s="9" t="s">
        <v>56</v>
      </c>
      <c r="W93" s="9" t="s">
        <v>56</v>
      </c>
      <c r="X93" s="9" t="s">
        <v>56</v>
      </c>
      <c r="Y93" s="9" t="s">
        <v>56</v>
      </c>
      <c r="Z93" s="9" t="s">
        <v>56</v>
      </c>
      <c r="AA93" s="9" t="s">
        <v>56</v>
      </c>
      <c r="AB93" s="9" t="s">
        <v>56</v>
      </c>
      <c r="AC93" s="9" t="s">
        <v>56</v>
      </c>
      <c r="AD93" s="9" t="s">
        <v>56</v>
      </c>
      <c r="AE93" s="9" t="s">
        <v>56</v>
      </c>
      <c r="AF93" s="9" t="s">
        <v>56</v>
      </c>
      <c r="AG93" s="9" t="s">
        <v>56</v>
      </c>
      <c r="AH93" s="9" t="s">
        <v>56</v>
      </c>
      <c r="AI93" s="9" t="s">
        <v>56</v>
      </c>
      <c r="AJ93" s="9" t="s">
        <v>56</v>
      </c>
      <c r="AK93" s="9" t="s">
        <v>56</v>
      </c>
      <c r="AL93" s="9" t="s">
        <v>56</v>
      </c>
      <c r="AM93" s="9" t="s">
        <v>56</v>
      </c>
      <c r="AN93" s="9" t="s">
        <v>56</v>
      </c>
      <c r="AO93" s="9" t="s">
        <v>56</v>
      </c>
      <c r="AP93" s="9" t="s">
        <v>56</v>
      </c>
      <c r="AQ93" s="9" t="s">
        <v>56</v>
      </c>
      <c r="AR93" s="9" t="s">
        <v>56</v>
      </c>
      <c r="AS93" s="9" t="s">
        <v>56</v>
      </c>
      <c r="AT93" s="9" t="s">
        <v>56</v>
      </c>
      <c r="AU93" s="9" t="s">
        <v>56</v>
      </c>
      <c r="AV93" s="9" t="s">
        <v>56</v>
      </c>
      <c r="AW93" s="9" t="s">
        <v>56</v>
      </c>
      <c r="AX93" s="9" t="s">
        <v>56</v>
      </c>
      <c r="AY93" s="9" t="s">
        <v>56</v>
      </c>
      <c r="AZ93" s="9" t="s">
        <v>56</v>
      </c>
      <c r="BA93" s="9" t="s">
        <v>56</v>
      </c>
      <c r="BB93" s="9" t="s">
        <v>56</v>
      </c>
      <c r="BC93" s="9" t="s">
        <v>56</v>
      </c>
      <c r="BD93" s="9" t="s">
        <v>56</v>
      </c>
      <c r="BE93" s="9" t="s">
        <v>56</v>
      </c>
      <c r="BF93" s="9" t="s">
        <v>56</v>
      </c>
      <c r="BG93" s="9" t="s">
        <v>56</v>
      </c>
      <c r="BH93" s="9" t="s">
        <v>56</v>
      </c>
      <c r="BI93" s="9" t="s">
        <v>56</v>
      </c>
      <c r="BJ93" s="9" t="s">
        <v>56</v>
      </c>
      <c r="BK93" s="9" t="s">
        <v>56</v>
      </c>
      <c r="BL93" s="9" t="s">
        <v>56</v>
      </c>
      <c r="BM93" s="9"/>
      <c r="BO93" s="56">
        <v>4</v>
      </c>
      <c r="BP93" s="56">
        <v>365</v>
      </c>
    </row>
    <row r="94" spans="1:68" x14ac:dyDescent="0.2">
      <c r="A94" s="42">
        <v>42979</v>
      </c>
      <c r="B94" s="9" t="s">
        <v>56</v>
      </c>
      <c r="C94" s="9" t="s">
        <v>56</v>
      </c>
      <c r="D94" s="9" t="s">
        <v>56</v>
      </c>
      <c r="E94" s="9" t="s">
        <v>56</v>
      </c>
      <c r="F94" s="9" t="s">
        <v>56</v>
      </c>
      <c r="G94" s="9" t="s">
        <v>56</v>
      </c>
      <c r="H94" s="9" t="s">
        <v>56</v>
      </c>
      <c r="I94" s="9" t="s">
        <v>56</v>
      </c>
      <c r="J94" s="9" t="s">
        <v>56</v>
      </c>
      <c r="K94" s="9" t="s">
        <v>56</v>
      </c>
      <c r="L94" s="9" t="s">
        <v>56</v>
      </c>
      <c r="M94" s="9" t="s">
        <v>56</v>
      </c>
      <c r="N94" s="9" t="s">
        <v>56</v>
      </c>
      <c r="O94" s="9" t="s">
        <v>56</v>
      </c>
      <c r="P94" s="9" t="s">
        <v>56</v>
      </c>
      <c r="Q94" s="9" t="s">
        <v>56</v>
      </c>
      <c r="R94" s="9" t="s">
        <v>56</v>
      </c>
      <c r="S94" s="9" t="s">
        <v>56</v>
      </c>
      <c r="T94" s="9" t="s">
        <v>56</v>
      </c>
      <c r="U94" s="9" t="s">
        <v>56</v>
      </c>
      <c r="V94" s="9" t="s">
        <v>56</v>
      </c>
      <c r="W94" s="9" t="s">
        <v>56</v>
      </c>
      <c r="X94" s="9" t="s">
        <v>56</v>
      </c>
      <c r="Y94" s="9" t="s">
        <v>56</v>
      </c>
      <c r="Z94" s="9" t="s">
        <v>56</v>
      </c>
      <c r="AA94" s="9" t="s">
        <v>56</v>
      </c>
      <c r="AB94" s="9" t="s">
        <v>56</v>
      </c>
      <c r="AC94" s="9" t="s">
        <v>56</v>
      </c>
      <c r="AD94" s="9" t="s">
        <v>56</v>
      </c>
      <c r="AE94" s="9" t="s">
        <v>56</v>
      </c>
      <c r="AF94" s="9" t="s">
        <v>56</v>
      </c>
      <c r="AG94" s="9" t="s">
        <v>56</v>
      </c>
      <c r="AH94" s="9" t="s">
        <v>56</v>
      </c>
      <c r="AI94" s="9" t="s">
        <v>56</v>
      </c>
      <c r="AJ94" s="9" t="s">
        <v>56</v>
      </c>
      <c r="AK94" s="9" t="s">
        <v>56</v>
      </c>
      <c r="AL94" s="9" t="s">
        <v>56</v>
      </c>
      <c r="AM94" s="9" t="s">
        <v>56</v>
      </c>
      <c r="AN94" s="9" t="s">
        <v>56</v>
      </c>
      <c r="AO94" s="9" t="s">
        <v>56</v>
      </c>
      <c r="AP94" s="9" t="s">
        <v>56</v>
      </c>
      <c r="AQ94" s="9" t="s">
        <v>56</v>
      </c>
      <c r="AR94" s="9" t="s">
        <v>56</v>
      </c>
      <c r="AS94" s="9" t="s">
        <v>56</v>
      </c>
      <c r="AT94" s="9" t="s">
        <v>56</v>
      </c>
      <c r="AU94" s="9" t="s">
        <v>56</v>
      </c>
      <c r="AV94" s="9" t="s">
        <v>56</v>
      </c>
      <c r="AW94" s="9" t="s">
        <v>56</v>
      </c>
      <c r="AX94" s="9" t="s">
        <v>56</v>
      </c>
      <c r="AY94" s="9" t="s">
        <v>56</v>
      </c>
      <c r="AZ94" s="9" t="s">
        <v>56</v>
      </c>
      <c r="BA94" s="9" t="s">
        <v>56</v>
      </c>
      <c r="BB94" s="9" t="s">
        <v>56</v>
      </c>
      <c r="BC94" s="9" t="s">
        <v>56</v>
      </c>
      <c r="BD94" s="9" t="s">
        <v>56</v>
      </c>
      <c r="BE94" s="9" t="s">
        <v>56</v>
      </c>
      <c r="BF94" s="9" t="s">
        <v>56</v>
      </c>
      <c r="BG94" s="9" t="s">
        <v>56</v>
      </c>
      <c r="BH94" s="9" t="s">
        <v>56</v>
      </c>
      <c r="BI94" s="9" t="s">
        <v>56</v>
      </c>
      <c r="BJ94" s="9" t="s">
        <v>56</v>
      </c>
      <c r="BK94" s="9" t="s">
        <v>56</v>
      </c>
      <c r="BL94" s="9" t="s">
        <v>56</v>
      </c>
      <c r="BM94" s="9"/>
      <c r="BO94" s="56">
        <v>3</v>
      </c>
      <c r="BP94" s="56">
        <v>370</v>
      </c>
    </row>
    <row r="95" spans="1:68" x14ac:dyDescent="0.2">
      <c r="A95" s="42">
        <v>43009</v>
      </c>
      <c r="B95" s="9" t="s">
        <v>56</v>
      </c>
      <c r="C95" s="9" t="s">
        <v>56</v>
      </c>
      <c r="D95" s="9" t="s">
        <v>56</v>
      </c>
      <c r="E95" s="9" t="s">
        <v>56</v>
      </c>
      <c r="F95" s="9" t="s">
        <v>56</v>
      </c>
      <c r="G95" s="9" t="s">
        <v>56</v>
      </c>
      <c r="H95" s="9" t="s">
        <v>56</v>
      </c>
      <c r="I95" s="9" t="s">
        <v>56</v>
      </c>
      <c r="J95" s="9" t="s">
        <v>56</v>
      </c>
      <c r="K95" s="9" t="s">
        <v>56</v>
      </c>
      <c r="L95" s="9" t="s">
        <v>56</v>
      </c>
      <c r="M95" s="9" t="s">
        <v>56</v>
      </c>
      <c r="N95" s="9" t="s">
        <v>56</v>
      </c>
      <c r="O95" s="9" t="s">
        <v>56</v>
      </c>
      <c r="P95" s="9" t="s">
        <v>56</v>
      </c>
      <c r="Q95" s="9" t="s">
        <v>56</v>
      </c>
      <c r="R95" s="9" t="s">
        <v>56</v>
      </c>
      <c r="S95" s="9" t="s">
        <v>56</v>
      </c>
      <c r="T95" s="9" t="s">
        <v>56</v>
      </c>
      <c r="U95" s="9" t="s">
        <v>56</v>
      </c>
      <c r="V95" s="9" t="s">
        <v>56</v>
      </c>
      <c r="W95" s="9" t="s">
        <v>56</v>
      </c>
      <c r="X95" s="9" t="s">
        <v>56</v>
      </c>
      <c r="Y95" s="9" t="s">
        <v>56</v>
      </c>
      <c r="Z95" s="9" t="s">
        <v>56</v>
      </c>
      <c r="AA95" s="9" t="s">
        <v>56</v>
      </c>
      <c r="AB95" s="9" t="s">
        <v>56</v>
      </c>
      <c r="AC95" s="9" t="s">
        <v>56</v>
      </c>
      <c r="AD95" s="9" t="s">
        <v>56</v>
      </c>
      <c r="AE95" s="9" t="s">
        <v>56</v>
      </c>
      <c r="AF95" s="9" t="s">
        <v>56</v>
      </c>
      <c r="AG95" s="9" t="s">
        <v>56</v>
      </c>
      <c r="AH95" s="9" t="s">
        <v>56</v>
      </c>
      <c r="AI95" s="9" t="s">
        <v>56</v>
      </c>
      <c r="AJ95" s="9" t="s">
        <v>56</v>
      </c>
      <c r="AK95" s="9" t="s">
        <v>56</v>
      </c>
      <c r="AL95" s="9" t="s">
        <v>56</v>
      </c>
      <c r="AM95" s="9" t="s">
        <v>56</v>
      </c>
      <c r="AN95" s="9" t="s">
        <v>56</v>
      </c>
      <c r="AO95" s="9" t="s">
        <v>56</v>
      </c>
      <c r="AP95" s="9" t="s">
        <v>56</v>
      </c>
      <c r="AQ95" s="9" t="s">
        <v>56</v>
      </c>
      <c r="AR95" s="9" t="s">
        <v>56</v>
      </c>
      <c r="AS95" s="9" t="s">
        <v>56</v>
      </c>
      <c r="AT95" s="9" t="s">
        <v>56</v>
      </c>
      <c r="AU95" s="9" t="s">
        <v>56</v>
      </c>
      <c r="AV95" s="9" t="s">
        <v>56</v>
      </c>
      <c r="AW95" s="9" t="s">
        <v>56</v>
      </c>
      <c r="AX95" s="9" t="s">
        <v>56</v>
      </c>
      <c r="AY95" s="9" t="s">
        <v>56</v>
      </c>
      <c r="AZ95" s="9" t="s">
        <v>56</v>
      </c>
      <c r="BA95" s="9" t="s">
        <v>56</v>
      </c>
      <c r="BB95" s="9" t="s">
        <v>56</v>
      </c>
      <c r="BC95" s="9" t="s">
        <v>56</v>
      </c>
      <c r="BD95" s="9" t="s">
        <v>56</v>
      </c>
      <c r="BE95" s="9" t="s">
        <v>56</v>
      </c>
      <c r="BF95" s="9" t="s">
        <v>56</v>
      </c>
      <c r="BG95" s="9" t="s">
        <v>56</v>
      </c>
      <c r="BH95" s="9" t="s">
        <v>56</v>
      </c>
      <c r="BI95" s="9" t="s">
        <v>56</v>
      </c>
      <c r="BJ95" s="9" t="s">
        <v>56</v>
      </c>
      <c r="BK95" s="9" t="s">
        <v>56</v>
      </c>
      <c r="BL95" s="9" t="s">
        <v>56</v>
      </c>
      <c r="BM95" s="9"/>
      <c r="BO95" s="56">
        <v>4</v>
      </c>
      <c r="BP95" s="56">
        <v>374</v>
      </c>
    </row>
    <row r="96" spans="1:68" x14ac:dyDescent="0.2">
      <c r="A96" s="42">
        <v>43040</v>
      </c>
      <c r="B96" s="9" t="s">
        <v>56</v>
      </c>
      <c r="C96" s="9" t="s">
        <v>56</v>
      </c>
      <c r="D96" s="9" t="s">
        <v>56</v>
      </c>
      <c r="E96" s="9" t="s">
        <v>56</v>
      </c>
      <c r="F96" s="9" t="s">
        <v>56</v>
      </c>
      <c r="G96" s="9" t="s">
        <v>56</v>
      </c>
      <c r="H96" s="9" t="s">
        <v>56</v>
      </c>
      <c r="I96" s="9" t="s">
        <v>56</v>
      </c>
      <c r="J96" s="9" t="s">
        <v>56</v>
      </c>
      <c r="K96" s="9" t="s">
        <v>56</v>
      </c>
      <c r="L96" s="9" t="s">
        <v>56</v>
      </c>
      <c r="M96" s="9" t="s">
        <v>56</v>
      </c>
      <c r="N96" s="9" t="s">
        <v>56</v>
      </c>
      <c r="O96" s="9" t="s">
        <v>56</v>
      </c>
      <c r="P96" s="9" t="s">
        <v>56</v>
      </c>
      <c r="Q96" s="9" t="s">
        <v>56</v>
      </c>
      <c r="R96" s="9" t="s">
        <v>56</v>
      </c>
      <c r="S96" s="9" t="s">
        <v>56</v>
      </c>
      <c r="T96" s="9" t="s">
        <v>56</v>
      </c>
      <c r="U96" s="9" t="s">
        <v>56</v>
      </c>
      <c r="V96" s="9" t="s">
        <v>56</v>
      </c>
      <c r="W96" s="9" t="s">
        <v>56</v>
      </c>
      <c r="X96" s="9" t="s">
        <v>56</v>
      </c>
      <c r="Y96" s="9" t="s">
        <v>56</v>
      </c>
      <c r="Z96" s="9" t="s">
        <v>56</v>
      </c>
      <c r="AA96" s="9" t="s">
        <v>56</v>
      </c>
      <c r="AB96" s="9" t="s">
        <v>56</v>
      </c>
      <c r="AC96" s="9" t="s">
        <v>56</v>
      </c>
      <c r="AD96" s="9" t="s">
        <v>56</v>
      </c>
      <c r="AE96" s="9" t="s">
        <v>56</v>
      </c>
      <c r="AF96" s="9" t="s">
        <v>56</v>
      </c>
      <c r="AG96" s="9" t="s">
        <v>56</v>
      </c>
      <c r="AH96" s="9" t="s">
        <v>56</v>
      </c>
      <c r="AI96" s="9" t="s">
        <v>56</v>
      </c>
      <c r="AJ96" s="9" t="s">
        <v>56</v>
      </c>
      <c r="AK96" s="9" t="s">
        <v>56</v>
      </c>
      <c r="AL96" s="9" t="s">
        <v>56</v>
      </c>
      <c r="AM96" s="9" t="s">
        <v>56</v>
      </c>
      <c r="AN96" s="9" t="s">
        <v>56</v>
      </c>
      <c r="AO96" s="9" t="s">
        <v>56</v>
      </c>
      <c r="AP96" s="9" t="s">
        <v>56</v>
      </c>
      <c r="AQ96" s="9" t="s">
        <v>56</v>
      </c>
      <c r="AR96" s="9" t="s">
        <v>56</v>
      </c>
      <c r="AS96" s="9" t="s">
        <v>56</v>
      </c>
      <c r="AT96" s="9" t="s">
        <v>56</v>
      </c>
      <c r="AU96" s="9" t="s">
        <v>56</v>
      </c>
      <c r="AV96" s="9" t="s">
        <v>56</v>
      </c>
      <c r="AW96" s="9" t="s">
        <v>56</v>
      </c>
      <c r="AX96" s="9" t="s">
        <v>56</v>
      </c>
      <c r="AY96" s="9" t="s">
        <v>56</v>
      </c>
      <c r="AZ96" s="9" t="s">
        <v>56</v>
      </c>
      <c r="BA96" s="9" t="s">
        <v>56</v>
      </c>
      <c r="BB96" s="9" t="s">
        <v>56</v>
      </c>
      <c r="BC96" s="9" t="s">
        <v>56</v>
      </c>
      <c r="BD96" s="9" t="s">
        <v>56</v>
      </c>
      <c r="BE96" s="9" t="s">
        <v>56</v>
      </c>
      <c r="BF96" s="9" t="s">
        <v>56</v>
      </c>
      <c r="BG96" s="9" t="s">
        <v>56</v>
      </c>
      <c r="BH96" s="9" t="s">
        <v>56</v>
      </c>
      <c r="BI96" s="9" t="s">
        <v>56</v>
      </c>
      <c r="BJ96" s="9" t="s">
        <v>56</v>
      </c>
      <c r="BK96" s="9" t="s">
        <v>56</v>
      </c>
      <c r="BL96" s="9" t="s">
        <v>56</v>
      </c>
      <c r="BM96" s="9"/>
      <c r="BO96" s="56">
        <v>3</v>
      </c>
      <c r="BP96" s="56">
        <v>379</v>
      </c>
    </row>
    <row r="97" spans="1:68" x14ac:dyDescent="0.2">
      <c r="A97" s="42">
        <v>43070</v>
      </c>
      <c r="B97" s="9" t="s">
        <v>56</v>
      </c>
      <c r="C97" s="9" t="s">
        <v>56</v>
      </c>
      <c r="D97" s="9" t="s">
        <v>56</v>
      </c>
      <c r="E97" s="9" t="s">
        <v>56</v>
      </c>
      <c r="F97" s="9" t="s">
        <v>56</v>
      </c>
      <c r="G97" s="9" t="s">
        <v>56</v>
      </c>
      <c r="H97" s="9" t="s">
        <v>56</v>
      </c>
      <c r="I97" s="9" t="s">
        <v>56</v>
      </c>
      <c r="J97" s="9" t="s">
        <v>56</v>
      </c>
      <c r="K97" s="9" t="s">
        <v>56</v>
      </c>
      <c r="L97" s="9" t="s">
        <v>56</v>
      </c>
      <c r="M97" s="9" t="s">
        <v>56</v>
      </c>
      <c r="N97" s="9" t="s">
        <v>56</v>
      </c>
      <c r="O97" s="9" t="s">
        <v>56</v>
      </c>
      <c r="P97" s="9" t="s">
        <v>56</v>
      </c>
      <c r="Q97" s="9" t="s">
        <v>56</v>
      </c>
      <c r="R97" s="9" t="s">
        <v>56</v>
      </c>
      <c r="S97" s="9" t="s">
        <v>56</v>
      </c>
      <c r="T97" s="9" t="s">
        <v>56</v>
      </c>
      <c r="U97" s="9" t="s">
        <v>56</v>
      </c>
      <c r="V97" s="9" t="s">
        <v>56</v>
      </c>
      <c r="W97" s="9" t="s">
        <v>56</v>
      </c>
      <c r="X97" s="9" t="s">
        <v>56</v>
      </c>
      <c r="Y97" s="9" t="s">
        <v>56</v>
      </c>
      <c r="Z97" s="9" t="s">
        <v>56</v>
      </c>
      <c r="AA97" s="9" t="s">
        <v>56</v>
      </c>
      <c r="AB97" s="9" t="s">
        <v>56</v>
      </c>
      <c r="AC97" s="9" t="s">
        <v>56</v>
      </c>
      <c r="AD97" s="9" t="s">
        <v>56</v>
      </c>
      <c r="AE97" s="9" t="s">
        <v>56</v>
      </c>
      <c r="AF97" s="9" t="s">
        <v>56</v>
      </c>
      <c r="AG97" s="9" t="s">
        <v>56</v>
      </c>
      <c r="AH97" s="9" t="s">
        <v>56</v>
      </c>
      <c r="AI97" s="9" t="s">
        <v>56</v>
      </c>
      <c r="AJ97" s="9" t="s">
        <v>56</v>
      </c>
      <c r="AK97" s="9" t="s">
        <v>56</v>
      </c>
      <c r="AL97" s="9" t="s">
        <v>56</v>
      </c>
      <c r="AM97" s="9" t="s">
        <v>56</v>
      </c>
      <c r="AN97" s="9" t="s">
        <v>56</v>
      </c>
      <c r="AO97" s="9" t="s">
        <v>56</v>
      </c>
      <c r="AP97" s="9" t="s">
        <v>56</v>
      </c>
      <c r="AQ97" s="9" t="s">
        <v>56</v>
      </c>
      <c r="AR97" s="9" t="s">
        <v>56</v>
      </c>
      <c r="AS97" s="9" t="s">
        <v>56</v>
      </c>
      <c r="AT97" s="9" t="s">
        <v>56</v>
      </c>
      <c r="AU97" s="9" t="s">
        <v>56</v>
      </c>
      <c r="AV97" s="9" t="s">
        <v>56</v>
      </c>
      <c r="AW97" s="9" t="s">
        <v>56</v>
      </c>
      <c r="AX97" s="9" t="s">
        <v>56</v>
      </c>
      <c r="AY97" s="9" t="s">
        <v>56</v>
      </c>
      <c r="AZ97" s="9" t="s">
        <v>56</v>
      </c>
      <c r="BA97" s="9" t="s">
        <v>56</v>
      </c>
      <c r="BB97" s="9" t="s">
        <v>56</v>
      </c>
      <c r="BC97" s="9" t="s">
        <v>56</v>
      </c>
      <c r="BD97" s="9" t="s">
        <v>56</v>
      </c>
      <c r="BE97" s="9" t="s">
        <v>56</v>
      </c>
      <c r="BF97" s="9" t="s">
        <v>56</v>
      </c>
      <c r="BG97" s="9" t="s">
        <v>56</v>
      </c>
      <c r="BH97" s="9" t="s">
        <v>56</v>
      </c>
      <c r="BI97" s="9" t="s">
        <v>56</v>
      </c>
      <c r="BJ97" s="9" t="s">
        <v>56</v>
      </c>
      <c r="BK97" s="9" t="s">
        <v>56</v>
      </c>
      <c r="BL97" s="9" t="s">
        <v>56</v>
      </c>
      <c r="BM97" s="9"/>
      <c r="BO97" s="56">
        <v>3</v>
      </c>
      <c r="BP97" s="56">
        <v>383</v>
      </c>
    </row>
    <row r="98" spans="1:68" x14ac:dyDescent="0.2">
      <c r="A98" s="42">
        <v>43101</v>
      </c>
      <c r="B98" s="9" t="s">
        <v>56</v>
      </c>
      <c r="C98" s="9" t="s">
        <v>56</v>
      </c>
      <c r="D98" s="9" t="s">
        <v>56</v>
      </c>
      <c r="E98" s="9" t="s">
        <v>56</v>
      </c>
      <c r="F98" s="9" t="s">
        <v>56</v>
      </c>
      <c r="G98" s="9" t="s">
        <v>56</v>
      </c>
      <c r="H98" s="9" t="s">
        <v>56</v>
      </c>
      <c r="I98" s="9" t="s">
        <v>56</v>
      </c>
      <c r="J98" s="9" t="s">
        <v>56</v>
      </c>
      <c r="K98" s="9" t="s">
        <v>56</v>
      </c>
      <c r="L98" s="9" t="s">
        <v>56</v>
      </c>
      <c r="M98" s="9" t="s">
        <v>56</v>
      </c>
      <c r="N98" s="9" t="s">
        <v>56</v>
      </c>
      <c r="O98" s="9" t="s">
        <v>56</v>
      </c>
      <c r="P98" s="9">
        <v>220.86</v>
      </c>
      <c r="Q98" s="9">
        <v>210.08</v>
      </c>
      <c r="R98" s="9">
        <v>206.33</v>
      </c>
      <c r="S98" s="9" t="s">
        <v>56</v>
      </c>
      <c r="T98" s="9" t="s">
        <v>56</v>
      </c>
      <c r="U98" s="9" t="s">
        <v>56</v>
      </c>
      <c r="V98" s="9">
        <v>277.5</v>
      </c>
      <c r="W98" s="9">
        <v>267.55</v>
      </c>
      <c r="X98" s="9">
        <v>268.62</v>
      </c>
      <c r="Y98" s="9">
        <v>245.95</v>
      </c>
      <c r="Z98" s="9">
        <v>208.92</v>
      </c>
      <c r="AA98" s="9">
        <v>187.07</v>
      </c>
      <c r="AB98" s="9">
        <v>163.08000000000001</v>
      </c>
      <c r="AC98" s="9" t="s">
        <v>56</v>
      </c>
      <c r="AD98" s="9" t="s">
        <v>56</v>
      </c>
      <c r="AE98" s="9" t="s">
        <v>56</v>
      </c>
      <c r="AF98" s="9">
        <v>22.27</v>
      </c>
      <c r="AG98" s="9">
        <v>243.93</v>
      </c>
      <c r="AH98" s="9">
        <v>230.49</v>
      </c>
      <c r="AI98" s="9">
        <v>213.23</v>
      </c>
      <c r="AJ98" s="9">
        <v>175.29</v>
      </c>
      <c r="AK98" s="9" t="s">
        <v>56</v>
      </c>
      <c r="AL98" s="9" t="s">
        <v>56</v>
      </c>
      <c r="AM98" s="9" t="s">
        <v>56</v>
      </c>
      <c r="AN98" s="9" t="s">
        <v>56</v>
      </c>
      <c r="AO98" s="9" t="s">
        <v>56</v>
      </c>
      <c r="AP98" s="9" t="s">
        <v>56</v>
      </c>
      <c r="AQ98" s="9" t="s">
        <v>56</v>
      </c>
      <c r="AR98" s="9" t="s">
        <v>56</v>
      </c>
      <c r="AS98" s="9">
        <v>106.57</v>
      </c>
      <c r="AT98" s="9">
        <v>92.46</v>
      </c>
      <c r="AU98" s="9" t="s">
        <v>56</v>
      </c>
      <c r="AV98" s="9" t="s">
        <v>56</v>
      </c>
      <c r="AW98" s="9" t="s">
        <v>56</v>
      </c>
      <c r="AX98" s="9" t="s">
        <v>56</v>
      </c>
      <c r="AY98" s="9" t="s">
        <v>56</v>
      </c>
      <c r="AZ98" s="9" t="s">
        <v>56</v>
      </c>
      <c r="BA98" s="9" t="s">
        <v>56</v>
      </c>
      <c r="BB98" s="9" t="s">
        <v>56</v>
      </c>
      <c r="BC98" s="9" t="s">
        <v>56</v>
      </c>
      <c r="BD98" s="9" t="s">
        <v>56</v>
      </c>
      <c r="BE98" s="9" t="s">
        <v>56</v>
      </c>
      <c r="BF98" s="9" t="s">
        <v>56</v>
      </c>
      <c r="BG98" s="9" t="s">
        <v>56</v>
      </c>
      <c r="BH98" s="9" t="s">
        <v>56</v>
      </c>
      <c r="BI98" s="9">
        <v>109.53</v>
      </c>
      <c r="BJ98" s="9">
        <v>96.72</v>
      </c>
      <c r="BK98" s="9" t="s">
        <v>56</v>
      </c>
      <c r="BL98" s="9" t="s">
        <v>56</v>
      </c>
      <c r="BM98" s="9"/>
      <c r="BO98" s="56">
        <v>4</v>
      </c>
      <c r="BP98" s="56">
        <v>387</v>
      </c>
    </row>
    <row r="99" spans="1:68" x14ac:dyDescent="0.2">
      <c r="A99" s="42">
        <v>43132</v>
      </c>
      <c r="B99" s="9" t="s">
        <v>56</v>
      </c>
      <c r="C99" s="9" t="s">
        <v>56</v>
      </c>
      <c r="D99" s="9" t="s">
        <v>56</v>
      </c>
      <c r="E99" s="9" t="s">
        <v>56</v>
      </c>
      <c r="F99" s="9" t="s">
        <v>56</v>
      </c>
      <c r="G99" s="9" t="s">
        <v>56</v>
      </c>
      <c r="H99" s="9" t="s">
        <v>56</v>
      </c>
      <c r="I99" s="9" t="s">
        <v>56</v>
      </c>
      <c r="J99" s="9" t="s">
        <v>56</v>
      </c>
      <c r="K99" s="9" t="s">
        <v>56</v>
      </c>
      <c r="L99" s="9" t="s">
        <v>56</v>
      </c>
      <c r="M99" s="9" t="s">
        <v>56</v>
      </c>
      <c r="N99" s="9" t="s">
        <v>56</v>
      </c>
      <c r="O99" s="9" t="s">
        <v>56</v>
      </c>
      <c r="P99" s="9" t="s">
        <v>56</v>
      </c>
      <c r="Q99" s="9" t="s">
        <v>56</v>
      </c>
      <c r="R99" s="9" t="s">
        <v>56</v>
      </c>
      <c r="S99" s="9" t="s">
        <v>56</v>
      </c>
      <c r="T99" s="9" t="s">
        <v>56</v>
      </c>
      <c r="U99" s="9" t="s">
        <v>56</v>
      </c>
      <c r="V99" s="9" t="s">
        <v>56</v>
      </c>
      <c r="W99" s="9" t="s">
        <v>56</v>
      </c>
      <c r="X99" s="9" t="s">
        <v>56</v>
      </c>
      <c r="Y99" s="9" t="s">
        <v>56</v>
      </c>
      <c r="Z99" s="9" t="s">
        <v>56</v>
      </c>
      <c r="AA99" s="9" t="s">
        <v>56</v>
      </c>
      <c r="AB99" s="9" t="s">
        <v>56</v>
      </c>
      <c r="AC99" s="9" t="s">
        <v>56</v>
      </c>
      <c r="AD99" s="9" t="s">
        <v>56</v>
      </c>
      <c r="AE99" s="9" t="s">
        <v>56</v>
      </c>
      <c r="AF99" s="9" t="s">
        <v>56</v>
      </c>
      <c r="AG99" s="9" t="s">
        <v>56</v>
      </c>
      <c r="AH99" s="9" t="s">
        <v>56</v>
      </c>
      <c r="AI99" s="9" t="s">
        <v>56</v>
      </c>
      <c r="AJ99" s="9" t="s">
        <v>56</v>
      </c>
      <c r="AK99" s="9" t="s">
        <v>56</v>
      </c>
      <c r="AL99" s="9" t="s">
        <v>56</v>
      </c>
      <c r="AM99" s="9" t="s">
        <v>56</v>
      </c>
      <c r="AN99" s="9" t="s">
        <v>56</v>
      </c>
      <c r="AO99" s="9" t="s">
        <v>56</v>
      </c>
      <c r="AP99" s="9" t="s">
        <v>56</v>
      </c>
      <c r="AQ99" s="9" t="s">
        <v>56</v>
      </c>
      <c r="AR99" s="9" t="s">
        <v>56</v>
      </c>
      <c r="AS99" s="9" t="s">
        <v>56</v>
      </c>
      <c r="AT99" s="9" t="s">
        <v>56</v>
      </c>
      <c r="AU99" s="9" t="s">
        <v>56</v>
      </c>
      <c r="AV99" s="9" t="s">
        <v>56</v>
      </c>
      <c r="AW99" s="9" t="s">
        <v>56</v>
      </c>
      <c r="AX99" s="9" t="s">
        <v>56</v>
      </c>
      <c r="AY99" s="9" t="s">
        <v>56</v>
      </c>
      <c r="AZ99" s="9" t="s">
        <v>56</v>
      </c>
      <c r="BA99" s="9" t="s">
        <v>56</v>
      </c>
      <c r="BB99" s="9" t="s">
        <v>56</v>
      </c>
      <c r="BC99" s="9" t="s">
        <v>56</v>
      </c>
      <c r="BD99" s="9" t="s">
        <v>56</v>
      </c>
      <c r="BE99" s="9" t="s">
        <v>56</v>
      </c>
      <c r="BF99" s="9" t="s">
        <v>56</v>
      </c>
      <c r="BG99" s="9" t="s">
        <v>56</v>
      </c>
      <c r="BH99" s="9" t="s">
        <v>56</v>
      </c>
      <c r="BI99" s="9" t="s">
        <v>56</v>
      </c>
      <c r="BJ99" s="9" t="s">
        <v>56</v>
      </c>
      <c r="BK99" s="9" t="s">
        <v>56</v>
      </c>
      <c r="BL99" s="9" t="s">
        <v>56</v>
      </c>
      <c r="BM99" s="9"/>
      <c r="BO99" s="56">
        <v>3</v>
      </c>
      <c r="BP99" s="56">
        <v>392</v>
      </c>
    </row>
    <row r="100" spans="1:68" x14ac:dyDescent="0.2">
      <c r="A100" s="42">
        <v>43160</v>
      </c>
      <c r="B100" s="9" t="s">
        <v>56</v>
      </c>
      <c r="C100" s="9" t="s">
        <v>56</v>
      </c>
      <c r="D100" s="9" t="s">
        <v>56</v>
      </c>
      <c r="E100" s="9" t="s">
        <v>56</v>
      </c>
      <c r="F100" s="9" t="s">
        <v>56</v>
      </c>
      <c r="G100" s="9" t="s">
        <v>56</v>
      </c>
      <c r="H100" s="9" t="s">
        <v>56</v>
      </c>
      <c r="I100" s="9" t="s">
        <v>56</v>
      </c>
      <c r="J100" s="9" t="s">
        <v>56</v>
      </c>
      <c r="K100" s="9" t="s">
        <v>56</v>
      </c>
      <c r="L100" s="9" t="s">
        <v>56</v>
      </c>
      <c r="M100" s="9" t="s">
        <v>56</v>
      </c>
      <c r="N100" s="9" t="s">
        <v>56</v>
      </c>
      <c r="O100" s="9" t="s">
        <v>56</v>
      </c>
      <c r="P100" s="9" t="s">
        <v>56</v>
      </c>
      <c r="Q100" s="9" t="s">
        <v>56</v>
      </c>
      <c r="R100" s="9" t="s">
        <v>56</v>
      </c>
      <c r="S100" s="9" t="s">
        <v>56</v>
      </c>
      <c r="T100" s="9" t="s">
        <v>56</v>
      </c>
      <c r="U100" s="9" t="s">
        <v>56</v>
      </c>
      <c r="V100" s="9" t="s">
        <v>56</v>
      </c>
      <c r="W100" s="9" t="s">
        <v>56</v>
      </c>
      <c r="X100" s="9" t="s">
        <v>56</v>
      </c>
      <c r="Y100" s="9" t="s">
        <v>56</v>
      </c>
      <c r="Z100" s="9" t="s">
        <v>56</v>
      </c>
      <c r="AA100" s="9" t="s">
        <v>56</v>
      </c>
      <c r="AB100" s="9" t="s">
        <v>56</v>
      </c>
      <c r="AC100" s="9" t="s">
        <v>56</v>
      </c>
      <c r="AD100" s="9" t="s">
        <v>56</v>
      </c>
      <c r="AE100" s="9" t="s">
        <v>56</v>
      </c>
      <c r="AF100" s="9" t="s">
        <v>56</v>
      </c>
      <c r="AG100" s="9" t="s">
        <v>56</v>
      </c>
      <c r="AH100" s="9" t="s">
        <v>56</v>
      </c>
      <c r="AI100" s="9" t="s">
        <v>56</v>
      </c>
      <c r="AJ100" s="9" t="s">
        <v>56</v>
      </c>
      <c r="AK100" s="9" t="s">
        <v>56</v>
      </c>
      <c r="AL100" s="9" t="s">
        <v>56</v>
      </c>
      <c r="AM100" s="9" t="s">
        <v>56</v>
      </c>
      <c r="AN100" s="9" t="s">
        <v>56</v>
      </c>
      <c r="AO100" s="9" t="s">
        <v>56</v>
      </c>
      <c r="AP100" s="9" t="s">
        <v>56</v>
      </c>
      <c r="AQ100" s="9" t="s">
        <v>56</v>
      </c>
      <c r="AR100" s="9" t="s">
        <v>56</v>
      </c>
      <c r="AS100" s="9" t="s">
        <v>56</v>
      </c>
      <c r="AT100" s="9" t="s">
        <v>56</v>
      </c>
      <c r="AU100" s="9" t="s">
        <v>56</v>
      </c>
      <c r="AV100" s="9" t="s">
        <v>56</v>
      </c>
      <c r="AW100" s="9" t="s">
        <v>56</v>
      </c>
      <c r="AX100" s="9" t="s">
        <v>56</v>
      </c>
      <c r="AY100" s="9" t="s">
        <v>56</v>
      </c>
      <c r="AZ100" s="9" t="s">
        <v>56</v>
      </c>
      <c r="BA100" s="9" t="s">
        <v>56</v>
      </c>
      <c r="BB100" s="9" t="s">
        <v>56</v>
      </c>
      <c r="BC100" s="9" t="s">
        <v>56</v>
      </c>
      <c r="BD100" s="9" t="s">
        <v>56</v>
      </c>
      <c r="BE100" s="9" t="s">
        <v>56</v>
      </c>
      <c r="BF100" s="9" t="s">
        <v>56</v>
      </c>
      <c r="BG100" s="9" t="s">
        <v>56</v>
      </c>
      <c r="BH100" s="9" t="s">
        <v>56</v>
      </c>
      <c r="BI100" s="9" t="s">
        <v>56</v>
      </c>
      <c r="BJ100" s="9" t="s">
        <v>56</v>
      </c>
      <c r="BK100" s="9" t="s">
        <v>56</v>
      </c>
      <c r="BL100" s="9" t="s">
        <v>56</v>
      </c>
      <c r="BM100" s="9"/>
      <c r="BO100" s="56">
        <v>3</v>
      </c>
      <c r="BP100" s="56">
        <v>396</v>
      </c>
    </row>
    <row r="101" spans="1:68" x14ac:dyDescent="0.2">
      <c r="A101" s="42">
        <v>43191</v>
      </c>
      <c r="B101" s="9" t="s">
        <v>56</v>
      </c>
      <c r="C101" s="9" t="s">
        <v>56</v>
      </c>
      <c r="D101" s="9" t="s">
        <v>56</v>
      </c>
      <c r="E101" s="9" t="s">
        <v>56</v>
      </c>
      <c r="F101" s="9" t="s">
        <v>56</v>
      </c>
      <c r="G101" s="9" t="s">
        <v>56</v>
      </c>
      <c r="H101" s="9" t="s">
        <v>56</v>
      </c>
      <c r="I101" s="9" t="s">
        <v>56</v>
      </c>
      <c r="J101" s="9" t="s">
        <v>56</v>
      </c>
      <c r="K101" s="9" t="s">
        <v>56</v>
      </c>
      <c r="L101" s="9" t="s">
        <v>56</v>
      </c>
      <c r="M101" s="9" t="s">
        <v>56</v>
      </c>
      <c r="N101" s="9" t="s">
        <v>56</v>
      </c>
      <c r="O101" s="9" t="s">
        <v>56</v>
      </c>
      <c r="P101" s="9" t="s">
        <v>56</v>
      </c>
      <c r="Q101" s="9" t="s">
        <v>56</v>
      </c>
      <c r="R101" s="9" t="s">
        <v>56</v>
      </c>
      <c r="S101" s="9" t="s">
        <v>56</v>
      </c>
      <c r="T101" s="9" t="s">
        <v>56</v>
      </c>
      <c r="U101" s="9" t="s">
        <v>56</v>
      </c>
      <c r="V101" s="9" t="s">
        <v>56</v>
      </c>
      <c r="W101" s="9" t="s">
        <v>56</v>
      </c>
      <c r="X101" s="9" t="s">
        <v>56</v>
      </c>
      <c r="Y101" s="9" t="s">
        <v>56</v>
      </c>
      <c r="Z101" s="9" t="s">
        <v>56</v>
      </c>
      <c r="AA101" s="9" t="s">
        <v>56</v>
      </c>
      <c r="AB101" s="9" t="s">
        <v>56</v>
      </c>
      <c r="AC101" s="9" t="s">
        <v>56</v>
      </c>
      <c r="AD101" s="9" t="s">
        <v>56</v>
      </c>
      <c r="AE101" s="9" t="s">
        <v>56</v>
      </c>
      <c r="AF101" s="9" t="s">
        <v>56</v>
      </c>
      <c r="AG101" s="9" t="s">
        <v>56</v>
      </c>
      <c r="AH101" s="9" t="s">
        <v>56</v>
      </c>
      <c r="AI101" s="9" t="s">
        <v>56</v>
      </c>
      <c r="AJ101" s="9" t="s">
        <v>56</v>
      </c>
      <c r="AK101" s="9" t="s">
        <v>56</v>
      </c>
      <c r="AL101" s="9" t="s">
        <v>56</v>
      </c>
      <c r="AM101" s="9" t="s">
        <v>56</v>
      </c>
      <c r="AN101" s="9" t="s">
        <v>56</v>
      </c>
      <c r="AO101" s="9" t="s">
        <v>56</v>
      </c>
      <c r="AP101" s="9" t="s">
        <v>56</v>
      </c>
      <c r="AQ101" s="9" t="s">
        <v>56</v>
      </c>
      <c r="AR101" s="9" t="s">
        <v>56</v>
      </c>
      <c r="AS101" s="9" t="s">
        <v>56</v>
      </c>
      <c r="AT101" s="9" t="s">
        <v>56</v>
      </c>
      <c r="AU101" s="9" t="s">
        <v>56</v>
      </c>
      <c r="AV101" s="9" t="s">
        <v>56</v>
      </c>
      <c r="AW101" s="9" t="s">
        <v>56</v>
      </c>
      <c r="AX101" s="9" t="s">
        <v>56</v>
      </c>
      <c r="AY101" s="9" t="s">
        <v>56</v>
      </c>
      <c r="AZ101" s="9" t="s">
        <v>56</v>
      </c>
      <c r="BA101" s="9" t="s">
        <v>56</v>
      </c>
      <c r="BB101" s="9" t="s">
        <v>56</v>
      </c>
      <c r="BC101" s="9" t="s">
        <v>56</v>
      </c>
      <c r="BD101" s="9" t="s">
        <v>56</v>
      </c>
      <c r="BE101" s="9" t="s">
        <v>56</v>
      </c>
      <c r="BF101" s="9" t="s">
        <v>56</v>
      </c>
      <c r="BG101" s="9" t="s">
        <v>56</v>
      </c>
      <c r="BH101" s="9" t="s">
        <v>56</v>
      </c>
      <c r="BI101" s="9" t="s">
        <v>56</v>
      </c>
      <c r="BJ101" s="9" t="s">
        <v>56</v>
      </c>
      <c r="BK101" s="9" t="s">
        <v>56</v>
      </c>
      <c r="BL101" s="9" t="s">
        <v>56</v>
      </c>
      <c r="BM101" s="9"/>
      <c r="BO101" s="56">
        <v>3</v>
      </c>
      <c r="BP101" s="56">
        <v>400</v>
      </c>
    </row>
    <row r="102" spans="1:68" x14ac:dyDescent="0.2">
      <c r="A102" s="42">
        <v>43221</v>
      </c>
      <c r="B102" s="9" t="s">
        <v>56</v>
      </c>
      <c r="C102" s="9" t="s">
        <v>56</v>
      </c>
      <c r="D102" s="9" t="s">
        <v>56</v>
      </c>
      <c r="E102" s="9" t="s">
        <v>56</v>
      </c>
      <c r="F102" s="9" t="s">
        <v>56</v>
      </c>
      <c r="G102" s="9" t="s">
        <v>56</v>
      </c>
      <c r="H102" s="9" t="s">
        <v>56</v>
      </c>
      <c r="I102" s="9" t="s">
        <v>56</v>
      </c>
      <c r="J102" s="9" t="s">
        <v>56</v>
      </c>
      <c r="K102" s="9" t="s">
        <v>56</v>
      </c>
      <c r="L102" s="9" t="s">
        <v>56</v>
      </c>
      <c r="M102" s="9" t="s">
        <v>56</v>
      </c>
      <c r="N102" s="9" t="s">
        <v>56</v>
      </c>
      <c r="O102" s="9" t="s">
        <v>56</v>
      </c>
      <c r="P102" s="9" t="s">
        <v>56</v>
      </c>
      <c r="Q102" s="9" t="s">
        <v>56</v>
      </c>
      <c r="R102" s="9" t="s">
        <v>56</v>
      </c>
      <c r="S102" s="9" t="s">
        <v>56</v>
      </c>
      <c r="T102" s="9" t="s">
        <v>56</v>
      </c>
      <c r="U102" s="9" t="s">
        <v>56</v>
      </c>
      <c r="V102" s="9" t="s">
        <v>56</v>
      </c>
      <c r="W102" s="9" t="s">
        <v>56</v>
      </c>
      <c r="X102" s="9" t="s">
        <v>56</v>
      </c>
      <c r="Y102" s="9" t="s">
        <v>56</v>
      </c>
      <c r="Z102" s="9" t="s">
        <v>56</v>
      </c>
      <c r="AA102" s="9" t="s">
        <v>56</v>
      </c>
      <c r="AB102" s="9" t="s">
        <v>56</v>
      </c>
      <c r="AC102" s="9" t="s">
        <v>56</v>
      </c>
      <c r="AD102" s="9" t="s">
        <v>56</v>
      </c>
      <c r="AE102" s="9" t="s">
        <v>56</v>
      </c>
      <c r="AF102" s="9" t="s">
        <v>56</v>
      </c>
      <c r="AG102" s="9" t="s">
        <v>56</v>
      </c>
      <c r="AH102" s="9" t="s">
        <v>56</v>
      </c>
      <c r="AI102" s="9" t="s">
        <v>56</v>
      </c>
      <c r="AJ102" s="9" t="s">
        <v>56</v>
      </c>
      <c r="AK102" s="9" t="s">
        <v>56</v>
      </c>
      <c r="AL102" s="9" t="s">
        <v>56</v>
      </c>
      <c r="AM102" s="9" t="s">
        <v>56</v>
      </c>
      <c r="AN102" s="9" t="s">
        <v>56</v>
      </c>
      <c r="AO102" s="9" t="s">
        <v>56</v>
      </c>
      <c r="AP102" s="9" t="s">
        <v>56</v>
      </c>
      <c r="AQ102" s="9" t="s">
        <v>56</v>
      </c>
      <c r="AR102" s="9" t="s">
        <v>56</v>
      </c>
      <c r="AS102" s="9" t="s">
        <v>56</v>
      </c>
      <c r="AT102" s="9" t="s">
        <v>56</v>
      </c>
      <c r="AU102" s="9" t="s">
        <v>56</v>
      </c>
      <c r="AV102" s="9" t="s">
        <v>56</v>
      </c>
      <c r="AW102" s="9" t="s">
        <v>56</v>
      </c>
      <c r="AX102" s="9" t="s">
        <v>56</v>
      </c>
      <c r="AY102" s="9" t="s">
        <v>56</v>
      </c>
      <c r="AZ102" s="9" t="s">
        <v>56</v>
      </c>
      <c r="BA102" s="9" t="s">
        <v>56</v>
      </c>
      <c r="BB102" s="9" t="s">
        <v>56</v>
      </c>
      <c r="BC102" s="9" t="s">
        <v>56</v>
      </c>
      <c r="BD102" s="9" t="s">
        <v>56</v>
      </c>
      <c r="BE102" s="9" t="s">
        <v>56</v>
      </c>
      <c r="BF102" s="9" t="s">
        <v>56</v>
      </c>
      <c r="BG102" s="9" t="s">
        <v>56</v>
      </c>
      <c r="BH102" s="9" t="s">
        <v>56</v>
      </c>
      <c r="BI102" s="9" t="s">
        <v>56</v>
      </c>
      <c r="BJ102" s="9" t="s">
        <v>56</v>
      </c>
      <c r="BK102" s="9" t="s">
        <v>56</v>
      </c>
      <c r="BL102" s="9" t="s">
        <v>56</v>
      </c>
      <c r="BM102" s="9"/>
      <c r="BO102" s="56">
        <v>4</v>
      </c>
      <c r="BP102" s="56">
        <v>404</v>
      </c>
    </row>
    <row r="103" spans="1:68" x14ac:dyDescent="0.2">
      <c r="A103" s="42">
        <v>43252</v>
      </c>
      <c r="B103" s="9" t="s">
        <v>56</v>
      </c>
      <c r="C103" s="9" t="s">
        <v>56</v>
      </c>
      <c r="D103" s="9" t="s">
        <v>56</v>
      </c>
      <c r="E103" s="9" t="s">
        <v>56</v>
      </c>
      <c r="F103" s="9" t="s">
        <v>56</v>
      </c>
      <c r="G103" s="9" t="s">
        <v>56</v>
      </c>
      <c r="H103" s="9" t="s">
        <v>56</v>
      </c>
      <c r="I103" s="9" t="s">
        <v>56</v>
      </c>
      <c r="J103" s="9" t="s">
        <v>56</v>
      </c>
      <c r="K103" s="9" t="s">
        <v>56</v>
      </c>
      <c r="L103" s="9" t="s">
        <v>56</v>
      </c>
      <c r="M103" s="9" t="s">
        <v>56</v>
      </c>
      <c r="N103" s="9" t="s">
        <v>56</v>
      </c>
      <c r="O103" s="9" t="s">
        <v>56</v>
      </c>
      <c r="P103" s="9" t="s">
        <v>56</v>
      </c>
      <c r="Q103" s="9" t="s">
        <v>56</v>
      </c>
      <c r="R103" s="9" t="s">
        <v>56</v>
      </c>
      <c r="S103" s="9" t="s">
        <v>56</v>
      </c>
      <c r="T103" s="9" t="s">
        <v>56</v>
      </c>
      <c r="U103" s="9" t="s">
        <v>56</v>
      </c>
      <c r="V103" s="9" t="s">
        <v>56</v>
      </c>
      <c r="W103" s="9" t="s">
        <v>56</v>
      </c>
      <c r="X103" s="9" t="s">
        <v>56</v>
      </c>
      <c r="Y103" s="9" t="s">
        <v>56</v>
      </c>
      <c r="Z103" s="9" t="s">
        <v>56</v>
      </c>
      <c r="AA103" s="9" t="s">
        <v>56</v>
      </c>
      <c r="AB103" s="9" t="s">
        <v>56</v>
      </c>
      <c r="AC103" s="9" t="s">
        <v>56</v>
      </c>
      <c r="AD103" s="9" t="s">
        <v>56</v>
      </c>
      <c r="AE103" s="9" t="s">
        <v>56</v>
      </c>
      <c r="AF103" s="9" t="s">
        <v>56</v>
      </c>
      <c r="AG103" s="9" t="s">
        <v>56</v>
      </c>
      <c r="AH103" s="9" t="s">
        <v>56</v>
      </c>
      <c r="AI103" s="9" t="s">
        <v>56</v>
      </c>
      <c r="AJ103" s="9" t="s">
        <v>56</v>
      </c>
      <c r="AK103" s="9" t="s">
        <v>56</v>
      </c>
      <c r="AL103" s="9" t="s">
        <v>56</v>
      </c>
      <c r="AM103" s="9" t="s">
        <v>56</v>
      </c>
      <c r="AN103" s="9" t="s">
        <v>56</v>
      </c>
      <c r="AO103" s="9" t="s">
        <v>56</v>
      </c>
      <c r="AP103" s="9" t="s">
        <v>56</v>
      </c>
      <c r="AQ103" s="9" t="s">
        <v>56</v>
      </c>
      <c r="AR103" s="9" t="s">
        <v>56</v>
      </c>
      <c r="AS103" s="9" t="s">
        <v>56</v>
      </c>
      <c r="AT103" s="9" t="s">
        <v>56</v>
      </c>
      <c r="AU103" s="9" t="s">
        <v>56</v>
      </c>
      <c r="AV103" s="9" t="s">
        <v>56</v>
      </c>
      <c r="AW103" s="9" t="s">
        <v>56</v>
      </c>
      <c r="AX103" s="9" t="s">
        <v>56</v>
      </c>
      <c r="AY103" s="9" t="s">
        <v>56</v>
      </c>
      <c r="AZ103" s="9" t="s">
        <v>56</v>
      </c>
      <c r="BA103" s="9" t="s">
        <v>56</v>
      </c>
      <c r="BB103" s="9" t="s">
        <v>56</v>
      </c>
      <c r="BC103" s="9" t="s">
        <v>56</v>
      </c>
      <c r="BD103" s="9" t="s">
        <v>56</v>
      </c>
      <c r="BE103" s="9" t="s">
        <v>56</v>
      </c>
      <c r="BF103" s="9" t="s">
        <v>56</v>
      </c>
      <c r="BG103" s="9" t="s">
        <v>56</v>
      </c>
      <c r="BH103" s="9" t="s">
        <v>56</v>
      </c>
      <c r="BI103" s="9" t="s">
        <v>56</v>
      </c>
      <c r="BJ103" s="9" t="s">
        <v>56</v>
      </c>
      <c r="BK103" s="9" t="s">
        <v>56</v>
      </c>
      <c r="BL103" s="9" t="s">
        <v>56</v>
      </c>
      <c r="BM103" s="9"/>
      <c r="BO103" s="56">
        <v>3</v>
      </c>
      <c r="BP103" s="56">
        <v>409</v>
      </c>
    </row>
    <row r="104" spans="1:68" x14ac:dyDescent="0.2">
      <c r="A104" s="42">
        <v>43282</v>
      </c>
      <c r="B104" s="9" t="s">
        <v>56</v>
      </c>
      <c r="C104" s="9" t="s">
        <v>56</v>
      </c>
      <c r="D104" s="9" t="s">
        <v>56</v>
      </c>
      <c r="E104" s="9" t="s">
        <v>56</v>
      </c>
      <c r="F104" s="9" t="s">
        <v>56</v>
      </c>
      <c r="G104" s="9" t="s">
        <v>56</v>
      </c>
      <c r="H104" s="9" t="s">
        <v>56</v>
      </c>
      <c r="I104" s="9" t="s">
        <v>56</v>
      </c>
      <c r="J104" s="9" t="s">
        <v>56</v>
      </c>
      <c r="K104" s="9" t="s">
        <v>56</v>
      </c>
      <c r="L104" s="9" t="s">
        <v>56</v>
      </c>
      <c r="M104" s="9" t="s">
        <v>56</v>
      </c>
      <c r="N104" s="9" t="s">
        <v>56</v>
      </c>
      <c r="O104" s="9" t="s">
        <v>56</v>
      </c>
      <c r="P104" s="9">
        <v>209.92</v>
      </c>
      <c r="Q104" s="9">
        <v>192.51</v>
      </c>
      <c r="R104" s="9">
        <v>186.93</v>
      </c>
      <c r="S104" s="9" t="s">
        <v>56</v>
      </c>
      <c r="T104" s="9" t="s">
        <v>56</v>
      </c>
      <c r="U104" s="9" t="s">
        <v>56</v>
      </c>
      <c r="V104" s="9">
        <v>203.12</v>
      </c>
      <c r="W104" s="9">
        <v>203.48</v>
      </c>
      <c r="X104" s="9">
        <v>189.72</v>
      </c>
      <c r="Y104" s="9">
        <v>181.6</v>
      </c>
      <c r="Z104" s="9">
        <v>182.25</v>
      </c>
      <c r="AA104" s="9">
        <v>182.58</v>
      </c>
      <c r="AB104" s="9">
        <v>173.84</v>
      </c>
      <c r="AC104" s="9" t="s">
        <v>56</v>
      </c>
      <c r="AD104" s="9" t="s">
        <v>56</v>
      </c>
      <c r="AE104" s="9" t="s">
        <v>56</v>
      </c>
      <c r="AF104" s="9">
        <v>135.85</v>
      </c>
      <c r="AG104" s="9">
        <v>175.4</v>
      </c>
      <c r="AH104" s="9">
        <v>175.99</v>
      </c>
      <c r="AI104" s="9">
        <v>168.36</v>
      </c>
      <c r="AJ104" s="9">
        <v>162.58000000000001</v>
      </c>
      <c r="AK104" s="9">
        <v>134.65</v>
      </c>
      <c r="AL104" s="9">
        <v>134.65</v>
      </c>
      <c r="AM104" s="9" t="s">
        <v>56</v>
      </c>
      <c r="AN104" s="9" t="s">
        <v>56</v>
      </c>
      <c r="AO104" s="9" t="s">
        <v>56</v>
      </c>
      <c r="AP104" s="9" t="s">
        <v>56</v>
      </c>
      <c r="AQ104" s="9" t="s">
        <v>56</v>
      </c>
      <c r="AR104" s="9" t="s">
        <v>56</v>
      </c>
      <c r="AS104" s="9">
        <v>86.53</v>
      </c>
      <c r="AT104" s="9">
        <v>80.42</v>
      </c>
      <c r="AU104" s="9" t="s">
        <v>56</v>
      </c>
      <c r="AV104" s="9" t="s">
        <v>56</v>
      </c>
      <c r="AW104" s="9" t="s">
        <v>56</v>
      </c>
      <c r="AX104" s="9" t="s">
        <v>56</v>
      </c>
      <c r="AY104" s="9" t="s">
        <v>56</v>
      </c>
      <c r="AZ104" s="9">
        <v>73.180000000000007</v>
      </c>
      <c r="BA104" s="9">
        <v>69.77</v>
      </c>
      <c r="BB104" s="9">
        <v>63.98</v>
      </c>
      <c r="BC104" s="9" t="s">
        <v>56</v>
      </c>
      <c r="BD104" s="9" t="s">
        <v>56</v>
      </c>
      <c r="BE104" s="9">
        <v>125</v>
      </c>
      <c r="BF104" s="9">
        <v>125</v>
      </c>
      <c r="BG104" s="9" t="s">
        <v>56</v>
      </c>
      <c r="BH104" s="9" t="s">
        <v>56</v>
      </c>
      <c r="BI104" s="9">
        <v>148.66999999999999</v>
      </c>
      <c r="BJ104" s="9">
        <v>115</v>
      </c>
      <c r="BK104" s="9" t="s">
        <v>56</v>
      </c>
      <c r="BL104" s="9" t="s">
        <v>56</v>
      </c>
      <c r="BM104" s="9"/>
      <c r="BO104" s="56">
        <v>4</v>
      </c>
      <c r="BP104" s="56">
        <v>413</v>
      </c>
    </row>
    <row r="105" spans="1:68" x14ac:dyDescent="0.2">
      <c r="A105" s="42">
        <v>43313</v>
      </c>
      <c r="B105" s="9" t="s">
        <v>56</v>
      </c>
      <c r="C105" s="9" t="s">
        <v>56</v>
      </c>
      <c r="D105" s="9" t="s">
        <v>56</v>
      </c>
      <c r="E105" s="9" t="s">
        <v>56</v>
      </c>
      <c r="F105" s="9" t="s">
        <v>56</v>
      </c>
      <c r="G105" s="9" t="s">
        <v>56</v>
      </c>
      <c r="H105" s="9" t="s">
        <v>56</v>
      </c>
      <c r="I105" s="9" t="s">
        <v>56</v>
      </c>
      <c r="J105" s="9" t="s">
        <v>56</v>
      </c>
      <c r="K105" s="9" t="s">
        <v>56</v>
      </c>
      <c r="L105" s="9" t="s">
        <v>56</v>
      </c>
      <c r="M105" s="9" t="s">
        <v>56</v>
      </c>
      <c r="N105" s="9" t="s">
        <v>56</v>
      </c>
      <c r="O105" s="9" t="s">
        <v>56</v>
      </c>
      <c r="P105" s="9" t="s">
        <v>56</v>
      </c>
      <c r="Q105" s="9">
        <v>180.15</v>
      </c>
      <c r="R105" s="9">
        <v>179.35</v>
      </c>
      <c r="S105" s="9" t="s">
        <v>56</v>
      </c>
      <c r="T105" s="9" t="s">
        <v>56</v>
      </c>
      <c r="U105" s="9" t="s">
        <v>56</v>
      </c>
      <c r="V105" s="9" t="s">
        <v>56</v>
      </c>
      <c r="W105" s="9">
        <v>191.1</v>
      </c>
      <c r="X105" s="9">
        <v>192.38</v>
      </c>
      <c r="Y105" s="9">
        <v>180.24</v>
      </c>
      <c r="Z105" s="9">
        <v>173.94</v>
      </c>
      <c r="AA105" s="9">
        <v>166.23</v>
      </c>
      <c r="AB105" s="9">
        <v>162.21</v>
      </c>
      <c r="AC105" s="9" t="s">
        <v>56</v>
      </c>
      <c r="AD105" s="9" t="s">
        <v>56</v>
      </c>
      <c r="AE105" s="9" t="s">
        <v>56</v>
      </c>
      <c r="AF105" s="9">
        <v>153.55000000000001</v>
      </c>
      <c r="AG105" s="9">
        <v>165.03</v>
      </c>
      <c r="AH105" s="9">
        <v>169.19</v>
      </c>
      <c r="AI105" s="9">
        <v>162.84</v>
      </c>
      <c r="AJ105" s="9">
        <v>163.87</v>
      </c>
      <c r="AK105" s="9">
        <v>144.32</v>
      </c>
      <c r="AL105" s="9">
        <v>144.32</v>
      </c>
      <c r="AM105" s="9" t="s">
        <v>56</v>
      </c>
      <c r="AN105" s="9" t="s">
        <v>56</v>
      </c>
      <c r="AO105" s="9" t="s">
        <v>56</v>
      </c>
      <c r="AP105" s="9" t="s">
        <v>56</v>
      </c>
      <c r="AQ105" s="9" t="s">
        <v>56</v>
      </c>
      <c r="AR105" s="9" t="s">
        <v>56</v>
      </c>
      <c r="AS105" s="9">
        <v>82.06</v>
      </c>
      <c r="AT105" s="9">
        <v>66.25</v>
      </c>
      <c r="AU105" s="9" t="s">
        <v>56</v>
      </c>
      <c r="AV105" s="9" t="s">
        <v>56</v>
      </c>
      <c r="AW105" s="9">
        <v>76.760000000000005</v>
      </c>
      <c r="AX105" s="9">
        <v>86.76</v>
      </c>
      <c r="AY105" s="9" t="s">
        <v>56</v>
      </c>
      <c r="AZ105" s="9">
        <v>66.680000000000007</v>
      </c>
      <c r="BA105" s="9">
        <v>66.680000000000007</v>
      </c>
      <c r="BB105" s="9" t="s">
        <v>56</v>
      </c>
      <c r="BC105" s="9" t="s">
        <v>56</v>
      </c>
      <c r="BD105" s="9" t="s">
        <v>56</v>
      </c>
      <c r="BE105" s="9" t="s">
        <v>56</v>
      </c>
      <c r="BF105" s="9" t="s">
        <v>56</v>
      </c>
      <c r="BG105" s="9" t="s">
        <v>56</v>
      </c>
      <c r="BH105" s="9" t="s">
        <v>56</v>
      </c>
      <c r="BI105" s="9">
        <v>130.44</v>
      </c>
      <c r="BJ105" s="9">
        <v>123.81</v>
      </c>
      <c r="BK105" s="9" t="s">
        <v>56</v>
      </c>
      <c r="BL105" s="9" t="s">
        <v>56</v>
      </c>
      <c r="BM105" s="9"/>
      <c r="BO105" s="56">
        <v>3</v>
      </c>
      <c r="BP105" s="56">
        <v>418</v>
      </c>
    </row>
    <row r="106" spans="1:68" x14ac:dyDescent="0.2">
      <c r="A106" s="42">
        <v>43344</v>
      </c>
      <c r="B106" s="9" t="s">
        <v>56</v>
      </c>
      <c r="C106" s="9" t="s">
        <v>56</v>
      </c>
      <c r="D106" s="9" t="s">
        <v>56</v>
      </c>
      <c r="E106" s="9" t="s">
        <v>56</v>
      </c>
      <c r="F106" s="9" t="s">
        <v>56</v>
      </c>
      <c r="G106" s="9" t="s">
        <v>56</v>
      </c>
      <c r="H106" s="9" t="s">
        <v>56</v>
      </c>
      <c r="I106" s="9" t="s">
        <v>56</v>
      </c>
      <c r="J106" s="9" t="s">
        <v>56</v>
      </c>
      <c r="K106" s="9" t="s">
        <v>56</v>
      </c>
      <c r="L106" s="9" t="s">
        <v>56</v>
      </c>
      <c r="M106" s="9" t="s">
        <v>56</v>
      </c>
      <c r="N106" s="9" t="s">
        <v>56</v>
      </c>
      <c r="O106" s="9" t="s">
        <v>56</v>
      </c>
      <c r="P106" s="9" t="s">
        <v>56</v>
      </c>
      <c r="Q106" s="9">
        <v>166.66</v>
      </c>
      <c r="R106" s="9">
        <v>157.86000000000001</v>
      </c>
      <c r="S106" s="9" t="s">
        <v>56</v>
      </c>
      <c r="T106" s="9" t="s">
        <v>56</v>
      </c>
      <c r="U106" s="9" t="s">
        <v>56</v>
      </c>
      <c r="V106" s="9">
        <v>216.82</v>
      </c>
      <c r="W106" s="9">
        <v>188.29</v>
      </c>
      <c r="X106" s="9">
        <v>180.56</v>
      </c>
      <c r="Y106" s="9">
        <v>169.76</v>
      </c>
      <c r="Z106" s="9">
        <v>155.52000000000001</v>
      </c>
      <c r="AA106" s="9">
        <v>151.03</v>
      </c>
      <c r="AB106" s="9">
        <v>144.15</v>
      </c>
      <c r="AC106" s="9" t="s">
        <v>56</v>
      </c>
      <c r="AD106" s="9" t="s">
        <v>56</v>
      </c>
      <c r="AE106" s="9" t="s">
        <v>56</v>
      </c>
      <c r="AF106" s="9">
        <v>157.68</v>
      </c>
      <c r="AG106" s="9">
        <v>161.83000000000001</v>
      </c>
      <c r="AH106" s="9">
        <v>154.91</v>
      </c>
      <c r="AI106" s="9">
        <v>146.38999999999999</v>
      </c>
      <c r="AJ106" s="9">
        <v>139.94</v>
      </c>
      <c r="AK106" s="9">
        <v>128.32</v>
      </c>
      <c r="AL106" s="9">
        <v>128.32</v>
      </c>
      <c r="AM106" s="9" t="s">
        <v>56</v>
      </c>
      <c r="AN106" s="9" t="s">
        <v>56</v>
      </c>
      <c r="AO106" s="9" t="s">
        <v>56</v>
      </c>
      <c r="AP106" s="9" t="s">
        <v>56</v>
      </c>
      <c r="AQ106" s="9" t="s">
        <v>56</v>
      </c>
      <c r="AR106" s="9" t="s">
        <v>56</v>
      </c>
      <c r="AS106" s="9">
        <v>70.260000000000005</v>
      </c>
      <c r="AT106" s="9">
        <v>54.78</v>
      </c>
      <c r="AU106" s="9" t="s">
        <v>56</v>
      </c>
      <c r="AV106" s="9" t="s">
        <v>56</v>
      </c>
      <c r="AW106" s="9" t="s">
        <v>56</v>
      </c>
      <c r="AX106" s="9" t="s">
        <v>56</v>
      </c>
      <c r="AY106" s="9" t="s">
        <v>56</v>
      </c>
      <c r="AZ106" s="9">
        <v>54.33</v>
      </c>
      <c r="BA106" s="9">
        <v>54.33</v>
      </c>
      <c r="BB106" s="9" t="s">
        <v>56</v>
      </c>
      <c r="BC106" s="9" t="s">
        <v>56</v>
      </c>
      <c r="BD106" s="9" t="s">
        <v>56</v>
      </c>
      <c r="BE106" s="9" t="s">
        <v>56</v>
      </c>
      <c r="BF106" s="9" t="s">
        <v>56</v>
      </c>
      <c r="BG106" s="9" t="s">
        <v>56</v>
      </c>
      <c r="BH106" s="9" t="s">
        <v>56</v>
      </c>
      <c r="BI106" s="9" t="s">
        <v>56</v>
      </c>
      <c r="BJ106" s="9">
        <v>87.07</v>
      </c>
      <c r="BK106" s="9" t="s">
        <v>56</v>
      </c>
      <c r="BL106" s="9" t="s">
        <v>56</v>
      </c>
      <c r="BM106" s="9"/>
      <c r="BO106" s="56">
        <v>3</v>
      </c>
      <c r="BP106" s="56">
        <v>422</v>
      </c>
    </row>
    <row r="107" spans="1:68" x14ac:dyDescent="0.2">
      <c r="A107" s="42">
        <v>43374</v>
      </c>
      <c r="B107" s="9" t="s">
        <v>56</v>
      </c>
      <c r="C107" s="9" t="s">
        <v>56</v>
      </c>
      <c r="D107" s="9" t="s">
        <v>56</v>
      </c>
      <c r="E107" s="9" t="s">
        <v>56</v>
      </c>
      <c r="F107" s="9" t="s">
        <v>56</v>
      </c>
      <c r="G107" s="9" t="s">
        <v>56</v>
      </c>
      <c r="H107" s="9" t="s">
        <v>56</v>
      </c>
      <c r="I107" s="9" t="s">
        <v>56</v>
      </c>
      <c r="J107" s="9" t="s">
        <v>56</v>
      </c>
      <c r="K107" s="9" t="s">
        <v>56</v>
      </c>
      <c r="L107" s="9" t="s">
        <v>56</v>
      </c>
      <c r="M107" s="9" t="s">
        <v>56</v>
      </c>
      <c r="N107" s="9" t="s">
        <v>56</v>
      </c>
      <c r="O107" s="9" t="s">
        <v>56</v>
      </c>
      <c r="P107" s="9" t="s">
        <v>56</v>
      </c>
      <c r="Q107" s="9">
        <v>171.64</v>
      </c>
      <c r="R107" s="9">
        <v>167.48</v>
      </c>
      <c r="S107" s="9" t="s">
        <v>56</v>
      </c>
      <c r="T107" s="9" t="s">
        <v>56</v>
      </c>
      <c r="U107" s="9" t="s">
        <v>56</v>
      </c>
      <c r="V107" s="9">
        <v>215.32</v>
      </c>
      <c r="W107" s="9">
        <v>212.24</v>
      </c>
      <c r="X107" s="9">
        <v>191.31</v>
      </c>
      <c r="Y107" s="9">
        <v>178.49</v>
      </c>
      <c r="Z107" s="9">
        <v>159.88999999999999</v>
      </c>
      <c r="AA107" s="9">
        <v>152.30000000000001</v>
      </c>
      <c r="AB107" s="9">
        <v>145.96</v>
      </c>
      <c r="AC107" s="9" t="s">
        <v>56</v>
      </c>
      <c r="AD107" s="9" t="s">
        <v>56</v>
      </c>
      <c r="AE107" s="9" t="s">
        <v>56</v>
      </c>
      <c r="AF107" s="9">
        <v>181.21</v>
      </c>
      <c r="AG107" s="9">
        <v>180.13</v>
      </c>
      <c r="AH107" s="9">
        <v>166.81</v>
      </c>
      <c r="AI107" s="9">
        <v>157.72</v>
      </c>
      <c r="AJ107" s="9">
        <v>151.91</v>
      </c>
      <c r="AK107" s="9">
        <v>124.8</v>
      </c>
      <c r="AL107" s="9">
        <v>124.8</v>
      </c>
      <c r="AM107" s="9" t="s">
        <v>56</v>
      </c>
      <c r="AN107" s="9" t="s">
        <v>56</v>
      </c>
      <c r="AO107" s="9" t="s">
        <v>56</v>
      </c>
      <c r="AP107" s="9" t="s">
        <v>56</v>
      </c>
      <c r="AQ107" s="9" t="s">
        <v>56</v>
      </c>
      <c r="AR107" s="9" t="s">
        <v>56</v>
      </c>
      <c r="AS107" s="9">
        <v>76.739999999999995</v>
      </c>
      <c r="AT107" s="9">
        <v>68.430000000000007</v>
      </c>
      <c r="AU107" s="9" t="s">
        <v>56</v>
      </c>
      <c r="AV107" s="9" t="s">
        <v>56</v>
      </c>
      <c r="AW107" s="9" t="s">
        <v>56</v>
      </c>
      <c r="AX107" s="9" t="s">
        <v>56</v>
      </c>
      <c r="AY107" s="9" t="s">
        <v>56</v>
      </c>
      <c r="AZ107" s="9">
        <v>58.05</v>
      </c>
      <c r="BA107" s="9">
        <v>58.05</v>
      </c>
      <c r="BB107" s="9" t="s">
        <v>56</v>
      </c>
      <c r="BC107" s="9" t="s">
        <v>56</v>
      </c>
      <c r="BD107" s="9" t="s">
        <v>56</v>
      </c>
      <c r="BE107" s="9" t="s">
        <v>56</v>
      </c>
      <c r="BF107" s="9" t="s">
        <v>56</v>
      </c>
      <c r="BG107" s="9" t="s">
        <v>56</v>
      </c>
      <c r="BH107" s="9" t="s">
        <v>56</v>
      </c>
      <c r="BI107" s="9">
        <v>93.81</v>
      </c>
      <c r="BJ107" s="9">
        <v>94.7</v>
      </c>
      <c r="BK107" s="9">
        <v>85.13</v>
      </c>
      <c r="BL107" s="9" t="s">
        <v>56</v>
      </c>
      <c r="BM107" s="9"/>
      <c r="BO107" s="56">
        <v>4</v>
      </c>
      <c r="BP107" s="56">
        <v>426</v>
      </c>
    </row>
    <row r="108" spans="1:68" x14ac:dyDescent="0.2">
      <c r="A108" s="42">
        <v>43405</v>
      </c>
      <c r="B108" s="9" t="s">
        <v>56</v>
      </c>
      <c r="C108" s="9" t="s">
        <v>56</v>
      </c>
      <c r="D108" s="9" t="s">
        <v>56</v>
      </c>
      <c r="E108" s="9" t="s">
        <v>56</v>
      </c>
      <c r="F108" s="9" t="s">
        <v>56</v>
      </c>
      <c r="G108" s="9" t="s">
        <v>56</v>
      </c>
      <c r="H108" s="9" t="s">
        <v>56</v>
      </c>
      <c r="I108" s="9" t="s">
        <v>56</v>
      </c>
      <c r="J108" s="9" t="s">
        <v>56</v>
      </c>
      <c r="K108" s="9" t="s">
        <v>56</v>
      </c>
      <c r="L108" s="9" t="s">
        <v>56</v>
      </c>
      <c r="M108" s="9" t="s">
        <v>56</v>
      </c>
      <c r="N108" s="9" t="s">
        <v>56</v>
      </c>
      <c r="O108" s="9" t="s">
        <v>56</v>
      </c>
      <c r="P108" s="9">
        <v>182.22</v>
      </c>
      <c r="Q108" s="9">
        <v>163.71</v>
      </c>
      <c r="R108" s="9">
        <v>154.41</v>
      </c>
      <c r="S108" s="9" t="s">
        <v>56</v>
      </c>
      <c r="T108" s="9" t="s">
        <v>56</v>
      </c>
      <c r="U108" s="9" t="s">
        <v>56</v>
      </c>
      <c r="V108" s="9">
        <v>223.18</v>
      </c>
      <c r="W108" s="9">
        <v>213.26</v>
      </c>
      <c r="X108" s="9">
        <v>214.56</v>
      </c>
      <c r="Y108" s="9">
        <v>176.13</v>
      </c>
      <c r="Z108" s="9">
        <v>158.93</v>
      </c>
      <c r="AA108" s="9">
        <v>144.05000000000001</v>
      </c>
      <c r="AB108" s="9">
        <v>135.24</v>
      </c>
      <c r="AC108" s="9" t="s">
        <v>56</v>
      </c>
      <c r="AD108" s="9" t="s">
        <v>56</v>
      </c>
      <c r="AE108" s="9" t="s">
        <v>56</v>
      </c>
      <c r="AF108" s="9">
        <v>193.36</v>
      </c>
      <c r="AG108" s="9">
        <v>196.89</v>
      </c>
      <c r="AH108" s="9">
        <v>173.15</v>
      </c>
      <c r="AI108" s="9">
        <v>156.88999999999999</v>
      </c>
      <c r="AJ108" s="9">
        <v>141.37</v>
      </c>
      <c r="AK108" s="9">
        <v>119.46</v>
      </c>
      <c r="AL108" s="9">
        <v>119.46</v>
      </c>
      <c r="AM108" s="9" t="s">
        <v>56</v>
      </c>
      <c r="AN108" s="9" t="s">
        <v>56</v>
      </c>
      <c r="AO108" s="9" t="s">
        <v>56</v>
      </c>
      <c r="AP108" s="9" t="s">
        <v>56</v>
      </c>
      <c r="AQ108" s="9" t="s">
        <v>56</v>
      </c>
      <c r="AR108" s="9" t="s">
        <v>56</v>
      </c>
      <c r="AS108" s="9">
        <v>77.52</v>
      </c>
      <c r="AT108" s="9">
        <v>75.099999999999994</v>
      </c>
      <c r="AU108" s="9" t="s">
        <v>56</v>
      </c>
      <c r="AV108" s="9" t="s">
        <v>56</v>
      </c>
      <c r="AW108" s="9" t="s">
        <v>56</v>
      </c>
      <c r="AX108" s="9" t="s">
        <v>56</v>
      </c>
      <c r="AY108" s="9" t="s">
        <v>56</v>
      </c>
      <c r="AZ108" s="9">
        <v>66.239999999999995</v>
      </c>
      <c r="BA108" s="9">
        <v>66.239999999999995</v>
      </c>
      <c r="BB108" s="9" t="s">
        <v>56</v>
      </c>
      <c r="BC108" s="9" t="s">
        <v>56</v>
      </c>
      <c r="BD108" s="9" t="s">
        <v>56</v>
      </c>
      <c r="BE108" s="9" t="s">
        <v>56</v>
      </c>
      <c r="BF108" s="9" t="s">
        <v>56</v>
      </c>
      <c r="BG108" s="9">
        <v>76.67</v>
      </c>
      <c r="BH108" s="9" t="s">
        <v>56</v>
      </c>
      <c r="BI108" s="9">
        <v>88.28</v>
      </c>
      <c r="BJ108" s="9">
        <v>87.25</v>
      </c>
      <c r="BK108" s="9" t="s">
        <v>56</v>
      </c>
      <c r="BL108" s="9" t="s">
        <v>56</v>
      </c>
      <c r="BM108" s="9"/>
      <c r="BO108" s="56">
        <v>3</v>
      </c>
      <c r="BP108" s="56">
        <v>431</v>
      </c>
    </row>
    <row r="109" spans="1:68" x14ac:dyDescent="0.2">
      <c r="A109" s="42">
        <v>43435</v>
      </c>
      <c r="B109" s="9" t="s">
        <v>56</v>
      </c>
      <c r="C109" s="9" t="s">
        <v>56</v>
      </c>
      <c r="D109" s="9" t="s">
        <v>56</v>
      </c>
      <c r="E109" s="9" t="s">
        <v>56</v>
      </c>
      <c r="F109" s="9" t="s">
        <v>56</v>
      </c>
      <c r="G109" s="9" t="s">
        <v>56</v>
      </c>
      <c r="H109" s="9" t="s">
        <v>56</v>
      </c>
      <c r="I109" s="9" t="s">
        <v>56</v>
      </c>
      <c r="J109" s="9" t="s">
        <v>56</v>
      </c>
      <c r="K109" s="9" t="s">
        <v>56</v>
      </c>
      <c r="L109" s="9" t="s">
        <v>56</v>
      </c>
      <c r="M109" s="9" t="s">
        <v>56</v>
      </c>
      <c r="N109" s="9" t="s">
        <v>56</v>
      </c>
      <c r="O109" s="9">
        <v>217.88</v>
      </c>
      <c r="P109" s="9">
        <v>183.9</v>
      </c>
      <c r="Q109" s="9">
        <v>177.61</v>
      </c>
      <c r="R109" s="9">
        <v>170.16</v>
      </c>
      <c r="S109" s="9" t="s">
        <v>56</v>
      </c>
      <c r="T109" s="9" t="s">
        <v>56</v>
      </c>
      <c r="U109" s="9" t="s">
        <v>56</v>
      </c>
      <c r="V109" s="9" t="s">
        <v>56</v>
      </c>
      <c r="W109" s="9">
        <v>244.35</v>
      </c>
      <c r="X109" s="9">
        <v>232.54</v>
      </c>
      <c r="Y109" s="9">
        <v>195.37</v>
      </c>
      <c r="Z109" s="9">
        <v>148.76</v>
      </c>
      <c r="AA109" s="9">
        <v>151.69</v>
      </c>
      <c r="AB109" s="9">
        <v>149.24</v>
      </c>
      <c r="AC109" s="9" t="s">
        <v>56</v>
      </c>
      <c r="AD109" s="9" t="s">
        <v>56</v>
      </c>
      <c r="AE109" s="9" t="s">
        <v>56</v>
      </c>
      <c r="AF109" s="9">
        <v>180.56</v>
      </c>
      <c r="AG109" s="9">
        <v>184.25</v>
      </c>
      <c r="AH109" s="9">
        <v>170.43</v>
      </c>
      <c r="AI109" s="9">
        <v>159.02000000000001</v>
      </c>
      <c r="AJ109" s="9">
        <v>141.16</v>
      </c>
      <c r="AK109" s="9">
        <v>124.27</v>
      </c>
      <c r="AL109" s="9">
        <v>124.27</v>
      </c>
      <c r="AM109" s="9">
        <v>79.040000000000006</v>
      </c>
      <c r="AN109" s="9" t="s">
        <v>56</v>
      </c>
      <c r="AO109" s="9" t="s">
        <v>56</v>
      </c>
      <c r="AP109" s="9" t="s">
        <v>56</v>
      </c>
      <c r="AQ109" s="9" t="s">
        <v>56</v>
      </c>
      <c r="AR109" s="9" t="s">
        <v>56</v>
      </c>
      <c r="AS109" s="9">
        <v>90.93</v>
      </c>
      <c r="AT109" s="9">
        <v>85</v>
      </c>
      <c r="AU109" s="9" t="s">
        <v>56</v>
      </c>
      <c r="AV109" s="9" t="s">
        <v>56</v>
      </c>
      <c r="AW109" s="9" t="s">
        <v>56</v>
      </c>
      <c r="AX109" s="9" t="s">
        <v>56</v>
      </c>
      <c r="AY109" s="9" t="s">
        <v>56</v>
      </c>
      <c r="AZ109" s="9" t="s">
        <v>56</v>
      </c>
      <c r="BA109" s="9" t="s">
        <v>56</v>
      </c>
      <c r="BB109" s="9" t="s">
        <v>56</v>
      </c>
      <c r="BC109" s="9" t="s">
        <v>56</v>
      </c>
      <c r="BD109" s="9" t="s">
        <v>56</v>
      </c>
      <c r="BE109" s="9" t="s">
        <v>56</v>
      </c>
      <c r="BF109" s="9" t="s">
        <v>56</v>
      </c>
      <c r="BG109" s="9">
        <v>72.5</v>
      </c>
      <c r="BH109" s="9" t="s">
        <v>56</v>
      </c>
      <c r="BI109" s="9" t="s">
        <v>56</v>
      </c>
      <c r="BJ109" s="9">
        <v>106.12</v>
      </c>
      <c r="BK109" s="9">
        <v>100</v>
      </c>
      <c r="BL109" s="9" t="s">
        <v>56</v>
      </c>
      <c r="BM109" s="9"/>
      <c r="BO109" s="56">
        <v>3</v>
      </c>
      <c r="BP109" s="56">
        <v>435</v>
      </c>
    </row>
    <row r="110" spans="1:68" x14ac:dyDescent="0.2">
      <c r="A110" s="42">
        <v>43466</v>
      </c>
      <c r="B110" s="9" t="s">
        <v>56</v>
      </c>
      <c r="C110" s="9" t="s">
        <v>56</v>
      </c>
      <c r="D110" s="9" t="s">
        <v>56</v>
      </c>
      <c r="E110" s="9" t="s">
        <v>56</v>
      </c>
      <c r="F110" s="9" t="s">
        <v>56</v>
      </c>
      <c r="G110" s="9" t="s">
        <v>56</v>
      </c>
      <c r="H110" s="9" t="s">
        <v>56</v>
      </c>
      <c r="I110" s="9" t="s">
        <v>56</v>
      </c>
      <c r="J110" s="9" t="s">
        <v>56</v>
      </c>
      <c r="K110" s="9" t="s">
        <v>56</v>
      </c>
      <c r="L110" s="9" t="s">
        <v>56</v>
      </c>
      <c r="M110" s="9" t="s">
        <v>56</v>
      </c>
      <c r="N110" s="9" t="s">
        <v>56</v>
      </c>
      <c r="O110" s="9" t="s">
        <v>56</v>
      </c>
      <c r="P110" s="9" t="s">
        <v>56</v>
      </c>
      <c r="Q110" s="9">
        <v>204.66</v>
      </c>
      <c r="R110" s="9">
        <v>188.39</v>
      </c>
      <c r="S110" s="9" t="s">
        <v>56</v>
      </c>
      <c r="T110" s="9" t="s">
        <v>56</v>
      </c>
      <c r="U110" s="9" t="s">
        <v>56</v>
      </c>
      <c r="V110" s="9">
        <v>282.70999999999998</v>
      </c>
      <c r="W110" s="9">
        <v>262.99</v>
      </c>
      <c r="X110" s="9">
        <v>256.01</v>
      </c>
      <c r="Y110" s="9">
        <v>232.96</v>
      </c>
      <c r="Z110" s="9">
        <v>209.62</v>
      </c>
      <c r="AA110" s="9">
        <v>177.94</v>
      </c>
      <c r="AB110" s="9">
        <v>164.99</v>
      </c>
      <c r="AC110" s="9" t="s">
        <v>56</v>
      </c>
      <c r="AD110" s="9" t="s">
        <v>56</v>
      </c>
      <c r="AE110" s="9" t="s">
        <v>56</v>
      </c>
      <c r="AF110" s="9">
        <v>228.11</v>
      </c>
      <c r="AG110" s="9">
        <v>223.27</v>
      </c>
      <c r="AH110" s="9">
        <v>227.1</v>
      </c>
      <c r="AI110" s="9">
        <v>213.27</v>
      </c>
      <c r="AJ110" s="9">
        <v>191.02</v>
      </c>
      <c r="AK110" s="9">
        <v>154.06</v>
      </c>
      <c r="AL110" s="9">
        <v>154.06</v>
      </c>
      <c r="AM110" s="9" t="s">
        <v>56</v>
      </c>
      <c r="AN110" s="9" t="s">
        <v>56</v>
      </c>
      <c r="AO110" s="9" t="s">
        <v>56</v>
      </c>
      <c r="AP110" s="9" t="s">
        <v>56</v>
      </c>
      <c r="AQ110" s="9" t="s">
        <v>56</v>
      </c>
      <c r="AR110" s="9" t="s">
        <v>56</v>
      </c>
      <c r="AS110" s="9">
        <v>106.76</v>
      </c>
      <c r="AT110" s="9">
        <v>90.79</v>
      </c>
      <c r="AU110" s="9" t="s">
        <v>56</v>
      </c>
      <c r="AV110" s="9" t="s">
        <v>56</v>
      </c>
      <c r="AW110" s="9" t="s">
        <v>56</v>
      </c>
      <c r="AX110" s="9" t="s">
        <v>56</v>
      </c>
      <c r="AY110" s="9">
        <v>91.7</v>
      </c>
      <c r="AZ110" s="9" t="s">
        <v>56</v>
      </c>
      <c r="BA110" s="9" t="s">
        <v>56</v>
      </c>
      <c r="BB110" s="9" t="s">
        <v>56</v>
      </c>
      <c r="BC110" s="9" t="s">
        <v>56</v>
      </c>
      <c r="BD110" s="9" t="s">
        <v>56</v>
      </c>
      <c r="BE110" s="9" t="s">
        <v>56</v>
      </c>
      <c r="BF110" s="9" t="s">
        <v>56</v>
      </c>
      <c r="BG110" s="9" t="s">
        <v>56</v>
      </c>
      <c r="BH110" s="9" t="s">
        <v>56</v>
      </c>
      <c r="BI110" s="9">
        <v>97.01</v>
      </c>
      <c r="BJ110" s="9">
        <v>106.36</v>
      </c>
      <c r="BK110" s="9">
        <v>110.17</v>
      </c>
      <c r="BL110" s="9" t="s">
        <v>56</v>
      </c>
      <c r="BM110" s="9"/>
      <c r="BO110" s="56">
        <v>4</v>
      </c>
      <c r="BP110" s="56">
        <v>439</v>
      </c>
    </row>
    <row r="111" spans="1:68" x14ac:dyDescent="0.2">
      <c r="A111" s="42">
        <v>43497</v>
      </c>
      <c r="B111" s="9" t="s">
        <v>56</v>
      </c>
      <c r="C111" s="9" t="s">
        <v>56</v>
      </c>
      <c r="D111" s="9" t="s">
        <v>56</v>
      </c>
      <c r="E111" s="9" t="s">
        <v>56</v>
      </c>
      <c r="F111" s="9" t="s">
        <v>56</v>
      </c>
      <c r="G111" s="9" t="s">
        <v>56</v>
      </c>
      <c r="H111" s="9" t="s">
        <v>56</v>
      </c>
      <c r="I111" s="9" t="s">
        <v>56</v>
      </c>
      <c r="J111" s="9" t="s">
        <v>56</v>
      </c>
      <c r="K111" s="9" t="s">
        <v>56</v>
      </c>
      <c r="L111" s="9" t="s">
        <v>56</v>
      </c>
      <c r="M111" s="9" t="s">
        <v>56</v>
      </c>
      <c r="N111" s="9" t="s">
        <v>56</v>
      </c>
      <c r="O111" s="9" t="s">
        <v>56</v>
      </c>
      <c r="P111" s="9" t="s">
        <v>56</v>
      </c>
      <c r="Q111" s="9">
        <v>221.85</v>
      </c>
      <c r="R111" s="9">
        <v>203.21</v>
      </c>
      <c r="S111" s="9" t="s">
        <v>56</v>
      </c>
      <c r="T111" s="9" t="s">
        <v>56</v>
      </c>
      <c r="U111" s="9" t="s">
        <v>56</v>
      </c>
      <c r="V111" s="9">
        <v>276.54000000000002</v>
      </c>
      <c r="W111" s="9">
        <v>277.12</v>
      </c>
      <c r="X111" s="9">
        <v>267.27</v>
      </c>
      <c r="Y111" s="9">
        <v>235.32</v>
      </c>
      <c r="Z111" s="9">
        <v>220.04</v>
      </c>
      <c r="AA111" s="9">
        <v>190.83</v>
      </c>
      <c r="AB111" s="9">
        <v>177.91</v>
      </c>
      <c r="AC111" s="9" t="s">
        <v>56</v>
      </c>
      <c r="AD111" s="9" t="s">
        <v>56</v>
      </c>
      <c r="AE111" s="9" t="s">
        <v>56</v>
      </c>
      <c r="AF111" s="9">
        <v>237.02</v>
      </c>
      <c r="AG111" s="9">
        <v>240.28</v>
      </c>
      <c r="AH111" s="9">
        <v>235.42</v>
      </c>
      <c r="AI111" s="9">
        <v>213.98</v>
      </c>
      <c r="AJ111" s="9">
        <v>192.63</v>
      </c>
      <c r="AK111" s="9" t="s">
        <v>56</v>
      </c>
      <c r="AL111" s="9" t="s">
        <v>56</v>
      </c>
      <c r="AM111" s="9" t="s">
        <v>56</v>
      </c>
      <c r="AN111" s="9" t="s">
        <v>56</v>
      </c>
      <c r="AO111" s="9" t="s">
        <v>56</v>
      </c>
      <c r="AP111" s="9" t="s">
        <v>56</v>
      </c>
      <c r="AQ111" s="9" t="s">
        <v>56</v>
      </c>
      <c r="AR111" s="9" t="s">
        <v>56</v>
      </c>
      <c r="AS111" s="9">
        <v>103.86</v>
      </c>
      <c r="AT111" s="9" t="s">
        <v>56</v>
      </c>
      <c r="AU111" s="9" t="s">
        <v>56</v>
      </c>
      <c r="AV111" s="9" t="s">
        <v>56</v>
      </c>
      <c r="AW111" s="9" t="s">
        <v>56</v>
      </c>
      <c r="AX111" s="9" t="s">
        <v>56</v>
      </c>
      <c r="AY111" s="9" t="s">
        <v>56</v>
      </c>
      <c r="AZ111" s="9">
        <v>81.900000000000006</v>
      </c>
      <c r="BA111" s="9">
        <v>81.900000000000006</v>
      </c>
      <c r="BB111" s="9" t="s">
        <v>56</v>
      </c>
      <c r="BC111" s="9" t="s">
        <v>56</v>
      </c>
      <c r="BD111" s="9" t="s">
        <v>56</v>
      </c>
      <c r="BE111" s="9" t="s">
        <v>56</v>
      </c>
      <c r="BF111" s="9" t="s">
        <v>56</v>
      </c>
      <c r="BG111" s="9" t="s">
        <v>56</v>
      </c>
      <c r="BH111" s="9" t="s">
        <v>56</v>
      </c>
      <c r="BI111" s="9">
        <v>119.53</v>
      </c>
      <c r="BJ111" s="9">
        <v>101.25</v>
      </c>
      <c r="BK111" s="9">
        <v>90.56</v>
      </c>
      <c r="BL111" s="9" t="s">
        <v>56</v>
      </c>
      <c r="BM111" s="9"/>
      <c r="BO111" s="56">
        <v>3</v>
      </c>
      <c r="BP111" s="56">
        <v>444</v>
      </c>
    </row>
    <row r="112" spans="1:68" x14ac:dyDescent="0.2">
      <c r="A112" s="42">
        <v>43525</v>
      </c>
      <c r="B112" s="9" t="s">
        <v>56</v>
      </c>
      <c r="C112" s="9" t="s">
        <v>56</v>
      </c>
      <c r="D112" s="9" t="s">
        <v>56</v>
      </c>
      <c r="E112" s="9" t="s">
        <v>56</v>
      </c>
      <c r="F112" s="9" t="s">
        <v>56</v>
      </c>
      <c r="G112" s="9" t="s">
        <v>56</v>
      </c>
      <c r="H112" s="9" t="s">
        <v>56</v>
      </c>
      <c r="I112" s="9" t="s">
        <v>56</v>
      </c>
      <c r="J112" s="9" t="s">
        <v>56</v>
      </c>
      <c r="K112" s="9" t="s">
        <v>56</v>
      </c>
      <c r="L112" s="9" t="s">
        <v>56</v>
      </c>
      <c r="M112" s="9" t="s">
        <v>56</v>
      </c>
      <c r="N112" s="9" t="s">
        <v>56</v>
      </c>
      <c r="O112" s="9" t="s">
        <v>56</v>
      </c>
      <c r="P112" s="9">
        <v>252.5</v>
      </c>
      <c r="Q112" s="9">
        <v>249.5</v>
      </c>
      <c r="R112" s="9">
        <v>239.79</v>
      </c>
      <c r="S112" s="9">
        <v>172.75</v>
      </c>
      <c r="T112" s="9" t="s">
        <v>56</v>
      </c>
      <c r="U112" s="9" t="s">
        <v>56</v>
      </c>
      <c r="V112" s="9">
        <v>266.45999999999998</v>
      </c>
      <c r="W112" s="9">
        <v>260.36</v>
      </c>
      <c r="X112" s="9">
        <v>256.76</v>
      </c>
      <c r="Y112" s="9">
        <v>246.42</v>
      </c>
      <c r="Z112" s="9">
        <v>239.83</v>
      </c>
      <c r="AA112" s="9">
        <v>215.52</v>
      </c>
      <c r="AB112" s="9">
        <v>194.47</v>
      </c>
      <c r="AC112" s="9">
        <v>145</v>
      </c>
      <c r="AD112" s="9" t="s">
        <v>56</v>
      </c>
      <c r="AE112" s="9" t="s">
        <v>56</v>
      </c>
      <c r="AF112" s="9">
        <v>227.69</v>
      </c>
      <c r="AG112" s="9">
        <v>236.18</v>
      </c>
      <c r="AH112" s="9">
        <v>222.76</v>
      </c>
      <c r="AI112" s="9">
        <v>216.21</v>
      </c>
      <c r="AJ112" s="9">
        <v>212.39</v>
      </c>
      <c r="AK112" s="9">
        <v>176.95</v>
      </c>
      <c r="AL112" s="9">
        <v>176.95</v>
      </c>
      <c r="AM112" s="9">
        <v>98.81</v>
      </c>
      <c r="AN112" s="9" t="s">
        <v>56</v>
      </c>
      <c r="AO112" s="9" t="s">
        <v>56</v>
      </c>
      <c r="AP112" s="9" t="s">
        <v>56</v>
      </c>
      <c r="AQ112" s="9" t="s">
        <v>56</v>
      </c>
      <c r="AR112" s="9" t="s">
        <v>56</v>
      </c>
      <c r="AS112" s="9">
        <v>88.59</v>
      </c>
      <c r="AT112" s="9">
        <v>77.98</v>
      </c>
      <c r="AU112" s="9" t="s">
        <v>56</v>
      </c>
      <c r="AV112" s="9" t="s">
        <v>56</v>
      </c>
      <c r="AW112" s="9" t="s">
        <v>56</v>
      </c>
      <c r="AX112" s="9" t="s">
        <v>56</v>
      </c>
      <c r="AY112" s="9">
        <v>71.31</v>
      </c>
      <c r="AZ112" s="9">
        <v>81.400000000000006</v>
      </c>
      <c r="BA112" s="9">
        <v>81.400000000000006</v>
      </c>
      <c r="BB112" s="9" t="s">
        <v>56</v>
      </c>
      <c r="BC112" s="9" t="s">
        <v>56</v>
      </c>
      <c r="BD112" s="9" t="s">
        <v>56</v>
      </c>
      <c r="BE112" s="9" t="s">
        <v>56</v>
      </c>
      <c r="BF112" s="9" t="s">
        <v>56</v>
      </c>
      <c r="BG112" s="9" t="s">
        <v>56</v>
      </c>
      <c r="BH112" s="9" t="s">
        <v>56</v>
      </c>
      <c r="BI112" s="9">
        <v>113.75</v>
      </c>
      <c r="BJ112" s="9">
        <v>89.61</v>
      </c>
      <c r="BK112" s="9">
        <v>82.53</v>
      </c>
      <c r="BL112" s="9" t="s">
        <v>56</v>
      </c>
      <c r="BM112" s="9"/>
      <c r="BO112" s="56">
        <v>3</v>
      </c>
      <c r="BP112" s="56">
        <v>448</v>
      </c>
    </row>
    <row r="113" spans="1:68" x14ac:dyDescent="0.2">
      <c r="A113" s="42">
        <v>43556</v>
      </c>
      <c r="B113" s="9" t="s">
        <v>56</v>
      </c>
      <c r="C113" s="9" t="s">
        <v>56</v>
      </c>
      <c r="D113" s="9" t="s">
        <v>56</v>
      </c>
      <c r="E113" s="9" t="s">
        <v>56</v>
      </c>
      <c r="F113" s="9" t="s">
        <v>56</v>
      </c>
      <c r="G113" s="9" t="s">
        <v>56</v>
      </c>
      <c r="H113" s="9" t="s">
        <v>56</v>
      </c>
      <c r="I113" s="9" t="s">
        <v>56</v>
      </c>
      <c r="J113" s="9" t="s">
        <v>56</v>
      </c>
      <c r="K113" s="9" t="s">
        <v>56</v>
      </c>
      <c r="L113" s="9" t="s">
        <v>56</v>
      </c>
      <c r="M113" s="9" t="s">
        <v>56</v>
      </c>
      <c r="N113" s="9" t="s">
        <v>56</v>
      </c>
      <c r="O113" s="9">
        <v>225.28</v>
      </c>
      <c r="P113" s="9">
        <v>221.4</v>
      </c>
      <c r="Q113" s="9">
        <v>216.5</v>
      </c>
      <c r="R113" s="9">
        <v>203.23</v>
      </c>
      <c r="S113" s="9" t="s">
        <v>56</v>
      </c>
      <c r="T113" s="9">
        <v>237.69</v>
      </c>
      <c r="U113" s="9">
        <v>234.73</v>
      </c>
      <c r="V113" s="9">
        <v>218.55</v>
      </c>
      <c r="W113" s="9">
        <v>213.83</v>
      </c>
      <c r="X113" s="9">
        <v>204.61</v>
      </c>
      <c r="Y113" s="9">
        <v>196.11</v>
      </c>
      <c r="Z113" s="9">
        <v>183.47</v>
      </c>
      <c r="AA113" s="9">
        <v>174.07</v>
      </c>
      <c r="AB113" s="9">
        <v>163.13999999999999</v>
      </c>
      <c r="AC113" s="9" t="s">
        <v>56</v>
      </c>
      <c r="AD113" s="9">
        <v>180.98</v>
      </c>
      <c r="AE113" s="9">
        <v>184.61</v>
      </c>
      <c r="AF113" s="9">
        <v>197.93</v>
      </c>
      <c r="AG113" s="9">
        <v>193.22</v>
      </c>
      <c r="AH113" s="9">
        <v>179.69</v>
      </c>
      <c r="AI113" s="9">
        <v>179.22</v>
      </c>
      <c r="AJ113" s="9">
        <v>162.84</v>
      </c>
      <c r="AK113" s="9">
        <v>145.11000000000001</v>
      </c>
      <c r="AL113" s="9">
        <v>150.08000000000001</v>
      </c>
      <c r="AM113" s="9" t="s">
        <v>56</v>
      </c>
      <c r="AN113" s="9" t="s">
        <v>56</v>
      </c>
      <c r="AO113" s="9" t="s">
        <v>56</v>
      </c>
      <c r="AP113" s="9" t="s">
        <v>56</v>
      </c>
      <c r="AQ113" s="9" t="s">
        <v>56</v>
      </c>
      <c r="AR113" s="9">
        <v>90</v>
      </c>
      <c r="AS113" s="9">
        <v>76.42</v>
      </c>
      <c r="AT113" s="9">
        <v>74.77</v>
      </c>
      <c r="AU113" s="9" t="s">
        <v>56</v>
      </c>
      <c r="AV113" s="9" t="s">
        <v>56</v>
      </c>
      <c r="AW113" s="9" t="s">
        <v>56</v>
      </c>
      <c r="AX113" s="9" t="s">
        <v>56</v>
      </c>
      <c r="AY113" s="9" t="s">
        <v>56</v>
      </c>
      <c r="AZ113" s="9">
        <v>58.75</v>
      </c>
      <c r="BA113" s="9">
        <v>54.79</v>
      </c>
      <c r="BB113" s="9" t="s">
        <v>56</v>
      </c>
      <c r="BC113" s="9" t="s">
        <v>56</v>
      </c>
      <c r="BD113" s="9" t="s">
        <v>56</v>
      </c>
      <c r="BE113" s="9" t="s">
        <v>56</v>
      </c>
      <c r="BF113" s="9" t="s">
        <v>56</v>
      </c>
      <c r="BG113" s="9" t="s">
        <v>56</v>
      </c>
      <c r="BH113" s="9" t="s">
        <v>56</v>
      </c>
      <c r="BI113" s="9">
        <v>82.77</v>
      </c>
      <c r="BJ113" s="9">
        <v>79.11</v>
      </c>
      <c r="BK113" s="9">
        <v>95.18</v>
      </c>
      <c r="BL113" s="9" t="s">
        <v>56</v>
      </c>
      <c r="BM113" s="9"/>
      <c r="BO113" s="56">
        <v>4</v>
      </c>
      <c r="BP113" s="56">
        <v>452</v>
      </c>
    </row>
    <row r="114" spans="1:68" x14ac:dyDescent="0.2">
      <c r="A114" s="42">
        <v>43586</v>
      </c>
      <c r="B114" s="9" t="s">
        <v>56</v>
      </c>
      <c r="C114" s="9" t="s">
        <v>56</v>
      </c>
      <c r="D114" s="9" t="s">
        <v>56</v>
      </c>
      <c r="E114" s="9" t="s">
        <v>56</v>
      </c>
      <c r="F114" s="9" t="s">
        <v>56</v>
      </c>
      <c r="G114" s="9" t="s">
        <v>56</v>
      </c>
      <c r="H114" s="9" t="s">
        <v>56</v>
      </c>
      <c r="I114" s="9" t="s">
        <v>56</v>
      </c>
      <c r="J114" s="9" t="s">
        <v>56</v>
      </c>
      <c r="K114" s="9" t="s">
        <v>56</v>
      </c>
      <c r="L114" s="9" t="s">
        <v>56</v>
      </c>
      <c r="M114" s="9" t="s">
        <v>56</v>
      </c>
      <c r="N114" s="9" t="s">
        <v>56</v>
      </c>
      <c r="O114" s="9" t="s">
        <v>56</v>
      </c>
      <c r="P114" s="9" t="s">
        <v>56</v>
      </c>
      <c r="Q114" s="9">
        <v>226.95</v>
      </c>
      <c r="R114" s="9">
        <v>218.19</v>
      </c>
      <c r="S114" s="9" t="s">
        <v>56</v>
      </c>
      <c r="T114" s="9" t="s">
        <v>56</v>
      </c>
      <c r="U114" s="9" t="s">
        <v>56</v>
      </c>
      <c r="V114" s="9" t="s">
        <v>56</v>
      </c>
      <c r="W114" s="9" t="s">
        <v>56</v>
      </c>
      <c r="X114" s="9" t="s">
        <v>56</v>
      </c>
      <c r="Y114" s="9" t="s">
        <v>56</v>
      </c>
      <c r="Z114" s="9" t="s">
        <v>56</v>
      </c>
      <c r="AA114" s="9" t="s">
        <v>56</v>
      </c>
      <c r="AB114" s="9" t="s">
        <v>56</v>
      </c>
      <c r="AC114" s="9" t="s">
        <v>56</v>
      </c>
      <c r="AD114" s="9" t="s">
        <v>56</v>
      </c>
      <c r="AE114" s="9">
        <v>226.24</v>
      </c>
      <c r="AF114" s="9">
        <v>205.71</v>
      </c>
      <c r="AG114" s="9">
        <v>207.58</v>
      </c>
      <c r="AH114" s="9">
        <v>215.59</v>
      </c>
      <c r="AI114" s="9">
        <v>192.86</v>
      </c>
      <c r="AJ114" s="9">
        <v>185</v>
      </c>
      <c r="AK114" s="9">
        <v>175</v>
      </c>
      <c r="AL114" s="9">
        <v>182.91</v>
      </c>
      <c r="AM114" s="9" t="s">
        <v>56</v>
      </c>
      <c r="AN114" s="9" t="s">
        <v>56</v>
      </c>
      <c r="AO114" s="9" t="s">
        <v>56</v>
      </c>
      <c r="AP114" s="9" t="s">
        <v>56</v>
      </c>
      <c r="AQ114" s="9">
        <v>111.75</v>
      </c>
      <c r="AR114" s="9">
        <v>100.98</v>
      </c>
      <c r="AS114" s="9">
        <v>86.11</v>
      </c>
      <c r="AT114" s="9">
        <v>96.35</v>
      </c>
      <c r="AU114" s="9" t="s">
        <v>56</v>
      </c>
      <c r="AV114" s="9" t="s">
        <v>56</v>
      </c>
      <c r="AW114" s="9" t="s">
        <v>56</v>
      </c>
      <c r="AX114" s="9" t="s">
        <v>56</v>
      </c>
      <c r="AY114" s="9" t="s">
        <v>56</v>
      </c>
      <c r="AZ114" s="9" t="s">
        <v>56</v>
      </c>
      <c r="BA114" s="9" t="s">
        <v>56</v>
      </c>
      <c r="BB114" s="9" t="s">
        <v>56</v>
      </c>
      <c r="BC114" s="9" t="s">
        <v>56</v>
      </c>
      <c r="BD114" s="9" t="s">
        <v>56</v>
      </c>
      <c r="BE114" s="9" t="s">
        <v>56</v>
      </c>
      <c r="BF114" s="9" t="s">
        <v>56</v>
      </c>
      <c r="BG114" s="9" t="s">
        <v>56</v>
      </c>
      <c r="BH114" s="9" t="s">
        <v>56</v>
      </c>
      <c r="BI114" s="9">
        <v>111.67</v>
      </c>
      <c r="BJ114" s="9">
        <v>105.87</v>
      </c>
      <c r="BK114" s="9" t="s">
        <v>56</v>
      </c>
      <c r="BL114" s="9">
        <v>70</v>
      </c>
      <c r="BM114" s="9"/>
      <c r="BO114" s="56">
        <v>3</v>
      </c>
      <c r="BP114" s="56">
        <v>457</v>
      </c>
    </row>
    <row r="115" spans="1:68" x14ac:dyDescent="0.2">
      <c r="A115" s="42">
        <v>43617</v>
      </c>
      <c r="B115" s="9" t="s">
        <v>56</v>
      </c>
      <c r="C115" s="9" t="s">
        <v>56</v>
      </c>
      <c r="D115" s="9" t="s">
        <v>56</v>
      </c>
      <c r="E115" s="9" t="s">
        <v>56</v>
      </c>
      <c r="F115" s="9" t="s">
        <v>56</v>
      </c>
      <c r="G115" s="9" t="s">
        <v>56</v>
      </c>
      <c r="H115" s="9" t="s">
        <v>56</v>
      </c>
      <c r="I115" s="9" t="s">
        <v>56</v>
      </c>
      <c r="J115" s="9" t="s">
        <v>56</v>
      </c>
      <c r="K115" s="9" t="s">
        <v>56</v>
      </c>
      <c r="L115" s="9" t="s">
        <v>56</v>
      </c>
      <c r="M115" s="9" t="s">
        <v>56</v>
      </c>
      <c r="N115" s="9" t="s">
        <v>56</v>
      </c>
      <c r="O115" s="9">
        <v>188.27</v>
      </c>
      <c r="P115" s="9">
        <v>185.9</v>
      </c>
      <c r="Q115" s="9">
        <v>188.07</v>
      </c>
      <c r="R115" s="9">
        <v>185.07</v>
      </c>
      <c r="S115" s="9" t="s">
        <v>56</v>
      </c>
      <c r="T115" s="9" t="s">
        <v>56</v>
      </c>
      <c r="U115" s="9" t="s">
        <v>56</v>
      </c>
      <c r="V115" s="9" t="s">
        <v>56</v>
      </c>
      <c r="W115" s="9" t="s">
        <v>56</v>
      </c>
      <c r="X115" s="9" t="s">
        <v>56</v>
      </c>
      <c r="Y115" s="9" t="s">
        <v>56</v>
      </c>
      <c r="Z115" s="9" t="s">
        <v>56</v>
      </c>
      <c r="AA115" s="9" t="s">
        <v>56</v>
      </c>
      <c r="AB115" s="9" t="s">
        <v>56</v>
      </c>
      <c r="AC115" s="9" t="s">
        <v>56</v>
      </c>
      <c r="AD115" s="9" t="s">
        <v>56</v>
      </c>
      <c r="AE115" s="9" t="s">
        <v>56</v>
      </c>
      <c r="AF115" s="9">
        <v>164.38</v>
      </c>
      <c r="AG115" s="9">
        <v>163.88</v>
      </c>
      <c r="AH115" s="9">
        <v>157.22</v>
      </c>
      <c r="AI115" s="9">
        <v>160.25</v>
      </c>
      <c r="AJ115" s="9">
        <v>163.38</v>
      </c>
      <c r="AK115" s="9" t="s">
        <v>56</v>
      </c>
      <c r="AL115" s="9">
        <v>124.57</v>
      </c>
      <c r="AM115" s="9" t="s">
        <v>56</v>
      </c>
      <c r="AN115" s="9" t="s">
        <v>56</v>
      </c>
      <c r="AO115" s="9" t="s">
        <v>56</v>
      </c>
      <c r="AP115" s="9" t="s">
        <v>56</v>
      </c>
      <c r="AQ115" s="9" t="s">
        <v>56</v>
      </c>
      <c r="AR115" s="9">
        <v>103.97</v>
      </c>
      <c r="AS115" s="9">
        <v>77.790000000000006</v>
      </c>
      <c r="AT115" s="9">
        <v>56.27</v>
      </c>
      <c r="AU115" s="9" t="s">
        <v>56</v>
      </c>
      <c r="AV115" s="9" t="s">
        <v>56</v>
      </c>
      <c r="AW115" s="9" t="s">
        <v>56</v>
      </c>
      <c r="AX115" s="9" t="s">
        <v>56</v>
      </c>
      <c r="AY115" s="9" t="s">
        <v>56</v>
      </c>
      <c r="AZ115" s="9" t="s">
        <v>56</v>
      </c>
      <c r="BA115" s="9" t="s">
        <v>56</v>
      </c>
      <c r="BB115" s="9" t="s">
        <v>56</v>
      </c>
      <c r="BC115" s="9" t="s">
        <v>56</v>
      </c>
      <c r="BD115" s="9" t="s">
        <v>56</v>
      </c>
      <c r="BE115" s="9" t="s">
        <v>56</v>
      </c>
      <c r="BF115" s="9" t="s">
        <v>56</v>
      </c>
      <c r="BG115" s="9" t="s">
        <v>56</v>
      </c>
      <c r="BH115" s="9" t="s">
        <v>56</v>
      </c>
      <c r="BI115" s="9">
        <v>106.6</v>
      </c>
      <c r="BJ115" s="9">
        <v>87.21</v>
      </c>
      <c r="BK115" s="9">
        <v>87.45</v>
      </c>
      <c r="BL115" s="9" t="s">
        <v>56</v>
      </c>
      <c r="BM115" s="9"/>
      <c r="BO115" s="56">
        <v>3</v>
      </c>
      <c r="BP115" s="56">
        <v>461</v>
      </c>
    </row>
    <row r="116" spans="1:68" x14ac:dyDescent="0.2">
      <c r="A116" s="42">
        <v>43647</v>
      </c>
      <c r="B116" s="9" t="s">
        <v>56</v>
      </c>
      <c r="C116" s="9" t="s">
        <v>56</v>
      </c>
      <c r="D116" s="9" t="s">
        <v>56</v>
      </c>
      <c r="E116" s="9" t="s">
        <v>56</v>
      </c>
      <c r="F116" s="9" t="s">
        <v>56</v>
      </c>
      <c r="G116" s="9" t="s">
        <v>56</v>
      </c>
      <c r="H116" s="9" t="s">
        <v>56</v>
      </c>
      <c r="I116" s="9" t="s">
        <v>56</v>
      </c>
      <c r="J116" s="9" t="s">
        <v>56</v>
      </c>
      <c r="K116" s="9" t="s">
        <v>56</v>
      </c>
      <c r="L116" s="9" t="s">
        <v>56</v>
      </c>
      <c r="M116" s="9" t="s">
        <v>56</v>
      </c>
      <c r="N116" s="9" t="s">
        <v>56</v>
      </c>
      <c r="O116" s="9" t="s">
        <v>56</v>
      </c>
      <c r="P116" s="9">
        <v>187.66</v>
      </c>
      <c r="Q116" s="9">
        <v>186.33</v>
      </c>
      <c r="R116" s="9">
        <v>185.79</v>
      </c>
      <c r="S116" s="9" t="s">
        <v>56</v>
      </c>
      <c r="T116" s="9" t="s">
        <v>56</v>
      </c>
      <c r="U116" s="9" t="s">
        <v>56</v>
      </c>
      <c r="V116" s="9" t="s">
        <v>56</v>
      </c>
      <c r="W116" s="9" t="s">
        <v>56</v>
      </c>
      <c r="X116" s="9" t="s">
        <v>56</v>
      </c>
      <c r="Y116" s="9" t="s">
        <v>56</v>
      </c>
      <c r="Z116" s="9" t="s">
        <v>56</v>
      </c>
      <c r="AA116" s="9" t="s">
        <v>56</v>
      </c>
      <c r="AB116" s="9" t="s">
        <v>56</v>
      </c>
      <c r="AC116" s="9" t="s">
        <v>56</v>
      </c>
      <c r="AD116" s="9" t="s">
        <v>56</v>
      </c>
      <c r="AE116" s="9" t="s">
        <v>56</v>
      </c>
      <c r="AF116" s="9">
        <v>172.02</v>
      </c>
      <c r="AG116" s="9">
        <v>172.7</v>
      </c>
      <c r="AH116" s="9">
        <v>174.05</v>
      </c>
      <c r="AI116" s="9">
        <v>167.57</v>
      </c>
      <c r="AJ116" s="9">
        <v>157.22</v>
      </c>
      <c r="AK116" s="9" t="s">
        <v>56</v>
      </c>
      <c r="AL116" s="9" t="s">
        <v>56</v>
      </c>
      <c r="AM116" s="9" t="s">
        <v>56</v>
      </c>
      <c r="AN116" s="9" t="s">
        <v>56</v>
      </c>
      <c r="AO116" s="9" t="s">
        <v>56</v>
      </c>
      <c r="AP116" s="9" t="s">
        <v>56</v>
      </c>
      <c r="AQ116" s="9">
        <v>88.58</v>
      </c>
      <c r="AR116" s="9">
        <v>90.59</v>
      </c>
      <c r="AS116" s="9">
        <v>88.01</v>
      </c>
      <c r="AT116" s="9">
        <v>75</v>
      </c>
      <c r="AU116" s="9" t="s">
        <v>56</v>
      </c>
      <c r="AV116" s="9" t="s">
        <v>56</v>
      </c>
      <c r="AW116" s="9" t="s">
        <v>56</v>
      </c>
      <c r="AX116" s="9" t="s">
        <v>56</v>
      </c>
      <c r="AY116" s="9" t="s">
        <v>56</v>
      </c>
      <c r="AZ116" s="9" t="s">
        <v>56</v>
      </c>
      <c r="BA116" s="9" t="s">
        <v>56</v>
      </c>
      <c r="BB116" s="9" t="s">
        <v>56</v>
      </c>
      <c r="BC116" s="9" t="s">
        <v>56</v>
      </c>
      <c r="BD116" s="9" t="s">
        <v>56</v>
      </c>
      <c r="BE116" s="9" t="s">
        <v>56</v>
      </c>
      <c r="BF116" s="9" t="s">
        <v>56</v>
      </c>
      <c r="BG116" s="9" t="s">
        <v>56</v>
      </c>
      <c r="BH116" s="9" t="s">
        <v>56</v>
      </c>
      <c r="BI116" s="9">
        <v>137.44999999999999</v>
      </c>
      <c r="BJ116" s="9">
        <v>106.67</v>
      </c>
      <c r="BK116" s="9">
        <v>95</v>
      </c>
      <c r="BL116" s="9" t="s">
        <v>56</v>
      </c>
      <c r="BM116" s="9"/>
      <c r="BO116" s="56">
        <v>4</v>
      </c>
      <c r="BP116" s="56">
        <v>465</v>
      </c>
    </row>
    <row r="117" spans="1:68" x14ac:dyDescent="0.2">
      <c r="A117" s="42">
        <v>43678</v>
      </c>
      <c r="B117" s="9" t="s">
        <v>56</v>
      </c>
      <c r="C117" s="9" t="s">
        <v>56</v>
      </c>
      <c r="D117" s="9" t="s">
        <v>56</v>
      </c>
      <c r="E117" s="9" t="s">
        <v>56</v>
      </c>
      <c r="F117" s="9" t="s">
        <v>56</v>
      </c>
      <c r="G117" s="9" t="s">
        <v>56</v>
      </c>
      <c r="H117" s="9" t="s">
        <v>56</v>
      </c>
      <c r="I117" s="9" t="s">
        <v>56</v>
      </c>
      <c r="J117" s="9" t="s">
        <v>56</v>
      </c>
      <c r="K117" s="9" t="s">
        <v>56</v>
      </c>
      <c r="L117" s="9" t="s">
        <v>56</v>
      </c>
      <c r="M117" s="9" t="s">
        <v>56</v>
      </c>
      <c r="N117" s="9" t="s">
        <v>56</v>
      </c>
      <c r="O117" s="9" t="s">
        <v>56</v>
      </c>
      <c r="P117" s="9" t="s">
        <v>56</v>
      </c>
      <c r="Q117" s="9">
        <v>186.5</v>
      </c>
      <c r="R117" s="9">
        <v>187.85</v>
      </c>
      <c r="S117" s="9" t="s">
        <v>56</v>
      </c>
      <c r="T117" s="9" t="s">
        <v>56</v>
      </c>
      <c r="U117" s="9" t="s">
        <v>56</v>
      </c>
      <c r="V117" s="9" t="s">
        <v>56</v>
      </c>
      <c r="W117" s="9" t="s">
        <v>56</v>
      </c>
      <c r="X117" s="9" t="s">
        <v>56</v>
      </c>
      <c r="Y117" s="9" t="s">
        <v>56</v>
      </c>
      <c r="Z117" s="9" t="s">
        <v>56</v>
      </c>
      <c r="AA117" s="9" t="s">
        <v>56</v>
      </c>
      <c r="AB117" s="9" t="s">
        <v>56</v>
      </c>
      <c r="AC117" s="9" t="s">
        <v>56</v>
      </c>
      <c r="AD117" s="9" t="s">
        <v>56</v>
      </c>
      <c r="AE117" s="9" t="s">
        <v>56</v>
      </c>
      <c r="AF117" s="9">
        <v>138.36000000000001</v>
      </c>
      <c r="AG117" s="9">
        <v>153.36000000000001</v>
      </c>
      <c r="AH117" s="9">
        <v>166.25</v>
      </c>
      <c r="AI117" s="9">
        <v>153.27000000000001</v>
      </c>
      <c r="AJ117" s="9">
        <v>166</v>
      </c>
      <c r="AK117" s="9">
        <v>148.1</v>
      </c>
      <c r="AL117" s="9">
        <v>139.06</v>
      </c>
      <c r="AM117" s="9" t="s">
        <v>56</v>
      </c>
      <c r="AN117" s="9" t="s">
        <v>56</v>
      </c>
      <c r="AO117" s="9" t="s">
        <v>56</v>
      </c>
      <c r="AP117" s="9" t="s">
        <v>56</v>
      </c>
      <c r="AQ117" s="9" t="s">
        <v>56</v>
      </c>
      <c r="AR117" s="9">
        <v>86.58</v>
      </c>
      <c r="AS117" s="9">
        <v>83.71</v>
      </c>
      <c r="AT117" s="9">
        <v>75.459999999999994</v>
      </c>
      <c r="AU117" s="9" t="s">
        <v>56</v>
      </c>
      <c r="AV117" s="9" t="s">
        <v>56</v>
      </c>
      <c r="AW117" s="9" t="s">
        <v>56</v>
      </c>
      <c r="AX117" s="9" t="s">
        <v>56</v>
      </c>
      <c r="AY117" s="9" t="s">
        <v>56</v>
      </c>
      <c r="AZ117" s="9">
        <v>145</v>
      </c>
      <c r="BA117" s="9">
        <v>132.69</v>
      </c>
      <c r="BB117" s="9" t="s">
        <v>56</v>
      </c>
      <c r="BC117" s="9" t="s">
        <v>56</v>
      </c>
      <c r="BD117" s="9" t="s">
        <v>56</v>
      </c>
      <c r="BE117" s="9" t="s">
        <v>56</v>
      </c>
      <c r="BF117" s="9" t="s">
        <v>56</v>
      </c>
      <c r="BG117" s="9" t="s">
        <v>56</v>
      </c>
      <c r="BH117" s="9" t="s">
        <v>56</v>
      </c>
      <c r="BI117" s="9">
        <v>127.98</v>
      </c>
      <c r="BJ117" s="9">
        <v>110</v>
      </c>
      <c r="BK117" s="9" t="s">
        <v>56</v>
      </c>
      <c r="BL117" s="9" t="s">
        <v>56</v>
      </c>
      <c r="BM117" s="9"/>
      <c r="BO117" s="56">
        <v>3</v>
      </c>
      <c r="BP117" s="56">
        <v>470</v>
      </c>
    </row>
    <row r="118" spans="1:68" x14ac:dyDescent="0.2">
      <c r="A118" s="42">
        <v>43709</v>
      </c>
      <c r="B118" s="9" t="s">
        <v>56</v>
      </c>
      <c r="C118" s="9" t="s">
        <v>56</v>
      </c>
      <c r="D118" s="9" t="s">
        <v>56</v>
      </c>
      <c r="E118" s="9" t="s">
        <v>56</v>
      </c>
      <c r="F118" s="9" t="s">
        <v>56</v>
      </c>
      <c r="G118" s="9" t="s">
        <v>56</v>
      </c>
      <c r="H118" s="9" t="s">
        <v>56</v>
      </c>
      <c r="I118" s="9" t="s">
        <v>56</v>
      </c>
      <c r="J118" s="9" t="s">
        <v>56</v>
      </c>
      <c r="K118" s="9" t="s">
        <v>56</v>
      </c>
      <c r="L118" s="9" t="s">
        <v>56</v>
      </c>
      <c r="M118" s="9" t="s">
        <v>56</v>
      </c>
      <c r="N118" s="9" t="s">
        <v>56</v>
      </c>
      <c r="O118" s="9" t="s">
        <v>56</v>
      </c>
      <c r="P118" s="9">
        <v>207.5</v>
      </c>
      <c r="Q118" s="9">
        <v>180.21</v>
      </c>
      <c r="R118" s="9">
        <v>170.86</v>
      </c>
      <c r="S118" s="9" t="s">
        <v>56</v>
      </c>
      <c r="T118" s="9" t="s">
        <v>56</v>
      </c>
      <c r="U118" s="9" t="s">
        <v>56</v>
      </c>
      <c r="V118" s="9">
        <v>203.57</v>
      </c>
      <c r="W118" s="9">
        <v>218.33</v>
      </c>
      <c r="X118" s="9">
        <v>196.88</v>
      </c>
      <c r="Y118" s="9">
        <v>184.25</v>
      </c>
      <c r="Z118" s="9">
        <v>175.86</v>
      </c>
      <c r="AA118" s="9">
        <v>171.74</v>
      </c>
      <c r="AB118" s="9">
        <v>155.4</v>
      </c>
      <c r="AC118" s="9" t="s">
        <v>56</v>
      </c>
      <c r="AD118" s="9" t="s">
        <v>56</v>
      </c>
      <c r="AE118" s="9" t="s">
        <v>56</v>
      </c>
      <c r="AF118" s="9">
        <v>165.14</v>
      </c>
      <c r="AG118" s="9">
        <v>174.41</v>
      </c>
      <c r="AH118" s="9">
        <v>159.55000000000001</v>
      </c>
      <c r="AI118" s="9">
        <v>152.72999999999999</v>
      </c>
      <c r="AJ118" s="9">
        <v>154.77000000000001</v>
      </c>
      <c r="AK118" s="9">
        <v>149.19999999999999</v>
      </c>
      <c r="AL118" s="9">
        <v>144.88</v>
      </c>
      <c r="AM118" s="9" t="s">
        <v>56</v>
      </c>
      <c r="AN118" s="9" t="s">
        <v>56</v>
      </c>
      <c r="AO118" s="9" t="s">
        <v>56</v>
      </c>
      <c r="AP118" s="9" t="s">
        <v>56</v>
      </c>
      <c r="AQ118" s="9" t="s">
        <v>56</v>
      </c>
      <c r="AR118" s="9">
        <v>105.41</v>
      </c>
      <c r="AS118" s="9">
        <v>89.13</v>
      </c>
      <c r="AT118" s="9">
        <v>75.14</v>
      </c>
      <c r="AU118" s="9" t="s">
        <v>56</v>
      </c>
      <c r="AV118" s="9" t="s">
        <v>56</v>
      </c>
      <c r="AW118" s="9">
        <v>61.78</v>
      </c>
      <c r="AX118" s="9">
        <v>63.74</v>
      </c>
      <c r="AY118" s="9" t="s">
        <v>56</v>
      </c>
      <c r="AZ118" s="9" t="s">
        <v>56</v>
      </c>
      <c r="BA118" s="9" t="s">
        <v>56</v>
      </c>
      <c r="BB118" s="9" t="s">
        <v>56</v>
      </c>
      <c r="BC118" s="9" t="s">
        <v>56</v>
      </c>
      <c r="BD118" s="9" t="s">
        <v>56</v>
      </c>
      <c r="BE118" s="9" t="s">
        <v>56</v>
      </c>
      <c r="BF118" s="9" t="s">
        <v>56</v>
      </c>
      <c r="BG118" s="9" t="s">
        <v>56</v>
      </c>
      <c r="BH118" s="9" t="s">
        <v>56</v>
      </c>
      <c r="BI118" s="9">
        <v>117.18</v>
      </c>
      <c r="BJ118" s="9">
        <v>108.51</v>
      </c>
      <c r="BK118" s="9">
        <v>80</v>
      </c>
      <c r="BL118" s="9" t="s">
        <v>56</v>
      </c>
      <c r="BM118" s="9"/>
      <c r="BO118" s="56">
        <v>3</v>
      </c>
      <c r="BP118" s="56">
        <v>474</v>
      </c>
    </row>
    <row r="119" spans="1:68" x14ac:dyDescent="0.2">
      <c r="A119" s="42">
        <v>43739</v>
      </c>
      <c r="B119" s="9" t="s">
        <v>56</v>
      </c>
      <c r="C119" s="9" t="s">
        <v>56</v>
      </c>
      <c r="D119" s="9" t="s">
        <v>56</v>
      </c>
      <c r="E119" s="9" t="s">
        <v>56</v>
      </c>
      <c r="F119" s="9" t="s">
        <v>56</v>
      </c>
      <c r="G119" s="9" t="s">
        <v>56</v>
      </c>
      <c r="H119" s="9" t="s">
        <v>56</v>
      </c>
      <c r="I119" s="9" t="s">
        <v>56</v>
      </c>
      <c r="J119" s="9" t="s">
        <v>56</v>
      </c>
      <c r="K119" s="9" t="s">
        <v>56</v>
      </c>
      <c r="L119" s="9">
        <v>190.7</v>
      </c>
      <c r="M119" s="9">
        <v>206.04</v>
      </c>
      <c r="N119" s="9" t="s">
        <v>56</v>
      </c>
      <c r="O119" s="9" t="s">
        <v>56</v>
      </c>
      <c r="P119" s="9">
        <v>187</v>
      </c>
      <c r="Q119" s="9">
        <v>176</v>
      </c>
      <c r="R119" s="9">
        <v>170.04</v>
      </c>
      <c r="S119" s="9" t="s">
        <v>56</v>
      </c>
      <c r="T119" s="9" t="s">
        <v>56</v>
      </c>
      <c r="U119" s="9" t="s">
        <v>56</v>
      </c>
      <c r="V119" s="9" t="s">
        <v>56</v>
      </c>
      <c r="W119" s="9" t="s">
        <v>56</v>
      </c>
      <c r="X119" s="9" t="s">
        <v>56</v>
      </c>
      <c r="Y119" s="9" t="s">
        <v>56</v>
      </c>
      <c r="Z119" s="9" t="s">
        <v>56</v>
      </c>
      <c r="AA119" s="9" t="s">
        <v>56</v>
      </c>
      <c r="AB119" s="9" t="s">
        <v>56</v>
      </c>
      <c r="AC119" s="9" t="s">
        <v>56</v>
      </c>
      <c r="AD119" s="9" t="s">
        <v>56</v>
      </c>
      <c r="AE119" s="9">
        <v>130</v>
      </c>
      <c r="AF119" s="9">
        <v>174.17</v>
      </c>
      <c r="AG119" s="9">
        <v>177.49</v>
      </c>
      <c r="AH119" s="9">
        <v>171.36</v>
      </c>
      <c r="AI119" s="9">
        <v>151.71</v>
      </c>
      <c r="AJ119" s="9">
        <v>144.47999999999999</v>
      </c>
      <c r="AK119" s="9">
        <v>139.94</v>
      </c>
      <c r="AL119" s="9">
        <v>123.33</v>
      </c>
      <c r="AM119" s="9" t="s">
        <v>56</v>
      </c>
      <c r="AN119" s="9" t="s">
        <v>56</v>
      </c>
      <c r="AO119" s="9" t="s">
        <v>56</v>
      </c>
      <c r="AP119" s="9" t="s">
        <v>56</v>
      </c>
      <c r="AQ119" s="9">
        <v>90</v>
      </c>
      <c r="AR119" s="9">
        <v>83.32</v>
      </c>
      <c r="AS119" s="9">
        <v>80.680000000000007</v>
      </c>
      <c r="AT119" s="9">
        <v>66.709999999999994</v>
      </c>
      <c r="AU119" s="9" t="s">
        <v>56</v>
      </c>
      <c r="AV119" s="9" t="s">
        <v>56</v>
      </c>
      <c r="AW119" s="9" t="s">
        <v>56</v>
      </c>
      <c r="AX119" s="9" t="s">
        <v>56</v>
      </c>
      <c r="AY119" s="9" t="s">
        <v>56</v>
      </c>
      <c r="AZ119" s="9">
        <v>46.79</v>
      </c>
      <c r="BA119" s="9">
        <v>53.86</v>
      </c>
      <c r="BB119" s="9" t="s">
        <v>56</v>
      </c>
      <c r="BC119" s="9" t="s">
        <v>56</v>
      </c>
      <c r="BD119" s="9" t="s">
        <v>56</v>
      </c>
      <c r="BE119" s="9">
        <v>30</v>
      </c>
      <c r="BF119" s="9" t="s">
        <v>56</v>
      </c>
      <c r="BG119" s="9" t="s">
        <v>56</v>
      </c>
      <c r="BH119" s="9" t="s">
        <v>56</v>
      </c>
      <c r="BI119" s="9">
        <v>90.66</v>
      </c>
      <c r="BJ119" s="9">
        <v>86.15</v>
      </c>
      <c r="BK119" s="9">
        <v>86</v>
      </c>
      <c r="BL119" s="9" t="s">
        <v>56</v>
      </c>
      <c r="BM119" s="9"/>
      <c r="BO119" s="56">
        <v>4</v>
      </c>
      <c r="BP119" s="56">
        <v>478</v>
      </c>
    </row>
    <row r="120" spans="1:68" x14ac:dyDescent="0.2">
      <c r="A120" s="42">
        <v>43770</v>
      </c>
      <c r="B120" s="9" t="s">
        <v>56</v>
      </c>
      <c r="C120" s="9" t="s">
        <v>56</v>
      </c>
      <c r="D120" s="9" t="s">
        <v>56</v>
      </c>
      <c r="E120" s="9" t="s">
        <v>56</v>
      </c>
      <c r="F120" s="9" t="s">
        <v>56</v>
      </c>
      <c r="G120" s="9" t="s">
        <v>56</v>
      </c>
      <c r="H120" s="9" t="s">
        <v>56</v>
      </c>
      <c r="I120" s="9" t="s">
        <v>56</v>
      </c>
      <c r="J120" s="9" t="s">
        <v>56</v>
      </c>
      <c r="K120" s="9" t="s">
        <v>56</v>
      </c>
      <c r="L120" s="9" t="s">
        <v>56</v>
      </c>
      <c r="M120" s="9" t="s">
        <v>56</v>
      </c>
      <c r="N120" s="9" t="s">
        <v>56</v>
      </c>
      <c r="O120" s="9" t="s">
        <v>56</v>
      </c>
      <c r="P120" s="9">
        <v>218.65</v>
      </c>
      <c r="Q120" s="9">
        <v>205.88</v>
      </c>
      <c r="R120" s="9">
        <v>185.25</v>
      </c>
      <c r="S120" s="9" t="s">
        <v>56</v>
      </c>
      <c r="T120" s="9" t="s">
        <v>56</v>
      </c>
      <c r="U120" s="9" t="s">
        <v>56</v>
      </c>
      <c r="V120" s="9" t="s">
        <v>56</v>
      </c>
      <c r="W120" s="9">
        <v>241.83</v>
      </c>
      <c r="X120" s="9">
        <v>234.15</v>
      </c>
      <c r="Y120" s="9">
        <v>204.45</v>
      </c>
      <c r="Z120" s="9">
        <v>192.64</v>
      </c>
      <c r="AA120" s="9">
        <v>177.61</v>
      </c>
      <c r="AB120" s="9">
        <v>171.58</v>
      </c>
      <c r="AC120" s="9" t="s">
        <v>56</v>
      </c>
      <c r="AD120" s="9" t="s">
        <v>56</v>
      </c>
      <c r="AE120" s="9" t="s">
        <v>56</v>
      </c>
      <c r="AF120" s="9">
        <v>202.6</v>
      </c>
      <c r="AG120" s="9">
        <v>219.22</v>
      </c>
      <c r="AH120" s="9">
        <v>207.86</v>
      </c>
      <c r="AI120" s="9">
        <v>182.49</v>
      </c>
      <c r="AJ120" s="9">
        <v>180.48</v>
      </c>
      <c r="AK120" s="9" t="s">
        <v>56</v>
      </c>
      <c r="AL120" s="9" t="s">
        <v>56</v>
      </c>
      <c r="AM120" s="9" t="s">
        <v>56</v>
      </c>
      <c r="AN120" s="9" t="s">
        <v>56</v>
      </c>
      <c r="AO120" s="9" t="s">
        <v>56</v>
      </c>
      <c r="AP120" s="9" t="s">
        <v>56</v>
      </c>
      <c r="AQ120" s="9" t="s">
        <v>56</v>
      </c>
      <c r="AR120" s="9">
        <v>87.2</v>
      </c>
      <c r="AS120" s="9">
        <v>84.83</v>
      </c>
      <c r="AT120" s="9">
        <v>63.63</v>
      </c>
      <c r="AU120" s="9" t="s">
        <v>56</v>
      </c>
      <c r="AV120" s="9" t="s">
        <v>56</v>
      </c>
      <c r="AW120" s="9" t="s">
        <v>56</v>
      </c>
      <c r="AX120" s="9" t="s">
        <v>56</v>
      </c>
      <c r="AY120" s="9" t="s">
        <v>56</v>
      </c>
      <c r="AZ120" s="9">
        <v>50</v>
      </c>
      <c r="BA120" s="9">
        <v>69.38</v>
      </c>
      <c r="BB120" s="9" t="s">
        <v>56</v>
      </c>
      <c r="BC120" s="9" t="s">
        <v>56</v>
      </c>
      <c r="BD120" s="9" t="s">
        <v>56</v>
      </c>
      <c r="BE120" s="9" t="s">
        <v>56</v>
      </c>
      <c r="BF120" s="9" t="s">
        <v>56</v>
      </c>
      <c r="BG120" s="9" t="s">
        <v>56</v>
      </c>
      <c r="BH120" s="9" t="s">
        <v>56</v>
      </c>
      <c r="BI120" s="9">
        <v>98.71</v>
      </c>
      <c r="BJ120" s="9">
        <v>94.83</v>
      </c>
      <c r="BK120" s="9">
        <v>70.34</v>
      </c>
      <c r="BL120" s="9" t="s">
        <v>56</v>
      </c>
      <c r="BM120" s="9"/>
      <c r="BO120" s="56">
        <v>3</v>
      </c>
      <c r="BP120" s="56">
        <v>483</v>
      </c>
    </row>
    <row r="121" spans="1:68" x14ac:dyDescent="0.2">
      <c r="A121" s="42">
        <v>43800</v>
      </c>
      <c r="B121" s="9" t="s">
        <v>56</v>
      </c>
      <c r="C121" s="9" t="s">
        <v>56</v>
      </c>
      <c r="D121" s="9" t="s">
        <v>56</v>
      </c>
      <c r="E121" s="9" t="s">
        <v>56</v>
      </c>
      <c r="F121" s="9" t="s">
        <v>56</v>
      </c>
      <c r="G121" s="9" t="s">
        <v>56</v>
      </c>
      <c r="H121" s="9" t="s">
        <v>56</v>
      </c>
      <c r="I121" s="9" t="s">
        <v>56</v>
      </c>
      <c r="J121" s="9" t="s">
        <v>56</v>
      </c>
      <c r="K121" s="9" t="s">
        <v>56</v>
      </c>
      <c r="L121" s="9" t="s">
        <v>56</v>
      </c>
      <c r="M121" s="9" t="s">
        <v>56</v>
      </c>
      <c r="N121" s="9" t="s">
        <v>56</v>
      </c>
      <c r="O121" s="9" t="s">
        <v>56</v>
      </c>
      <c r="P121" s="9">
        <v>230</v>
      </c>
      <c r="Q121" s="9">
        <v>209.29</v>
      </c>
      <c r="R121" s="9">
        <v>200.54</v>
      </c>
      <c r="S121" s="9" t="s">
        <v>56</v>
      </c>
      <c r="T121" s="9" t="s">
        <v>56</v>
      </c>
      <c r="U121" s="9" t="s">
        <v>56</v>
      </c>
      <c r="V121" s="9">
        <v>264.12</v>
      </c>
      <c r="W121" s="9">
        <v>270</v>
      </c>
      <c r="X121" s="9">
        <v>249.34</v>
      </c>
      <c r="Y121" s="9">
        <v>227.71</v>
      </c>
      <c r="Z121" s="9">
        <v>210.01</v>
      </c>
      <c r="AA121" s="9">
        <v>207.97</v>
      </c>
      <c r="AB121" s="9">
        <v>186.03</v>
      </c>
      <c r="AC121" s="9" t="s">
        <v>56</v>
      </c>
      <c r="AD121" s="9" t="s">
        <v>56</v>
      </c>
      <c r="AE121" s="9" t="s">
        <v>56</v>
      </c>
      <c r="AF121" s="9">
        <v>205.6</v>
      </c>
      <c r="AG121" s="9">
        <v>217.49</v>
      </c>
      <c r="AH121" s="9">
        <v>206.24</v>
      </c>
      <c r="AI121" s="9">
        <v>193.36</v>
      </c>
      <c r="AJ121" s="9">
        <v>186.07</v>
      </c>
      <c r="AK121" s="9">
        <v>180.76</v>
      </c>
      <c r="AL121" s="9">
        <v>173.34</v>
      </c>
      <c r="AM121" s="9" t="s">
        <v>56</v>
      </c>
      <c r="AN121" s="9" t="s">
        <v>56</v>
      </c>
      <c r="AO121" s="9" t="s">
        <v>56</v>
      </c>
      <c r="AP121" s="9" t="s">
        <v>56</v>
      </c>
      <c r="AQ121" s="9" t="s">
        <v>56</v>
      </c>
      <c r="AR121" s="9">
        <v>118.53</v>
      </c>
      <c r="AS121" s="9">
        <v>112.89</v>
      </c>
      <c r="AT121" s="9">
        <v>101.51</v>
      </c>
      <c r="AU121" s="9" t="s">
        <v>56</v>
      </c>
      <c r="AV121" s="9" t="s">
        <v>56</v>
      </c>
      <c r="AW121" s="9" t="s">
        <v>56</v>
      </c>
      <c r="AX121" s="9" t="s">
        <v>56</v>
      </c>
      <c r="AY121" s="9" t="s">
        <v>56</v>
      </c>
      <c r="AZ121" s="9">
        <v>75</v>
      </c>
      <c r="BA121" s="9">
        <v>73.8</v>
      </c>
      <c r="BB121" s="9" t="s">
        <v>56</v>
      </c>
      <c r="BC121" s="9" t="s">
        <v>56</v>
      </c>
      <c r="BD121" s="9" t="s">
        <v>56</v>
      </c>
      <c r="BE121" s="9">
        <v>50</v>
      </c>
      <c r="BF121" s="9" t="s">
        <v>56</v>
      </c>
      <c r="BG121" s="9" t="s">
        <v>56</v>
      </c>
      <c r="BH121" s="9" t="s">
        <v>56</v>
      </c>
      <c r="BI121" s="9">
        <v>121.07</v>
      </c>
      <c r="BJ121" s="9">
        <v>111.36</v>
      </c>
      <c r="BK121" s="9">
        <v>105</v>
      </c>
      <c r="BL121" s="9" t="s">
        <v>56</v>
      </c>
      <c r="BM121" s="9"/>
      <c r="BO121" s="56">
        <v>4</v>
      </c>
      <c r="BP121" s="56">
        <v>487</v>
      </c>
    </row>
    <row r="122" spans="1:68" x14ac:dyDescent="0.2">
      <c r="A122" s="42">
        <v>43831</v>
      </c>
      <c r="B122" s="9" t="s">
        <v>56</v>
      </c>
      <c r="C122" s="9" t="s">
        <v>56</v>
      </c>
      <c r="D122" s="9" t="s">
        <v>56</v>
      </c>
      <c r="E122" s="9" t="s">
        <v>56</v>
      </c>
      <c r="F122" s="9" t="s">
        <v>56</v>
      </c>
      <c r="G122" s="9" t="s">
        <v>56</v>
      </c>
      <c r="H122" s="9" t="s">
        <v>56</v>
      </c>
      <c r="I122" s="9" t="s">
        <v>56</v>
      </c>
      <c r="J122" s="9" t="s">
        <v>56</v>
      </c>
      <c r="K122" s="9" t="s">
        <v>56</v>
      </c>
      <c r="L122" s="9" t="s">
        <v>56</v>
      </c>
      <c r="M122" s="9" t="s">
        <v>56</v>
      </c>
      <c r="N122" s="9" t="s">
        <v>56</v>
      </c>
      <c r="O122" s="9" t="s">
        <v>56</v>
      </c>
      <c r="P122" s="9" t="s">
        <v>56</v>
      </c>
      <c r="Q122" s="9">
        <v>230</v>
      </c>
      <c r="R122" s="9">
        <v>229.95</v>
      </c>
      <c r="S122" s="9" t="s">
        <v>56</v>
      </c>
      <c r="T122" s="9" t="s">
        <v>56</v>
      </c>
      <c r="U122" s="9" t="s">
        <v>56</v>
      </c>
      <c r="V122" s="9" t="s">
        <v>56</v>
      </c>
      <c r="W122" s="9" t="s">
        <v>56</v>
      </c>
      <c r="X122" s="9" t="s">
        <v>56</v>
      </c>
      <c r="Y122" s="9" t="s">
        <v>56</v>
      </c>
      <c r="Z122" s="9" t="s">
        <v>56</v>
      </c>
      <c r="AA122" s="9" t="s">
        <v>56</v>
      </c>
      <c r="AB122" s="9" t="s">
        <v>56</v>
      </c>
      <c r="AC122" s="9" t="s">
        <v>56</v>
      </c>
      <c r="AD122" s="9" t="s">
        <v>56</v>
      </c>
      <c r="AE122" s="9">
        <v>210</v>
      </c>
      <c r="AF122" s="9">
        <v>248.25</v>
      </c>
      <c r="AG122" s="9">
        <v>251.11</v>
      </c>
      <c r="AH122" s="9">
        <v>238.89</v>
      </c>
      <c r="AI122" s="9">
        <v>229.8</v>
      </c>
      <c r="AJ122" s="9">
        <v>216.54</v>
      </c>
      <c r="AK122" s="9">
        <v>199.64</v>
      </c>
      <c r="AL122" s="9">
        <v>147.87</v>
      </c>
      <c r="AM122" s="9" t="s">
        <v>56</v>
      </c>
      <c r="AN122" s="9" t="s">
        <v>56</v>
      </c>
      <c r="AO122" s="9" t="s">
        <v>56</v>
      </c>
      <c r="AP122" s="9" t="s">
        <v>56</v>
      </c>
      <c r="AQ122" s="9" t="s">
        <v>56</v>
      </c>
      <c r="AR122" s="9" t="s">
        <v>56</v>
      </c>
      <c r="AS122" s="9">
        <v>128.83000000000001</v>
      </c>
      <c r="AT122" s="9">
        <v>126.04</v>
      </c>
      <c r="AU122" s="9">
        <v>105</v>
      </c>
      <c r="AV122" s="9" t="s">
        <v>56</v>
      </c>
      <c r="AW122" s="9" t="s">
        <v>56</v>
      </c>
      <c r="AX122" s="9" t="s">
        <v>56</v>
      </c>
      <c r="AY122" s="9" t="s">
        <v>56</v>
      </c>
      <c r="AZ122" s="9" t="s">
        <v>56</v>
      </c>
      <c r="BA122" s="9">
        <v>103.86</v>
      </c>
      <c r="BB122" s="9">
        <v>110</v>
      </c>
      <c r="BC122" s="9" t="s">
        <v>56</v>
      </c>
      <c r="BD122" s="9" t="s">
        <v>56</v>
      </c>
      <c r="BE122" s="9" t="s">
        <v>56</v>
      </c>
      <c r="BF122" s="9" t="s">
        <v>56</v>
      </c>
      <c r="BG122" s="9" t="s">
        <v>56</v>
      </c>
      <c r="BH122" s="9" t="s">
        <v>56</v>
      </c>
      <c r="BI122" s="9">
        <v>150</v>
      </c>
      <c r="BJ122" s="9">
        <v>131.61000000000001</v>
      </c>
      <c r="BK122" s="9">
        <v>115</v>
      </c>
      <c r="BL122" s="9" t="s">
        <v>56</v>
      </c>
      <c r="BM122" s="9"/>
      <c r="BO122" s="56">
        <v>3</v>
      </c>
      <c r="BP122" s="56">
        <v>492</v>
      </c>
    </row>
    <row r="123" spans="1:68" x14ac:dyDescent="0.2">
      <c r="A123" s="42">
        <v>43862</v>
      </c>
      <c r="B123" s="9" t="s">
        <v>56</v>
      </c>
      <c r="C123" s="9" t="s">
        <v>56</v>
      </c>
      <c r="D123" s="9" t="s">
        <v>56</v>
      </c>
      <c r="E123" s="9" t="s">
        <v>56</v>
      </c>
      <c r="F123" s="9" t="s">
        <v>56</v>
      </c>
      <c r="G123" s="9" t="s">
        <v>56</v>
      </c>
      <c r="H123" s="9" t="s">
        <v>56</v>
      </c>
      <c r="I123" s="9" t="s">
        <v>56</v>
      </c>
      <c r="J123" s="9">
        <v>268.7</v>
      </c>
      <c r="K123" s="9" t="s">
        <v>56</v>
      </c>
      <c r="L123" s="9" t="s">
        <v>56</v>
      </c>
      <c r="M123" s="9" t="s">
        <v>56</v>
      </c>
      <c r="N123" s="9" t="s">
        <v>56</v>
      </c>
      <c r="O123" s="9" t="s">
        <v>56</v>
      </c>
      <c r="P123" s="9" t="s">
        <v>56</v>
      </c>
      <c r="Q123" s="9">
        <v>235.09</v>
      </c>
      <c r="R123" s="9" t="s">
        <v>56</v>
      </c>
      <c r="S123" s="9" t="s">
        <v>56</v>
      </c>
      <c r="T123" s="9" t="s">
        <v>56</v>
      </c>
      <c r="U123" s="9" t="s">
        <v>56</v>
      </c>
      <c r="V123" s="9" t="s">
        <v>56</v>
      </c>
      <c r="W123" s="9">
        <v>293.14</v>
      </c>
      <c r="X123" s="9" t="s">
        <v>56</v>
      </c>
      <c r="Y123" s="9">
        <v>275.73</v>
      </c>
      <c r="Z123" s="9">
        <v>273.10000000000002</v>
      </c>
      <c r="AA123" s="9" t="s">
        <v>56</v>
      </c>
      <c r="AB123" s="9" t="s">
        <v>56</v>
      </c>
      <c r="AC123" s="9" t="s">
        <v>56</v>
      </c>
      <c r="AD123" s="9" t="s">
        <v>56</v>
      </c>
      <c r="AE123" s="9" t="s">
        <v>56</v>
      </c>
      <c r="AF123" s="9">
        <v>250</v>
      </c>
      <c r="AG123" s="9">
        <v>254.36</v>
      </c>
      <c r="AH123" s="9">
        <v>243.89</v>
      </c>
      <c r="AI123" s="9">
        <v>227.72</v>
      </c>
      <c r="AJ123" s="9">
        <v>195.74</v>
      </c>
      <c r="AK123" s="9">
        <v>174.4</v>
      </c>
      <c r="AL123" s="9">
        <v>140</v>
      </c>
      <c r="AM123" s="9" t="s">
        <v>56</v>
      </c>
      <c r="AN123" s="9" t="s">
        <v>56</v>
      </c>
      <c r="AO123" s="9" t="s">
        <v>56</v>
      </c>
      <c r="AP123" s="9" t="s">
        <v>56</v>
      </c>
      <c r="AQ123" s="9">
        <v>145.19999999999999</v>
      </c>
      <c r="AR123" s="9">
        <v>122.74</v>
      </c>
      <c r="AS123" s="9">
        <v>124.35</v>
      </c>
      <c r="AT123" s="9">
        <v>93.99</v>
      </c>
      <c r="AU123" s="9" t="s">
        <v>56</v>
      </c>
      <c r="AV123" s="9" t="s">
        <v>56</v>
      </c>
      <c r="AW123" s="9" t="s">
        <v>56</v>
      </c>
      <c r="AX123" s="9" t="s">
        <v>56</v>
      </c>
      <c r="AY123" s="9" t="s">
        <v>56</v>
      </c>
      <c r="AZ123" s="9">
        <v>108.5</v>
      </c>
      <c r="BA123" s="9">
        <v>98.41</v>
      </c>
      <c r="BB123" s="9" t="s">
        <v>56</v>
      </c>
      <c r="BC123" s="9" t="s">
        <v>56</v>
      </c>
      <c r="BD123" s="9" t="s">
        <v>56</v>
      </c>
      <c r="BE123" s="9" t="s">
        <v>56</v>
      </c>
      <c r="BF123" s="9" t="s">
        <v>56</v>
      </c>
      <c r="BG123" s="9" t="s">
        <v>56</v>
      </c>
      <c r="BH123" s="9" t="s">
        <v>56</v>
      </c>
      <c r="BI123" s="9">
        <v>135.74</v>
      </c>
      <c r="BJ123" s="9">
        <v>121.79</v>
      </c>
      <c r="BK123" s="9">
        <v>99.1</v>
      </c>
      <c r="BL123" s="9" t="s">
        <v>56</v>
      </c>
      <c r="BM123" s="9"/>
      <c r="BO123" s="56">
        <v>3</v>
      </c>
      <c r="BP123" s="56">
        <v>496</v>
      </c>
    </row>
    <row r="124" spans="1:68" x14ac:dyDescent="0.2">
      <c r="A124" s="42">
        <v>43891</v>
      </c>
      <c r="B124" s="9" t="s">
        <v>56</v>
      </c>
      <c r="C124" s="9" t="s">
        <v>56</v>
      </c>
      <c r="D124" s="9" t="s">
        <v>56</v>
      </c>
      <c r="E124" s="9" t="s">
        <v>56</v>
      </c>
      <c r="F124" s="9" t="s">
        <v>56</v>
      </c>
      <c r="G124" s="9" t="s">
        <v>56</v>
      </c>
      <c r="H124" s="9" t="s">
        <v>56</v>
      </c>
      <c r="I124" s="9">
        <v>275.60000000000002</v>
      </c>
      <c r="J124" s="9">
        <v>250.15</v>
      </c>
      <c r="K124" s="9" t="s">
        <v>56</v>
      </c>
      <c r="L124" s="9" t="s">
        <v>56</v>
      </c>
      <c r="M124" s="9" t="s">
        <v>56</v>
      </c>
      <c r="N124" s="9" t="s">
        <v>56</v>
      </c>
      <c r="O124" s="9" t="s">
        <v>56</v>
      </c>
      <c r="P124" s="9" t="s">
        <v>56</v>
      </c>
      <c r="Q124" s="9" t="s">
        <v>56</v>
      </c>
      <c r="R124" s="9" t="s">
        <v>56</v>
      </c>
      <c r="S124" s="9" t="s">
        <v>56</v>
      </c>
      <c r="T124" s="9" t="s">
        <v>56</v>
      </c>
      <c r="U124" s="9">
        <v>300</v>
      </c>
      <c r="V124" s="9">
        <v>278.06</v>
      </c>
      <c r="W124" s="9">
        <v>287.39999999999998</v>
      </c>
      <c r="X124" s="9">
        <v>286.13</v>
      </c>
      <c r="Y124" s="9">
        <v>274.12</v>
      </c>
      <c r="Z124" s="9">
        <v>271.07</v>
      </c>
      <c r="AA124" s="9">
        <v>253.87</v>
      </c>
      <c r="AB124" s="9">
        <v>218.61</v>
      </c>
      <c r="AC124" s="9" t="s">
        <v>56</v>
      </c>
      <c r="AD124" s="9" t="s">
        <v>56</v>
      </c>
      <c r="AE124" s="9" t="s">
        <v>56</v>
      </c>
      <c r="AF124" s="9">
        <v>246.36</v>
      </c>
      <c r="AG124" s="9">
        <v>261.70999999999998</v>
      </c>
      <c r="AH124" s="9">
        <v>259.02</v>
      </c>
      <c r="AI124" s="9">
        <v>261.77</v>
      </c>
      <c r="AJ124" s="9">
        <v>218.26</v>
      </c>
      <c r="AK124" s="9">
        <v>225</v>
      </c>
      <c r="AL124" s="9">
        <v>143.26</v>
      </c>
      <c r="AM124" s="9" t="s">
        <v>56</v>
      </c>
      <c r="AN124" s="9" t="s">
        <v>56</v>
      </c>
      <c r="AO124" s="9" t="s">
        <v>56</v>
      </c>
      <c r="AP124" s="9">
        <v>100</v>
      </c>
      <c r="AQ124" s="9">
        <v>90</v>
      </c>
      <c r="AR124" s="9">
        <v>125.44</v>
      </c>
      <c r="AS124" s="9">
        <v>118.77</v>
      </c>
      <c r="AT124" s="9" t="s">
        <v>56</v>
      </c>
      <c r="AU124" s="9" t="s">
        <v>56</v>
      </c>
      <c r="AV124" s="9" t="s">
        <v>56</v>
      </c>
      <c r="AW124" s="9" t="s">
        <v>56</v>
      </c>
      <c r="AX124" s="9" t="s">
        <v>56</v>
      </c>
      <c r="AY124" s="9" t="s">
        <v>56</v>
      </c>
      <c r="AZ124" s="9" t="s">
        <v>56</v>
      </c>
      <c r="BA124" s="9">
        <v>90.85</v>
      </c>
      <c r="BB124" s="9">
        <v>96.52</v>
      </c>
      <c r="BC124" s="9" t="s">
        <v>56</v>
      </c>
      <c r="BD124" s="9" t="s">
        <v>56</v>
      </c>
      <c r="BE124" s="9" t="s">
        <v>56</v>
      </c>
      <c r="BF124" s="9" t="s">
        <v>56</v>
      </c>
      <c r="BG124" s="9" t="s">
        <v>56</v>
      </c>
      <c r="BH124" s="9" t="s">
        <v>56</v>
      </c>
      <c r="BI124" s="9">
        <v>137.59</v>
      </c>
      <c r="BJ124" s="9">
        <v>105</v>
      </c>
      <c r="BK124" s="9">
        <v>100</v>
      </c>
      <c r="BL124" s="9" t="s">
        <v>56</v>
      </c>
      <c r="BM124" s="9"/>
      <c r="BO124" s="56">
        <v>4</v>
      </c>
      <c r="BP124" s="56">
        <v>500</v>
      </c>
    </row>
    <row r="125" spans="1:68" x14ac:dyDescent="0.2">
      <c r="A125" s="42">
        <v>43922</v>
      </c>
      <c r="B125" s="9" t="s">
        <v>56</v>
      </c>
      <c r="C125" s="9" t="s">
        <v>56</v>
      </c>
      <c r="D125" s="9" t="s">
        <v>56</v>
      </c>
      <c r="E125" s="9" t="s">
        <v>56</v>
      </c>
      <c r="F125" s="9" t="s">
        <v>56</v>
      </c>
      <c r="G125" s="9" t="s">
        <v>56</v>
      </c>
      <c r="H125" s="9" t="s">
        <v>56</v>
      </c>
      <c r="I125" s="9" t="s">
        <v>56</v>
      </c>
      <c r="J125" s="9" t="s">
        <v>56</v>
      </c>
      <c r="K125" s="9" t="s">
        <v>56</v>
      </c>
      <c r="L125" s="9" t="s">
        <v>56</v>
      </c>
      <c r="M125" s="9" t="s">
        <v>56</v>
      </c>
      <c r="N125" s="9" t="s">
        <v>56</v>
      </c>
      <c r="O125" s="9" t="s">
        <v>56</v>
      </c>
      <c r="P125" s="9" t="s">
        <v>56</v>
      </c>
      <c r="Q125" s="9" t="s">
        <v>56</v>
      </c>
      <c r="R125" s="9" t="s">
        <v>56</v>
      </c>
      <c r="S125" s="9" t="s">
        <v>56</v>
      </c>
      <c r="T125" s="9" t="s">
        <v>56</v>
      </c>
      <c r="U125" s="9" t="s">
        <v>56</v>
      </c>
      <c r="V125" s="9" t="s">
        <v>56</v>
      </c>
      <c r="W125" s="9" t="s">
        <v>56</v>
      </c>
      <c r="X125" s="9" t="s">
        <v>56</v>
      </c>
      <c r="Y125" s="9" t="s">
        <v>56</v>
      </c>
      <c r="Z125" s="9" t="s">
        <v>56</v>
      </c>
      <c r="AA125" s="9" t="s">
        <v>56</v>
      </c>
      <c r="AB125" s="9" t="s">
        <v>56</v>
      </c>
      <c r="AC125" s="9" t="s">
        <v>56</v>
      </c>
      <c r="AD125" s="9" t="s">
        <v>56</v>
      </c>
      <c r="AE125" s="9" t="s">
        <v>56</v>
      </c>
      <c r="AF125" s="9" t="s">
        <v>56</v>
      </c>
      <c r="AG125" s="9" t="s">
        <v>56</v>
      </c>
      <c r="AH125" s="9" t="s">
        <v>56</v>
      </c>
      <c r="AI125" s="9" t="s">
        <v>56</v>
      </c>
      <c r="AJ125" s="9" t="s">
        <v>56</v>
      </c>
      <c r="AK125" s="9" t="s">
        <v>56</v>
      </c>
      <c r="AL125" s="9" t="s">
        <v>56</v>
      </c>
      <c r="AM125" s="9" t="s">
        <v>56</v>
      </c>
      <c r="AN125" s="9" t="s">
        <v>56</v>
      </c>
      <c r="AO125" s="9" t="s">
        <v>56</v>
      </c>
      <c r="AP125" s="9" t="s">
        <v>56</v>
      </c>
      <c r="AQ125" s="9" t="s">
        <v>56</v>
      </c>
      <c r="AR125" s="9" t="s">
        <v>56</v>
      </c>
      <c r="AS125" s="9" t="s">
        <v>56</v>
      </c>
      <c r="AT125" s="9" t="s">
        <v>56</v>
      </c>
      <c r="AU125" s="9" t="s">
        <v>56</v>
      </c>
      <c r="AV125" s="9" t="s">
        <v>56</v>
      </c>
      <c r="AW125" s="9" t="s">
        <v>56</v>
      </c>
      <c r="AX125" s="9" t="s">
        <v>56</v>
      </c>
      <c r="AY125" s="9" t="s">
        <v>56</v>
      </c>
      <c r="AZ125" s="9" t="s">
        <v>56</v>
      </c>
      <c r="BA125" s="9" t="s">
        <v>56</v>
      </c>
      <c r="BB125" s="9" t="s">
        <v>56</v>
      </c>
      <c r="BC125" s="9" t="s">
        <v>56</v>
      </c>
      <c r="BD125" s="9" t="s">
        <v>56</v>
      </c>
      <c r="BE125" s="9" t="s">
        <v>56</v>
      </c>
      <c r="BF125" s="9" t="s">
        <v>56</v>
      </c>
      <c r="BG125" s="9" t="s">
        <v>56</v>
      </c>
      <c r="BH125" s="9" t="s">
        <v>56</v>
      </c>
      <c r="BI125" s="9" t="s">
        <v>56</v>
      </c>
      <c r="BJ125" s="9" t="s">
        <v>56</v>
      </c>
      <c r="BK125" s="9" t="s">
        <v>56</v>
      </c>
      <c r="BL125" s="9" t="s">
        <v>56</v>
      </c>
      <c r="BM125" s="9"/>
      <c r="BO125" s="56">
        <v>3</v>
      </c>
      <c r="BP125" s="56">
        <v>505</v>
      </c>
    </row>
    <row r="126" spans="1:68" x14ac:dyDescent="0.2">
      <c r="A126" s="42">
        <v>43952</v>
      </c>
      <c r="B126" s="9" t="s">
        <v>56</v>
      </c>
      <c r="C126" s="9" t="s">
        <v>56</v>
      </c>
      <c r="D126" s="9" t="s">
        <v>56</v>
      </c>
      <c r="E126" s="9" t="s">
        <v>56</v>
      </c>
      <c r="F126" s="9" t="s">
        <v>56</v>
      </c>
      <c r="G126" s="9" t="s">
        <v>56</v>
      </c>
      <c r="H126" s="9" t="s">
        <v>56</v>
      </c>
      <c r="I126" s="9" t="s">
        <v>56</v>
      </c>
      <c r="J126" s="9" t="s">
        <v>56</v>
      </c>
      <c r="K126" s="9" t="s">
        <v>56</v>
      </c>
      <c r="L126" s="9" t="s">
        <v>56</v>
      </c>
      <c r="M126" s="9" t="s">
        <v>56</v>
      </c>
      <c r="N126" s="9" t="s">
        <v>56</v>
      </c>
      <c r="O126" s="9" t="s">
        <v>56</v>
      </c>
      <c r="P126" s="9" t="s">
        <v>56</v>
      </c>
      <c r="Q126" s="9" t="s">
        <v>56</v>
      </c>
      <c r="R126" s="9" t="s">
        <v>56</v>
      </c>
      <c r="S126" s="9" t="s">
        <v>56</v>
      </c>
      <c r="T126" s="9" t="s">
        <v>56</v>
      </c>
      <c r="U126" s="9" t="s">
        <v>56</v>
      </c>
      <c r="V126" s="9" t="s">
        <v>56</v>
      </c>
      <c r="W126" s="9" t="s">
        <v>56</v>
      </c>
      <c r="X126" s="9" t="s">
        <v>56</v>
      </c>
      <c r="Y126" s="9" t="s">
        <v>56</v>
      </c>
      <c r="Z126" s="9" t="s">
        <v>56</v>
      </c>
      <c r="AA126" s="9" t="s">
        <v>56</v>
      </c>
      <c r="AB126" s="9" t="s">
        <v>56</v>
      </c>
      <c r="AC126" s="9" t="s">
        <v>56</v>
      </c>
      <c r="AD126" s="9" t="s">
        <v>56</v>
      </c>
      <c r="AE126" s="9" t="s">
        <v>56</v>
      </c>
      <c r="AF126" s="9" t="s">
        <v>56</v>
      </c>
      <c r="AG126" s="9" t="s">
        <v>56</v>
      </c>
      <c r="AH126" s="9" t="s">
        <v>56</v>
      </c>
      <c r="AI126" s="9" t="s">
        <v>56</v>
      </c>
      <c r="AJ126" s="9" t="s">
        <v>56</v>
      </c>
      <c r="AK126" s="9" t="s">
        <v>56</v>
      </c>
      <c r="AL126" s="9" t="s">
        <v>56</v>
      </c>
      <c r="AM126" s="9" t="s">
        <v>56</v>
      </c>
      <c r="AN126" s="9" t="s">
        <v>56</v>
      </c>
      <c r="AO126" s="9" t="s">
        <v>56</v>
      </c>
      <c r="AP126" s="9" t="s">
        <v>56</v>
      </c>
      <c r="AQ126" s="9" t="s">
        <v>56</v>
      </c>
      <c r="AR126" s="9" t="s">
        <v>56</v>
      </c>
      <c r="AS126" s="9" t="s">
        <v>56</v>
      </c>
      <c r="AT126" s="9" t="s">
        <v>56</v>
      </c>
      <c r="AU126" s="9" t="s">
        <v>56</v>
      </c>
      <c r="AV126" s="9" t="s">
        <v>56</v>
      </c>
      <c r="AW126" s="9" t="s">
        <v>56</v>
      </c>
      <c r="AX126" s="9" t="s">
        <v>56</v>
      </c>
      <c r="AY126" s="9" t="s">
        <v>56</v>
      </c>
      <c r="AZ126" s="9" t="s">
        <v>56</v>
      </c>
      <c r="BA126" s="9" t="s">
        <v>56</v>
      </c>
      <c r="BB126" s="9" t="s">
        <v>56</v>
      </c>
      <c r="BC126" s="9" t="s">
        <v>56</v>
      </c>
      <c r="BD126" s="9" t="s">
        <v>56</v>
      </c>
      <c r="BE126" s="9" t="s">
        <v>56</v>
      </c>
      <c r="BF126" s="9" t="s">
        <v>56</v>
      </c>
      <c r="BG126" s="9" t="s">
        <v>56</v>
      </c>
      <c r="BH126" s="9" t="s">
        <v>56</v>
      </c>
      <c r="BI126" s="9" t="s">
        <v>56</v>
      </c>
      <c r="BJ126" s="9" t="s">
        <v>56</v>
      </c>
      <c r="BK126" s="9" t="s">
        <v>56</v>
      </c>
      <c r="BL126" s="9" t="s">
        <v>56</v>
      </c>
      <c r="BM126" s="9"/>
      <c r="BO126" s="56">
        <v>3</v>
      </c>
      <c r="BP126" s="56">
        <v>509</v>
      </c>
    </row>
    <row r="127" spans="1:68" x14ac:dyDescent="0.2">
      <c r="A127" s="42">
        <v>43983</v>
      </c>
      <c r="B127" s="9" t="s">
        <v>56</v>
      </c>
      <c r="C127" s="9" t="s">
        <v>56</v>
      </c>
      <c r="D127" s="9" t="s">
        <v>56</v>
      </c>
      <c r="E127" s="9" t="s">
        <v>56</v>
      </c>
      <c r="F127" s="9" t="s">
        <v>56</v>
      </c>
      <c r="G127" s="9" t="s">
        <v>56</v>
      </c>
      <c r="H127" s="9" t="s">
        <v>56</v>
      </c>
      <c r="I127" s="9">
        <v>210</v>
      </c>
      <c r="J127" s="9">
        <v>203.45</v>
      </c>
      <c r="K127" s="9" t="s">
        <v>56</v>
      </c>
      <c r="L127" s="9" t="s">
        <v>56</v>
      </c>
      <c r="M127" s="9" t="s">
        <v>56</v>
      </c>
      <c r="N127" s="9" t="s">
        <v>56</v>
      </c>
      <c r="O127" s="9" t="s">
        <v>56</v>
      </c>
      <c r="P127" s="9" t="s">
        <v>56</v>
      </c>
      <c r="Q127" s="9" t="s">
        <v>56</v>
      </c>
      <c r="R127" s="9" t="s">
        <v>56</v>
      </c>
      <c r="S127" s="9" t="s">
        <v>56</v>
      </c>
      <c r="T127" s="9" t="s">
        <v>56</v>
      </c>
      <c r="U127" s="9" t="s">
        <v>56</v>
      </c>
      <c r="V127" s="9">
        <v>203.01</v>
      </c>
      <c r="W127" s="9">
        <v>218.35</v>
      </c>
      <c r="X127" s="9">
        <v>210.64</v>
      </c>
      <c r="Y127" s="9">
        <v>208.31</v>
      </c>
      <c r="Z127" s="9">
        <v>195.98</v>
      </c>
      <c r="AA127" s="9">
        <v>181.38</v>
      </c>
      <c r="AB127" s="9">
        <v>171.67</v>
      </c>
      <c r="AC127" s="9" t="s">
        <v>56</v>
      </c>
      <c r="AD127" s="9" t="s">
        <v>56</v>
      </c>
      <c r="AE127" s="9" t="s">
        <v>56</v>
      </c>
      <c r="AF127" s="9" t="s">
        <v>56</v>
      </c>
      <c r="AG127" s="9">
        <v>200</v>
      </c>
      <c r="AH127" s="9">
        <v>169.15</v>
      </c>
      <c r="AI127" s="9">
        <v>185.61</v>
      </c>
      <c r="AJ127" s="9">
        <v>176.41</v>
      </c>
      <c r="AK127" s="9">
        <v>156.91999999999999</v>
      </c>
      <c r="AL127" s="9">
        <v>148.32</v>
      </c>
      <c r="AM127" s="9" t="s">
        <v>56</v>
      </c>
      <c r="AN127" s="9" t="s">
        <v>56</v>
      </c>
      <c r="AO127" s="9" t="s">
        <v>56</v>
      </c>
      <c r="AP127" s="9" t="s">
        <v>56</v>
      </c>
      <c r="AQ127" s="9" t="s">
        <v>56</v>
      </c>
      <c r="AR127" s="9">
        <v>107.5</v>
      </c>
      <c r="AS127" s="9">
        <v>110.46</v>
      </c>
      <c r="AT127" s="9">
        <v>85.56</v>
      </c>
      <c r="AU127" s="9" t="s">
        <v>56</v>
      </c>
      <c r="AV127" s="9" t="s">
        <v>56</v>
      </c>
      <c r="AW127" s="9" t="s">
        <v>56</v>
      </c>
      <c r="AX127" s="9" t="s">
        <v>56</v>
      </c>
      <c r="AY127" s="9" t="s">
        <v>56</v>
      </c>
      <c r="AZ127" s="9">
        <v>92.5</v>
      </c>
      <c r="BA127" s="9">
        <v>74.89</v>
      </c>
      <c r="BB127" s="9">
        <v>95</v>
      </c>
      <c r="BC127" s="9" t="s">
        <v>56</v>
      </c>
      <c r="BD127" s="9" t="s">
        <v>56</v>
      </c>
      <c r="BE127" s="9" t="s">
        <v>56</v>
      </c>
      <c r="BF127" s="9" t="s">
        <v>56</v>
      </c>
      <c r="BG127" s="9" t="s">
        <v>56</v>
      </c>
      <c r="BH127" s="9" t="s">
        <v>56</v>
      </c>
      <c r="BI127" s="9" t="s">
        <v>56</v>
      </c>
      <c r="BJ127" s="9">
        <v>107.5</v>
      </c>
      <c r="BK127" s="9" t="s">
        <v>56</v>
      </c>
      <c r="BL127" s="9" t="s">
        <v>56</v>
      </c>
      <c r="BM127" s="9"/>
      <c r="BO127" s="56">
        <v>4</v>
      </c>
      <c r="BP127" s="56">
        <v>513</v>
      </c>
    </row>
    <row r="128" spans="1:68" x14ac:dyDescent="0.2">
      <c r="A128" s="42">
        <v>44013</v>
      </c>
      <c r="B128" s="9" t="s">
        <v>56</v>
      </c>
      <c r="C128" s="9" t="s">
        <v>56</v>
      </c>
      <c r="D128" s="9" t="s">
        <v>56</v>
      </c>
      <c r="E128" s="9" t="s">
        <v>56</v>
      </c>
      <c r="F128" s="9" t="s">
        <v>56</v>
      </c>
      <c r="G128" s="9" t="s">
        <v>56</v>
      </c>
      <c r="H128" s="9" t="s">
        <v>56</v>
      </c>
      <c r="I128" s="9">
        <v>243.15</v>
      </c>
      <c r="J128" s="9" t="s">
        <v>56</v>
      </c>
      <c r="K128" s="9" t="s">
        <v>56</v>
      </c>
      <c r="L128" s="9" t="s">
        <v>56</v>
      </c>
      <c r="M128" s="9" t="s">
        <v>56</v>
      </c>
      <c r="N128" s="9" t="s">
        <v>56</v>
      </c>
      <c r="O128" s="9" t="s">
        <v>56</v>
      </c>
      <c r="P128" s="9">
        <v>235.68</v>
      </c>
      <c r="Q128" s="9">
        <v>223.03</v>
      </c>
      <c r="R128" s="9">
        <v>228.08</v>
      </c>
      <c r="S128" s="9" t="s">
        <v>56</v>
      </c>
      <c r="T128" s="9" t="s">
        <v>56</v>
      </c>
      <c r="U128" s="9">
        <v>180</v>
      </c>
      <c r="V128" s="9">
        <v>240</v>
      </c>
      <c r="W128" s="9">
        <v>222.04</v>
      </c>
      <c r="X128" s="9">
        <v>226.02</v>
      </c>
      <c r="Y128" s="9">
        <v>219.01</v>
      </c>
      <c r="Z128" s="9">
        <v>209.6</v>
      </c>
      <c r="AA128" s="9">
        <v>211.96</v>
      </c>
      <c r="AB128" s="9">
        <v>195.96</v>
      </c>
      <c r="AC128" s="9" t="s">
        <v>56</v>
      </c>
      <c r="AD128" s="9" t="s">
        <v>56</v>
      </c>
      <c r="AE128" s="9">
        <v>198.5</v>
      </c>
      <c r="AF128" s="9">
        <v>194.02</v>
      </c>
      <c r="AG128" s="9">
        <v>202.6</v>
      </c>
      <c r="AH128" s="9">
        <v>199.54</v>
      </c>
      <c r="AI128" s="9">
        <v>192.01</v>
      </c>
      <c r="AJ128" s="9">
        <v>189.25</v>
      </c>
      <c r="AK128" s="9">
        <v>183.23</v>
      </c>
      <c r="AL128" s="9">
        <v>171.76</v>
      </c>
      <c r="AM128" s="9" t="s">
        <v>56</v>
      </c>
      <c r="AN128" s="9" t="s">
        <v>56</v>
      </c>
      <c r="AO128" s="9" t="s">
        <v>56</v>
      </c>
      <c r="AP128" s="9" t="s">
        <v>56</v>
      </c>
      <c r="AQ128" s="9">
        <v>120.82</v>
      </c>
      <c r="AR128" s="9" t="s">
        <v>56</v>
      </c>
      <c r="AS128" s="9">
        <v>115.09</v>
      </c>
      <c r="AT128" s="9">
        <v>100.51</v>
      </c>
      <c r="AU128" s="9" t="s">
        <v>56</v>
      </c>
      <c r="AV128" s="9" t="s">
        <v>56</v>
      </c>
      <c r="AW128" s="9" t="s">
        <v>56</v>
      </c>
      <c r="AX128" s="9">
        <v>86.95</v>
      </c>
      <c r="AY128" s="9">
        <v>70</v>
      </c>
      <c r="AZ128" s="9">
        <v>85</v>
      </c>
      <c r="BA128" s="9">
        <v>91.31</v>
      </c>
      <c r="BB128" s="9" t="s">
        <v>56</v>
      </c>
      <c r="BC128" s="9" t="s">
        <v>56</v>
      </c>
      <c r="BD128" s="9" t="s">
        <v>56</v>
      </c>
      <c r="BE128" s="9" t="s">
        <v>56</v>
      </c>
      <c r="BF128" s="9" t="s">
        <v>56</v>
      </c>
      <c r="BG128" s="9" t="s">
        <v>56</v>
      </c>
      <c r="BH128" s="9" t="s">
        <v>56</v>
      </c>
      <c r="BI128" s="9">
        <v>134.87</v>
      </c>
      <c r="BJ128" s="9">
        <v>122.49</v>
      </c>
      <c r="BK128" s="9">
        <v>110</v>
      </c>
      <c r="BL128" s="9" t="s">
        <v>56</v>
      </c>
      <c r="BM128" s="9"/>
      <c r="BO128" s="56">
        <v>3</v>
      </c>
      <c r="BP128" s="56">
        <v>518</v>
      </c>
    </row>
    <row r="129" spans="1:68" x14ac:dyDescent="0.2">
      <c r="A129" s="42">
        <v>44044</v>
      </c>
      <c r="B129" s="9" t="s">
        <v>56</v>
      </c>
      <c r="C129" s="9" t="s">
        <v>56</v>
      </c>
      <c r="D129" s="9" t="s">
        <v>56</v>
      </c>
      <c r="E129" s="9" t="s">
        <v>56</v>
      </c>
      <c r="F129" s="9" t="s">
        <v>56</v>
      </c>
      <c r="G129" s="9" t="s">
        <v>56</v>
      </c>
      <c r="H129" s="9" t="s">
        <v>56</v>
      </c>
      <c r="I129" s="9" t="s">
        <v>56</v>
      </c>
      <c r="J129" s="9" t="s">
        <v>56</v>
      </c>
      <c r="K129" s="9" t="s">
        <v>56</v>
      </c>
      <c r="L129" s="9" t="s">
        <v>56</v>
      </c>
      <c r="M129" s="9" t="s">
        <v>56</v>
      </c>
      <c r="N129" s="9" t="s">
        <v>56</v>
      </c>
      <c r="O129" s="9" t="s">
        <v>56</v>
      </c>
      <c r="P129" s="9" t="s">
        <v>56</v>
      </c>
      <c r="Q129" s="9" t="s">
        <v>56</v>
      </c>
      <c r="R129" s="9" t="s">
        <v>56</v>
      </c>
      <c r="S129" s="9" t="s">
        <v>56</v>
      </c>
      <c r="T129" s="9" t="s">
        <v>56</v>
      </c>
      <c r="U129" s="9" t="s">
        <v>56</v>
      </c>
      <c r="V129" s="9">
        <v>222.5</v>
      </c>
      <c r="W129" s="9">
        <v>231.16</v>
      </c>
      <c r="X129" s="9">
        <v>225.43</v>
      </c>
      <c r="Y129" s="9">
        <v>208.24</v>
      </c>
      <c r="Z129" s="9">
        <v>203.6</v>
      </c>
      <c r="AA129" s="9">
        <v>202.28</v>
      </c>
      <c r="AB129" s="9">
        <v>190.47</v>
      </c>
      <c r="AC129" s="9" t="s">
        <v>56</v>
      </c>
      <c r="AD129" s="9" t="s">
        <v>56</v>
      </c>
      <c r="AE129" s="9" t="s">
        <v>56</v>
      </c>
      <c r="AF129" s="9">
        <v>185.6</v>
      </c>
      <c r="AG129" s="9">
        <v>207.46</v>
      </c>
      <c r="AH129" s="9">
        <v>196.77</v>
      </c>
      <c r="AI129" s="9">
        <v>193.35</v>
      </c>
      <c r="AJ129" s="9">
        <v>180.38</v>
      </c>
      <c r="AK129" s="9">
        <v>169.24</v>
      </c>
      <c r="AL129" s="9">
        <v>153.22999999999999</v>
      </c>
      <c r="AM129" s="9" t="s">
        <v>56</v>
      </c>
      <c r="AN129" s="9" t="s">
        <v>56</v>
      </c>
      <c r="AO129" s="9" t="s">
        <v>56</v>
      </c>
      <c r="AP129" s="9" t="s">
        <v>56</v>
      </c>
      <c r="AQ129" s="9">
        <v>110</v>
      </c>
      <c r="AR129" s="9">
        <v>118.93</v>
      </c>
      <c r="AS129" s="9">
        <v>115.94</v>
      </c>
      <c r="AT129" s="9">
        <v>91.86</v>
      </c>
      <c r="AU129" s="9">
        <v>90</v>
      </c>
      <c r="AV129" s="9" t="s">
        <v>56</v>
      </c>
      <c r="AW129" s="9" t="s">
        <v>56</v>
      </c>
      <c r="AX129" s="9">
        <v>99.25</v>
      </c>
      <c r="AY129" s="9">
        <v>60</v>
      </c>
      <c r="AZ129" s="9">
        <v>110</v>
      </c>
      <c r="BA129" s="9">
        <v>92.95</v>
      </c>
      <c r="BB129" s="9" t="s">
        <v>56</v>
      </c>
      <c r="BC129" s="9" t="s">
        <v>56</v>
      </c>
      <c r="BD129" s="9" t="s">
        <v>56</v>
      </c>
      <c r="BE129" s="9" t="s">
        <v>56</v>
      </c>
      <c r="BF129" s="9" t="s">
        <v>56</v>
      </c>
      <c r="BG129" s="9" t="s">
        <v>56</v>
      </c>
      <c r="BH129" s="9" t="s">
        <v>56</v>
      </c>
      <c r="BI129" s="9">
        <v>103.11</v>
      </c>
      <c r="BJ129" s="9">
        <v>105.76</v>
      </c>
      <c r="BK129" s="9" t="s">
        <v>56</v>
      </c>
      <c r="BL129" s="9">
        <v>90</v>
      </c>
      <c r="BM129" s="9"/>
      <c r="BO129" s="56">
        <v>3</v>
      </c>
      <c r="BP129" s="56">
        <v>522</v>
      </c>
    </row>
    <row r="130" spans="1:68" x14ac:dyDescent="0.2">
      <c r="A130" s="42">
        <v>44075</v>
      </c>
      <c r="B130" s="9" t="s">
        <v>56</v>
      </c>
      <c r="C130" s="9" t="s">
        <v>56</v>
      </c>
      <c r="D130" s="9" t="s">
        <v>56</v>
      </c>
      <c r="E130" s="9" t="s">
        <v>56</v>
      </c>
      <c r="F130" s="9" t="s">
        <v>56</v>
      </c>
      <c r="G130" s="9" t="s">
        <v>56</v>
      </c>
      <c r="H130" s="9" t="s">
        <v>56</v>
      </c>
      <c r="I130" s="9" t="s">
        <v>56</v>
      </c>
      <c r="J130" s="9">
        <v>228.15</v>
      </c>
      <c r="K130" s="9" t="s">
        <v>56</v>
      </c>
      <c r="L130" s="9" t="s">
        <v>56</v>
      </c>
      <c r="M130" s="9" t="s">
        <v>56</v>
      </c>
      <c r="N130" s="9" t="s">
        <v>56</v>
      </c>
      <c r="O130" s="9" t="s">
        <v>56</v>
      </c>
      <c r="P130" s="9" t="s">
        <v>56</v>
      </c>
      <c r="Q130" s="9" t="s">
        <v>56</v>
      </c>
      <c r="R130" s="9" t="s">
        <v>56</v>
      </c>
      <c r="S130" s="9" t="s">
        <v>56</v>
      </c>
      <c r="T130" s="9" t="s">
        <v>56</v>
      </c>
      <c r="U130" s="9" t="s">
        <v>56</v>
      </c>
      <c r="V130" s="9">
        <v>243.37</v>
      </c>
      <c r="W130" s="9">
        <v>239.18</v>
      </c>
      <c r="X130" s="9">
        <v>241.86</v>
      </c>
      <c r="Y130" s="9">
        <v>214.76</v>
      </c>
      <c r="Z130" s="9">
        <v>210.81</v>
      </c>
      <c r="AA130" s="9">
        <v>204.77</v>
      </c>
      <c r="AB130" s="9">
        <v>198.7</v>
      </c>
      <c r="AC130" s="9" t="s">
        <v>56</v>
      </c>
      <c r="AD130" s="9" t="s">
        <v>56</v>
      </c>
      <c r="AE130" s="9" t="s">
        <v>56</v>
      </c>
      <c r="AF130" s="9">
        <v>215.14</v>
      </c>
      <c r="AG130" s="9">
        <v>248.33</v>
      </c>
      <c r="AH130" s="9">
        <v>248.79</v>
      </c>
      <c r="AI130" s="9">
        <v>186.27</v>
      </c>
      <c r="AJ130" s="9">
        <v>174.26</v>
      </c>
      <c r="AK130" s="9">
        <v>170.62</v>
      </c>
      <c r="AL130" s="9">
        <v>159.08000000000001</v>
      </c>
      <c r="AM130" s="9" t="s">
        <v>56</v>
      </c>
      <c r="AN130" s="9" t="s">
        <v>56</v>
      </c>
      <c r="AO130" s="9">
        <v>125</v>
      </c>
      <c r="AP130" s="9">
        <v>127.5</v>
      </c>
      <c r="AQ130" s="9">
        <v>110</v>
      </c>
      <c r="AR130" s="9">
        <v>121.81</v>
      </c>
      <c r="AS130" s="9">
        <v>111.06</v>
      </c>
      <c r="AT130" s="9">
        <v>105.5</v>
      </c>
      <c r="AU130" s="9" t="s">
        <v>56</v>
      </c>
      <c r="AV130" s="9" t="s">
        <v>56</v>
      </c>
      <c r="AW130" s="9" t="s">
        <v>56</v>
      </c>
      <c r="AX130" s="9" t="s">
        <v>56</v>
      </c>
      <c r="AY130" s="9" t="s">
        <v>56</v>
      </c>
      <c r="AZ130" s="9">
        <v>86</v>
      </c>
      <c r="BA130" s="9">
        <v>101.92</v>
      </c>
      <c r="BB130" s="9" t="s">
        <v>56</v>
      </c>
      <c r="BC130" s="9" t="s">
        <v>56</v>
      </c>
      <c r="BD130" s="9" t="s">
        <v>56</v>
      </c>
      <c r="BE130" s="9" t="s">
        <v>56</v>
      </c>
      <c r="BF130" s="9" t="s">
        <v>56</v>
      </c>
      <c r="BG130" s="9" t="s">
        <v>56</v>
      </c>
      <c r="BH130" s="9">
        <v>130</v>
      </c>
      <c r="BI130" s="9">
        <v>153.41</v>
      </c>
      <c r="BJ130" s="9">
        <v>122.61</v>
      </c>
      <c r="BK130" s="9">
        <v>88.71</v>
      </c>
      <c r="BL130" s="9" t="s">
        <v>56</v>
      </c>
      <c r="BM130" s="9"/>
      <c r="BO130" s="56">
        <v>4</v>
      </c>
      <c r="BP130" s="56">
        <v>526</v>
      </c>
    </row>
    <row r="131" spans="1:68" x14ac:dyDescent="0.2">
      <c r="A131" s="42">
        <v>44105</v>
      </c>
      <c r="B131" s="9" t="s">
        <v>56</v>
      </c>
      <c r="C131" s="9" t="s">
        <v>56</v>
      </c>
      <c r="D131" s="9">
        <v>275</v>
      </c>
      <c r="E131" s="9">
        <v>285</v>
      </c>
      <c r="F131" s="9" t="s">
        <v>56</v>
      </c>
      <c r="G131" s="9">
        <v>263.79000000000002</v>
      </c>
      <c r="H131" s="9">
        <v>242</v>
      </c>
      <c r="I131" s="9">
        <v>260</v>
      </c>
      <c r="J131" s="9">
        <v>250</v>
      </c>
      <c r="K131" s="9" t="s">
        <v>56</v>
      </c>
      <c r="L131" s="9" t="s">
        <v>56</v>
      </c>
      <c r="M131" s="9" t="s">
        <v>56</v>
      </c>
      <c r="N131" s="9" t="s">
        <v>56</v>
      </c>
      <c r="O131" s="9" t="s">
        <v>56</v>
      </c>
      <c r="P131" s="9" t="s">
        <v>56</v>
      </c>
      <c r="Q131" s="9" t="s">
        <v>56</v>
      </c>
      <c r="R131" s="9" t="s">
        <v>56</v>
      </c>
      <c r="S131" s="9" t="s">
        <v>56</v>
      </c>
      <c r="T131" s="9" t="s">
        <v>56</v>
      </c>
      <c r="U131" s="9" t="s">
        <v>56</v>
      </c>
      <c r="V131" s="9">
        <v>250.69</v>
      </c>
      <c r="W131" s="9">
        <v>246.34</v>
      </c>
      <c r="X131" s="9">
        <v>254.8</v>
      </c>
      <c r="Y131" s="9">
        <v>227.37</v>
      </c>
      <c r="Z131" s="9">
        <v>213.99</v>
      </c>
      <c r="AA131" s="9">
        <v>209.71</v>
      </c>
      <c r="AB131" s="9">
        <v>189.83</v>
      </c>
      <c r="AC131" s="9" t="s">
        <v>56</v>
      </c>
      <c r="AD131" s="9" t="s">
        <v>56</v>
      </c>
      <c r="AE131" s="9">
        <v>213.5</v>
      </c>
      <c r="AF131" s="9">
        <v>232</v>
      </c>
      <c r="AG131" s="9">
        <v>205</v>
      </c>
      <c r="AH131" s="9">
        <v>230</v>
      </c>
      <c r="AI131" s="9">
        <v>207.5</v>
      </c>
      <c r="AJ131" s="9">
        <v>186</v>
      </c>
      <c r="AK131" s="9">
        <v>130</v>
      </c>
      <c r="AL131" s="9">
        <v>158.99</v>
      </c>
      <c r="AM131" s="9" t="s">
        <v>56</v>
      </c>
      <c r="AN131" s="9" t="s">
        <v>56</v>
      </c>
      <c r="AO131" s="9" t="s">
        <v>56</v>
      </c>
      <c r="AP131" s="9">
        <v>85.66</v>
      </c>
      <c r="AQ131" s="9">
        <v>145</v>
      </c>
      <c r="AR131" s="9">
        <v>125.12</v>
      </c>
      <c r="AS131" s="9">
        <v>117.5</v>
      </c>
      <c r="AT131" s="9">
        <v>98.74</v>
      </c>
      <c r="AU131" s="9">
        <v>105</v>
      </c>
      <c r="AV131" s="9" t="s">
        <v>56</v>
      </c>
      <c r="AW131" s="9" t="s">
        <v>56</v>
      </c>
      <c r="AX131" s="9" t="s">
        <v>56</v>
      </c>
      <c r="AY131" s="9" t="s">
        <v>56</v>
      </c>
      <c r="AZ131" s="9">
        <v>90</v>
      </c>
      <c r="BA131" s="9" t="s">
        <v>56</v>
      </c>
      <c r="BB131" s="9" t="s">
        <v>56</v>
      </c>
      <c r="BC131" s="9" t="s">
        <v>56</v>
      </c>
      <c r="BD131" s="9" t="s">
        <v>56</v>
      </c>
      <c r="BE131" s="9" t="s">
        <v>56</v>
      </c>
      <c r="BF131" s="9" t="s">
        <v>56</v>
      </c>
      <c r="BG131" s="9" t="s">
        <v>56</v>
      </c>
      <c r="BH131" s="9" t="s">
        <v>56</v>
      </c>
      <c r="BI131" s="9">
        <v>173.07</v>
      </c>
      <c r="BJ131" s="9">
        <v>146.72999999999999</v>
      </c>
      <c r="BK131" s="9">
        <v>127.53</v>
      </c>
      <c r="BL131" s="9" t="s">
        <v>56</v>
      </c>
      <c r="BM131" s="9"/>
      <c r="BO131" s="56">
        <v>3</v>
      </c>
      <c r="BP131" s="56">
        <v>531</v>
      </c>
    </row>
    <row r="132" spans="1:68" x14ac:dyDescent="0.2">
      <c r="A132" s="42">
        <v>44136</v>
      </c>
      <c r="B132" s="9" t="s">
        <v>56</v>
      </c>
      <c r="C132" s="9">
        <v>295</v>
      </c>
      <c r="D132" s="9">
        <v>309.43</v>
      </c>
      <c r="E132" s="9">
        <v>296.35000000000002</v>
      </c>
      <c r="F132" s="9">
        <v>285.77</v>
      </c>
      <c r="G132" s="9">
        <v>277.04000000000002</v>
      </c>
      <c r="H132" s="9">
        <v>235.85</v>
      </c>
      <c r="I132" s="9">
        <v>226.45</v>
      </c>
      <c r="J132" s="9">
        <v>220.02</v>
      </c>
      <c r="K132" s="9" t="s">
        <v>56</v>
      </c>
      <c r="L132" s="9" t="s">
        <v>56</v>
      </c>
      <c r="M132" s="9" t="s">
        <v>56</v>
      </c>
      <c r="N132" s="9" t="s">
        <v>56</v>
      </c>
      <c r="O132" s="9" t="s">
        <v>56</v>
      </c>
      <c r="P132" s="9" t="s">
        <v>56</v>
      </c>
      <c r="Q132" s="9" t="s">
        <v>56</v>
      </c>
      <c r="R132" s="9" t="s">
        <v>56</v>
      </c>
      <c r="S132" s="9" t="s">
        <v>56</v>
      </c>
      <c r="T132" s="9" t="s">
        <v>56</v>
      </c>
      <c r="U132" s="9" t="s">
        <v>56</v>
      </c>
      <c r="V132" s="9" t="s">
        <v>56</v>
      </c>
      <c r="W132" s="9">
        <v>266.95999999999998</v>
      </c>
      <c r="X132" s="9">
        <v>259.37</v>
      </c>
      <c r="Y132" s="9">
        <v>238.18</v>
      </c>
      <c r="Z132" s="9">
        <v>217.7</v>
      </c>
      <c r="AA132" s="9">
        <v>217.21</v>
      </c>
      <c r="AB132" s="9">
        <v>211.47</v>
      </c>
      <c r="AC132" s="9" t="s">
        <v>56</v>
      </c>
      <c r="AD132" s="9" t="s">
        <v>56</v>
      </c>
      <c r="AE132" s="9" t="s">
        <v>56</v>
      </c>
      <c r="AF132" s="9">
        <v>225</v>
      </c>
      <c r="AG132" s="9">
        <v>254.92</v>
      </c>
      <c r="AH132" s="9">
        <v>220.8</v>
      </c>
      <c r="AI132" s="9">
        <v>170</v>
      </c>
      <c r="AJ132" s="9">
        <v>200</v>
      </c>
      <c r="AK132" s="9">
        <v>181.63</v>
      </c>
      <c r="AL132" s="9">
        <v>169.96</v>
      </c>
      <c r="AM132" s="9" t="s">
        <v>56</v>
      </c>
      <c r="AN132" s="9" t="s">
        <v>56</v>
      </c>
      <c r="AO132" s="9" t="s">
        <v>56</v>
      </c>
      <c r="AP132" s="9" t="s">
        <v>56</v>
      </c>
      <c r="AQ132" s="9">
        <v>125</v>
      </c>
      <c r="AR132" s="9">
        <v>125</v>
      </c>
      <c r="AS132" s="9">
        <v>123.63</v>
      </c>
      <c r="AT132" s="9">
        <v>108.01</v>
      </c>
      <c r="AU132" s="9">
        <v>90</v>
      </c>
      <c r="AV132" s="9" t="s">
        <v>56</v>
      </c>
      <c r="AW132" s="9" t="s">
        <v>56</v>
      </c>
      <c r="AX132" s="9" t="s">
        <v>56</v>
      </c>
      <c r="AY132" s="9" t="s">
        <v>56</v>
      </c>
      <c r="AZ132" s="9" t="s">
        <v>56</v>
      </c>
      <c r="BA132" s="9">
        <v>103.37</v>
      </c>
      <c r="BB132" s="9">
        <v>91.25</v>
      </c>
      <c r="BC132" s="9" t="s">
        <v>56</v>
      </c>
      <c r="BD132" s="9" t="s">
        <v>56</v>
      </c>
      <c r="BE132" s="9" t="s">
        <v>56</v>
      </c>
      <c r="BF132" s="9" t="s">
        <v>56</v>
      </c>
      <c r="BG132" s="9" t="s">
        <v>56</v>
      </c>
      <c r="BH132" s="9" t="s">
        <v>56</v>
      </c>
      <c r="BI132" s="9">
        <v>126.67</v>
      </c>
      <c r="BJ132" s="9">
        <v>130.66999999999999</v>
      </c>
      <c r="BK132" s="9" t="s">
        <v>56</v>
      </c>
      <c r="BL132" s="9" t="s">
        <v>56</v>
      </c>
      <c r="BM132" s="9"/>
      <c r="BO132" s="56">
        <v>3</v>
      </c>
      <c r="BP132" s="56">
        <v>535</v>
      </c>
    </row>
    <row r="133" spans="1:68" x14ac:dyDescent="0.2">
      <c r="A133" s="42">
        <v>44166</v>
      </c>
      <c r="B133" s="9" t="s">
        <v>56</v>
      </c>
      <c r="C133" s="9">
        <v>363.95</v>
      </c>
      <c r="D133" s="9">
        <v>341.64</v>
      </c>
      <c r="E133" s="9">
        <v>316.43</v>
      </c>
      <c r="F133" s="9">
        <v>307.97000000000003</v>
      </c>
      <c r="G133" s="9">
        <v>275.52999999999997</v>
      </c>
      <c r="H133" s="9">
        <v>251.61</v>
      </c>
      <c r="I133" s="9">
        <v>240.77</v>
      </c>
      <c r="J133" s="9">
        <v>219.77</v>
      </c>
      <c r="K133" s="9" t="s">
        <v>56</v>
      </c>
      <c r="L133" s="9" t="s">
        <v>56</v>
      </c>
      <c r="M133" s="9" t="s">
        <v>56</v>
      </c>
      <c r="N133" s="9" t="s">
        <v>56</v>
      </c>
      <c r="O133" s="9" t="s">
        <v>56</v>
      </c>
      <c r="P133" s="9" t="s">
        <v>56</v>
      </c>
      <c r="Q133" s="9" t="s">
        <v>56</v>
      </c>
      <c r="R133" s="9" t="s">
        <v>56</v>
      </c>
      <c r="S133" s="9" t="s">
        <v>56</v>
      </c>
      <c r="T133" s="9" t="s">
        <v>56</v>
      </c>
      <c r="U133" s="9" t="s">
        <v>56</v>
      </c>
      <c r="V133" s="9" t="s">
        <v>56</v>
      </c>
      <c r="W133" s="9" t="s">
        <v>56</v>
      </c>
      <c r="X133" s="9" t="s">
        <v>56</v>
      </c>
      <c r="Y133" s="9" t="s">
        <v>56</v>
      </c>
      <c r="Z133" s="9" t="s">
        <v>56</v>
      </c>
      <c r="AA133" s="9" t="s">
        <v>56</v>
      </c>
      <c r="AB133" s="9" t="s">
        <v>56</v>
      </c>
      <c r="AC133" s="9" t="s">
        <v>56</v>
      </c>
      <c r="AD133" s="9" t="s">
        <v>56</v>
      </c>
      <c r="AE133" s="9">
        <v>235</v>
      </c>
      <c r="AF133" s="9">
        <v>251.9</v>
      </c>
      <c r="AG133" s="9">
        <v>271.33</v>
      </c>
      <c r="AH133" s="9">
        <v>264.17</v>
      </c>
      <c r="AI133" s="9">
        <v>215</v>
      </c>
      <c r="AJ133" s="9">
        <v>205</v>
      </c>
      <c r="AK133" s="9">
        <v>204.63</v>
      </c>
      <c r="AL133" s="9">
        <v>184.52</v>
      </c>
      <c r="AM133" s="9" t="s">
        <v>56</v>
      </c>
      <c r="AN133" s="9" t="s">
        <v>56</v>
      </c>
      <c r="AO133" s="9" t="s">
        <v>56</v>
      </c>
      <c r="AP133" s="9" t="s">
        <v>56</v>
      </c>
      <c r="AQ133" s="9">
        <v>124</v>
      </c>
      <c r="AR133" s="9">
        <v>136</v>
      </c>
      <c r="AS133" s="9">
        <v>120.65</v>
      </c>
      <c r="AT133" s="9">
        <v>96.02</v>
      </c>
      <c r="AU133" s="9">
        <v>72.59</v>
      </c>
      <c r="AV133" s="9" t="s">
        <v>56</v>
      </c>
      <c r="AW133" s="9" t="s">
        <v>56</v>
      </c>
      <c r="AX133" s="9" t="s">
        <v>56</v>
      </c>
      <c r="AY133" s="9" t="s">
        <v>56</v>
      </c>
      <c r="AZ133" s="9" t="s">
        <v>56</v>
      </c>
      <c r="BA133" s="9">
        <v>86.16</v>
      </c>
      <c r="BB133" s="9" t="s">
        <v>56</v>
      </c>
      <c r="BC133" s="9" t="s">
        <v>56</v>
      </c>
      <c r="BD133" s="9" t="s">
        <v>56</v>
      </c>
      <c r="BE133" s="9" t="s">
        <v>56</v>
      </c>
      <c r="BF133" s="9" t="s">
        <v>56</v>
      </c>
      <c r="BG133" s="9" t="s">
        <v>56</v>
      </c>
      <c r="BH133" s="9" t="s">
        <v>56</v>
      </c>
      <c r="BI133" s="9">
        <v>125.02</v>
      </c>
      <c r="BJ133" s="9">
        <v>124.13</v>
      </c>
      <c r="BK133" s="9">
        <v>119.2</v>
      </c>
      <c r="BL133" s="9" t="s">
        <v>56</v>
      </c>
      <c r="BM133" s="9"/>
      <c r="BO133" s="56">
        <v>4</v>
      </c>
      <c r="BP133" s="56">
        <v>539</v>
      </c>
    </row>
    <row r="134" spans="1:68" x14ac:dyDescent="0.2">
      <c r="A134" s="42">
        <v>44197</v>
      </c>
      <c r="B134" s="9" t="s">
        <v>56</v>
      </c>
      <c r="C134" s="9">
        <v>327.5</v>
      </c>
      <c r="D134" s="9">
        <v>340.2</v>
      </c>
      <c r="E134" s="9">
        <v>343.56</v>
      </c>
      <c r="F134" s="9">
        <v>333.53</v>
      </c>
      <c r="G134" s="9">
        <v>298.8</v>
      </c>
      <c r="H134" s="9">
        <v>293.5</v>
      </c>
      <c r="I134" s="9">
        <v>261.63</v>
      </c>
      <c r="J134" s="9">
        <v>249.87</v>
      </c>
      <c r="K134" s="9" t="s">
        <v>56</v>
      </c>
      <c r="L134" s="9" t="s">
        <v>56</v>
      </c>
      <c r="M134" s="9" t="s">
        <v>56</v>
      </c>
      <c r="N134" s="9" t="s">
        <v>56</v>
      </c>
      <c r="O134" s="9" t="s">
        <v>56</v>
      </c>
      <c r="P134" s="9" t="s">
        <v>56</v>
      </c>
      <c r="Q134" s="9" t="s">
        <v>56</v>
      </c>
      <c r="R134" s="9" t="s">
        <v>56</v>
      </c>
      <c r="S134" s="9" t="s">
        <v>56</v>
      </c>
      <c r="T134" s="9" t="s">
        <v>56</v>
      </c>
      <c r="U134" s="9">
        <v>390</v>
      </c>
      <c r="V134" s="9">
        <v>340</v>
      </c>
      <c r="W134" s="9">
        <v>324.31</v>
      </c>
      <c r="X134" s="9">
        <v>332.76</v>
      </c>
      <c r="Y134" s="9">
        <v>320.73</v>
      </c>
      <c r="Z134" s="9">
        <v>281.62</v>
      </c>
      <c r="AA134" s="9">
        <v>254.46</v>
      </c>
      <c r="AB134" s="9">
        <v>225.66</v>
      </c>
      <c r="AC134" s="9" t="s">
        <v>56</v>
      </c>
      <c r="AD134" s="9" t="s">
        <v>56</v>
      </c>
      <c r="AE134" s="9">
        <v>280</v>
      </c>
      <c r="AF134" s="9">
        <v>268.33</v>
      </c>
      <c r="AG134" s="9">
        <v>285</v>
      </c>
      <c r="AH134" s="9">
        <v>200</v>
      </c>
      <c r="AI134" s="9">
        <v>265.43</v>
      </c>
      <c r="AJ134" s="9">
        <v>236</v>
      </c>
      <c r="AK134" s="9">
        <v>210</v>
      </c>
      <c r="AL134" s="9">
        <v>177.95</v>
      </c>
      <c r="AM134" s="9">
        <v>162.85</v>
      </c>
      <c r="AN134" s="9" t="s">
        <v>56</v>
      </c>
      <c r="AO134" s="9" t="s">
        <v>56</v>
      </c>
      <c r="AP134" s="9" t="s">
        <v>56</v>
      </c>
      <c r="AQ134" s="9" t="s">
        <v>56</v>
      </c>
      <c r="AR134" s="9">
        <v>152.66</v>
      </c>
      <c r="AS134" s="9">
        <v>141.37</v>
      </c>
      <c r="AT134" s="9">
        <v>98.36</v>
      </c>
      <c r="AU134" s="9" t="s">
        <v>56</v>
      </c>
      <c r="AV134" s="9" t="s">
        <v>56</v>
      </c>
      <c r="AW134" s="9" t="s">
        <v>56</v>
      </c>
      <c r="AX134" s="9" t="s">
        <v>56</v>
      </c>
      <c r="AY134" s="9" t="s">
        <v>56</v>
      </c>
      <c r="AZ134" s="9" t="s">
        <v>56</v>
      </c>
      <c r="BA134" s="9">
        <v>115</v>
      </c>
      <c r="BB134" s="9">
        <v>115</v>
      </c>
      <c r="BC134" s="9" t="s">
        <v>56</v>
      </c>
      <c r="BD134" s="9" t="s">
        <v>56</v>
      </c>
      <c r="BE134" s="9" t="s">
        <v>56</v>
      </c>
      <c r="BF134" s="9" t="s">
        <v>56</v>
      </c>
      <c r="BG134" s="9" t="s">
        <v>56</v>
      </c>
      <c r="BH134" s="9">
        <v>150</v>
      </c>
      <c r="BI134" s="9">
        <v>122.77</v>
      </c>
      <c r="BJ134" s="9">
        <v>137.11000000000001</v>
      </c>
      <c r="BK134" s="9">
        <v>125</v>
      </c>
      <c r="BL134" s="9">
        <v>112.5</v>
      </c>
      <c r="BM134" s="9"/>
      <c r="BO134" s="56">
        <v>3</v>
      </c>
      <c r="BP134" s="56">
        <v>544</v>
      </c>
    </row>
    <row r="135" spans="1:68" x14ac:dyDescent="0.2">
      <c r="A135" s="42">
        <v>44228</v>
      </c>
      <c r="B135" s="9">
        <v>385</v>
      </c>
      <c r="C135" s="9" t="s">
        <v>56</v>
      </c>
      <c r="D135" s="9">
        <v>343.27</v>
      </c>
      <c r="E135" s="9">
        <v>351.54</v>
      </c>
      <c r="F135" s="9">
        <v>350.1</v>
      </c>
      <c r="G135" s="9">
        <v>325.44</v>
      </c>
      <c r="H135" s="9">
        <v>307.39</v>
      </c>
      <c r="I135" s="9">
        <v>289.77999999999997</v>
      </c>
      <c r="J135" s="9">
        <v>260.61</v>
      </c>
      <c r="K135" s="9" t="s">
        <v>56</v>
      </c>
      <c r="L135" s="9" t="s">
        <v>56</v>
      </c>
      <c r="M135" s="9" t="s">
        <v>56</v>
      </c>
      <c r="N135" s="9" t="s">
        <v>56</v>
      </c>
      <c r="O135" s="9" t="s">
        <v>56</v>
      </c>
      <c r="P135" s="9" t="s">
        <v>56</v>
      </c>
      <c r="Q135" s="9" t="s">
        <v>56</v>
      </c>
      <c r="R135" s="9" t="s">
        <v>56</v>
      </c>
      <c r="S135" s="9" t="s">
        <v>56</v>
      </c>
      <c r="T135" s="9" t="s">
        <v>56</v>
      </c>
      <c r="U135" s="9" t="s">
        <v>56</v>
      </c>
      <c r="V135" s="9" t="s">
        <v>56</v>
      </c>
      <c r="W135" s="9" t="s">
        <v>56</v>
      </c>
      <c r="X135" s="9" t="s">
        <v>56</v>
      </c>
      <c r="Y135" s="9" t="s">
        <v>56</v>
      </c>
      <c r="Z135" s="9" t="s">
        <v>56</v>
      </c>
      <c r="AA135" s="9" t="s">
        <v>56</v>
      </c>
      <c r="AB135" s="9" t="s">
        <v>56</v>
      </c>
      <c r="AC135" s="9" t="s">
        <v>56</v>
      </c>
      <c r="AD135" s="9" t="s">
        <v>56</v>
      </c>
      <c r="AE135" s="9" t="s">
        <v>56</v>
      </c>
      <c r="AF135" s="9">
        <v>280</v>
      </c>
      <c r="AG135" s="9">
        <v>299.14999999999998</v>
      </c>
      <c r="AH135" s="9">
        <v>284.02</v>
      </c>
      <c r="AI135" s="9">
        <v>290</v>
      </c>
      <c r="AJ135" s="9">
        <v>252.5</v>
      </c>
      <c r="AK135" s="9">
        <v>260</v>
      </c>
      <c r="AL135" s="9">
        <v>208.53</v>
      </c>
      <c r="AM135" s="9" t="s">
        <v>56</v>
      </c>
      <c r="AN135" s="9" t="s">
        <v>56</v>
      </c>
      <c r="AO135" s="9" t="s">
        <v>56</v>
      </c>
      <c r="AP135" s="9" t="s">
        <v>56</v>
      </c>
      <c r="AQ135" s="9">
        <v>165</v>
      </c>
      <c r="AR135" s="9">
        <v>150</v>
      </c>
      <c r="AS135" s="9">
        <v>160.07</v>
      </c>
      <c r="AT135" s="9">
        <v>126.01</v>
      </c>
      <c r="AU135" s="9">
        <v>120</v>
      </c>
      <c r="AV135" s="9" t="s">
        <v>56</v>
      </c>
      <c r="AW135" s="9" t="s">
        <v>56</v>
      </c>
      <c r="AX135" s="9" t="s">
        <v>56</v>
      </c>
      <c r="AY135" s="9" t="s">
        <v>56</v>
      </c>
      <c r="AZ135" s="9" t="s">
        <v>56</v>
      </c>
      <c r="BA135" s="9" t="s">
        <v>56</v>
      </c>
      <c r="BB135" s="9" t="s">
        <v>56</v>
      </c>
      <c r="BC135" s="9" t="s">
        <v>56</v>
      </c>
      <c r="BD135" s="9" t="s">
        <v>56</v>
      </c>
      <c r="BE135" s="9" t="s">
        <v>56</v>
      </c>
      <c r="BF135" s="9" t="s">
        <v>56</v>
      </c>
      <c r="BG135" s="9" t="s">
        <v>56</v>
      </c>
      <c r="BH135" s="9" t="s">
        <v>56</v>
      </c>
      <c r="BI135" s="9">
        <v>168.2</v>
      </c>
      <c r="BJ135" s="9">
        <v>155.91999999999999</v>
      </c>
      <c r="BK135" s="9">
        <v>170</v>
      </c>
      <c r="BL135" s="9" t="s">
        <v>56</v>
      </c>
      <c r="BM135" s="9"/>
      <c r="BO135" s="56">
        <v>3</v>
      </c>
      <c r="BP135" s="56">
        <v>548</v>
      </c>
    </row>
    <row r="136" spans="1:68" x14ac:dyDescent="0.2">
      <c r="A136" s="42">
        <v>44256</v>
      </c>
      <c r="B136" s="9">
        <v>310</v>
      </c>
      <c r="C136" s="9">
        <v>286.23</v>
      </c>
      <c r="D136" s="9">
        <v>305.69</v>
      </c>
      <c r="E136" s="9">
        <v>314.57</v>
      </c>
      <c r="F136" s="9">
        <v>310.20999999999998</v>
      </c>
      <c r="G136" s="9">
        <v>303.39</v>
      </c>
      <c r="H136" s="9">
        <v>289.72000000000003</v>
      </c>
      <c r="I136" s="9">
        <v>265.33999999999997</v>
      </c>
      <c r="J136" s="9">
        <v>237.17</v>
      </c>
      <c r="K136" s="9" t="s">
        <v>56</v>
      </c>
      <c r="L136" s="9" t="s">
        <v>56</v>
      </c>
      <c r="M136" s="9" t="s">
        <v>56</v>
      </c>
      <c r="N136" s="9" t="s">
        <v>56</v>
      </c>
      <c r="O136" s="9" t="s">
        <v>56</v>
      </c>
      <c r="P136" s="9" t="s">
        <v>56</v>
      </c>
      <c r="Q136" s="9" t="s">
        <v>56</v>
      </c>
      <c r="R136" s="9" t="s">
        <v>56</v>
      </c>
      <c r="S136" s="9" t="s">
        <v>56</v>
      </c>
      <c r="T136" s="9" t="s">
        <v>56</v>
      </c>
      <c r="U136" s="9" t="s">
        <v>56</v>
      </c>
      <c r="V136" s="9" t="s">
        <v>56</v>
      </c>
      <c r="W136" s="9" t="s">
        <v>56</v>
      </c>
      <c r="X136" s="9" t="s">
        <v>56</v>
      </c>
      <c r="Y136" s="9" t="s">
        <v>56</v>
      </c>
      <c r="Z136" s="9" t="s">
        <v>56</v>
      </c>
      <c r="AA136" s="9" t="s">
        <v>56</v>
      </c>
      <c r="AB136" s="9" t="s">
        <v>56</v>
      </c>
      <c r="AC136" s="9" t="s">
        <v>56</v>
      </c>
      <c r="AD136" s="9">
        <v>200</v>
      </c>
      <c r="AE136" s="9">
        <v>229.14</v>
      </c>
      <c r="AF136" s="9">
        <v>263.73</v>
      </c>
      <c r="AG136" s="9">
        <v>291.10000000000002</v>
      </c>
      <c r="AH136" s="9">
        <v>269.13</v>
      </c>
      <c r="AI136" s="9">
        <v>252.08</v>
      </c>
      <c r="AJ136" s="9">
        <v>230.37</v>
      </c>
      <c r="AK136" s="9">
        <v>221.67</v>
      </c>
      <c r="AL136" s="9">
        <v>187.97</v>
      </c>
      <c r="AM136" s="9" t="s">
        <v>56</v>
      </c>
      <c r="AN136" s="9" t="s">
        <v>56</v>
      </c>
      <c r="AO136" s="9">
        <v>165</v>
      </c>
      <c r="AP136" s="9">
        <v>165</v>
      </c>
      <c r="AQ136" s="9">
        <v>167.92</v>
      </c>
      <c r="AR136" s="9">
        <v>132.22999999999999</v>
      </c>
      <c r="AS136" s="9">
        <v>124.58</v>
      </c>
      <c r="AT136" s="9">
        <v>102.3</v>
      </c>
      <c r="AU136" s="9" t="s">
        <v>56</v>
      </c>
      <c r="AV136" s="9" t="s">
        <v>56</v>
      </c>
      <c r="AW136" s="9" t="s">
        <v>56</v>
      </c>
      <c r="AX136" s="9" t="s">
        <v>56</v>
      </c>
      <c r="AY136" s="9" t="s">
        <v>56</v>
      </c>
      <c r="AZ136" s="9">
        <v>102.5</v>
      </c>
      <c r="BA136" s="9">
        <v>83.62</v>
      </c>
      <c r="BB136" s="9">
        <v>70</v>
      </c>
      <c r="BC136" s="9" t="s">
        <v>56</v>
      </c>
      <c r="BD136" s="9" t="s">
        <v>56</v>
      </c>
      <c r="BE136" s="9" t="s">
        <v>56</v>
      </c>
      <c r="BF136" s="9" t="s">
        <v>56</v>
      </c>
      <c r="BG136" s="9" t="s">
        <v>56</v>
      </c>
      <c r="BH136" s="9" t="s">
        <v>56</v>
      </c>
      <c r="BI136" s="9">
        <v>135</v>
      </c>
      <c r="BJ136" s="9">
        <v>128.47</v>
      </c>
      <c r="BK136" s="9">
        <v>120.93</v>
      </c>
      <c r="BL136" s="9" t="s">
        <v>56</v>
      </c>
      <c r="BM136" s="9"/>
      <c r="BO136" s="56">
        <v>4</v>
      </c>
      <c r="BP136" s="56">
        <v>552</v>
      </c>
    </row>
    <row r="137" spans="1:68" x14ac:dyDescent="0.2">
      <c r="A137" s="42">
        <v>44287</v>
      </c>
      <c r="B137" s="9" t="s">
        <v>56</v>
      </c>
      <c r="C137" s="9">
        <v>300</v>
      </c>
      <c r="D137" s="9">
        <v>313.08</v>
      </c>
      <c r="E137" s="9">
        <v>324.33</v>
      </c>
      <c r="F137" s="9">
        <v>312.79000000000002</v>
      </c>
      <c r="G137" s="9">
        <v>307.54000000000002</v>
      </c>
      <c r="H137" s="9">
        <v>323.91000000000003</v>
      </c>
      <c r="I137" s="9">
        <v>322.76</v>
      </c>
      <c r="J137" s="9">
        <v>274.20999999999998</v>
      </c>
      <c r="K137" s="9" t="s">
        <v>56</v>
      </c>
      <c r="L137" s="9" t="s">
        <v>56</v>
      </c>
      <c r="M137" s="9" t="s">
        <v>56</v>
      </c>
      <c r="N137" s="9" t="s">
        <v>56</v>
      </c>
      <c r="O137" s="9" t="s">
        <v>56</v>
      </c>
      <c r="P137" s="9" t="s">
        <v>56</v>
      </c>
      <c r="Q137" s="9" t="s">
        <v>56</v>
      </c>
      <c r="R137" s="9" t="s">
        <v>56</v>
      </c>
      <c r="S137" s="9" t="s">
        <v>56</v>
      </c>
      <c r="T137" s="9" t="s">
        <v>56</v>
      </c>
      <c r="U137" s="9" t="s">
        <v>56</v>
      </c>
      <c r="V137" s="9" t="s">
        <v>56</v>
      </c>
      <c r="W137" s="9" t="s">
        <v>56</v>
      </c>
      <c r="X137" s="9" t="s">
        <v>56</v>
      </c>
      <c r="Y137" s="9" t="s">
        <v>56</v>
      </c>
      <c r="Z137" s="9" t="s">
        <v>56</v>
      </c>
      <c r="AA137" s="9" t="s">
        <v>56</v>
      </c>
      <c r="AB137" s="9" t="s">
        <v>56</v>
      </c>
      <c r="AC137" s="9" t="s">
        <v>56</v>
      </c>
      <c r="AD137" s="9" t="s">
        <v>56</v>
      </c>
      <c r="AE137" s="9" t="s">
        <v>56</v>
      </c>
      <c r="AF137" s="9" t="s">
        <v>56</v>
      </c>
      <c r="AG137" s="9">
        <v>244.69</v>
      </c>
      <c r="AH137" s="9">
        <v>240.14</v>
      </c>
      <c r="AI137" s="9">
        <v>287.5</v>
      </c>
      <c r="AJ137" s="9" t="s">
        <v>56</v>
      </c>
      <c r="AK137" s="9">
        <v>275</v>
      </c>
      <c r="AL137" s="9">
        <v>232.96</v>
      </c>
      <c r="AM137" s="9">
        <v>190</v>
      </c>
      <c r="AN137" s="9" t="s">
        <v>56</v>
      </c>
      <c r="AO137" s="9" t="s">
        <v>56</v>
      </c>
      <c r="AP137" s="9" t="s">
        <v>56</v>
      </c>
      <c r="AQ137" s="9">
        <v>165.67</v>
      </c>
      <c r="AR137" s="9">
        <v>150</v>
      </c>
      <c r="AS137" s="9">
        <v>130.88</v>
      </c>
      <c r="AT137" s="9">
        <v>114.3</v>
      </c>
      <c r="AU137" s="9" t="s">
        <v>56</v>
      </c>
      <c r="AV137" s="9" t="s">
        <v>56</v>
      </c>
      <c r="AW137" s="9" t="s">
        <v>56</v>
      </c>
      <c r="AX137" s="9" t="s">
        <v>56</v>
      </c>
      <c r="AY137" s="9" t="s">
        <v>56</v>
      </c>
      <c r="AZ137" s="9" t="s">
        <v>56</v>
      </c>
      <c r="BA137" s="9" t="s">
        <v>56</v>
      </c>
      <c r="BB137" s="9" t="s">
        <v>56</v>
      </c>
      <c r="BC137" s="9" t="s">
        <v>56</v>
      </c>
      <c r="BD137" s="9" t="s">
        <v>56</v>
      </c>
      <c r="BE137" s="9" t="s">
        <v>56</v>
      </c>
      <c r="BF137" s="9" t="s">
        <v>56</v>
      </c>
      <c r="BG137" s="9" t="s">
        <v>56</v>
      </c>
      <c r="BH137" s="9" t="s">
        <v>56</v>
      </c>
      <c r="BI137" s="9">
        <v>130</v>
      </c>
      <c r="BJ137" s="9">
        <v>135.54</v>
      </c>
      <c r="BK137" s="9">
        <v>132.5</v>
      </c>
      <c r="BL137" s="9" t="s">
        <v>56</v>
      </c>
      <c r="BM137" s="9"/>
      <c r="BO137" s="56">
        <v>3</v>
      </c>
      <c r="BP137" s="56">
        <v>557</v>
      </c>
    </row>
    <row r="138" spans="1:68" x14ac:dyDescent="0.2">
      <c r="A138" s="42">
        <v>44317</v>
      </c>
      <c r="B138" s="9" t="s">
        <v>56</v>
      </c>
      <c r="C138" s="9">
        <v>264.27</v>
      </c>
      <c r="D138" s="9">
        <v>287.45</v>
      </c>
      <c r="E138" s="9">
        <v>288.02999999999997</v>
      </c>
      <c r="F138" s="9">
        <v>278.83</v>
      </c>
      <c r="G138" s="9">
        <v>274.60000000000002</v>
      </c>
      <c r="H138" s="9">
        <v>270.74</v>
      </c>
      <c r="I138" s="9">
        <v>271.87</v>
      </c>
      <c r="J138" s="9">
        <v>238.55</v>
      </c>
      <c r="K138" s="9" t="s">
        <v>56</v>
      </c>
      <c r="L138" s="9" t="s">
        <v>56</v>
      </c>
      <c r="M138" s="9" t="s">
        <v>56</v>
      </c>
      <c r="N138" s="9" t="s">
        <v>56</v>
      </c>
      <c r="O138" s="9" t="s">
        <v>56</v>
      </c>
      <c r="P138" s="9" t="s">
        <v>56</v>
      </c>
      <c r="Q138" s="9" t="s">
        <v>56</v>
      </c>
      <c r="R138" s="9" t="s">
        <v>56</v>
      </c>
      <c r="S138" s="9" t="s">
        <v>56</v>
      </c>
      <c r="T138" s="9" t="s">
        <v>56</v>
      </c>
      <c r="U138" s="9" t="s">
        <v>56</v>
      </c>
      <c r="V138" s="9" t="s">
        <v>56</v>
      </c>
      <c r="W138" s="9" t="s">
        <v>56</v>
      </c>
      <c r="X138" s="9" t="s">
        <v>56</v>
      </c>
      <c r="Y138" s="9" t="s">
        <v>56</v>
      </c>
      <c r="Z138" s="9" t="s">
        <v>56</v>
      </c>
      <c r="AA138" s="9" t="s">
        <v>56</v>
      </c>
      <c r="AB138" s="9" t="s">
        <v>56</v>
      </c>
      <c r="AC138" s="9" t="s">
        <v>56</v>
      </c>
      <c r="AD138" s="9" t="s">
        <v>56</v>
      </c>
      <c r="AE138" s="9">
        <v>225</v>
      </c>
      <c r="AF138" s="9">
        <v>238.33</v>
      </c>
      <c r="AG138" s="9">
        <v>242.98</v>
      </c>
      <c r="AH138" s="9">
        <v>278.52</v>
      </c>
      <c r="AI138" s="9">
        <v>235</v>
      </c>
      <c r="AJ138" s="9">
        <v>247.94</v>
      </c>
      <c r="AK138" s="9">
        <v>255</v>
      </c>
      <c r="AL138" s="9">
        <v>205.36</v>
      </c>
      <c r="AM138" s="9" t="s">
        <v>56</v>
      </c>
      <c r="AN138" s="9" t="s">
        <v>56</v>
      </c>
      <c r="AO138" s="9" t="s">
        <v>56</v>
      </c>
      <c r="AP138" s="9" t="s">
        <v>56</v>
      </c>
      <c r="AQ138" s="9">
        <v>128.33000000000001</v>
      </c>
      <c r="AR138" s="9">
        <v>169.91</v>
      </c>
      <c r="AS138" s="9">
        <v>131.87</v>
      </c>
      <c r="AT138" s="9">
        <v>121.07</v>
      </c>
      <c r="AU138" s="9">
        <v>110</v>
      </c>
      <c r="AV138" s="9" t="s">
        <v>56</v>
      </c>
      <c r="AW138" s="9" t="s">
        <v>56</v>
      </c>
      <c r="AX138" s="9" t="s">
        <v>56</v>
      </c>
      <c r="AY138" s="9" t="s">
        <v>56</v>
      </c>
      <c r="AZ138" s="9">
        <v>100</v>
      </c>
      <c r="BA138" s="9">
        <v>80</v>
      </c>
      <c r="BB138" s="9" t="s">
        <v>56</v>
      </c>
      <c r="BC138" s="9" t="s">
        <v>56</v>
      </c>
      <c r="BD138" s="9" t="s">
        <v>56</v>
      </c>
      <c r="BE138" s="9" t="s">
        <v>56</v>
      </c>
      <c r="BF138" s="9" t="s">
        <v>56</v>
      </c>
      <c r="BG138" s="9" t="s">
        <v>56</v>
      </c>
      <c r="BH138" s="9" t="s">
        <v>56</v>
      </c>
      <c r="BI138" s="9" t="s">
        <v>56</v>
      </c>
      <c r="BJ138" s="9">
        <v>159.49</v>
      </c>
      <c r="BK138" s="9">
        <v>110</v>
      </c>
      <c r="BL138" s="9">
        <v>135</v>
      </c>
      <c r="BM138" s="9"/>
      <c r="BO138" s="56">
        <v>3</v>
      </c>
      <c r="BP138" s="56">
        <v>561</v>
      </c>
    </row>
    <row r="139" spans="1:68" x14ac:dyDescent="0.2">
      <c r="A139" s="42">
        <v>44348</v>
      </c>
      <c r="B139" s="9" t="s">
        <v>56</v>
      </c>
      <c r="C139" s="9" t="s">
        <v>56</v>
      </c>
      <c r="D139" s="9" t="s">
        <v>56</v>
      </c>
      <c r="E139" s="9">
        <v>271.86</v>
      </c>
      <c r="F139" s="9">
        <v>269.08999999999997</v>
      </c>
      <c r="G139" s="9">
        <v>265</v>
      </c>
      <c r="H139" s="9">
        <v>253.02</v>
      </c>
      <c r="I139" s="9" t="s">
        <v>56</v>
      </c>
      <c r="J139" s="9">
        <v>245</v>
      </c>
      <c r="K139" s="9" t="s">
        <v>56</v>
      </c>
      <c r="L139" s="9" t="s">
        <v>56</v>
      </c>
      <c r="M139" s="9" t="s">
        <v>56</v>
      </c>
      <c r="N139" s="9" t="s">
        <v>56</v>
      </c>
      <c r="O139" s="9" t="s">
        <v>56</v>
      </c>
      <c r="P139" s="9" t="s">
        <v>56</v>
      </c>
      <c r="Q139" s="9" t="s">
        <v>56</v>
      </c>
      <c r="R139" s="9" t="s">
        <v>56</v>
      </c>
      <c r="S139" s="9" t="s">
        <v>56</v>
      </c>
      <c r="T139" s="9" t="s">
        <v>56</v>
      </c>
      <c r="U139" s="9">
        <v>266.36</v>
      </c>
      <c r="V139" s="9">
        <v>287.79000000000002</v>
      </c>
      <c r="W139" s="9">
        <v>262.31</v>
      </c>
      <c r="X139" s="9">
        <v>265.91000000000003</v>
      </c>
      <c r="Y139" s="9">
        <v>267.48</v>
      </c>
      <c r="Z139" s="9">
        <v>259.72000000000003</v>
      </c>
      <c r="AA139" s="9">
        <v>255.72</v>
      </c>
      <c r="AB139" s="9">
        <v>254.84</v>
      </c>
      <c r="AC139" s="9" t="s">
        <v>56</v>
      </c>
      <c r="AD139" s="9" t="s">
        <v>56</v>
      </c>
      <c r="AE139" s="9">
        <v>235</v>
      </c>
      <c r="AF139" s="9">
        <v>258.86</v>
      </c>
      <c r="AG139" s="9">
        <v>225</v>
      </c>
      <c r="AH139" s="9">
        <v>240</v>
      </c>
      <c r="AI139" s="9">
        <v>245.22</v>
      </c>
      <c r="AJ139" s="9">
        <v>211.76</v>
      </c>
      <c r="AK139" s="9">
        <v>217.9</v>
      </c>
      <c r="AL139" s="9">
        <v>235.28</v>
      </c>
      <c r="AM139" s="9" t="s">
        <v>56</v>
      </c>
      <c r="AN139" s="9" t="s">
        <v>56</v>
      </c>
      <c r="AO139" s="9" t="s">
        <v>56</v>
      </c>
      <c r="AP139" s="9">
        <v>167</v>
      </c>
      <c r="AQ139" s="9">
        <v>160</v>
      </c>
      <c r="AR139" s="9">
        <v>147.5</v>
      </c>
      <c r="AS139" s="9">
        <v>131.85</v>
      </c>
      <c r="AT139" s="9">
        <v>120.97</v>
      </c>
      <c r="AU139" s="9" t="s">
        <v>56</v>
      </c>
      <c r="AV139" s="9" t="s">
        <v>56</v>
      </c>
      <c r="AW139" s="9" t="s">
        <v>56</v>
      </c>
      <c r="AX139" s="9" t="s">
        <v>56</v>
      </c>
      <c r="AY139" s="9" t="s">
        <v>56</v>
      </c>
      <c r="AZ139" s="9">
        <v>122.5</v>
      </c>
      <c r="BA139" s="9">
        <v>98.18</v>
      </c>
      <c r="BB139" s="9">
        <v>93.33</v>
      </c>
      <c r="BC139" s="9" t="s">
        <v>56</v>
      </c>
      <c r="BD139" s="9" t="s">
        <v>56</v>
      </c>
      <c r="BE139" s="9" t="s">
        <v>56</v>
      </c>
      <c r="BF139" s="9" t="s">
        <v>56</v>
      </c>
      <c r="BG139" s="9" t="s">
        <v>56</v>
      </c>
      <c r="BH139" s="9" t="s">
        <v>56</v>
      </c>
      <c r="BI139" s="9" t="s">
        <v>56</v>
      </c>
      <c r="BJ139" s="9">
        <v>151.71</v>
      </c>
      <c r="BK139" s="9">
        <v>130</v>
      </c>
      <c r="BL139" s="9" t="s">
        <v>56</v>
      </c>
      <c r="BM139" s="9"/>
      <c r="BO139" s="56">
        <v>4</v>
      </c>
      <c r="BP139" s="56">
        <v>565</v>
      </c>
    </row>
    <row r="140" spans="1:68" x14ac:dyDescent="0.2">
      <c r="A140" s="42">
        <v>44378</v>
      </c>
      <c r="B140" s="9" t="s">
        <v>56</v>
      </c>
      <c r="C140" s="9" t="s">
        <v>56</v>
      </c>
      <c r="D140" s="9" t="s">
        <v>56</v>
      </c>
      <c r="E140" s="9" t="s">
        <v>56</v>
      </c>
      <c r="F140" s="9" t="s">
        <v>56</v>
      </c>
      <c r="G140" s="9" t="s">
        <v>56</v>
      </c>
      <c r="H140" s="9" t="s">
        <v>56</v>
      </c>
      <c r="I140" s="9" t="s">
        <v>56</v>
      </c>
      <c r="J140" s="9" t="s">
        <v>56</v>
      </c>
      <c r="K140" s="9" t="s">
        <v>56</v>
      </c>
      <c r="L140" s="9" t="s">
        <v>56</v>
      </c>
      <c r="M140" s="9" t="s">
        <v>56</v>
      </c>
      <c r="N140" s="9" t="s">
        <v>56</v>
      </c>
      <c r="O140" s="9" t="s">
        <v>56</v>
      </c>
      <c r="P140" s="9" t="s">
        <v>56</v>
      </c>
      <c r="Q140" s="9" t="s">
        <v>56</v>
      </c>
      <c r="R140" s="9" t="s">
        <v>56</v>
      </c>
      <c r="S140" s="9" t="s">
        <v>56</v>
      </c>
      <c r="T140" s="9" t="s">
        <v>56</v>
      </c>
      <c r="U140" s="9" t="s">
        <v>56</v>
      </c>
      <c r="V140" s="9">
        <v>271.19</v>
      </c>
      <c r="W140" s="9">
        <v>295.83</v>
      </c>
      <c r="X140" s="9">
        <v>297.51</v>
      </c>
      <c r="Y140" s="9">
        <v>294.38</v>
      </c>
      <c r="Z140" s="9">
        <v>289.83999999999997</v>
      </c>
      <c r="AA140" s="9">
        <v>289.88</v>
      </c>
      <c r="AB140" s="9">
        <v>277</v>
      </c>
      <c r="AC140" s="9" t="s">
        <v>56</v>
      </c>
      <c r="AD140" s="9" t="s">
        <v>56</v>
      </c>
      <c r="AE140" s="9">
        <v>250</v>
      </c>
      <c r="AF140" s="9">
        <v>209.49</v>
      </c>
      <c r="AG140" s="9">
        <v>241.4</v>
      </c>
      <c r="AH140" s="9">
        <v>245.25</v>
      </c>
      <c r="AI140" s="9">
        <v>257.57</v>
      </c>
      <c r="AJ140" s="9">
        <v>258.25</v>
      </c>
      <c r="AK140" s="9">
        <v>243.08</v>
      </c>
      <c r="AL140" s="9">
        <v>205.42</v>
      </c>
      <c r="AM140" s="9">
        <v>155</v>
      </c>
      <c r="AN140" s="9" t="s">
        <v>56</v>
      </c>
      <c r="AO140" s="9" t="s">
        <v>56</v>
      </c>
      <c r="AP140" s="9">
        <v>140</v>
      </c>
      <c r="AQ140" s="9">
        <v>149.66999999999999</v>
      </c>
      <c r="AR140" s="9">
        <v>140</v>
      </c>
      <c r="AS140" s="9">
        <v>143.77000000000001</v>
      </c>
      <c r="AT140" s="9">
        <v>138.16</v>
      </c>
      <c r="AU140" s="9" t="s">
        <v>56</v>
      </c>
      <c r="AV140" s="9" t="s">
        <v>56</v>
      </c>
      <c r="AW140" s="9" t="s">
        <v>56</v>
      </c>
      <c r="AX140" s="9" t="s">
        <v>56</v>
      </c>
      <c r="AY140" s="9" t="s">
        <v>56</v>
      </c>
      <c r="AZ140" s="9" t="s">
        <v>56</v>
      </c>
      <c r="BA140" s="9">
        <v>90</v>
      </c>
      <c r="BB140" s="9">
        <v>100</v>
      </c>
      <c r="BC140" s="9" t="s">
        <v>56</v>
      </c>
      <c r="BD140" s="9" t="s">
        <v>56</v>
      </c>
      <c r="BE140" s="9" t="s">
        <v>56</v>
      </c>
      <c r="BF140" s="9" t="s">
        <v>56</v>
      </c>
      <c r="BG140" s="9" t="s">
        <v>56</v>
      </c>
      <c r="BH140" s="9" t="s">
        <v>56</v>
      </c>
      <c r="BI140" s="9" t="s">
        <v>56</v>
      </c>
      <c r="BJ140" s="9">
        <v>147.22999999999999</v>
      </c>
      <c r="BK140" s="9" t="s">
        <v>56</v>
      </c>
      <c r="BL140" s="9" t="s">
        <v>56</v>
      </c>
      <c r="BM140" s="9"/>
      <c r="BO140" s="56">
        <v>3</v>
      </c>
      <c r="BP140" s="56">
        <v>570</v>
      </c>
    </row>
    <row r="141" spans="1:68" x14ac:dyDescent="0.2">
      <c r="A141" s="42">
        <v>44409</v>
      </c>
      <c r="B141" s="9" t="s">
        <v>56</v>
      </c>
      <c r="C141" s="9" t="s">
        <v>56</v>
      </c>
      <c r="D141" s="9" t="s">
        <v>56</v>
      </c>
      <c r="E141" s="9" t="s">
        <v>56</v>
      </c>
      <c r="F141" s="9" t="s">
        <v>56</v>
      </c>
      <c r="G141" s="9" t="s">
        <v>56</v>
      </c>
      <c r="H141" s="9" t="s">
        <v>56</v>
      </c>
      <c r="I141" s="9" t="s">
        <v>56</v>
      </c>
      <c r="J141" s="9" t="s">
        <v>56</v>
      </c>
      <c r="K141" s="9" t="s">
        <v>56</v>
      </c>
      <c r="L141" s="9" t="s">
        <v>56</v>
      </c>
      <c r="M141" s="9" t="s">
        <v>56</v>
      </c>
      <c r="N141" s="9" t="s">
        <v>56</v>
      </c>
      <c r="O141" s="9" t="s">
        <v>56</v>
      </c>
      <c r="P141" s="9" t="s">
        <v>56</v>
      </c>
      <c r="Q141" s="9" t="s">
        <v>56</v>
      </c>
      <c r="R141" s="9" t="s">
        <v>56</v>
      </c>
      <c r="S141" s="9" t="s">
        <v>56</v>
      </c>
      <c r="T141" s="9" t="s">
        <v>56</v>
      </c>
      <c r="U141" s="9" t="s">
        <v>56</v>
      </c>
      <c r="V141" s="9">
        <v>300.51</v>
      </c>
      <c r="W141" s="9">
        <v>281.48</v>
      </c>
      <c r="X141" s="9">
        <v>272.23</v>
      </c>
      <c r="Y141" s="9">
        <v>260.58999999999997</v>
      </c>
      <c r="Z141" s="9">
        <v>258.49</v>
      </c>
      <c r="AA141" s="9">
        <v>250.67</v>
      </c>
      <c r="AB141" s="9">
        <v>242.41</v>
      </c>
      <c r="AC141" s="9">
        <v>145.58000000000001</v>
      </c>
      <c r="AD141" s="9" t="s">
        <v>56</v>
      </c>
      <c r="AE141" s="9" t="s">
        <v>56</v>
      </c>
      <c r="AF141" s="9" t="s">
        <v>56</v>
      </c>
      <c r="AG141" s="9">
        <v>244.62</v>
      </c>
      <c r="AH141" s="9">
        <v>252.48</v>
      </c>
      <c r="AI141" s="9">
        <v>220.74</v>
      </c>
      <c r="AJ141" s="9">
        <v>221.24</v>
      </c>
      <c r="AK141" s="9">
        <v>233.79</v>
      </c>
      <c r="AL141" s="9">
        <v>176.24</v>
      </c>
      <c r="AM141" s="9" t="s">
        <v>56</v>
      </c>
      <c r="AN141" s="9" t="s">
        <v>56</v>
      </c>
      <c r="AO141" s="9" t="s">
        <v>56</v>
      </c>
      <c r="AP141" s="9">
        <v>144</v>
      </c>
      <c r="AQ141" s="9">
        <v>127.5</v>
      </c>
      <c r="AR141" s="9">
        <v>132.5</v>
      </c>
      <c r="AS141" s="9">
        <v>126.07</v>
      </c>
      <c r="AT141" s="9">
        <v>121</v>
      </c>
      <c r="AU141" s="9">
        <v>120</v>
      </c>
      <c r="AV141" s="9" t="s">
        <v>56</v>
      </c>
      <c r="AW141" s="9" t="s">
        <v>56</v>
      </c>
      <c r="AX141" s="9" t="s">
        <v>56</v>
      </c>
      <c r="AY141" s="9" t="s">
        <v>56</v>
      </c>
      <c r="AZ141" s="9">
        <v>80</v>
      </c>
      <c r="BA141" s="9">
        <v>102.5</v>
      </c>
      <c r="BB141" s="9">
        <v>90</v>
      </c>
      <c r="BC141" s="9" t="s">
        <v>56</v>
      </c>
      <c r="BD141" s="9" t="s">
        <v>56</v>
      </c>
      <c r="BE141" s="9" t="s">
        <v>56</v>
      </c>
      <c r="BF141" s="9" t="s">
        <v>56</v>
      </c>
      <c r="BG141" s="9" t="s">
        <v>56</v>
      </c>
      <c r="BH141" s="9" t="s">
        <v>56</v>
      </c>
      <c r="BI141" s="9">
        <v>162.5</v>
      </c>
      <c r="BJ141" s="9">
        <v>143.83000000000001</v>
      </c>
      <c r="BK141" s="9">
        <v>127.5</v>
      </c>
      <c r="BL141" s="9" t="s">
        <v>56</v>
      </c>
      <c r="BO141" s="56">
        <v>4</v>
      </c>
      <c r="BP141" s="56">
        <v>574</v>
      </c>
    </row>
    <row r="142" spans="1:68" x14ac:dyDescent="0.2">
      <c r="A142" s="42">
        <v>44440</v>
      </c>
      <c r="B142" s="9" t="s">
        <v>56</v>
      </c>
      <c r="C142" s="9" t="s">
        <v>56</v>
      </c>
      <c r="D142" s="9" t="s">
        <v>56</v>
      </c>
      <c r="E142" s="9" t="s">
        <v>56</v>
      </c>
      <c r="F142" s="9" t="s">
        <v>56</v>
      </c>
      <c r="G142" s="9" t="s">
        <v>56</v>
      </c>
      <c r="H142" s="9" t="s">
        <v>56</v>
      </c>
      <c r="I142" s="9" t="s">
        <v>56</v>
      </c>
      <c r="J142" s="9" t="s">
        <v>56</v>
      </c>
      <c r="K142" s="9" t="s">
        <v>56</v>
      </c>
      <c r="L142" s="9" t="s">
        <v>56</v>
      </c>
      <c r="M142" s="9" t="s">
        <v>56</v>
      </c>
      <c r="N142" s="9" t="s">
        <v>56</v>
      </c>
      <c r="O142" s="9" t="s">
        <v>56</v>
      </c>
      <c r="P142" s="9" t="s">
        <v>56</v>
      </c>
      <c r="Q142" s="9" t="s">
        <v>56</v>
      </c>
      <c r="R142" s="9" t="s">
        <v>56</v>
      </c>
      <c r="S142" s="9" t="s">
        <v>56</v>
      </c>
      <c r="T142" s="9" t="s">
        <v>56</v>
      </c>
      <c r="U142" s="9" t="s">
        <v>56</v>
      </c>
      <c r="V142" s="9">
        <v>291.81</v>
      </c>
      <c r="W142" s="9">
        <v>292.89</v>
      </c>
      <c r="X142" s="9">
        <v>285.83</v>
      </c>
      <c r="Y142" s="9">
        <v>264.91000000000003</v>
      </c>
      <c r="Z142" s="9">
        <v>269.01</v>
      </c>
      <c r="AA142" s="9">
        <v>268.47000000000003</v>
      </c>
      <c r="AB142" s="9">
        <v>256.77999999999997</v>
      </c>
      <c r="AC142" s="9">
        <v>220</v>
      </c>
      <c r="AD142" s="9" t="s">
        <v>56</v>
      </c>
      <c r="AE142" s="9" t="s">
        <v>56</v>
      </c>
      <c r="AF142" s="9">
        <v>273.51</v>
      </c>
      <c r="AG142" s="9">
        <v>236.01</v>
      </c>
      <c r="AH142" s="9">
        <v>253.24</v>
      </c>
      <c r="AI142" s="9">
        <v>225.69</v>
      </c>
      <c r="AJ142" s="9">
        <v>243.13</v>
      </c>
      <c r="AK142" s="9">
        <v>235.79</v>
      </c>
      <c r="AL142" s="9">
        <v>224.11</v>
      </c>
      <c r="AM142" s="9" t="s">
        <v>56</v>
      </c>
      <c r="AN142" s="9" t="s">
        <v>56</v>
      </c>
      <c r="AO142" s="9" t="s">
        <v>56</v>
      </c>
      <c r="AP142" s="9" t="s">
        <v>56</v>
      </c>
      <c r="AQ142" s="9">
        <v>120</v>
      </c>
      <c r="AR142" s="9">
        <v>127</v>
      </c>
      <c r="AS142" s="9">
        <v>141.22</v>
      </c>
      <c r="AT142" s="9">
        <v>126.7</v>
      </c>
      <c r="AU142" s="9" t="s">
        <v>56</v>
      </c>
      <c r="AV142" s="9" t="s">
        <v>56</v>
      </c>
      <c r="AW142" s="9" t="s">
        <v>56</v>
      </c>
      <c r="AX142" s="9" t="s">
        <v>56</v>
      </c>
      <c r="AY142" s="9" t="s">
        <v>56</v>
      </c>
      <c r="AZ142" s="9">
        <v>110</v>
      </c>
      <c r="BA142" s="9" t="s">
        <v>56</v>
      </c>
      <c r="BB142" s="9">
        <v>64.87</v>
      </c>
      <c r="BC142" s="9" t="s">
        <v>56</v>
      </c>
      <c r="BD142" s="9" t="s">
        <v>56</v>
      </c>
      <c r="BE142" s="9" t="s">
        <v>56</v>
      </c>
      <c r="BF142" s="9" t="s">
        <v>56</v>
      </c>
      <c r="BG142" s="9" t="s">
        <v>56</v>
      </c>
      <c r="BH142" s="9">
        <v>135</v>
      </c>
      <c r="BI142" s="9">
        <v>130</v>
      </c>
      <c r="BJ142" s="9">
        <v>129.35</v>
      </c>
      <c r="BK142" s="9">
        <v>100</v>
      </c>
      <c r="BL142" s="9">
        <v>130</v>
      </c>
      <c r="BO142" s="56">
        <v>3</v>
      </c>
      <c r="BP142" s="56">
        <v>579</v>
      </c>
    </row>
    <row r="143" spans="1:68" x14ac:dyDescent="0.2">
      <c r="A143" s="42">
        <v>44470</v>
      </c>
      <c r="B143" s="9" t="s">
        <v>56</v>
      </c>
      <c r="C143" s="9" t="s">
        <v>56</v>
      </c>
      <c r="D143" s="9" t="s">
        <v>56</v>
      </c>
      <c r="E143" s="9" t="s">
        <v>56</v>
      </c>
      <c r="F143" s="9">
        <v>365</v>
      </c>
      <c r="G143" s="9" t="s">
        <v>56</v>
      </c>
      <c r="H143" s="9">
        <v>298.69</v>
      </c>
      <c r="I143" s="9" t="s">
        <v>56</v>
      </c>
      <c r="J143" s="9" t="s">
        <v>56</v>
      </c>
      <c r="K143" s="9" t="s">
        <v>56</v>
      </c>
      <c r="L143" s="9" t="s">
        <v>56</v>
      </c>
      <c r="M143" s="9" t="s">
        <v>56</v>
      </c>
      <c r="N143" s="9" t="s">
        <v>56</v>
      </c>
      <c r="O143" s="9" t="s">
        <v>56</v>
      </c>
      <c r="P143" s="9" t="s">
        <v>56</v>
      </c>
      <c r="Q143" s="9" t="s">
        <v>56</v>
      </c>
      <c r="R143" s="9" t="s">
        <v>56</v>
      </c>
      <c r="S143" s="9" t="s">
        <v>56</v>
      </c>
      <c r="T143" s="9" t="s">
        <v>56</v>
      </c>
      <c r="U143" s="9" t="s">
        <v>56</v>
      </c>
      <c r="V143" s="9">
        <v>341.48</v>
      </c>
      <c r="W143" s="9">
        <v>307.70999999999998</v>
      </c>
      <c r="X143" s="9">
        <v>297.91000000000003</v>
      </c>
      <c r="Y143" s="9">
        <v>276.95999999999998</v>
      </c>
      <c r="Z143" s="9">
        <v>260.13</v>
      </c>
      <c r="AA143" s="9">
        <v>257.95999999999998</v>
      </c>
      <c r="AB143" s="9">
        <v>260.57</v>
      </c>
      <c r="AC143" s="9" t="s">
        <v>56</v>
      </c>
      <c r="AD143" s="9" t="s">
        <v>56</v>
      </c>
      <c r="AE143" s="9">
        <v>240</v>
      </c>
      <c r="AF143" s="9">
        <v>264.12</v>
      </c>
      <c r="AG143" s="9">
        <v>264.11</v>
      </c>
      <c r="AH143" s="9">
        <v>248.28</v>
      </c>
      <c r="AI143" s="9">
        <v>255.54</v>
      </c>
      <c r="AJ143" s="9">
        <v>239.35</v>
      </c>
      <c r="AK143" s="9">
        <v>235.11</v>
      </c>
      <c r="AL143" s="9">
        <v>177.11</v>
      </c>
      <c r="AM143" s="9">
        <v>150</v>
      </c>
      <c r="AN143" s="9" t="s">
        <v>56</v>
      </c>
      <c r="AO143" s="9" t="s">
        <v>56</v>
      </c>
      <c r="AP143" s="9" t="s">
        <v>56</v>
      </c>
      <c r="AQ143" s="9">
        <v>147.5</v>
      </c>
      <c r="AR143" s="9">
        <v>148.02000000000001</v>
      </c>
      <c r="AS143" s="9">
        <v>137.06</v>
      </c>
      <c r="AT143" s="9">
        <v>129.58000000000001</v>
      </c>
      <c r="AU143" s="9" t="s">
        <v>56</v>
      </c>
      <c r="AV143" s="9" t="s">
        <v>56</v>
      </c>
      <c r="AW143" s="9" t="s">
        <v>56</v>
      </c>
      <c r="AX143" s="9" t="s">
        <v>56</v>
      </c>
      <c r="AY143" s="9" t="s">
        <v>56</v>
      </c>
      <c r="AZ143" s="9" t="s">
        <v>56</v>
      </c>
      <c r="BA143" s="9" t="s">
        <v>56</v>
      </c>
      <c r="BB143" s="9" t="s">
        <v>56</v>
      </c>
      <c r="BC143" s="9" t="s">
        <v>56</v>
      </c>
      <c r="BD143" s="9" t="s">
        <v>56</v>
      </c>
      <c r="BE143" s="9" t="s">
        <v>56</v>
      </c>
      <c r="BF143" s="9" t="s">
        <v>56</v>
      </c>
      <c r="BG143" s="9" t="s">
        <v>56</v>
      </c>
      <c r="BH143" s="9" t="s">
        <v>56</v>
      </c>
      <c r="BI143" s="9">
        <v>160</v>
      </c>
      <c r="BJ143" s="9">
        <v>141.04</v>
      </c>
      <c r="BK143" s="9">
        <v>155</v>
      </c>
      <c r="BL143" s="9">
        <v>150</v>
      </c>
      <c r="BO143" s="56">
        <v>3</v>
      </c>
      <c r="BP143" s="56">
        <v>583</v>
      </c>
    </row>
    <row r="144" spans="1:68" x14ac:dyDescent="0.2">
      <c r="A144" s="42">
        <v>44501</v>
      </c>
      <c r="B144" s="9" t="s">
        <v>56</v>
      </c>
      <c r="C144" s="9" t="s">
        <v>56</v>
      </c>
      <c r="D144" s="9">
        <v>465</v>
      </c>
      <c r="E144" s="9">
        <v>399.96</v>
      </c>
      <c r="F144" s="9">
        <v>385.02</v>
      </c>
      <c r="G144" s="9">
        <v>320.54000000000002</v>
      </c>
      <c r="H144" s="9">
        <v>300</v>
      </c>
      <c r="I144" s="9" t="s">
        <v>56</v>
      </c>
      <c r="J144" s="9">
        <v>282.19</v>
      </c>
      <c r="K144" s="9" t="s">
        <v>56</v>
      </c>
      <c r="L144" s="9" t="s">
        <v>56</v>
      </c>
      <c r="M144" s="9" t="s">
        <v>56</v>
      </c>
      <c r="N144" s="9" t="s">
        <v>56</v>
      </c>
      <c r="O144" s="9" t="s">
        <v>56</v>
      </c>
      <c r="P144" s="9" t="s">
        <v>56</v>
      </c>
      <c r="Q144" s="9" t="s">
        <v>56</v>
      </c>
      <c r="R144" s="9" t="s">
        <v>56</v>
      </c>
      <c r="S144" s="9" t="s">
        <v>56</v>
      </c>
      <c r="T144" s="9" t="s">
        <v>56</v>
      </c>
      <c r="U144" s="9">
        <v>355</v>
      </c>
      <c r="V144" s="9">
        <v>324.32</v>
      </c>
      <c r="W144" s="9">
        <v>343.36</v>
      </c>
      <c r="X144" s="9">
        <v>319.68</v>
      </c>
      <c r="Y144" s="9">
        <v>297.77999999999997</v>
      </c>
      <c r="Z144" s="9">
        <v>275.72000000000003</v>
      </c>
      <c r="AA144" s="9">
        <v>260.83</v>
      </c>
      <c r="AB144" s="9">
        <v>259.20999999999998</v>
      </c>
      <c r="AC144" s="9" t="s">
        <v>56</v>
      </c>
      <c r="AD144" s="9" t="s">
        <v>56</v>
      </c>
      <c r="AE144" s="9">
        <v>250</v>
      </c>
      <c r="AF144" s="9">
        <v>285</v>
      </c>
      <c r="AG144" s="9">
        <v>303.45999999999998</v>
      </c>
      <c r="AH144" s="9">
        <v>271.67</v>
      </c>
      <c r="AI144" s="9">
        <v>268.31</v>
      </c>
      <c r="AJ144" s="9">
        <v>247.5</v>
      </c>
      <c r="AK144" s="9">
        <v>230.99</v>
      </c>
      <c r="AL144" s="9">
        <v>217.42</v>
      </c>
      <c r="AM144" s="9">
        <v>160</v>
      </c>
      <c r="AN144" s="9" t="s">
        <v>56</v>
      </c>
      <c r="AO144" s="9" t="s">
        <v>56</v>
      </c>
      <c r="AP144" s="9" t="s">
        <v>56</v>
      </c>
      <c r="AQ144" s="9">
        <v>163.75</v>
      </c>
      <c r="AR144" s="9">
        <v>181.23</v>
      </c>
      <c r="AS144" s="9">
        <v>151.99</v>
      </c>
      <c r="AT144" s="9">
        <v>122.72</v>
      </c>
      <c r="AU144" s="9">
        <v>131.66999999999999</v>
      </c>
      <c r="AV144" s="9" t="s">
        <v>56</v>
      </c>
      <c r="AW144" s="9" t="s">
        <v>56</v>
      </c>
      <c r="AX144" s="9" t="s">
        <v>56</v>
      </c>
      <c r="AY144" s="9" t="s">
        <v>56</v>
      </c>
      <c r="AZ144" s="9">
        <v>100</v>
      </c>
      <c r="BA144" s="9" t="s">
        <v>56</v>
      </c>
      <c r="BB144" s="9" t="s">
        <v>56</v>
      </c>
      <c r="BC144" s="9" t="s">
        <v>56</v>
      </c>
      <c r="BD144" s="9" t="s">
        <v>56</v>
      </c>
      <c r="BE144" s="9" t="s">
        <v>56</v>
      </c>
      <c r="BF144" s="9" t="s">
        <v>56</v>
      </c>
      <c r="BG144" s="9" t="s">
        <v>56</v>
      </c>
      <c r="BH144" s="9" t="s">
        <v>56</v>
      </c>
      <c r="BI144" s="9" t="s">
        <v>56</v>
      </c>
      <c r="BJ144" s="9">
        <v>168.04</v>
      </c>
      <c r="BK144" s="9">
        <v>124.14</v>
      </c>
      <c r="BL144" s="9" t="s">
        <v>56</v>
      </c>
      <c r="BO144" s="56">
        <v>4</v>
      </c>
      <c r="BP144" s="56">
        <v>587</v>
      </c>
    </row>
    <row r="145" spans="1:68" x14ac:dyDescent="0.2">
      <c r="A145" s="42">
        <v>44531</v>
      </c>
      <c r="B145" s="9" t="s">
        <v>56</v>
      </c>
      <c r="C145" s="9">
        <v>505</v>
      </c>
      <c r="D145" s="9">
        <v>420</v>
      </c>
      <c r="E145" s="9">
        <v>422.19</v>
      </c>
      <c r="F145" s="9">
        <v>432.14</v>
      </c>
      <c r="G145" s="9" t="s">
        <v>56</v>
      </c>
      <c r="H145" s="9">
        <v>375</v>
      </c>
      <c r="I145" s="9">
        <v>315</v>
      </c>
      <c r="J145" s="9" t="s">
        <v>56</v>
      </c>
      <c r="K145" s="9" t="s">
        <v>56</v>
      </c>
      <c r="L145" s="9" t="s">
        <v>56</v>
      </c>
      <c r="M145" s="9" t="s">
        <v>56</v>
      </c>
      <c r="N145" s="9" t="s">
        <v>56</v>
      </c>
      <c r="O145" s="9" t="s">
        <v>56</v>
      </c>
      <c r="P145" s="9" t="s">
        <v>56</v>
      </c>
      <c r="Q145" s="9" t="s">
        <v>56</v>
      </c>
      <c r="R145" s="9" t="s">
        <v>56</v>
      </c>
      <c r="S145" s="9" t="s">
        <v>56</v>
      </c>
      <c r="T145" s="9" t="s">
        <v>56</v>
      </c>
      <c r="U145" s="9">
        <v>432.28</v>
      </c>
      <c r="V145" s="9">
        <v>403.87</v>
      </c>
      <c r="W145" s="9">
        <v>369.12</v>
      </c>
      <c r="X145" s="9">
        <v>355.89</v>
      </c>
      <c r="Y145" s="9">
        <v>334.06</v>
      </c>
      <c r="Z145" s="9">
        <v>330.11</v>
      </c>
      <c r="AA145" s="9">
        <v>305.98</v>
      </c>
      <c r="AB145" s="9">
        <v>286.35000000000002</v>
      </c>
      <c r="AC145" s="9">
        <v>220</v>
      </c>
      <c r="AD145" s="9" t="s">
        <v>56</v>
      </c>
      <c r="AE145" s="9" t="s">
        <v>56</v>
      </c>
      <c r="AF145" s="9">
        <v>336.15</v>
      </c>
      <c r="AG145" s="9">
        <v>318.39</v>
      </c>
      <c r="AH145" s="9">
        <v>286.47000000000003</v>
      </c>
      <c r="AI145" s="9">
        <v>283.39999999999998</v>
      </c>
      <c r="AJ145" s="9">
        <v>294.02</v>
      </c>
      <c r="AK145" s="9">
        <v>257.8</v>
      </c>
      <c r="AL145" s="9">
        <v>218.43</v>
      </c>
      <c r="AM145" s="9" t="s">
        <v>56</v>
      </c>
      <c r="AN145" s="9" t="s">
        <v>56</v>
      </c>
      <c r="AO145" s="9" t="s">
        <v>56</v>
      </c>
      <c r="AP145" s="9">
        <v>277.93</v>
      </c>
      <c r="AQ145" s="9">
        <v>223.93</v>
      </c>
      <c r="AR145" s="9">
        <v>216.11</v>
      </c>
      <c r="AS145" s="9">
        <v>205.31</v>
      </c>
      <c r="AT145" s="9">
        <v>178.78</v>
      </c>
      <c r="AU145" s="9" t="s">
        <v>56</v>
      </c>
      <c r="AV145" s="9" t="s">
        <v>56</v>
      </c>
      <c r="AW145" s="9" t="s">
        <v>56</v>
      </c>
      <c r="AX145" s="9" t="s">
        <v>56</v>
      </c>
      <c r="AY145" s="9" t="s">
        <v>56</v>
      </c>
      <c r="AZ145" s="9" t="s">
        <v>56</v>
      </c>
      <c r="BA145" s="9" t="s">
        <v>56</v>
      </c>
      <c r="BB145" s="9">
        <v>131.47999999999999</v>
      </c>
      <c r="BC145" s="9" t="s">
        <v>56</v>
      </c>
      <c r="BD145" s="9" t="s">
        <v>56</v>
      </c>
      <c r="BE145" s="9" t="s">
        <v>56</v>
      </c>
      <c r="BF145" s="9" t="s">
        <v>56</v>
      </c>
      <c r="BG145" s="9" t="s">
        <v>56</v>
      </c>
      <c r="BH145" s="9" t="s">
        <v>56</v>
      </c>
      <c r="BI145" s="9">
        <v>240</v>
      </c>
      <c r="BJ145" s="9">
        <v>187.88</v>
      </c>
      <c r="BK145" s="9">
        <v>164.74</v>
      </c>
      <c r="BL145" s="9" t="s">
        <v>56</v>
      </c>
      <c r="BO145" s="56">
        <v>3</v>
      </c>
      <c r="BP145" s="56">
        <v>592</v>
      </c>
    </row>
    <row r="146" spans="1:68" x14ac:dyDescent="0.2">
      <c r="A146" s="42">
        <v>44562</v>
      </c>
      <c r="B146" s="9" t="s">
        <v>56</v>
      </c>
      <c r="C146" s="9" t="s">
        <v>56</v>
      </c>
      <c r="D146" s="9">
        <v>440</v>
      </c>
      <c r="E146" s="9">
        <v>455</v>
      </c>
      <c r="F146" s="9">
        <v>437.5</v>
      </c>
      <c r="G146" s="9">
        <v>406.85</v>
      </c>
      <c r="H146" s="9">
        <v>395</v>
      </c>
      <c r="I146" s="9" t="s">
        <v>56</v>
      </c>
      <c r="J146" s="9">
        <v>352.5</v>
      </c>
      <c r="K146" s="9" t="s">
        <v>56</v>
      </c>
      <c r="L146" s="9" t="s">
        <v>56</v>
      </c>
      <c r="M146" s="9" t="s">
        <v>56</v>
      </c>
      <c r="N146" s="9" t="s">
        <v>56</v>
      </c>
      <c r="O146" s="9" t="s">
        <v>56</v>
      </c>
      <c r="P146" s="9" t="s">
        <v>56</v>
      </c>
      <c r="Q146" s="9" t="s">
        <v>56</v>
      </c>
      <c r="R146" s="9" t="s">
        <v>56</v>
      </c>
      <c r="S146" s="9" t="s">
        <v>56</v>
      </c>
      <c r="T146" s="9" t="s">
        <v>56</v>
      </c>
      <c r="U146" s="9">
        <v>420</v>
      </c>
      <c r="V146" s="9">
        <v>382.87</v>
      </c>
      <c r="W146" s="9">
        <v>399.5</v>
      </c>
      <c r="X146" s="9">
        <v>384.94</v>
      </c>
      <c r="Y146" s="9">
        <v>371.39</v>
      </c>
      <c r="Z146" s="9">
        <v>349.29</v>
      </c>
      <c r="AA146" s="9">
        <v>331.53</v>
      </c>
      <c r="AB146" s="9">
        <v>292.89</v>
      </c>
      <c r="AC146" s="9">
        <v>233.33</v>
      </c>
      <c r="AD146" s="9" t="s">
        <v>56</v>
      </c>
      <c r="AE146" s="9" t="s">
        <v>56</v>
      </c>
      <c r="AF146" s="9">
        <v>330</v>
      </c>
      <c r="AG146" s="9">
        <v>362.84</v>
      </c>
      <c r="AH146" s="9">
        <v>315.64</v>
      </c>
      <c r="AI146" s="9" t="s">
        <v>56</v>
      </c>
      <c r="AJ146" s="9">
        <v>332.25</v>
      </c>
      <c r="AK146" s="9">
        <v>300</v>
      </c>
      <c r="AL146" s="9">
        <v>242.07</v>
      </c>
      <c r="AM146" s="9" t="s">
        <v>56</v>
      </c>
      <c r="AN146" s="9" t="s">
        <v>56</v>
      </c>
      <c r="AO146" s="9" t="s">
        <v>56</v>
      </c>
      <c r="AP146" s="9" t="s">
        <v>56</v>
      </c>
      <c r="AQ146" s="9">
        <v>220</v>
      </c>
      <c r="AR146" s="9">
        <v>223.4</v>
      </c>
      <c r="AS146" s="9">
        <v>214.28</v>
      </c>
      <c r="AT146" s="9">
        <v>177.04</v>
      </c>
      <c r="AU146" s="9">
        <v>155</v>
      </c>
      <c r="AV146" s="9" t="s">
        <v>56</v>
      </c>
      <c r="AW146" s="9" t="s">
        <v>56</v>
      </c>
      <c r="AX146" s="9" t="s">
        <v>56</v>
      </c>
      <c r="AY146" s="9" t="s">
        <v>56</v>
      </c>
      <c r="AZ146" s="9">
        <v>160</v>
      </c>
      <c r="BA146" s="9">
        <v>130</v>
      </c>
      <c r="BB146" s="9">
        <v>170</v>
      </c>
      <c r="BC146" s="9" t="s">
        <v>56</v>
      </c>
      <c r="BD146" s="9" t="s">
        <v>56</v>
      </c>
      <c r="BE146" s="9" t="s">
        <v>56</v>
      </c>
      <c r="BF146" s="9" t="s">
        <v>56</v>
      </c>
      <c r="BG146" s="9" t="s">
        <v>56</v>
      </c>
      <c r="BH146" s="9" t="s">
        <v>56</v>
      </c>
      <c r="BI146" s="9" t="s">
        <v>56</v>
      </c>
      <c r="BJ146" s="9">
        <v>217.96</v>
      </c>
      <c r="BK146" s="9">
        <v>192.5</v>
      </c>
      <c r="BL146" s="9" t="s">
        <v>56</v>
      </c>
      <c r="BO146" s="56">
        <v>3</v>
      </c>
      <c r="BP146" s="56">
        <v>596</v>
      </c>
    </row>
    <row r="147" spans="1:68" x14ac:dyDescent="0.2">
      <c r="A147" s="42">
        <v>44593</v>
      </c>
      <c r="B147" s="9" t="s">
        <v>56</v>
      </c>
      <c r="C147" s="9" t="s">
        <v>56</v>
      </c>
      <c r="D147" s="9">
        <v>432.5</v>
      </c>
      <c r="E147" s="9">
        <v>423.33</v>
      </c>
      <c r="F147" s="9">
        <v>405</v>
      </c>
      <c r="G147" s="9">
        <v>400</v>
      </c>
      <c r="H147" s="9">
        <v>360</v>
      </c>
      <c r="I147" s="9" t="s">
        <v>56</v>
      </c>
      <c r="J147" s="9">
        <v>300.97000000000003</v>
      </c>
      <c r="K147" s="9" t="s">
        <v>56</v>
      </c>
      <c r="L147" s="9" t="s">
        <v>56</v>
      </c>
      <c r="M147" s="9" t="s">
        <v>56</v>
      </c>
      <c r="N147" s="9" t="s">
        <v>56</v>
      </c>
      <c r="O147" s="9" t="s">
        <v>56</v>
      </c>
      <c r="P147" s="9" t="s">
        <v>56</v>
      </c>
      <c r="Q147" s="9" t="s">
        <v>56</v>
      </c>
      <c r="R147" s="9" t="s">
        <v>56</v>
      </c>
      <c r="S147" s="9" t="s">
        <v>56</v>
      </c>
      <c r="T147" s="9" t="s">
        <v>56</v>
      </c>
      <c r="U147" s="9" t="s">
        <v>56</v>
      </c>
      <c r="V147" s="9">
        <v>369.37</v>
      </c>
      <c r="W147" s="9">
        <v>385.23</v>
      </c>
      <c r="X147" s="9">
        <v>376.82</v>
      </c>
      <c r="Y147" s="9">
        <v>350.83</v>
      </c>
      <c r="Z147" s="9">
        <v>337.08</v>
      </c>
      <c r="AA147" s="9">
        <v>322.17</v>
      </c>
      <c r="AB147" s="9">
        <v>272.86</v>
      </c>
      <c r="AC147" s="9">
        <v>247.46</v>
      </c>
      <c r="AD147" s="9" t="s">
        <v>56</v>
      </c>
      <c r="AE147" s="9" t="s">
        <v>56</v>
      </c>
      <c r="AF147" s="9">
        <v>348.73</v>
      </c>
      <c r="AG147" s="9">
        <v>331.93</v>
      </c>
      <c r="AH147" s="9">
        <v>338.53</v>
      </c>
      <c r="AI147" s="9">
        <v>295.58999999999997</v>
      </c>
      <c r="AJ147" s="9">
        <v>293.33</v>
      </c>
      <c r="AK147" s="9">
        <v>282.72000000000003</v>
      </c>
      <c r="AL147" s="9">
        <v>220.96</v>
      </c>
      <c r="AM147" s="9">
        <v>173.34</v>
      </c>
      <c r="AN147" s="9" t="s">
        <v>56</v>
      </c>
      <c r="AO147" s="9" t="s">
        <v>56</v>
      </c>
      <c r="AP147" s="9" t="s">
        <v>56</v>
      </c>
      <c r="AQ147" s="9">
        <v>202.5</v>
      </c>
      <c r="AR147" s="9">
        <v>210</v>
      </c>
      <c r="AS147" s="9">
        <v>198.22</v>
      </c>
      <c r="AT147" s="9">
        <v>159.54</v>
      </c>
      <c r="AU147" s="9">
        <v>145</v>
      </c>
      <c r="AV147" s="9" t="s">
        <v>56</v>
      </c>
      <c r="AW147" s="9" t="s">
        <v>56</v>
      </c>
      <c r="AX147" s="9" t="s">
        <v>56</v>
      </c>
      <c r="AY147" s="9" t="s">
        <v>56</v>
      </c>
      <c r="AZ147" s="9" t="s">
        <v>56</v>
      </c>
      <c r="BA147" s="9">
        <v>167.82</v>
      </c>
      <c r="BB147" s="9">
        <v>160</v>
      </c>
      <c r="BC147" s="9" t="s">
        <v>56</v>
      </c>
      <c r="BD147" s="9" t="s">
        <v>56</v>
      </c>
      <c r="BE147" s="9" t="s">
        <v>56</v>
      </c>
      <c r="BF147" s="9" t="s">
        <v>56</v>
      </c>
      <c r="BG147" s="9" t="s">
        <v>56</v>
      </c>
      <c r="BH147" s="9" t="s">
        <v>56</v>
      </c>
      <c r="BI147" s="9">
        <v>180</v>
      </c>
      <c r="BJ147" s="9">
        <v>179.33</v>
      </c>
      <c r="BK147" s="9">
        <v>170.43</v>
      </c>
      <c r="BL147" s="9" t="s">
        <v>56</v>
      </c>
      <c r="BO147" s="56">
        <v>3</v>
      </c>
      <c r="BP147" s="56">
        <v>600</v>
      </c>
    </row>
    <row r="148" spans="1:68" x14ac:dyDescent="0.2">
      <c r="A148" s="42">
        <v>44621</v>
      </c>
      <c r="B148" s="9" t="s">
        <v>56</v>
      </c>
      <c r="C148" s="9">
        <v>430</v>
      </c>
      <c r="D148" s="9">
        <v>450</v>
      </c>
      <c r="E148" s="9">
        <v>434.59</v>
      </c>
      <c r="F148" s="9">
        <v>416.67</v>
      </c>
      <c r="G148" s="9">
        <v>400</v>
      </c>
      <c r="H148" s="9" t="s">
        <v>56</v>
      </c>
      <c r="I148" s="9">
        <v>375</v>
      </c>
      <c r="J148" s="9">
        <v>330</v>
      </c>
      <c r="K148" s="9" t="s">
        <v>56</v>
      </c>
      <c r="L148" s="9" t="s">
        <v>56</v>
      </c>
      <c r="M148" s="9" t="s">
        <v>56</v>
      </c>
      <c r="N148" s="9" t="s">
        <v>56</v>
      </c>
      <c r="O148" s="9" t="s">
        <v>56</v>
      </c>
      <c r="P148" s="9" t="s">
        <v>56</v>
      </c>
      <c r="Q148" s="9" t="s">
        <v>56</v>
      </c>
      <c r="R148" s="9" t="s">
        <v>56</v>
      </c>
      <c r="S148" s="9" t="s">
        <v>56</v>
      </c>
      <c r="T148" s="9" t="s">
        <v>56</v>
      </c>
      <c r="U148" s="9">
        <v>400.26</v>
      </c>
      <c r="V148" s="9">
        <v>418.26</v>
      </c>
      <c r="W148" s="9">
        <v>405.79</v>
      </c>
      <c r="X148" s="9">
        <v>371.89</v>
      </c>
      <c r="Y148" s="9">
        <v>369.74</v>
      </c>
      <c r="Z148" s="9">
        <v>357.12</v>
      </c>
      <c r="AA148" s="9">
        <v>320.86</v>
      </c>
      <c r="AB148" s="9">
        <v>302.51</v>
      </c>
      <c r="AC148" s="9">
        <v>229.64</v>
      </c>
      <c r="AD148" s="9" t="s">
        <v>56</v>
      </c>
      <c r="AE148" s="9">
        <v>322.5</v>
      </c>
      <c r="AF148" s="9">
        <v>369</v>
      </c>
      <c r="AG148" s="9">
        <v>352.43</v>
      </c>
      <c r="AH148" s="9">
        <v>332.43</v>
      </c>
      <c r="AI148" s="9">
        <v>316.02999999999997</v>
      </c>
      <c r="AJ148" s="9">
        <v>316.89</v>
      </c>
      <c r="AK148" s="9">
        <v>293.89999999999998</v>
      </c>
      <c r="AL148" s="9">
        <v>245</v>
      </c>
      <c r="AM148" s="9" t="s">
        <v>56</v>
      </c>
      <c r="AN148" s="9" t="s">
        <v>56</v>
      </c>
      <c r="AO148" s="9" t="s">
        <v>56</v>
      </c>
      <c r="AP148" s="9" t="s">
        <v>56</v>
      </c>
      <c r="AQ148" s="9">
        <v>190</v>
      </c>
      <c r="AR148" s="9">
        <v>182.34</v>
      </c>
      <c r="AS148" s="9">
        <v>182.53</v>
      </c>
      <c r="AT148" s="9">
        <v>146.11000000000001</v>
      </c>
      <c r="AU148" s="9" t="s">
        <v>56</v>
      </c>
      <c r="AV148" s="9" t="s">
        <v>56</v>
      </c>
      <c r="AW148" s="9" t="s">
        <v>56</v>
      </c>
      <c r="AX148" s="9" t="s">
        <v>56</v>
      </c>
      <c r="AY148" s="9" t="s">
        <v>56</v>
      </c>
      <c r="AZ148" s="9">
        <v>120</v>
      </c>
      <c r="BA148" s="9">
        <v>141.69999999999999</v>
      </c>
      <c r="BB148" s="9">
        <v>105</v>
      </c>
      <c r="BC148" s="9" t="s">
        <v>56</v>
      </c>
      <c r="BD148" s="9" t="s">
        <v>56</v>
      </c>
      <c r="BE148" s="9" t="s">
        <v>56</v>
      </c>
      <c r="BF148" s="9" t="s">
        <v>56</v>
      </c>
      <c r="BG148" s="9" t="s">
        <v>56</v>
      </c>
      <c r="BH148" s="9" t="s">
        <v>56</v>
      </c>
      <c r="BI148" s="9">
        <v>217.78</v>
      </c>
      <c r="BJ148" s="9">
        <v>168.8</v>
      </c>
      <c r="BK148" s="9">
        <v>147.38</v>
      </c>
      <c r="BL148" s="9" t="s">
        <v>56</v>
      </c>
      <c r="BO148" s="56">
        <v>4</v>
      </c>
      <c r="BP148" s="56">
        <v>604</v>
      </c>
    </row>
    <row r="149" spans="1:68" x14ac:dyDescent="0.2">
      <c r="A149" s="42">
        <v>44652</v>
      </c>
      <c r="B149" s="9" t="s">
        <v>56</v>
      </c>
      <c r="C149" s="9" t="s">
        <v>56</v>
      </c>
      <c r="D149" s="9" t="s">
        <v>56</v>
      </c>
      <c r="E149" s="9">
        <v>411.65</v>
      </c>
      <c r="F149" s="9" t="s">
        <v>56</v>
      </c>
      <c r="G149" s="9">
        <v>360.86</v>
      </c>
      <c r="H149" s="9">
        <v>375</v>
      </c>
      <c r="I149" s="9" t="s">
        <v>56</v>
      </c>
      <c r="J149" s="9">
        <v>255</v>
      </c>
      <c r="K149" s="9" t="s">
        <v>56</v>
      </c>
      <c r="L149" s="9" t="s">
        <v>56</v>
      </c>
      <c r="M149" s="9" t="s">
        <v>56</v>
      </c>
      <c r="N149" s="9" t="s">
        <v>56</v>
      </c>
      <c r="O149" s="9" t="s">
        <v>56</v>
      </c>
      <c r="P149" s="9" t="s">
        <v>56</v>
      </c>
      <c r="Q149" s="9" t="s">
        <v>56</v>
      </c>
      <c r="R149" s="9" t="s">
        <v>56</v>
      </c>
      <c r="S149" s="9" t="s">
        <v>56</v>
      </c>
      <c r="T149" s="9">
        <v>400</v>
      </c>
      <c r="U149" s="9">
        <v>409.17</v>
      </c>
      <c r="V149" s="9">
        <v>368.22</v>
      </c>
      <c r="W149" s="9">
        <v>351.2</v>
      </c>
      <c r="X149" s="9">
        <v>347.97</v>
      </c>
      <c r="Y149" s="9">
        <v>333.75</v>
      </c>
      <c r="Z149" s="9">
        <v>325.08</v>
      </c>
      <c r="AA149" s="9">
        <v>301.26</v>
      </c>
      <c r="AB149" s="9">
        <v>286.99</v>
      </c>
      <c r="AC149" s="9">
        <v>197.5</v>
      </c>
      <c r="AD149" s="9" t="s">
        <v>56</v>
      </c>
      <c r="AE149" s="9">
        <v>311.27</v>
      </c>
      <c r="AF149" s="9">
        <v>314.32</v>
      </c>
      <c r="AG149" s="9">
        <v>336.76</v>
      </c>
      <c r="AH149" s="9">
        <v>302.08</v>
      </c>
      <c r="AI149" s="9">
        <v>255</v>
      </c>
      <c r="AJ149" s="9">
        <v>285.83999999999997</v>
      </c>
      <c r="AK149" s="9">
        <v>221.72</v>
      </c>
      <c r="AL149" s="9">
        <v>217.73</v>
      </c>
      <c r="AM149" s="9">
        <v>165</v>
      </c>
      <c r="AN149" s="9" t="s">
        <v>56</v>
      </c>
      <c r="AO149" s="9" t="s">
        <v>56</v>
      </c>
      <c r="AP149" s="9" t="s">
        <v>56</v>
      </c>
      <c r="AQ149" s="9">
        <v>160</v>
      </c>
      <c r="AR149" s="9">
        <v>159.25</v>
      </c>
      <c r="AS149" s="9">
        <v>145.19</v>
      </c>
      <c r="AT149" s="9">
        <v>137.76</v>
      </c>
      <c r="AU149" s="9">
        <v>113.33</v>
      </c>
      <c r="AV149" s="9" t="s">
        <v>56</v>
      </c>
      <c r="AW149" s="9" t="s">
        <v>56</v>
      </c>
      <c r="AX149" s="9" t="s">
        <v>56</v>
      </c>
      <c r="AY149" s="9" t="s">
        <v>56</v>
      </c>
      <c r="AZ149" s="9">
        <v>103.47</v>
      </c>
      <c r="BA149" s="9">
        <v>109.64</v>
      </c>
      <c r="BB149" s="9">
        <v>106.25</v>
      </c>
      <c r="BC149" s="9" t="s">
        <v>56</v>
      </c>
      <c r="BD149" s="9" t="s">
        <v>56</v>
      </c>
      <c r="BE149" s="9" t="s">
        <v>56</v>
      </c>
      <c r="BF149" s="9" t="s">
        <v>56</v>
      </c>
      <c r="BG149" s="9" t="s">
        <v>56</v>
      </c>
      <c r="BH149" s="9" t="s">
        <v>56</v>
      </c>
      <c r="BI149" s="9">
        <v>151.26</v>
      </c>
      <c r="BJ149" s="9">
        <v>158.03</v>
      </c>
      <c r="BK149" s="9">
        <v>118.79</v>
      </c>
      <c r="BL149" s="9" t="s">
        <v>56</v>
      </c>
      <c r="BO149" s="56">
        <v>3</v>
      </c>
      <c r="BP149" s="56">
        <v>609</v>
      </c>
    </row>
    <row r="150" spans="1:68" x14ac:dyDescent="0.2">
      <c r="A150" s="42">
        <v>44682</v>
      </c>
      <c r="B150" s="9" t="s">
        <v>56</v>
      </c>
      <c r="C150" s="9" t="s">
        <v>56</v>
      </c>
      <c r="D150" s="9">
        <v>385</v>
      </c>
      <c r="E150" s="9">
        <v>395</v>
      </c>
      <c r="F150" s="9">
        <v>325</v>
      </c>
      <c r="G150" s="9" t="s">
        <v>56</v>
      </c>
      <c r="H150" s="9" t="s">
        <v>56</v>
      </c>
      <c r="I150" s="9" t="s">
        <v>56</v>
      </c>
      <c r="J150" s="9">
        <v>345</v>
      </c>
      <c r="K150" s="9" t="s">
        <v>56</v>
      </c>
      <c r="L150" s="9" t="s">
        <v>56</v>
      </c>
      <c r="M150" s="9" t="s">
        <v>56</v>
      </c>
      <c r="N150" s="9" t="s">
        <v>56</v>
      </c>
      <c r="O150" s="9" t="s">
        <v>56</v>
      </c>
      <c r="P150" s="9" t="s">
        <v>56</v>
      </c>
      <c r="Q150" s="9" t="s">
        <v>56</v>
      </c>
      <c r="R150" s="9" t="s">
        <v>56</v>
      </c>
      <c r="S150" s="9" t="s">
        <v>56</v>
      </c>
      <c r="T150" s="9" t="s">
        <v>56</v>
      </c>
      <c r="U150" s="9">
        <v>344.59</v>
      </c>
      <c r="V150" s="9">
        <v>308.64</v>
      </c>
      <c r="W150" s="9">
        <v>324.19</v>
      </c>
      <c r="X150" s="9">
        <v>306.97000000000003</v>
      </c>
      <c r="Y150" s="9">
        <v>307.63</v>
      </c>
      <c r="Z150" s="9">
        <v>307.14999999999998</v>
      </c>
      <c r="AA150" s="9">
        <v>300.64</v>
      </c>
      <c r="AB150" s="9">
        <v>281.39999999999998</v>
      </c>
      <c r="AC150" s="9" t="s">
        <v>56</v>
      </c>
      <c r="AD150" s="9" t="s">
        <v>56</v>
      </c>
      <c r="AE150" s="9" t="s">
        <v>56</v>
      </c>
      <c r="AF150" s="9">
        <v>235</v>
      </c>
      <c r="AG150" s="9">
        <v>243.78</v>
      </c>
      <c r="AH150" s="9">
        <v>254.73</v>
      </c>
      <c r="AI150" s="9">
        <v>212.23</v>
      </c>
      <c r="AJ150" s="9" t="s">
        <v>56</v>
      </c>
      <c r="AK150" s="9">
        <v>254.14</v>
      </c>
      <c r="AL150" s="9">
        <v>197.74</v>
      </c>
      <c r="AM150" s="9" t="s">
        <v>56</v>
      </c>
      <c r="AN150" s="9" t="s">
        <v>56</v>
      </c>
      <c r="AO150" s="9" t="s">
        <v>56</v>
      </c>
      <c r="AP150" s="9" t="s">
        <v>56</v>
      </c>
      <c r="AQ150" s="9">
        <v>240</v>
      </c>
      <c r="AR150" s="9">
        <v>148.44</v>
      </c>
      <c r="AS150" s="9">
        <v>131.27000000000001</v>
      </c>
      <c r="AT150" s="9">
        <v>128.88999999999999</v>
      </c>
      <c r="AU150" s="9">
        <v>95</v>
      </c>
      <c r="AV150" s="9" t="s">
        <v>56</v>
      </c>
      <c r="AW150" s="9" t="s">
        <v>56</v>
      </c>
      <c r="AX150" s="9" t="s">
        <v>56</v>
      </c>
      <c r="AY150" s="9" t="s">
        <v>56</v>
      </c>
      <c r="AZ150" s="9">
        <v>141.97</v>
      </c>
      <c r="BA150" s="9">
        <v>154.27000000000001</v>
      </c>
      <c r="BB150" s="9">
        <v>104.38</v>
      </c>
      <c r="BC150" s="9" t="s">
        <v>56</v>
      </c>
      <c r="BD150" s="9" t="s">
        <v>56</v>
      </c>
      <c r="BE150" s="9" t="s">
        <v>56</v>
      </c>
      <c r="BF150" s="9" t="s">
        <v>56</v>
      </c>
      <c r="BG150" s="9" t="s">
        <v>56</v>
      </c>
      <c r="BH150" s="9" t="s">
        <v>56</v>
      </c>
      <c r="BI150" s="9">
        <v>152.5</v>
      </c>
      <c r="BJ150" s="9">
        <v>148.56</v>
      </c>
      <c r="BK150" s="9">
        <v>128.33000000000001</v>
      </c>
      <c r="BL150" s="9" t="s">
        <v>56</v>
      </c>
      <c r="BO150" s="56">
        <v>4</v>
      </c>
      <c r="BP150" s="56">
        <v>613</v>
      </c>
    </row>
    <row r="151" spans="1:68" x14ac:dyDescent="0.2">
      <c r="A151" s="42">
        <v>44713</v>
      </c>
      <c r="B151" s="9" t="s">
        <v>56</v>
      </c>
      <c r="C151" s="9" t="s">
        <v>56</v>
      </c>
      <c r="D151" s="9">
        <v>332.81</v>
      </c>
      <c r="E151" s="9">
        <v>327.5</v>
      </c>
      <c r="F151" s="9">
        <v>333.21</v>
      </c>
      <c r="G151" s="9" t="s">
        <v>56</v>
      </c>
      <c r="H151" s="9" t="s">
        <v>56</v>
      </c>
      <c r="I151" s="9">
        <v>280.61</v>
      </c>
      <c r="J151" s="9" t="s">
        <v>56</v>
      </c>
      <c r="K151" s="9" t="s">
        <v>56</v>
      </c>
      <c r="L151" s="9" t="s">
        <v>56</v>
      </c>
      <c r="M151" s="9" t="s">
        <v>56</v>
      </c>
      <c r="N151" s="9" t="s">
        <v>56</v>
      </c>
      <c r="O151" s="9" t="s">
        <v>56</v>
      </c>
      <c r="P151" s="9" t="s">
        <v>56</v>
      </c>
      <c r="Q151" s="9" t="s">
        <v>56</v>
      </c>
      <c r="R151" s="9" t="s">
        <v>56</v>
      </c>
      <c r="S151" s="9" t="s">
        <v>56</v>
      </c>
      <c r="T151" s="9" t="s">
        <v>56</v>
      </c>
      <c r="U151" s="9" t="s">
        <v>56</v>
      </c>
      <c r="V151" s="9">
        <v>304.89</v>
      </c>
      <c r="W151" s="9">
        <v>285.23</v>
      </c>
      <c r="X151" s="9">
        <v>274.52</v>
      </c>
      <c r="Y151" s="9">
        <v>276.27</v>
      </c>
      <c r="Z151" s="9">
        <v>269.22000000000003</v>
      </c>
      <c r="AA151" s="9">
        <v>265.08999999999997</v>
      </c>
      <c r="AB151" s="9">
        <v>274.82</v>
      </c>
      <c r="AC151" s="9">
        <v>175</v>
      </c>
      <c r="AD151" s="9" t="s">
        <v>56</v>
      </c>
      <c r="AE151" s="9" t="s">
        <v>56</v>
      </c>
      <c r="AF151" s="9">
        <v>250</v>
      </c>
      <c r="AG151" s="9">
        <v>247.04</v>
      </c>
      <c r="AH151" s="9">
        <v>257.41000000000003</v>
      </c>
      <c r="AI151" s="9">
        <v>249.92</v>
      </c>
      <c r="AJ151" s="9">
        <v>240</v>
      </c>
      <c r="AK151" s="9">
        <v>216.49</v>
      </c>
      <c r="AL151" s="9">
        <v>243.75</v>
      </c>
      <c r="AM151" s="9" t="s">
        <v>56</v>
      </c>
      <c r="AN151" s="9" t="s">
        <v>56</v>
      </c>
      <c r="AO151" s="9" t="s">
        <v>56</v>
      </c>
      <c r="AP151" s="9" t="s">
        <v>56</v>
      </c>
      <c r="AQ151" s="9">
        <v>139.80000000000001</v>
      </c>
      <c r="AR151" s="9">
        <v>102.5</v>
      </c>
      <c r="AS151" s="9">
        <v>126.77</v>
      </c>
      <c r="AT151" s="9">
        <v>105.87</v>
      </c>
      <c r="AU151" s="9">
        <v>90</v>
      </c>
      <c r="AV151" s="9" t="s">
        <v>56</v>
      </c>
      <c r="AW151" s="9" t="s">
        <v>56</v>
      </c>
      <c r="AX151" s="9" t="s">
        <v>56</v>
      </c>
      <c r="AY151" s="9" t="s">
        <v>56</v>
      </c>
      <c r="AZ151" s="9">
        <v>70</v>
      </c>
      <c r="BA151" s="9">
        <v>85</v>
      </c>
      <c r="BB151" s="9" t="s">
        <v>56</v>
      </c>
      <c r="BC151" s="9" t="s">
        <v>56</v>
      </c>
      <c r="BD151" s="9" t="s">
        <v>56</v>
      </c>
      <c r="BE151" s="9" t="s">
        <v>56</v>
      </c>
      <c r="BF151" s="9" t="s">
        <v>56</v>
      </c>
      <c r="BG151" s="9" t="s">
        <v>56</v>
      </c>
      <c r="BH151" s="9" t="s">
        <v>56</v>
      </c>
      <c r="BI151" s="9" t="s">
        <v>56</v>
      </c>
      <c r="BJ151" s="9" t="s">
        <v>56</v>
      </c>
      <c r="BK151" s="9" t="s">
        <v>56</v>
      </c>
      <c r="BL151" s="9" t="s">
        <v>56</v>
      </c>
      <c r="BO151" s="56">
        <v>3</v>
      </c>
      <c r="BP151" s="56">
        <v>618</v>
      </c>
    </row>
    <row r="152" spans="1:68" x14ac:dyDescent="0.2">
      <c r="A152" s="42">
        <v>44743</v>
      </c>
      <c r="B152" s="9" t="s">
        <v>56</v>
      </c>
      <c r="C152" s="9" t="s">
        <v>56</v>
      </c>
      <c r="D152" s="9" t="s">
        <v>56</v>
      </c>
      <c r="E152" s="9">
        <v>248.78</v>
      </c>
      <c r="F152" s="9">
        <v>285</v>
      </c>
      <c r="G152" s="9">
        <v>215</v>
      </c>
      <c r="H152" s="9">
        <v>220</v>
      </c>
      <c r="I152" s="9" t="s">
        <v>56</v>
      </c>
      <c r="J152" s="9">
        <v>225</v>
      </c>
      <c r="K152" s="9" t="s">
        <v>56</v>
      </c>
      <c r="L152" s="9" t="s">
        <v>56</v>
      </c>
      <c r="M152" s="9" t="s">
        <v>56</v>
      </c>
      <c r="N152" s="9" t="s">
        <v>56</v>
      </c>
      <c r="O152" s="9" t="s">
        <v>56</v>
      </c>
      <c r="P152" s="9" t="s">
        <v>56</v>
      </c>
      <c r="Q152" s="9" t="s">
        <v>56</v>
      </c>
      <c r="R152" s="9" t="s">
        <v>56</v>
      </c>
      <c r="S152" s="9" t="s">
        <v>56</v>
      </c>
      <c r="T152" s="9" t="s">
        <v>56</v>
      </c>
      <c r="U152" s="9">
        <v>265</v>
      </c>
      <c r="V152" s="9">
        <v>216.91</v>
      </c>
      <c r="W152" s="9">
        <v>230.42</v>
      </c>
      <c r="X152" s="9">
        <v>232.97</v>
      </c>
      <c r="Y152" s="9">
        <v>212.61</v>
      </c>
      <c r="Z152" s="9">
        <v>212.73</v>
      </c>
      <c r="AA152" s="9">
        <v>197.37</v>
      </c>
      <c r="AB152" s="9">
        <v>192.28</v>
      </c>
      <c r="AC152" s="9" t="s">
        <v>56</v>
      </c>
      <c r="AD152" s="9" t="s">
        <v>56</v>
      </c>
      <c r="AE152" s="9" t="s">
        <v>56</v>
      </c>
      <c r="AF152" s="9">
        <v>162.5</v>
      </c>
      <c r="AG152" s="9">
        <v>211.69</v>
      </c>
      <c r="AH152" s="9">
        <v>198.33</v>
      </c>
      <c r="AI152" s="9">
        <v>148.09</v>
      </c>
      <c r="AJ152" s="9" t="s">
        <v>56</v>
      </c>
      <c r="AK152" s="9">
        <v>188.5</v>
      </c>
      <c r="AL152" s="9">
        <v>145</v>
      </c>
      <c r="AM152" s="9" t="s">
        <v>56</v>
      </c>
      <c r="AN152" s="9" t="s">
        <v>56</v>
      </c>
      <c r="AO152" s="9" t="s">
        <v>56</v>
      </c>
      <c r="AP152" s="9" t="s">
        <v>56</v>
      </c>
      <c r="AQ152" s="9" t="s">
        <v>56</v>
      </c>
      <c r="AR152" s="9">
        <v>103.5</v>
      </c>
      <c r="AS152" s="9">
        <v>117.74</v>
      </c>
      <c r="AT152" s="9">
        <v>73.5</v>
      </c>
      <c r="AU152" s="9" t="s">
        <v>56</v>
      </c>
      <c r="AV152" s="9" t="s">
        <v>56</v>
      </c>
      <c r="AW152" s="9" t="s">
        <v>56</v>
      </c>
      <c r="AX152" s="9" t="s">
        <v>56</v>
      </c>
      <c r="AY152" s="9" t="s">
        <v>56</v>
      </c>
      <c r="AZ152" s="9" t="s">
        <v>56</v>
      </c>
      <c r="BA152" s="9">
        <v>72.260000000000005</v>
      </c>
      <c r="BB152" s="9" t="s">
        <v>56</v>
      </c>
      <c r="BC152" s="9" t="s">
        <v>56</v>
      </c>
      <c r="BD152" s="9" t="s">
        <v>56</v>
      </c>
      <c r="BE152" s="9" t="s">
        <v>56</v>
      </c>
      <c r="BF152" s="9" t="s">
        <v>56</v>
      </c>
      <c r="BG152" s="9" t="s">
        <v>56</v>
      </c>
      <c r="BH152" s="9" t="s">
        <v>56</v>
      </c>
      <c r="BI152" s="9" t="s">
        <v>56</v>
      </c>
      <c r="BJ152" s="9">
        <v>125.03</v>
      </c>
      <c r="BK152" s="9" t="s">
        <v>56</v>
      </c>
      <c r="BL152" s="9" t="s">
        <v>56</v>
      </c>
      <c r="BO152" s="56">
        <v>3</v>
      </c>
      <c r="BP152" s="56">
        <v>622</v>
      </c>
    </row>
    <row r="153" spans="1:68" x14ac:dyDescent="0.2">
      <c r="A153" s="42">
        <v>44774</v>
      </c>
      <c r="B153" s="9" t="s">
        <v>56</v>
      </c>
      <c r="C153" s="9" t="s">
        <v>56</v>
      </c>
      <c r="D153" s="9">
        <v>325</v>
      </c>
      <c r="E153" s="9">
        <v>290.55</v>
      </c>
      <c r="F153" s="9">
        <v>273.33</v>
      </c>
      <c r="G153" s="9">
        <v>245</v>
      </c>
      <c r="H153" s="9" t="s">
        <v>56</v>
      </c>
      <c r="I153" s="9">
        <v>205.18</v>
      </c>
      <c r="J153" s="9">
        <v>200</v>
      </c>
      <c r="K153" s="9" t="s">
        <v>56</v>
      </c>
      <c r="L153" s="9" t="s">
        <v>56</v>
      </c>
      <c r="M153" s="9" t="s">
        <v>56</v>
      </c>
      <c r="N153" s="9" t="s">
        <v>56</v>
      </c>
      <c r="O153" s="9" t="s">
        <v>56</v>
      </c>
      <c r="P153" s="9" t="s">
        <v>56</v>
      </c>
      <c r="Q153" s="9" t="s">
        <v>56</v>
      </c>
      <c r="R153" s="9" t="s">
        <v>56</v>
      </c>
      <c r="S153" s="9" t="s">
        <v>56</v>
      </c>
      <c r="T153" s="9" t="s">
        <v>56</v>
      </c>
      <c r="U153" s="9">
        <v>220</v>
      </c>
      <c r="V153" s="9">
        <v>235.26</v>
      </c>
      <c r="W153" s="9">
        <v>246.34</v>
      </c>
      <c r="X153" s="9">
        <v>240.82</v>
      </c>
      <c r="Y153" s="9">
        <v>219.61</v>
      </c>
      <c r="Z153" s="9">
        <v>206.02</v>
      </c>
      <c r="AA153" s="9">
        <v>177.54</v>
      </c>
      <c r="AB153" s="9">
        <v>173.09</v>
      </c>
      <c r="AC153" s="9">
        <v>115</v>
      </c>
      <c r="AD153" s="9" t="s">
        <v>56</v>
      </c>
      <c r="AE153" s="9" t="s">
        <v>56</v>
      </c>
      <c r="AF153" s="9">
        <v>191.67</v>
      </c>
      <c r="AG153" s="9">
        <v>171</v>
      </c>
      <c r="AH153" s="9" t="s">
        <v>56</v>
      </c>
      <c r="AI153" s="9">
        <v>163.92</v>
      </c>
      <c r="AJ153" s="9">
        <v>160.19999999999999</v>
      </c>
      <c r="AK153" s="9">
        <v>146.1</v>
      </c>
      <c r="AL153" s="9">
        <v>126.66</v>
      </c>
      <c r="AM153" s="9" t="s">
        <v>56</v>
      </c>
      <c r="AN153" s="9" t="s">
        <v>56</v>
      </c>
      <c r="AO153" s="9" t="s">
        <v>56</v>
      </c>
      <c r="AP153" s="9" t="s">
        <v>56</v>
      </c>
      <c r="AQ153" s="9">
        <v>155</v>
      </c>
      <c r="AR153" s="9">
        <v>134.5</v>
      </c>
      <c r="AS153" s="9">
        <v>120.24</v>
      </c>
      <c r="AT153" s="9">
        <v>103.03</v>
      </c>
      <c r="AU153" s="9" t="s">
        <v>56</v>
      </c>
      <c r="AV153" s="9" t="s">
        <v>56</v>
      </c>
      <c r="AW153" s="9" t="s">
        <v>56</v>
      </c>
      <c r="AX153" s="9" t="s">
        <v>56</v>
      </c>
      <c r="AY153" s="9" t="s">
        <v>56</v>
      </c>
      <c r="AZ153" s="9">
        <v>95</v>
      </c>
      <c r="BA153" s="9">
        <v>82.49</v>
      </c>
      <c r="BB153" s="9" t="s">
        <v>56</v>
      </c>
      <c r="BC153" s="9" t="s">
        <v>56</v>
      </c>
      <c r="BD153" s="9" t="s">
        <v>56</v>
      </c>
      <c r="BE153" s="9" t="s">
        <v>56</v>
      </c>
      <c r="BF153" s="9" t="s">
        <v>56</v>
      </c>
      <c r="BG153" s="9" t="s">
        <v>56</v>
      </c>
      <c r="BH153" s="9" t="s">
        <v>56</v>
      </c>
      <c r="BI153" s="9">
        <v>143.62</v>
      </c>
      <c r="BJ153" s="9">
        <v>129.75</v>
      </c>
      <c r="BK153" s="9">
        <v>120</v>
      </c>
      <c r="BL153" s="9" t="s">
        <v>56</v>
      </c>
      <c r="BO153" s="56">
        <v>4</v>
      </c>
      <c r="BP153" s="56">
        <v>626</v>
      </c>
    </row>
    <row r="154" spans="1:68" x14ac:dyDescent="0.2">
      <c r="A154" s="42">
        <v>44805</v>
      </c>
      <c r="B154" s="9" t="s">
        <v>56</v>
      </c>
      <c r="C154" s="9" t="s">
        <v>56</v>
      </c>
      <c r="D154" s="9" t="s">
        <v>56</v>
      </c>
      <c r="E154" s="9">
        <v>220</v>
      </c>
      <c r="F154" s="9">
        <v>244.06</v>
      </c>
      <c r="G154" s="9">
        <v>217</v>
      </c>
      <c r="H154" s="9">
        <v>240</v>
      </c>
      <c r="I154" s="9" t="s">
        <v>56</v>
      </c>
      <c r="J154" s="9" t="s">
        <v>56</v>
      </c>
      <c r="K154" s="9" t="s">
        <v>56</v>
      </c>
      <c r="L154" s="9" t="s">
        <v>56</v>
      </c>
      <c r="M154" s="9" t="s">
        <v>56</v>
      </c>
      <c r="N154" s="9" t="s">
        <v>56</v>
      </c>
      <c r="O154" s="9" t="s">
        <v>56</v>
      </c>
      <c r="P154" s="9" t="s">
        <v>56</v>
      </c>
      <c r="Q154" s="9" t="s">
        <v>56</v>
      </c>
      <c r="R154" s="9" t="s">
        <v>56</v>
      </c>
      <c r="S154" s="9" t="s">
        <v>56</v>
      </c>
      <c r="T154" s="9" t="s">
        <v>56</v>
      </c>
      <c r="U154" s="9">
        <v>220</v>
      </c>
      <c r="V154" s="9">
        <v>215</v>
      </c>
      <c r="W154" s="9">
        <v>222.18</v>
      </c>
      <c r="X154" s="9">
        <v>195.79</v>
      </c>
      <c r="Y154" s="9">
        <v>165.47</v>
      </c>
      <c r="Z154" s="9">
        <v>162.32</v>
      </c>
      <c r="AA154" s="9">
        <v>141.03</v>
      </c>
      <c r="AB154" s="9">
        <v>147.63999999999999</v>
      </c>
      <c r="AC154" s="9" t="s">
        <v>56</v>
      </c>
      <c r="AD154" s="9" t="s">
        <v>56</v>
      </c>
      <c r="AE154" s="9">
        <v>140</v>
      </c>
      <c r="AF154" s="9">
        <v>119.14</v>
      </c>
      <c r="AG154" s="9">
        <v>155.29</v>
      </c>
      <c r="AH154" s="9">
        <v>160.99</v>
      </c>
      <c r="AI154" s="9">
        <v>137.5</v>
      </c>
      <c r="AJ154" s="9">
        <v>175</v>
      </c>
      <c r="AK154" s="9" t="s">
        <v>56</v>
      </c>
      <c r="AL154" s="9">
        <v>110.17</v>
      </c>
      <c r="AM154" s="9" t="s">
        <v>56</v>
      </c>
      <c r="AN154" s="9" t="s">
        <v>56</v>
      </c>
      <c r="AO154" s="9" t="s">
        <v>56</v>
      </c>
      <c r="AP154" s="9" t="s">
        <v>56</v>
      </c>
      <c r="AQ154" s="9">
        <v>122.5</v>
      </c>
      <c r="AR154" s="9">
        <v>116.67</v>
      </c>
      <c r="AS154" s="9">
        <v>110.75</v>
      </c>
      <c r="AT154" s="9">
        <v>104.9</v>
      </c>
      <c r="AU154" s="9" t="s">
        <v>56</v>
      </c>
      <c r="AV154" s="9" t="s">
        <v>56</v>
      </c>
      <c r="AW154" s="9" t="s">
        <v>56</v>
      </c>
      <c r="AX154" s="9" t="s">
        <v>56</v>
      </c>
      <c r="AY154" s="9" t="s">
        <v>56</v>
      </c>
      <c r="AZ154" s="9" t="s">
        <v>56</v>
      </c>
      <c r="BA154" s="9" t="s">
        <v>56</v>
      </c>
      <c r="BB154" s="9" t="s">
        <v>56</v>
      </c>
      <c r="BC154" s="9" t="s">
        <v>56</v>
      </c>
      <c r="BD154" s="9" t="s">
        <v>56</v>
      </c>
      <c r="BE154" s="9" t="s">
        <v>56</v>
      </c>
      <c r="BF154" s="9" t="s">
        <v>56</v>
      </c>
      <c r="BG154" s="9" t="s">
        <v>56</v>
      </c>
      <c r="BH154" s="9" t="s">
        <v>56</v>
      </c>
      <c r="BI154" s="9" t="s">
        <v>56</v>
      </c>
      <c r="BJ154" s="9">
        <v>135</v>
      </c>
      <c r="BK154" s="9" t="s">
        <v>56</v>
      </c>
      <c r="BL154" s="9" t="s">
        <v>56</v>
      </c>
      <c r="BO154" s="56">
        <v>3</v>
      </c>
      <c r="BP154" s="56">
        <v>631</v>
      </c>
    </row>
    <row r="155" spans="1:68" x14ac:dyDescent="0.2">
      <c r="A155" s="42">
        <v>44835</v>
      </c>
      <c r="B155" s="9" t="s">
        <v>56</v>
      </c>
      <c r="C155" s="9">
        <v>415</v>
      </c>
      <c r="D155" s="9">
        <v>375</v>
      </c>
      <c r="E155" s="9">
        <v>372.21</v>
      </c>
      <c r="F155" s="9">
        <v>284.92</v>
      </c>
      <c r="G155" s="9">
        <v>232.4</v>
      </c>
      <c r="H155" s="9">
        <v>225</v>
      </c>
      <c r="I155" s="9" t="s">
        <v>56</v>
      </c>
      <c r="J155" s="9">
        <v>190</v>
      </c>
      <c r="K155" s="9" t="s">
        <v>56</v>
      </c>
      <c r="L155" s="9" t="s">
        <v>56</v>
      </c>
      <c r="M155" s="9" t="s">
        <v>56</v>
      </c>
      <c r="N155" s="9" t="s">
        <v>56</v>
      </c>
      <c r="O155" s="9" t="s">
        <v>56</v>
      </c>
      <c r="P155" s="9" t="s">
        <v>56</v>
      </c>
      <c r="Q155" s="9" t="s">
        <v>56</v>
      </c>
      <c r="R155" s="9" t="s">
        <v>56</v>
      </c>
      <c r="S155" s="9" t="s">
        <v>56</v>
      </c>
      <c r="T155" s="9" t="s">
        <v>56</v>
      </c>
      <c r="U155" s="9" t="s">
        <v>56</v>
      </c>
      <c r="V155" s="9">
        <v>228.31</v>
      </c>
      <c r="W155" s="9">
        <v>264.16000000000003</v>
      </c>
      <c r="X155" s="9">
        <v>222.78</v>
      </c>
      <c r="Y155" s="9">
        <v>189.21</v>
      </c>
      <c r="Z155" s="9">
        <v>170.3</v>
      </c>
      <c r="AA155" s="9">
        <v>161.19999999999999</v>
      </c>
      <c r="AB155" s="9">
        <v>151.74</v>
      </c>
      <c r="AC155" s="9" t="s">
        <v>56</v>
      </c>
      <c r="AD155" s="9" t="s">
        <v>56</v>
      </c>
      <c r="AE155" s="9" t="s">
        <v>56</v>
      </c>
      <c r="AF155" s="9">
        <v>177.65</v>
      </c>
      <c r="AG155" s="9">
        <v>196.43</v>
      </c>
      <c r="AH155" s="9">
        <v>197.5</v>
      </c>
      <c r="AI155" s="9">
        <v>140.57</v>
      </c>
      <c r="AJ155" s="9">
        <v>125.76</v>
      </c>
      <c r="AK155" s="9">
        <v>130</v>
      </c>
      <c r="AL155" s="9">
        <v>132.38999999999999</v>
      </c>
      <c r="AM155" s="9" t="s">
        <v>56</v>
      </c>
      <c r="AN155" s="9" t="s">
        <v>56</v>
      </c>
      <c r="AO155" s="9" t="s">
        <v>56</v>
      </c>
      <c r="AP155" s="9" t="s">
        <v>56</v>
      </c>
      <c r="AQ155" s="9" t="s">
        <v>56</v>
      </c>
      <c r="AR155" s="9">
        <v>115</v>
      </c>
      <c r="AS155" s="9">
        <v>107.17</v>
      </c>
      <c r="AT155" s="9">
        <v>85.84</v>
      </c>
      <c r="AU155" s="9">
        <v>75</v>
      </c>
      <c r="AV155" s="9" t="s">
        <v>56</v>
      </c>
      <c r="AW155" s="9" t="s">
        <v>56</v>
      </c>
      <c r="AX155" s="9" t="s">
        <v>56</v>
      </c>
      <c r="AY155" s="9" t="s">
        <v>56</v>
      </c>
      <c r="AZ155" s="9" t="s">
        <v>56</v>
      </c>
      <c r="BA155" s="9" t="s">
        <v>56</v>
      </c>
      <c r="BB155" s="9">
        <v>62.07</v>
      </c>
      <c r="BC155" s="9" t="s">
        <v>56</v>
      </c>
      <c r="BD155" s="9" t="s">
        <v>56</v>
      </c>
      <c r="BE155" s="9" t="s">
        <v>56</v>
      </c>
      <c r="BF155" s="9" t="s">
        <v>56</v>
      </c>
      <c r="BG155" s="9" t="s">
        <v>56</v>
      </c>
      <c r="BH155" s="9" t="s">
        <v>56</v>
      </c>
      <c r="BI155" s="9">
        <v>100</v>
      </c>
      <c r="BJ155" s="9">
        <v>114.79</v>
      </c>
      <c r="BK155" s="9">
        <v>102.5</v>
      </c>
      <c r="BL155" s="9">
        <v>92.48</v>
      </c>
      <c r="BO155" s="56">
        <v>3</v>
      </c>
      <c r="BP155" s="56">
        <v>635</v>
      </c>
    </row>
    <row r="156" spans="1:68" x14ac:dyDescent="0.2">
      <c r="A156" s="42">
        <v>44866</v>
      </c>
      <c r="B156" s="9" t="s">
        <v>56</v>
      </c>
      <c r="C156" s="9">
        <v>425</v>
      </c>
      <c r="D156" s="9">
        <v>411.03</v>
      </c>
      <c r="E156" s="9">
        <v>330</v>
      </c>
      <c r="F156" s="9">
        <v>305.79000000000002</v>
      </c>
      <c r="G156" s="9">
        <v>248.85</v>
      </c>
      <c r="H156" s="9">
        <v>236.77</v>
      </c>
      <c r="I156" s="9" t="s">
        <v>56</v>
      </c>
      <c r="J156" s="9">
        <v>216.23</v>
      </c>
      <c r="K156" s="9" t="s">
        <v>56</v>
      </c>
      <c r="L156" s="9" t="s">
        <v>56</v>
      </c>
      <c r="M156" s="9" t="s">
        <v>56</v>
      </c>
      <c r="N156" s="9" t="s">
        <v>56</v>
      </c>
      <c r="O156" s="9" t="s">
        <v>56</v>
      </c>
      <c r="P156" s="9" t="s">
        <v>56</v>
      </c>
      <c r="Q156" s="9" t="s">
        <v>56</v>
      </c>
      <c r="R156" s="9" t="s">
        <v>56</v>
      </c>
      <c r="S156" s="9" t="s">
        <v>56</v>
      </c>
      <c r="T156" s="9" t="s">
        <v>56</v>
      </c>
      <c r="U156" s="9">
        <v>265</v>
      </c>
      <c r="V156" s="9">
        <v>283.61</v>
      </c>
      <c r="W156" s="9">
        <v>265.97000000000003</v>
      </c>
      <c r="X156" s="9">
        <v>241.15</v>
      </c>
      <c r="Y156" s="9">
        <v>215.57</v>
      </c>
      <c r="Z156" s="9">
        <v>198.88</v>
      </c>
      <c r="AA156" s="9">
        <v>177.25</v>
      </c>
      <c r="AB156" s="9">
        <v>155.76</v>
      </c>
      <c r="AC156" s="9">
        <v>129.13</v>
      </c>
      <c r="AD156" s="9" t="s">
        <v>56</v>
      </c>
      <c r="AE156" s="9" t="s">
        <v>56</v>
      </c>
      <c r="AF156" s="9">
        <v>213.2</v>
      </c>
      <c r="AG156" s="9">
        <v>211.49</v>
      </c>
      <c r="AH156" s="9">
        <v>183.8</v>
      </c>
      <c r="AI156" s="9">
        <v>172.36</v>
      </c>
      <c r="AJ156" s="9">
        <v>159.22</v>
      </c>
      <c r="AK156" s="9">
        <v>142.16</v>
      </c>
      <c r="AL156" s="9">
        <v>141.13</v>
      </c>
      <c r="AM156" s="9" t="s">
        <v>56</v>
      </c>
      <c r="AN156" s="9" t="s">
        <v>56</v>
      </c>
      <c r="AO156" s="9" t="s">
        <v>56</v>
      </c>
      <c r="AP156" s="9" t="s">
        <v>56</v>
      </c>
      <c r="AQ156" s="9" t="s">
        <v>56</v>
      </c>
      <c r="AR156" s="9">
        <v>124.81</v>
      </c>
      <c r="AS156" s="9">
        <v>113.14</v>
      </c>
      <c r="AT156" s="9">
        <v>92.7</v>
      </c>
      <c r="AU156" s="9">
        <v>71.239999999999995</v>
      </c>
      <c r="AV156" s="9" t="s">
        <v>56</v>
      </c>
      <c r="AW156" s="9" t="s">
        <v>56</v>
      </c>
      <c r="AX156" s="9" t="s">
        <v>56</v>
      </c>
      <c r="AY156" s="9" t="s">
        <v>56</v>
      </c>
      <c r="AZ156" s="9">
        <v>57.5</v>
      </c>
      <c r="BA156" s="9">
        <v>86.38</v>
      </c>
      <c r="BB156" s="9">
        <v>50</v>
      </c>
      <c r="BC156" s="9">
        <v>60</v>
      </c>
      <c r="BD156" s="9" t="s">
        <v>56</v>
      </c>
      <c r="BE156" s="9" t="s">
        <v>56</v>
      </c>
      <c r="BF156" s="9" t="s">
        <v>56</v>
      </c>
      <c r="BG156" s="9" t="s">
        <v>56</v>
      </c>
      <c r="BH156" s="9" t="s">
        <v>56</v>
      </c>
      <c r="BI156" s="9">
        <v>102.78</v>
      </c>
      <c r="BJ156" s="9">
        <v>101.51</v>
      </c>
      <c r="BK156" s="9">
        <v>117.56</v>
      </c>
      <c r="BL156" s="9" t="s">
        <v>56</v>
      </c>
      <c r="BO156" s="56">
        <v>4</v>
      </c>
      <c r="BP156" s="56">
        <v>639</v>
      </c>
    </row>
    <row r="157" spans="1:68" x14ac:dyDescent="0.2">
      <c r="A157" s="42">
        <v>44896</v>
      </c>
      <c r="B157" s="9" t="s">
        <v>56</v>
      </c>
      <c r="C157" s="9">
        <v>476.32</v>
      </c>
      <c r="D157" s="9">
        <v>326.37</v>
      </c>
      <c r="E157" s="9">
        <v>307.73</v>
      </c>
      <c r="F157" s="9">
        <v>310.27</v>
      </c>
      <c r="G157" s="9">
        <v>265.61</v>
      </c>
      <c r="H157" s="9">
        <v>234.28</v>
      </c>
      <c r="I157" s="9">
        <v>210</v>
      </c>
      <c r="J157" s="9">
        <v>237.55</v>
      </c>
      <c r="K157" s="9" t="s">
        <v>56</v>
      </c>
      <c r="L157" s="9" t="s">
        <v>56</v>
      </c>
      <c r="M157" s="9" t="s">
        <v>56</v>
      </c>
      <c r="N157" s="9" t="s">
        <v>56</v>
      </c>
      <c r="O157" s="9" t="s">
        <v>56</v>
      </c>
      <c r="P157" s="9" t="s">
        <v>56</v>
      </c>
      <c r="Q157" s="9" t="s">
        <v>56</v>
      </c>
      <c r="R157" s="9" t="s">
        <v>56</v>
      </c>
      <c r="S157" s="9" t="s">
        <v>56</v>
      </c>
      <c r="T157" s="9" t="s">
        <v>56</v>
      </c>
      <c r="U157" s="9">
        <v>278.27999999999997</v>
      </c>
      <c r="V157" s="9">
        <v>234.85</v>
      </c>
      <c r="W157" s="9">
        <v>253.21</v>
      </c>
      <c r="X157" s="9">
        <v>234.26</v>
      </c>
      <c r="Y157" s="9">
        <v>212.52</v>
      </c>
      <c r="Z157" s="9">
        <v>199.37</v>
      </c>
      <c r="AA157" s="9">
        <v>195.64</v>
      </c>
      <c r="AB157" s="9">
        <v>174.03</v>
      </c>
      <c r="AC157" s="9">
        <v>129.78</v>
      </c>
      <c r="AD157" s="9" t="s">
        <v>56</v>
      </c>
      <c r="AE157" s="9">
        <v>247.5</v>
      </c>
      <c r="AF157" s="9">
        <v>173.98</v>
      </c>
      <c r="AG157" s="9">
        <v>209.58</v>
      </c>
      <c r="AH157" s="9">
        <v>170.72</v>
      </c>
      <c r="AI157" s="9">
        <v>180.92</v>
      </c>
      <c r="AJ157" s="9">
        <v>167.03</v>
      </c>
      <c r="AK157" s="9">
        <v>143.5</v>
      </c>
      <c r="AL157" s="9">
        <v>130.76</v>
      </c>
      <c r="AM157" s="9">
        <v>77.5</v>
      </c>
      <c r="AN157" s="9" t="s">
        <v>56</v>
      </c>
      <c r="AO157" s="9" t="s">
        <v>56</v>
      </c>
      <c r="AP157" s="9" t="s">
        <v>56</v>
      </c>
      <c r="AQ157" s="9">
        <v>127.25</v>
      </c>
      <c r="AR157" s="9">
        <v>150</v>
      </c>
      <c r="AS157" s="9">
        <v>121.02</v>
      </c>
      <c r="AT157" s="9">
        <v>95.85</v>
      </c>
      <c r="AU157" s="9">
        <v>76.41</v>
      </c>
      <c r="AV157" s="9" t="s">
        <v>56</v>
      </c>
      <c r="AW157" s="9" t="s">
        <v>56</v>
      </c>
      <c r="AX157" s="9" t="s">
        <v>56</v>
      </c>
      <c r="AY157" s="9" t="s">
        <v>56</v>
      </c>
      <c r="AZ157" s="9">
        <v>90</v>
      </c>
      <c r="BA157" s="9">
        <v>80</v>
      </c>
      <c r="BB157" s="9">
        <v>78.349999999999994</v>
      </c>
      <c r="BC157" s="9" t="s">
        <v>56</v>
      </c>
      <c r="BD157" s="9" t="s">
        <v>56</v>
      </c>
      <c r="BE157" s="9" t="s">
        <v>56</v>
      </c>
      <c r="BF157" s="9" t="s">
        <v>56</v>
      </c>
      <c r="BG157" s="9" t="s">
        <v>56</v>
      </c>
      <c r="BH157" s="9" t="s">
        <v>56</v>
      </c>
      <c r="BI157" s="9">
        <v>115</v>
      </c>
      <c r="BJ157" s="9">
        <v>105</v>
      </c>
      <c r="BK157" s="9">
        <v>115</v>
      </c>
      <c r="BL157" s="9">
        <v>85</v>
      </c>
      <c r="BO157" s="56">
        <v>3</v>
      </c>
      <c r="BP157" s="56">
        <v>644</v>
      </c>
    </row>
    <row r="158" spans="1:68" x14ac:dyDescent="0.2">
      <c r="A158" s="42">
        <v>44927</v>
      </c>
      <c r="B158" s="9" t="s">
        <v>56</v>
      </c>
      <c r="C158" s="9" t="s">
        <v>56</v>
      </c>
      <c r="D158" s="9">
        <v>310</v>
      </c>
      <c r="E158" s="9">
        <v>326.39</v>
      </c>
      <c r="F158" s="9">
        <v>294</v>
      </c>
      <c r="G158" s="9">
        <v>258.73</v>
      </c>
      <c r="H158" s="9">
        <v>222.45</v>
      </c>
      <c r="I158" s="9">
        <v>211.36</v>
      </c>
      <c r="J158" s="9">
        <v>209.01</v>
      </c>
      <c r="K158" s="9" t="s">
        <v>56</v>
      </c>
      <c r="L158" s="9" t="s">
        <v>56</v>
      </c>
      <c r="M158" s="9" t="s">
        <v>56</v>
      </c>
      <c r="N158" s="9" t="s">
        <v>56</v>
      </c>
      <c r="O158" s="9" t="s">
        <v>56</v>
      </c>
      <c r="P158" s="9" t="s">
        <v>56</v>
      </c>
      <c r="Q158" s="9" t="s">
        <v>56</v>
      </c>
      <c r="R158" s="9" t="s">
        <v>56</v>
      </c>
      <c r="S158" s="9" t="s">
        <v>56</v>
      </c>
      <c r="T158" s="9" t="s">
        <v>56</v>
      </c>
      <c r="U158" s="9">
        <v>295</v>
      </c>
      <c r="V158" s="9">
        <v>287.10000000000002</v>
      </c>
      <c r="W158" s="9">
        <v>269.83</v>
      </c>
      <c r="X158" s="9">
        <v>248.15</v>
      </c>
      <c r="Y158" s="9">
        <v>209.5</v>
      </c>
      <c r="Z158" s="9">
        <v>202.03</v>
      </c>
      <c r="AA158" s="9">
        <v>195.09</v>
      </c>
      <c r="AB158" s="9">
        <v>157.76</v>
      </c>
      <c r="AC158" s="9">
        <v>150</v>
      </c>
      <c r="AD158" s="9" t="s">
        <v>56</v>
      </c>
      <c r="AE158" s="9">
        <v>200</v>
      </c>
      <c r="AF158" s="9">
        <v>197.53</v>
      </c>
      <c r="AG158" s="9">
        <v>238.82</v>
      </c>
      <c r="AH158" s="9">
        <v>232.78</v>
      </c>
      <c r="AI158" s="9">
        <v>182.57</v>
      </c>
      <c r="AJ158" s="9">
        <v>131.32</v>
      </c>
      <c r="AK158" s="9">
        <v>154.69</v>
      </c>
      <c r="AL158" s="9">
        <v>148.43</v>
      </c>
      <c r="AM158" s="9" t="s">
        <v>56</v>
      </c>
      <c r="AN158" s="9" t="s">
        <v>56</v>
      </c>
      <c r="AO158" s="9" t="s">
        <v>56</v>
      </c>
      <c r="AP158" s="9" t="s">
        <v>56</v>
      </c>
      <c r="AQ158" s="9" t="s">
        <v>56</v>
      </c>
      <c r="AR158" s="9">
        <v>117.33</v>
      </c>
      <c r="AS158" s="9">
        <v>107.12</v>
      </c>
      <c r="AT158" s="9">
        <v>89.87</v>
      </c>
      <c r="AU158" s="9">
        <v>95</v>
      </c>
      <c r="AV158" s="9" t="s">
        <v>56</v>
      </c>
      <c r="AW158" s="9" t="s">
        <v>56</v>
      </c>
      <c r="AX158" s="9" t="s">
        <v>56</v>
      </c>
      <c r="AY158" s="9" t="s">
        <v>56</v>
      </c>
      <c r="AZ158" s="9">
        <v>70.08</v>
      </c>
      <c r="BA158" s="9">
        <v>90</v>
      </c>
      <c r="BB158" s="9">
        <v>45</v>
      </c>
      <c r="BC158" s="9" t="s">
        <v>56</v>
      </c>
      <c r="BD158" s="9" t="s">
        <v>56</v>
      </c>
      <c r="BE158" s="9" t="s">
        <v>56</v>
      </c>
      <c r="BF158" s="9" t="s">
        <v>56</v>
      </c>
      <c r="BG158" s="9" t="s">
        <v>56</v>
      </c>
      <c r="BH158" s="9" t="s">
        <v>56</v>
      </c>
      <c r="BI158" s="9">
        <v>135</v>
      </c>
      <c r="BJ158" s="9">
        <v>107.95</v>
      </c>
      <c r="BK158" s="9">
        <v>107.5</v>
      </c>
      <c r="BL158" s="9" t="s">
        <v>56</v>
      </c>
      <c r="BO158" s="56">
        <v>4</v>
      </c>
      <c r="BP158" s="56">
        <v>648</v>
      </c>
    </row>
    <row r="159" spans="1:68" x14ac:dyDescent="0.2">
      <c r="A159" s="42">
        <v>44958</v>
      </c>
      <c r="B159" s="9" t="s">
        <v>56</v>
      </c>
      <c r="C159" s="9" t="s">
        <v>56</v>
      </c>
      <c r="D159" s="9">
        <v>355</v>
      </c>
      <c r="E159" s="9">
        <v>284.95999999999998</v>
      </c>
      <c r="F159" s="9">
        <v>320</v>
      </c>
      <c r="G159" s="9">
        <v>266.74</v>
      </c>
      <c r="H159" s="9" t="s">
        <v>56</v>
      </c>
      <c r="I159" s="9">
        <v>251.09</v>
      </c>
      <c r="J159" s="9">
        <v>255</v>
      </c>
      <c r="K159" s="9" t="s">
        <v>56</v>
      </c>
      <c r="L159" s="9" t="s">
        <v>56</v>
      </c>
      <c r="M159" s="9" t="s">
        <v>56</v>
      </c>
      <c r="N159" s="9" t="s">
        <v>56</v>
      </c>
      <c r="O159" s="9" t="s">
        <v>56</v>
      </c>
      <c r="P159" s="9" t="s">
        <v>56</v>
      </c>
      <c r="Q159" s="9" t="s">
        <v>56</v>
      </c>
      <c r="R159" s="9" t="s">
        <v>56</v>
      </c>
      <c r="S159" s="9" t="s">
        <v>56</v>
      </c>
      <c r="T159" s="9" t="s">
        <v>56</v>
      </c>
      <c r="U159" s="9">
        <v>285</v>
      </c>
      <c r="V159" s="9">
        <v>316.62</v>
      </c>
      <c r="W159" s="9">
        <v>272.52</v>
      </c>
      <c r="X159" s="9">
        <v>246.21</v>
      </c>
      <c r="Y159" s="9">
        <v>234.93</v>
      </c>
      <c r="Z159" s="9">
        <v>235.96</v>
      </c>
      <c r="AA159" s="9">
        <v>219.46</v>
      </c>
      <c r="AB159" s="9">
        <v>192.49</v>
      </c>
      <c r="AC159" s="9" t="s">
        <v>56</v>
      </c>
      <c r="AD159" s="9" t="s">
        <v>56</v>
      </c>
      <c r="AE159" s="9" t="s">
        <v>56</v>
      </c>
      <c r="AF159" s="9">
        <v>247.5</v>
      </c>
      <c r="AG159" s="9">
        <v>210</v>
      </c>
      <c r="AH159" s="9">
        <v>208.5</v>
      </c>
      <c r="AI159" s="9">
        <v>160</v>
      </c>
      <c r="AJ159" s="9">
        <v>197.5</v>
      </c>
      <c r="AK159" s="9">
        <v>183.33</v>
      </c>
      <c r="AL159" s="9">
        <v>105</v>
      </c>
      <c r="AM159" s="9" t="s">
        <v>56</v>
      </c>
      <c r="AN159" s="9" t="s">
        <v>56</v>
      </c>
      <c r="AO159" s="9" t="s">
        <v>56</v>
      </c>
      <c r="AP159" s="9" t="s">
        <v>56</v>
      </c>
      <c r="AQ159" s="9">
        <v>138.33000000000001</v>
      </c>
      <c r="AR159" s="9">
        <v>142.5</v>
      </c>
      <c r="AS159" s="9">
        <v>131.08000000000001</v>
      </c>
      <c r="AT159" s="9">
        <v>88.03</v>
      </c>
      <c r="AU159" s="9">
        <v>82</v>
      </c>
      <c r="AV159" s="9" t="s">
        <v>56</v>
      </c>
      <c r="AW159" s="9" t="s">
        <v>56</v>
      </c>
      <c r="AX159" s="9" t="s">
        <v>56</v>
      </c>
      <c r="AY159" s="9" t="s">
        <v>56</v>
      </c>
      <c r="AZ159" s="9" t="s">
        <v>56</v>
      </c>
      <c r="BA159" s="9" t="s">
        <v>56</v>
      </c>
      <c r="BB159" s="9" t="s">
        <v>56</v>
      </c>
      <c r="BC159" s="9" t="s">
        <v>56</v>
      </c>
      <c r="BD159" s="9" t="s">
        <v>56</v>
      </c>
      <c r="BE159" s="9" t="s">
        <v>56</v>
      </c>
      <c r="BF159" s="9" t="s">
        <v>56</v>
      </c>
      <c r="BG159" s="9" t="s">
        <v>56</v>
      </c>
      <c r="BH159" s="9" t="s">
        <v>56</v>
      </c>
      <c r="BI159" s="9">
        <v>115</v>
      </c>
      <c r="BJ159" s="9">
        <v>130.86000000000001</v>
      </c>
      <c r="BK159" s="9" t="s">
        <v>56</v>
      </c>
      <c r="BL159" s="9" t="s">
        <v>56</v>
      </c>
      <c r="BO159" s="56">
        <v>3</v>
      </c>
      <c r="BP159" s="56">
        <v>653</v>
      </c>
    </row>
    <row r="160" spans="1:68" x14ac:dyDescent="0.2">
      <c r="A160" s="42">
        <v>44986</v>
      </c>
      <c r="B160" s="9">
        <v>315</v>
      </c>
      <c r="C160" s="9" t="s">
        <v>56</v>
      </c>
      <c r="D160" s="9">
        <v>344.87</v>
      </c>
      <c r="E160" s="9">
        <v>351.11</v>
      </c>
      <c r="F160" s="9">
        <v>333.33</v>
      </c>
      <c r="G160" s="9">
        <v>310</v>
      </c>
      <c r="H160" s="9">
        <v>306.14</v>
      </c>
      <c r="I160" s="9">
        <v>265</v>
      </c>
      <c r="J160" s="9">
        <v>281.25</v>
      </c>
      <c r="K160" s="9" t="s">
        <v>56</v>
      </c>
      <c r="L160" s="9" t="s">
        <v>56</v>
      </c>
      <c r="M160" s="9" t="s">
        <v>56</v>
      </c>
      <c r="N160" s="9" t="s">
        <v>56</v>
      </c>
      <c r="O160" s="9" t="s">
        <v>56</v>
      </c>
      <c r="P160" s="9" t="s">
        <v>56</v>
      </c>
      <c r="Q160" s="9" t="s">
        <v>56</v>
      </c>
      <c r="R160" s="9" t="s">
        <v>56</v>
      </c>
      <c r="S160" s="9" t="s">
        <v>56</v>
      </c>
      <c r="T160" s="9">
        <v>300</v>
      </c>
      <c r="U160" s="9">
        <v>302.19</v>
      </c>
      <c r="V160" s="9">
        <v>304.32</v>
      </c>
      <c r="W160" s="9">
        <v>300.12</v>
      </c>
      <c r="X160" s="9">
        <v>287.57</v>
      </c>
      <c r="Y160" s="9">
        <v>283.41000000000003</v>
      </c>
      <c r="Z160" s="9">
        <v>275.42</v>
      </c>
      <c r="AA160" s="9">
        <v>267.7</v>
      </c>
      <c r="AB160" s="9">
        <v>226.59</v>
      </c>
      <c r="AC160" s="9">
        <v>161</v>
      </c>
      <c r="AD160" s="9">
        <v>230</v>
      </c>
      <c r="AE160" s="9">
        <v>238.79</v>
      </c>
      <c r="AF160" s="9">
        <v>264.56</v>
      </c>
      <c r="AG160" s="9">
        <v>253.37</v>
      </c>
      <c r="AH160" s="9">
        <v>249.17</v>
      </c>
      <c r="AI160" s="9">
        <v>249.71</v>
      </c>
      <c r="AJ160" s="9">
        <v>243.75</v>
      </c>
      <c r="AK160" s="9">
        <v>236.79</v>
      </c>
      <c r="AL160" s="9">
        <v>168.25</v>
      </c>
      <c r="AM160" s="9" t="s">
        <v>56</v>
      </c>
      <c r="AN160" s="9" t="s">
        <v>56</v>
      </c>
      <c r="AO160" s="9" t="s">
        <v>56</v>
      </c>
      <c r="AP160" s="9" t="s">
        <v>56</v>
      </c>
      <c r="AQ160" s="9">
        <v>157.61000000000001</v>
      </c>
      <c r="AR160" s="9">
        <v>111.13</v>
      </c>
      <c r="AS160" s="9">
        <v>102.01</v>
      </c>
      <c r="AT160" s="9">
        <v>100.56</v>
      </c>
      <c r="AU160" s="9">
        <v>80</v>
      </c>
      <c r="AV160" s="9" t="s">
        <v>56</v>
      </c>
      <c r="AW160" s="9" t="s">
        <v>56</v>
      </c>
      <c r="AX160" s="9" t="s">
        <v>56</v>
      </c>
      <c r="AY160" s="9" t="s">
        <v>56</v>
      </c>
      <c r="AZ160" s="9">
        <v>90</v>
      </c>
      <c r="BA160" s="9">
        <v>85.81</v>
      </c>
      <c r="BB160" s="9" t="s">
        <v>56</v>
      </c>
      <c r="BC160" s="9" t="s">
        <v>56</v>
      </c>
      <c r="BD160" s="9" t="s">
        <v>56</v>
      </c>
      <c r="BE160" s="9" t="s">
        <v>56</v>
      </c>
      <c r="BF160" s="9" t="s">
        <v>56</v>
      </c>
      <c r="BG160" s="9" t="s">
        <v>56</v>
      </c>
      <c r="BH160" s="9" t="s">
        <v>56</v>
      </c>
      <c r="BI160" s="9" t="s">
        <v>56</v>
      </c>
      <c r="BJ160" s="9">
        <v>117.58</v>
      </c>
      <c r="BK160" s="9">
        <v>100</v>
      </c>
      <c r="BL160" s="9" t="s">
        <v>56</v>
      </c>
      <c r="BO160" s="56">
        <v>3</v>
      </c>
      <c r="BP160" s="56">
        <v>657</v>
      </c>
    </row>
    <row r="161" spans="1:68" x14ac:dyDescent="0.2">
      <c r="A161" s="42">
        <v>45017</v>
      </c>
      <c r="B161" s="9" t="s">
        <v>56</v>
      </c>
      <c r="C161" s="9" t="s">
        <v>56</v>
      </c>
      <c r="D161" s="9">
        <v>327</v>
      </c>
      <c r="E161" s="9">
        <v>290</v>
      </c>
      <c r="F161" s="9">
        <v>285.38</v>
      </c>
      <c r="G161" s="9">
        <v>292.5</v>
      </c>
      <c r="H161" s="9">
        <v>274.26</v>
      </c>
      <c r="I161" s="9">
        <v>305</v>
      </c>
      <c r="J161" s="9">
        <v>289.02</v>
      </c>
      <c r="K161" s="9" t="s">
        <v>56</v>
      </c>
      <c r="L161" s="9" t="s">
        <v>56</v>
      </c>
      <c r="M161" s="9" t="s">
        <v>56</v>
      </c>
      <c r="N161" s="9" t="s">
        <v>56</v>
      </c>
      <c r="O161" s="9" t="s">
        <v>56</v>
      </c>
      <c r="P161" s="9" t="s">
        <v>56</v>
      </c>
      <c r="Q161" s="9" t="s">
        <v>56</v>
      </c>
      <c r="R161" s="9" t="s">
        <v>56</v>
      </c>
      <c r="S161" s="9" t="s">
        <v>56</v>
      </c>
      <c r="T161" s="9">
        <v>200</v>
      </c>
      <c r="U161" s="9">
        <v>253.14</v>
      </c>
      <c r="V161" s="9">
        <v>250.29</v>
      </c>
      <c r="W161" s="9">
        <v>256.68</v>
      </c>
      <c r="X161" s="9">
        <v>254.96</v>
      </c>
      <c r="Y161" s="9">
        <v>260.93</v>
      </c>
      <c r="Z161" s="9">
        <v>266.45999999999998</v>
      </c>
      <c r="AA161" s="9">
        <v>253.4</v>
      </c>
      <c r="AB161" s="9">
        <v>235.1</v>
      </c>
      <c r="AC161" s="9">
        <v>222</v>
      </c>
      <c r="AD161" s="9" t="s">
        <v>56</v>
      </c>
      <c r="AE161" s="9">
        <v>211</v>
      </c>
      <c r="AF161" s="9">
        <v>204.54</v>
      </c>
      <c r="AG161" s="9">
        <v>206.43</v>
      </c>
      <c r="AH161" s="9">
        <v>225</v>
      </c>
      <c r="AI161" s="9">
        <v>219.05</v>
      </c>
      <c r="AJ161" s="9">
        <v>205.31</v>
      </c>
      <c r="AK161" s="9">
        <v>216.67</v>
      </c>
      <c r="AL161" s="9">
        <v>161.66999999999999</v>
      </c>
      <c r="AM161" s="9">
        <v>125</v>
      </c>
      <c r="AN161" s="9" t="s">
        <v>56</v>
      </c>
      <c r="AO161" s="9" t="s">
        <v>56</v>
      </c>
      <c r="AP161" s="9" t="s">
        <v>56</v>
      </c>
      <c r="AQ161" s="9">
        <v>94.92</v>
      </c>
      <c r="AR161" s="9">
        <v>135.58000000000001</v>
      </c>
      <c r="AS161" s="9">
        <v>100.41</v>
      </c>
      <c r="AT161" s="9">
        <v>93.72</v>
      </c>
      <c r="AU161" s="9" t="s">
        <v>56</v>
      </c>
      <c r="AV161" s="9" t="s">
        <v>56</v>
      </c>
      <c r="AW161" s="9" t="s">
        <v>56</v>
      </c>
      <c r="AX161" s="9" t="s">
        <v>56</v>
      </c>
      <c r="AY161" s="9" t="s">
        <v>56</v>
      </c>
      <c r="AZ161" s="9">
        <v>74.81</v>
      </c>
      <c r="BA161" s="9">
        <v>66.989999999999995</v>
      </c>
      <c r="BB161" s="9">
        <v>60</v>
      </c>
      <c r="BC161" s="9" t="s">
        <v>56</v>
      </c>
      <c r="BD161" s="9" t="s">
        <v>56</v>
      </c>
      <c r="BE161" s="9" t="s">
        <v>56</v>
      </c>
      <c r="BF161" s="9" t="s">
        <v>56</v>
      </c>
      <c r="BG161" s="9" t="s">
        <v>56</v>
      </c>
      <c r="BH161" s="9" t="s">
        <v>56</v>
      </c>
      <c r="BI161" s="9" t="s">
        <v>56</v>
      </c>
      <c r="BJ161" s="9">
        <v>126.62</v>
      </c>
      <c r="BK161" s="9">
        <v>100.02</v>
      </c>
      <c r="BL161" s="9" t="s">
        <v>56</v>
      </c>
      <c r="BO161" s="56">
        <v>3</v>
      </c>
      <c r="BP161" s="56">
        <v>661</v>
      </c>
    </row>
    <row r="162" spans="1:68" x14ac:dyDescent="0.2">
      <c r="A162" s="42">
        <v>45047</v>
      </c>
      <c r="B162" s="9" t="s">
        <v>56</v>
      </c>
      <c r="C162" s="9" t="s">
        <v>56</v>
      </c>
      <c r="D162" s="9" t="s">
        <v>56</v>
      </c>
      <c r="E162" s="9">
        <v>220</v>
      </c>
      <c r="F162" s="9">
        <v>215</v>
      </c>
      <c r="G162" s="9">
        <v>232.65</v>
      </c>
      <c r="H162" s="9">
        <v>229.6</v>
      </c>
      <c r="I162" s="9">
        <v>235</v>
      </c>
      <c r="J162" s="9">
        <v>225</v>
      </c>
      <c r="K162" s="9" t="s">
        <v>56</v>
      </c>
      <c r="L162" s="9" t="s">
        <v>56</v>
      </c>
      <c r="M162" s="9" t="s">
        <v>56</v>
      </c>
      <c r="N162" s="9" t="s">
        <v>56</v>
      </c>
      <c r="O162" s="9" t="s">
        <v>56</v>
      </c>
      <c r="P162" s="9" t="s">
        <v>56</v>
      </c>
      <c r="Q162" s="9" t="s">
        <v>56</v>
      </c>
      <c r="R162" s="9" t="s">
        <v>56</v>
      </c>
      <c r="S162" s="9" t="s">
        <v>56</v>
      </c>
      <c r="T162" s="9" t="s">
        <v>56</v>
      </c>
      <c r="U162" s="9">
        <v>169.15</v>
      </c>
      <c r="V162" s="9">
        <v>204.07</v>
      </c>
      <c r="W162" s="9">
        <v>206.84</v>
      </c>
      <c r="X162" s="9">
        <v>213.76</v>
      </c>
      <c r="Y162" s="9">
        <v>220.15</v>
      </c>
      <c r="Z162" s="9">
        <v>227.74</v>
      </c>
      <c r="AA162" s="9">
        <v>225.54</v>
      </c>
      <c r="AB162" s="9">
        <v>211.95</v>
      </c>
      <c r="AC162" s="9">
        <v>154.74</v>
      </c>
      <c r="AD162" s="9" t="s">
        <v>56</v>
      </c>
      <c r="AE162" s="9" t="s">
        <v>56</v>
      </c>
      <c r="AF162" s="9">
        <v>190</v>
      </c>
      <c r="AG162" s="9">
        <v>182.45</v>
      </c>
      <c r="AH162" s="9">
        <v>201.49</v>
      </c>
      <c r="AI162" s="9">
        <v>194.87</v>
      </c>
      <c r="AJ162" s="9">
        <v>221.49</v>
      </c>
      <c r="AK162" s="9">
        <v>223.49</v>
      </c>
      <c r="AL162" s="9">
        <v>184.71</v>
      </c>
      <c r="AM162" s="9" t="s">
        <v>56</v>
      </c>
      <c r="AN162" s="9" t="s">
        <v>56</v>
      </c>
      <c r="AO162" s="9" t="s">
        <v>56</v>
      </c>
      <c r="AP162" s="9" t="s">
        <v>56</v>
      </c>
      <c r="AQ162" s="9">
        <v>99.72</v>
      </c>
      <c r="AR162" s="9">
        <v>125</v>
      </c>
      <c r="AS162" s="9">
        <v>84.18</v>
      </c>
      <c r="AT162" s="9">
        <v>80.38</v>
      </c>
      <c r="AU162" s="9">
        <v>67.5</v>
      </c>
      <c r="AV162" s="9" t="s">
        <v>56</v>
      </c>
      <c r="AW162" s="9" t="s">
        <v>56</v>
      </c>
      <c r="AX162" s="9" t="s">
        <v>56</v>
      </c>
      <c r="AY162" s="9" t="s">
        <v>56</v>
      </c>
      <c r="AZ162" s="9">
        <v>94.35</v>
      </c>
      <c r="BA162" s="9">
        <v>69.459999999999994</v>
      </c>
      <c r="BB162" s="9">
        <v>62.46</v>
      </c>
      <c r="BC162" s="9" t="s">
        <v>56</v>
      </c>
      <c r="BD162" s="9" t="s">
        <v>56</v>
      </c>
      <c r="BE162" s="9" t="s">
        <v>56</v>
      </c>
      <c r="BF162" s="9" t="s">
        <v>56</v>
      </c>
      <c r="BG162" s="9" t="s">
        <v>56</v>
      </c>
      <c r="BH162" s="9" t="s">
        <v>56</v>
      </c>
      <c r="BI162" s="9" t="s">
        <v>56</v>
      </c>
      <c r="BJ162" s="9" t="s">
        <v>56</v>
      </c>
      <c r="BK162" s="9">
        <v>75</v>
      </c>
      <c r="BL162" s="9" t="s">
        <v>56</v>
      </c>
      <c r="BO162" s="56">
        <v>4</v>
      </c>
      <c r="BP162" s="56">
        <v>665</v>
      </c>
    </row>
    <row r="163" spans="1:68" x14ac:dyDescent="0.2">
      <c r="A163" s="42">
        <v>45078</v>
      </c>
      <c r="B163" s="9" t="s">
        <v>56</v>
      </c>
      <c r="C163" s="9" t="s">
        <v>56</v>
      </c>
      <c r="D163" s="9" t="s">
        <v>56</v>
      </c>
      <c r="E163" s="9" t="s">
        <v>56</v>
      </c>
      <c r="F163" s="9">
        <v>295</v>
      </c>
      <c r="G163" s="9" t="s">
        <v>56</v>
      </c>
      <c r="H163" s="9">
        <v>285</v>
      </c>
      <c r="I163" s="9">
        <v>300.57</v>
      </c>
      <c r="J163" s="9">
        <v>305.95</v>
      </c>
      <c r="K163" s="9" t="s">
        <v>56</v>
      </c>
      <c r="L163" s="9" t="s">
        <v>56</v>
      </c>
      <c r="M163" s="9" t="s">
        <v>56</v>
      </c>
      <c r="N163" s="9" t="s">
        <v>56</v>
      </c>
      <c r="O163" s="9" t="s">
        <v>56</v>
      </c>
      <c r="P163" s="9" t="s">
        <v>56</v>
      </c>
      <c r="Q163" s="9" t="s">
        <v>56</v>
      </c>
      <c r="R163" s="9" t="s">
        <v>56</v>
      </c>
      <c r="S163" s="9" t="s">
        <v>56</v>
      </c>
      <c r="T163" s="9" t="s">
        <v>56</v>
      </c>
      <c r="U163" s="9" t="s">
        <v>56</v>
      </c>
      <c r="V163" s="9">
        <v>230</v>
      </c>
      <c r="W163" s="9">
        <v>213.47</v>
      </c>
      <c r="X163" s="9">
        <v>214.68</v>
      </c>
      <c r="Y163" s="9">
        <v>231.07</v>
      </c>
      <c r="Z163" s="9">
        <v>248.14</v>
      </c>
      <c r="AA163" s="9">
        <v>251.7</v>
      </c>
      <c r="AB163" s="9">
        <v>251.45</v>
      </c>
      <c r="AC163" s="9" t="s">
        <v>56</v>
      </c>
      <c r="AD163" s="9" t="s">
        <v>56</v>
      </c>
      <c r="AE163" s="9">
        <v>145</v>
      </c>
      <c r="AF163" s="9">
        <v>152.25</v>
      </c>
      <c r="AG163" s="9">
        <v>158.61000000000001</v>
      </c>
      <c r="AH163" s="9">
        <v>185.18</v>
      </c>
      <c r="AI163" s="9">
        <v>225.21</v>
      </c>
      <c r="AJ163" s="9">
        <v>236.83</v>
      </c>
      <c r="AK163" s="9">
        <v>203.67</v>
      </c>
      <c r="AL163" s="9">
        <v>135</v>
      </c>
      <c r="AM163" s="9" t="s">
        <v>56</v>
      </c>
      <c r="AN163" s="9" t="s">
        <v>56</v>
      </c>
      <c r="AO163" s="9" t="s">
        <v>56</v>
      </c>
      <c r="AP163" s="9" t="s">
        <v>56</v>
      </c>
      <c r="AQ163" s="9">
        <v>127</v>
      </c>
      <c r="AR163" s="9">
        <v>131</v>
      </c>
      <c r="AS163" s="9">
        <v>104.43</v>
      </c>
      <c r="AT163" s="9">
        <v>87.23</v>
      </c>
      <c r="AU163" s="9" t="s">
        <v>56</v>
      </c>
      <c r="AV163" s="9" t="s">
        <v>56</v>
      </c>
      <c r="AW163" s="9" t="s">
        <v>56</v>
      </c>
      <c r="AX163" s="9" t="s">
        <v>56</v>
      </c>
      <c r="AY163" s="9" t="s">
        <v>56</v>
      </c>
      <c r="AZ163" s="9">
        <v>75</v>
      </c>
      <c r="BA163" s="9">
        <v>80.099999999999994</v>
      </c>
      <c r="BB163" s="9">
        <v>50</v>
      </c>
      <c r="BC163" s="9" t="s">
        <v>56</v>
      </c>
      <c r="BD163" s="9" t="s">
        <v>56</v>
      </c>
      <c r="BE163" s="9" t="s">
        <v>56</v>
      </c>
      <c r="BF163" s="9" t="s">
        <v>56</v>
      </c>
      <c r="BG163" s="9" t="s">
        <v>56</v>
      </c>
      <c r="BH163" s="9" t="s">
        <v>56</v>
      </c>
      <c r="BI163" s="9">
        <v>160</v>
      </c>
      <c r="BJ163" s="9">
        <v>135</v>
      </c>
      <c r="BK163" s="9">
        <v>122.5</v>
      </c>
      <c r="BL163" s="9">
        <v>100</v>
      </c>
      <c r="BO163" s="56">
        <v>3</v>
      </c>
      <c r="BP163" s="56">
        <v>670</v>
      </c>
    </row>
    <row r="164" spans="1:68" x14ac:dyDescent="0.2">
      <c r="A164" s="42">
        <v>45108</v>
      </c>
      <c r="B164" s="9" t="s">
        <v>56</v>
      </c>
      <c r="C164" s="9" t="s">
        <v>56</v>
      </c>
      <c r="D164" s="9" t="s">
        <v>56</v>
      </c>
      <c r="E164" s="9">
        <v>290</v>
      </c>
      <c r="F164" s="9">
        <v>246</v>
      </c>
      <c r="G164" s="9">
        <v>240</v>
      </c>
      <c r="H164" s="9" t="s">
        <v>56</v>
      </c>
      <c r="I164" s="9">
        <v>248.33</v>
      </c>
      <c r="J164" s="9">
        <v>267</v>
      </c>
      <c r="K164" s="9" t="s">
        <v>56</v>
      </c>
      <c r="L164" s="9" t="s">
        <v>56</v>
      </c>
      <c r="M164" s="9" t="s">
        <v>56</v>
      </c>
      <c r="N164" s="9" t="s">
        <v>56</v>
      </c>
      <c r="O164" s="9" t="s">
        <v>56</v>
      </c>
      <c r="P164" s="9" t="s">
        <v>56</v>
      </c>
      <c r="Q164" s="9" t="s">
        <v>56</v>
      </c>
      <c r="R164" s="9" t="s">
        <v>56</v>
      </c>
      <c r="S164" s="9" t="s">
        <v>56</v>
      </c>
      <c r="T164" s="9" t="s">
        <v>56</v>
      </c>
      <c r="U164" s="9">
        <v>200</v>
      </c>
      <c r="V164" s="9">
        <v>193.35</v>
      </c>
      <c r="W164" s="9">
        <v>197.16</v>
      </c>
      <c r="X164" s="9">
        <v>210.34</v>
      </c>
      <c r="Y164" s="9">
        <v>217.58</v>
      </c>
      <c r="Z164" s="9">
        <v>217.41</v>
      </c>
      <c r="AA164" s="9">
        <v>214.67</v>
      </c>
      <c r="AB164" s="9">
        <v>217.35</v>
      </c>
      <c r="AC164" s="9" t="s">
        <v>56</v>
      </c>
      <c r="AD164" s="9" t="s">
        <v>56</v>
      </c>
      <c r="AE164" s="9" t="s">
        <v>56</v>
      </c>
      <c r="AF164" s="9">
        <v>135.07</v>
      </c>
      <c r="AG164" s="9">
        <v>176.96</v>
      </c>
      <c r="AH164" s="9">
        <v>182.11</v>
      </c>
      <c r="AI164" s="9">
        <v>172.65</v>
      </c>
      <c r="AJ164" s="9">
        <v>173.03</v>
      </c>
      <c r="AK164" s="9">
        <v>168.5</v>
      </c>
      <c r="AL164" s="9">
        <v>163.33000000000001</v>
      </c>
      <c r="AM164" s="9" t="s">
        <v>56</v>
      </c>
      <c r="AN164" s="9" t="s">
        <v>56</v>
      </c>
      <c r="AO164" s="9" t="s">
        <v>56</v>
      </c>
      <c r="AP164" s="9">
        <v>142</v>
      </c>
      <c r="AQ164" s="9">
        <v>104.66</v>
      </c>
      <c r="AR164" s="9">
        <v>87.5</v>
      </c>
      <c r="AS164" s="9">
        <v>77.349999999999994</v>
      </c>
      <c r="AT164" s="9">
        <v>75.08</v>
      </c>
      <c r="AU164" s="9" t="s">
        <v>56</v>
      </c>
      <c r="AV164" s="9" t="s">
        <v>56</v>
      </c>
      <c r="AW164" s="9" t="s">
        <v>56</v>
      </c>
      <c r="AX164" s="9" t="s">
        <v>56</v>
      </c>
      <c r="AY164" s="9" t="s">
        <v>56</v>
      </c>
      <c r="AZ164" s="9">
        <v>65</v>
      </c>
      <c r="BA164" s="9">
        <v>60.63</v>
      </c>
      <c r="BB164" s="9">
        <v>45.99</v>
      </c>
      <c r="BC164" s="9" t="s">
        <v>56</v>
      </c>
      <c r="BD164" s="9" t="s">
        <v>56</v>
      </c>
      <c r="BE164" s="9" t="s">
        <v>56</v>
      </c>
      <c r="BF164" s="9" t="s">
        <v>56</v>
      </c>
      <c r="BG164" s="9" t="s">
        <v>56</v>
      </c>
      <c r="BH164" s="9" t="s">
        <v>56</v>
      </c>
      <c r="BI164" s="9">
        <v>75</v>
      </c>
      <c r="BJ164" s="9">
        <v>103.92</v>
      </c>
      <c r="BK164" s="9">
        <v>106.33</v>
      </c>
      <c r="BL164" s="9">
        <v>80</v>
      </c>
      <c r="BO164" s="56">
        <v>3</v>
      </c>
      <c r="BP164" s="56">
        <v>674</v>
      </c>
    </row>
    <row r="165" spans="1:68" x14ac:dyDescent="0.2">
      <c r="A165" s="42">
        <v>45139</v>
      </c>
      <c r="B165" s="9" t="s">
        <v>56</v>
      </c>
      <c r="C165" s="9">
        <v>355</v>
      </c>
      <c r="D165" s="9">
        <v>365</v>
      </c>
      <c r="E165" s="9">
        <v>294.52</v>
      </c>
      <c r="F165" s="9">
        <v>255</v>
      </c>
      <c r="G165" s="9">
        <v>233.5</v>
      </c>
      <c r="H165" s="9">
        <v>240</v>
      </c>
      <c r="I165" s="9" t="s">
        <v>56</v>
      </c>
      <c r="J165" s="9" t="s">
        <v>56</v>
      </c>
      <c r="K165" s="9" t="s">
        <v>56</v>
      </c>
      <c r="L165" s="9" t="s">
        <v>56</v>
      </c>
      <c r="M165" s="9" t="s">
        <v>56</v>
      </c>
      <c r="N165" s="9" t="s">
        <v>56</v>
      </c>
      <c r="O165" s="9" t="s">
        <v>56</v>
      </c>
      <c r="P165" s="9" t="s">
        <v>56</v>
      </c>
      <c r="Q165" s="9" t="s">
        <v>56</v>
      </c>
      <c r="R165" s="9" t="s">
        <v>56</v>
      </c>
      <c r="S165" s="9" t="s">
        <v>56</v>
      </c>
      <c r="T165" s="9" t="s">
        <v>56</v>
      </c>
      <c r="U165" s="9" t="s">
        <v>56</v>
      </c>
      <c r="V165" s="9">
        <v>205.98</v>
      </c>
      <c r="W165" s="9">
        <v>206.54</v>
      </c>
      <c r="X165" s="9">
        <v>203.93</v>
      </c>
      <c r="Y165" s="9">
        <v>204.69</v>
      </c>
      <c r="Z165" s="9">
        <v>206.63</v>
      </c>
      <c r="AA165" s="9">
        <v>203.42</v>
      </c>
      <c r="AB165" s="9">
        <v>197.03</v>
      </c>
      <c r="AC165" s="9">
        <v>177.5</v>
      </c>
      <c r="AD165" s="9" t="s">
        <v>56</v>
      </c>
      <c r="AE165" s="9" t="s">
        <v>56</v>
      </c>
      <c r="AF165" s="9">
        <v>167.21</v>
      </c>
      <c r="AG165" s="9">
        <v>180.16</v>
      </c>
      <c r="AH165" s="9">
        <v>160.83000000000001</v>
      </c>
      <c r="AI165" s="9">
        <v>168.33</v>
      </c>
      <c r="AJ165" s="9">
        <v>172.5</v>
      </c>
      <c r="AK165" s="9">
        <v>156.93</v>
      </c>
      <c r="AL165" s="9">
        <v>135</v>
      </c>
      <c r="AM165" s="9" t="s">
        <v>56</v>
      </c>
      <c r="AN165" s="9" t="s">
        <v>56</v>
      </c>
      <c r="AO165" s="9" t="s">
        <v>56</v>
      </c>
      <c r="AP165" s="9" t="s">
        <v>56</v>
      </c>
      <c r="AQ165" s="9">
        <v>93.53</v>
      </c>
      <c r="AR165" s="9">
        <v>89.87</v>
      </c>
      <c r="AS165" s="9">
        <v>82.57</v>
      </c>
      <c r="AT165" s="9">
        <v>86.6</v>
      </c>
      <c r="AU165" s="9">
        <v>70</v>
      </c>
      <c r="AV165" s="9" t="s">
        <v>56</v>
      </c>
      <c r="AW165" s="9" t="s">
        <v>56</v>
      </c>
      <c r="AX165" s="9" t="s">
        <v>56</v>
      </c>
      <c r="AY165" s="9" t="s">
        <v>56</v>
      </c>
      <c r="AZ165" s="9">
        <v>60.91</v>
      </c>
      <c r="BA165" s="9">
        <v>58.91</v>
      </c>
      <c r="BB165" s="9">
        <v>70</v>
      </c>
      <c r="BC165" s="9" t="s">
        <v>56</v>
      </c>
      <c r="BD165" s="9" t="s">
        <v>56</v>
      </c>
      <c r="BE165" s="9" t="s">
        <v>56</v>
      </c>
      <c r="BF165" s="9" t="s">
        <v>56</v>
      </c>
      <c r="BG165" s="9" t="s">
        <v>56</v>
      </c>
      <c r="BH165" s="9" t="s">
        <v>56</v>
      </c>
      <c r="BI165" s="9">
        <v>126.67</v>
      </c>
      <c r="BJ165" s="9">
        <v>97.5</v>
      </c>
      <c r="BK165" s="9">
        <v>93.04</v>
      </c>
      <c r="BL165" s="9" t="s">
        <v>56</v>
      </c>
      <c r="BO165" s="56">
        <v>4</v>
      </c>
      <c r="BP165" s="56">
        <v>678</v>
      </c>
    </row>
    <row r="166" spans="1:68" x14ac:dyDescent="0.2">
      <c r="A166" s="42">
        <v>45170</v>
      </c>
      <c r="B166" s="9" t="s">
        <v>56</v>
      </c>
      <c r="C166" s="9" t="s">
        <v>56</v>
      </c>
      <c r="D166" s="9">
        <v>260</v>
      </c>
      <c r="E166" s="9">
        <v>277.99</v>
      </c>
      <c r="F166" s="9">
        <v>281.67</v>
      </c>
      <c r="G166" s="9" t="s">
        <v>56</v>
      </c>
      <c r="H166" s="9" t="s">
        <v>56</v>
      </c>
      <c r="I166" s="9">
        <v>227</v>
      </c>
      <c r="J166" s="9">
        <v>235</v>
      </c>
      <c r="K166" s="9" t="s">
        <v>56</v>
      </c>
      <c r="L166" s="9" t="s">
        <v>56</v>
      </c>
      <c r="M166" s="9" t="s">
        <v>56</v>
      </c>
      <c r="N166" s="9" t="s">
        <v>56</v>
      </c>
      <c r="O166" s="9" t="s">
        <v>56</v>
      </c>
      <c r="P166" s="9" t="s">
        <v>56</v>
      </c>
      <c r="Q166" s="9" t="s">
        <v>56</v>
      </c>
      <c r="R166" s="9" t="s">
        <v>56</v>
      </c>
      <c r="S166" s="9" t="s">
        <v>56</v>
      </c>
      <c r="T166" s="9" t="s">
        <v>56</v>
      </c>
      <c r="U166" s="9">
        <v>235</v>
      </c>
      <c r="V166" s="9">
        <v>200.22</v>
      </c>
      <c r="W166" s="9">
        <v>217.69</v>
      </c>
      <c r="X166" s="9">
        <v>217.75</v>
      </c>
      <c r="Y166" s="9">
        <v>213.93</v>
      </c>
      <c r="Z166" s="9">
        <v>203.46</v>
      </c>
      <c r="AA166" s="9">
        <v>207.3</v>
      </c>
      <c r="AB166" s="9">
        <v>185.42</v>
      </c>
      <c r="AC166" s="9">
        <v>152.69999999999999</v>
      </c>
      <c r="AD166" s="9" t="s">
        <v>56</v>
      </c>
      <c r="AE166" s="9">
        <v>145</v>
      </c>
      <c r="AF166" s="9">
        <v>128.28</v>
      </c>
      <c r="AG166" s="9">
        <v>173.47</v>
      </c>
      <c r="AH166" s="9">
        <v>190.79</v>
      </c>
      <c r="AI166" s="9">
        <v>178.43</v>
      </c>
      <c r="AJ166" s="9">
        <v>160</v>
      </c>
      <c r="AK166" s="9">
        <v>169.38</v>
      </c>
      <c r="AL166" s="9">
        <v>165</v>
      </c>
      <c r="AM166" s="9" t="s">
        <v>56</v>
      </c>
      <c r="AN166" s="9" t="s">
        <v>56</v>
      </c>
      <c r="AO166" s="9" t="s">
        <v>56</v>
      </c>
      <c r="AP166" s="9" t="s">
        <v>56</v>
      </c>
      <c r="AQ166" s="9">
        <v>105</v>
      </c>
      <c r="AR166" s="9">
        <v>104.84</v>
      </c>
      <c r="AS166" s="9">
        <v>103.89</v>
      </c>
      <c r="AT166" s="9">
        <v>106.34</v>
      </c>
      <c r="AU166" s="9">
        <v>72.5</v>
      </c>
      <c r="AV166" s="9" t="s">
        <v>56</v>
      </c>
      <c r="AW166" s="9" t="s">
        <v>56</v>
      </c>
      <c r="AX166" s="9" t="s">
        <v>56</v>
      </c>
      <c r="AY166" s="9" t="s">
        <v>56</v>
      </c>
      <c r="AZ166" s="9">
        <v>75</v>
      </c>
      <c r="BA166" s="9">
        <v>85</v>
      </c>
      <c r="BB166" s="9" t="s">
        <v>56</v>
      </c>
      <c r="BC166" s="9" t="s">
        <v>56</v>
      </c>
      <c r="BD166" s="9" t="s">
        <v>56</v>
      </c>
      <c r="BE166" s="9" t="s">
        <v>56</v>
      </c>
      <c r="BF166" s="9" t="s">
        <v>56</v>
      </c>
      <c r="BG166" s="9" t="s">
        <v>56</v>
      </c>
      <c r="BH166" s="9" t="s">
        <v>56</v>
      </c>
      <c r="BI166" s="9">
        <v>131.66999999999999</v>
      </c>
      <c r="BJ166" s="9">
        <v>122.5</v>
      </c>
      <c r="BK166" s="9">
        <v>112.5</v>
      </c>
      <c r="BL166" s="9">
        <v>120</v>
      </c>
      <c r="BO166" s="56">
        <v>3</v>
      </c>
      <c r="BP166" s="56">
        <v>683</v>
      </c>
    </row>
    <row r="167" spans="1:68" x14ac:dyDescent="0.2">
      <c r="A167" s="42">
        <v>45200</v>
      </c>
      <c r="B167" s="9" t="s">
        <v>56</v>
      </c>
      <c r="C167" s="9" t="s">
        <v>56</v>
      </c>
      <c r="D167" s="9">
        <v>327.5</v>
      </c>
      <c r="E167" s="9">
        <v>295</v>
      </c>
      <c r="F167" s="9">
        <v>274.99</v>
      </c>
      <c r="G167" s="9">
        <v>265</v>
      </c>
      <c r="H167" s="9" t="s">
        <v>56</v>
      </c>
      <c r="I167" s="9" t="s">
        <v>56</v>
      </c>
      <c r="J167" s="9">
        <v>240</v>
      </c>
      <c r="K167" s="9" t="s">
        <v>56</v>
      </c>
      <c r="L167" s="9" t="s">
        <v>56</v>
      </c>
      <c r="M167" s="9" t="s">
        <v>56</v>
      </c>
      <c r="N167" s="9" t="s">
        <v>56</v>
      </c>
      <c r="O167" s="9" t="s">
        <v>56</v>
      </c>
      <c r="P167" s="9" t="s">
        <v>56</v>
      </c>
      <c r="Q167" s="9" t="s">
        <v>56</v>
      </c>
      <c r="R167" s="9" t="s">
        <v>56</v>
      </c>
      <c r="S167" s="9" t="s">
        <v>56</v>
      </c>
      <c r="T167" s="9" t="s">
        <v>56</v>
      </c>
      <c r="U167" s="9">
        <v>190</v>
      </c>
      <c r="V167" s="9">
        <v>227.49</v>
      </c>
      <c r="W167" s="9">
        <v>222.35</v>
      </c>
      <c r="X167" s="9">
        <v>218.75</v>
      </c>
      <c r="Y167" s="9">
        <v>206.84</v>
      </c>
      <c r="Z167" s="9">
        <v>207.03</v>
      </c>
      <c r="AA167" s="9">
        <v>204.94</v>
      </c>
      <c r="AB167" s="9">
        <v>201.33</v>
      </c>
      <c r="AC167" s="9">
        <v>200</v>
      </c>
      <c r="AD167" s="9" t="s">
        <v>56</v>
      </c>
      <c r="AE167" s="9" t="s">
        <v>56</v>
      </c>
      <c r="AF167" s="9">
        <v>160.96</v>
      </c>
      <c r="AG167" s="9">
        <v>176.57</v>
      </c>
      <c r="AH167" s="9">
        <v>173.25</v>
      </c>
      <c r="AI167" s="9">
        <v>175.82</v>
      </c>
      <c r="AJ167" s="9">
        <v>160.28</v>
      </c>
      <c r="AK167" s="9">
        <v>173.57</v>
      </c>
      <c r="AL167" s="9">
        <v>148.94</v>
      </c>
      <c r="AM167" s="9" t="s">
        <v>56</v>
      </c>
      <c r="AN167" s="9" t="s">
        <v>56</v>
      </c>
      <c r="AO167" s="9" t="s">
        <v>56</v>
      </c>
      <c r="AP167" s="9" t="s">
        <v>56</v>
      </c>
      <c r="AQ167" s="9">
        <v>124.17</v>
      </c>
      <c r="AR167" s="9">
        <v>112.52</v>
      </c>
      <c r="AS167" s="9">
        <v>94.09</v>
      </c>
      <c r="AT167" s="9">
        <v>89.43</v>
      </c>
      <c r="AU167" s="9">
        <v>64.64</v>
      </c>
      <c r="AV167" s="9" t="s">
        <v>56</v>
      </c>
      <c r="AW167" s="9" t="s">
        <v>56</v>
      </c>
      <c r="AX167" s="9" t="s">
        <v>56</v>
      </c>
      <c r="AY167" s="9" t="s">
        <v>56</v>
      </c>
      <c r="AZ167" s="9">
        <v>74.930000000000007</v>
      </c>
      <c r="BA167" s="9">
        <v>62.37</v>
      </c>
      <c r="BB167" s="9">
        <v>53.55</v>
      </c>
      <c r="BC167" s="9" t="s">
        <v>56</v>
      </c>
      <c r="BD167" s="9" t="s">
        <v>56</v>
      </c>
      <c r="BE167" s="9" t="s">
        <v>56</v>
      </c>
      <c r="BF167" s="9" t="s">
        <v>56</v>
      </c>
      <c r="BG167" s="9" t="s">
        <v>56</v>
      </c>
      <c r="BH167" s="9" t="s">
        <v>56</v>
      </c>
      <c r="BI167" s="9">
        <v>112.06</v>
      </c>
      <c r="BJ167" s="9">
        <v>94.36</v>
      </c>
      <c r="BK167" s="9">
        <v>80</v>
      </c>
      <c r="BL167" s="9" t="s">
        <v>56</v>
      </c>
      <c r="BO167" s="56">
        <v>4</v>
      </c>
      <c r="BP167" s="56">
        <v>687</v>
      </c>
    </row>
    <row r="168" spans="1:68" x14ac:dyDescent="0.2">
      <c r="A168" s="42">
        <v>45231</v>
      </c>
      <c r="B168" s="9" t="s">
        <v>56</v>
      </c>
      <c r="C168" s="9" t="s">
        <v>56</v>
      </c>
      <c r="D168" s="9" t="s">
        <v>56</v>
      </c>
      <c r="E168" s="9" t="s">
        <v>56</v>
      </c>
      <c r="F168" s="9" t="s">
        <v>56</v>
      </c>
      <c r="G168" s="9" t="s">
        <v>56</v>
      </c>
      <c r="H168" s="9" t="s">
        <v>56</v>
      </c>
      <c r="I168" s="9" t="s">
        <v>56</v>
      </c>
      <c r="J168" s="9" t="s">
        <v>56</v>
      </c>
      <c r="K168" s="9" t="s">
        <v>56</v>
      </c>
      <c r="L168" s="9" t="s">
        <v>56</v>
      </c>
      <c r="M168" s="9" t="s">
        <v>56</v>
      </c>
      <c r="N168" s="9" t="s">
        <v>56</v>
      </c>
      <c r="O168" s="9" t="s">
        <v>56</v>
      </c>
      <c r="P168" s="9" t="s">
        <v>56</v>
      </c>
      <c r="Q168" s="9" t="s">
        <v>56</v>
      </c>
      <c r="R168" s="9" t="s">
        <v>56</v>
      </c>
      <c r="S168" s="9" t="s">
        <v>56</v>
      </c>
      <c r="T168" s="9" t="s">
        <v>56</v>
      </c>
      <c r="U168" s="9" t="s">
        <v>56</v>
      </c>
      <c r="V168" s="9">
        <v>231.43</v>
      </c>
      <c r="W168" s="9">
        <v>233.11</v>
      </c>
      <c r="X168" s="9">
        <v>234.26</v>
      </c>
      <c r="Y168" s="9">
        <v>219.15</v>
      </c>
      <c r="Z168" s="9">
        <v>229.84</v>
      </c>
      <c r="AA168" s="9">
        <v>222.18</v>
      </c>
      <c r="AB168" s="9">
        <v>208.93</v>
      </c>
      <c r="AC168" s="9" t="s">
        <v>56</v>
      </c>
      <c r="AD168" s="9" t="s">
        <v>56</v>
      </c>
      <c r="AE168" s="9" t="s">
        <v>56</v>
      </c>
      <c r="AF168" s="9" t="s">
        <v>56</v>
      </c>
      <c r="AG168" s="9" t="s">
        <v>56</v>
      </c>
      <c r="AH168" s="9">
        <v>181.04</v>
      </c>
      <c r="AI168" s="9" t="s">
        <v>56</v>
      </c>
      <c r="AJ168" s="9">
        <v>193.89</v>
      </c>
      <c r="AK168" s="9" t="s">
        <v>56</v>
      </c>
      <c r="AL168" s="9">
        <v>143.1</v>
      </c>
      <c r="AM168" s="9" t="s">
        <v>56</v>
      </c>
      <c r="AN168" s="9" t="s">
        <v>56</v>
      </c>
      <c r="AO168" s="9" t="s">
        <v>56</v>
      </c>
      <c r="AP168" s="9" t="s">
        <v>56</v>
      </c>
      <c r="AQ168" s="9" t="s">
        <v>56</v>
      </c>
      <c r="AR168" s="9">
        <v>135</v>
      </c>
      <c r="AS168" s="9">
        <v>92.98</v>
      </c>
      <c r="AT168" s="9">
        <v>88.71</v>
      </c>
      <c r="AU168" s="9" t="s">
        <v>56</v>
      </c>
      <c r="AV168" s="9" t="s">
        <v>56</v>
      </c>
      <c r="AW168" s="9" t="s">
        <v>56</v>
      </c>
      <c r="AX168" s="9" t="s">
        <v>56</v>
      </c>
      <c r="AY168" s="9" t="s">
        <v>56</v>
      </c>
      <c r="AZ168" s="9" t="s">
        <v>56</v>
      </c>
      <c r="BA168" s="9" t="s">
        <v>56</v>
      </c>
      <c r="BB168" s="9" t="s">
        <v>56</v>
      </c>
      <c r="BC168" s="9" t="s">
        <v>56</v>
      </c>
      <c r="BD168" s="9" t="s">
        <v>56</v>
      </c>
      <c r="BE168" s="9" t="s">
        <v>56</v>
      </c>
      <c r="BF168" s="9" t="s">
        <v>56</v>
      </c>
      <c r="BG168" s="9" t="s">
        <v>56</v>
      </c>
      <c r="BH168" s="9" t="s">
        <v>56</v>
      </c>
      <c r="BI168" s="9" t="s">
        <v>56</v>
      </c>
      <c r="BJ168" s="9">
        <v>115.14</v>
      </c>
      <c r="BK168" s="9" t="s">
        <v>56</v>
      </c>
      <c r="BL168" s="9" t="s">
        <v>56</v>
      </c>
      <c r="BO168" s="56">
        <v>3</v>
      </c>
      <c r="BP168" s="56">
        <v>692</v>
      </c>
    </row>
    <row r="169" spans="1:68" x14ac:dyDescent="0.2">
      <c r="A169" s="42">
        <v>45261</v>
      </c>
      <c r="B169" s="9" t="s">
        <v>56</v>
      </c>
      <c r="C169" s="9">
        <v>280</v>
      </c>
      <c r="D169" s="9">
        <v>332.32</v>
      </c>
      <c r="E169" s="9">
        <v>365</v>
      </c>
      <c r="F169" s="9">
        <v>281.68</v>
      </c>
      <c r="G169" s="9" t="s">
        <v>56</v>
      </c>
      <c r="H169" s="9" t="s">
        <v>56</v>
      </c>
      <c r="I169" s="9" t="s">
        <v>56</v>
      </c>
      <c r="J169" s="9">
        <v>257.04000000000002</v>
      </c>
      <c r="K169" s="9" t="s">
        <v>56</v>
      </c>
      <c r="L169" s="9" t="s">
        <v>56</v>
      </c>
      <c r="M169" s="9" t="s">
        <v>56</v>
      </c>
      <c r="N169" s="9" t="s">
        <v>56</v>
      </c>
      <c r="O169" s="9" t="s">
        <v>56</v>
      </c>
      <c r="P169" s="9" t="s">
        <v>56</v>
      </c>
      <c r="Q169" s="9" t="s">
        <v>56</v>
      </c>
      <c r="R169" s="9" t="s">
        <v>56</v>
      </c>
      <c r="S169" s="9" t="s">
        <v>56</v>
      </c>
      <c r="T169" s="9" t="s">
        <v>56</v>
      </c>
      <c r="U169" s="9">
        <v>240</v>
      </c>
      <c r="V169" s="9">
        <v>250.18</v>
      </c>
      <c r="W169" s="9">
        <v>232.9</v>
      </c>
      <c r="X169" s="9">
        <v>238.03</v>
      </c>
      <c r="Y169" s="9">
        <v>232.29</v>
      </c>
      <c r="Z169" s="9">
        <v>226.22</v>
      </c>
      <c r="AA169" s="9">
        <v>234.75</v>
      </c>
      <c r="AB169" s="9">
        <v>221.74</v>
      </c>
      <c r="AC169" s="9">
        <v>180</v>
      </c>
      <c r="AD169" s="9" t="s">
        <v>56</v>
      </c>
      <c r="AE169" s="9" t="s">
        <v>56</v>
      </c>
      <c r="AF169" s="9">
        <v>178.58</v>
      </c>
      <c r="AG169" s="9">
        <v>196.4</v>
      </c>
      <c r="AH169" s="9">
        <v>212.08</v>
      </c>
      <c r="AI169" s="9">
        <v>192.83</v>
      </c>
      <c r="AJ169" s="9">
        <v>151.97</v>
      </c>
      <c r="AK169" s="9">
        <v>167.5</v>
      </c>
      <c r="AL169" s="9">
        <v>124.05</v>
      </c>
      <c r="AM169" s="9" t="s">
        <v>56</v>
      </c>
      <c r="AN169" s="9" t="s">
        <v>56</v>
      </c>
      <c r="AO169" s="9" t="s">
        <v>56</v>
      </c>
      <c r="AP169" s="9" t="s">
        <v>56</v>
      </c>
      <c r="AQ169" s="9">
        <v>111</v>
      </c>
      <c r="AR169" s="9">
        <v>112.5</v>
      </c>
      <c r="AS169" s="9">
        <v>104.42</v>
      </c>
      <c r="AT169" s="9">
        <v>96.86</v>
      </c>
      <c r="AU169" s="9" t="s">
        <v>56</v>
      </c>
      <c r="AV169" s="9" t="s">
        <v>56</v>
      </c>
      <c r="AW169" s="9" t="s">
        <v>56</v>
      </c>
      <c r="AX169" s="9" t="s">
        <v>56</v>
      </c>
      <c r="AY169" s="9" t="s">
        <v>56</v>
      </c>
      <c r="AZ169" s="9">
        <v>75</v>
      </c>
      <c r="BA169" s="9">
        <v>95</v>
      </c>
      <c r="BB169" s="9" t="s">
        <v>56</v>
      </c>
      <c r="BC169" s="9" t="s">
        <v>56</v>
      </c>
      <c r="BD169" s="9" t="s">
        <v>56</v>
      </c>
      <c r="BE169" s="9" t="s">
        <v>56</v>
      </c>
      <c r="BF169" s="9" t="s">
        <v>56</v>
      </c>
      <c r="BG169" s="9" t="s">
        <v>56</v>
      </c>
      <c r="BH169" s="9" t="s">
        <v>56</v>
      </c>
      <c r="BI169" s="9" t="s">
        <v>56</v>
      </c>
      <c r="BJ169" s="9">
        <v>120</v>
      </c>
      <c r="BK169" s="9" t="s">
        <v>56</v>
      </c>
      <c r="BL169" s="9" t="s">
        <v>56</v>
      </c>
      <c r="BO169" s="56">
        <v>3</v>
      </c>
      <c r="BP169" s="56">
        <v>696</v>
      </c>
    </row>
    <row r="170" spans="1:68" x14ac:dyDescent="0.2">
      <c r="A170" s="42">
        <v>45292</v>
      </c>
      <c r="B170" s="9" t="s">
        <v>56</v>
      </c>
      <c r="C170" s="9" t="s">
        <v>56</v>
      </c>
      <c r="D170" s="9">
        <v>330</v>
      </c>
      <c r="E170" s="9">
        <v>366.84</v>
      </c>
      <c r="F170" s="9">
        <v>361</v>
      </c>
      <c r="G170" s="9" t="s">
        <v>56</v>
      </c>
      <c r="H170" s="9">
        <v>320</v>
      </c>
      <c r="I170" s="9" t="s">
        <v>56</v>
      </c>
      <c r="J170" s="9" t="s">
        <v>56</v>
      </c>
      <c r="K170" s="9" t="s">
        <v>56</v>
      </c>
      <c r="L170" s="9" t="s">
        <v>56</v>
      </c>
      <c r="M170" s="9" t="s">
        <v>56</v>
      </c>
      <c r="N170" s="9" t="s">
        <v>56</v>
      </c>
      <c r="O170" s="9" t="s">
        <v>56</v>
      </c>
      <c r="P170" s="9" t="s">
        <v>56</v>
      </c>
      <c r="Q170" s="9" t="s">
        <v>56</v>
      </c>
      <c r="R170" s="9" t="s">
        <v>56</v>
      </c>
      <c r="S170" s="9" t="s">
        <v>56</v>
      </c>
      <c r="T170" s="9" t="s">
        <v>56</v>
      </c>
      <c r="U170" s="9">
        <v>250</v>
      </c>
      <c r="V170" s="9">
        <v>267.58</v>
      </c>
      <c r="W170" s="9">
        <v>297.52</v>
      </c>
      <c r="X170" s="9">
        <v>293.72000000000003</v>
      </c>
      <c r="Y170" s="9">
        <v>290.92</v>
      </c>
      <c r="Z170" s="9">
        <v>287.39999999999998</v>
      </c>
      <c r="AA170" s="9">
        <v>275.63</v>
      </c>
      <c r="AB170" s="9">
        <v>257.48</v>
      </c>
      <c r="AC170" s="9" t="s">
        <v>56</v>
      </c>
      <c r="AD170" s="9" t="s">
        <v>56</v>
      </c>
      <c r="AE170" s="9" t="s">
        <v>56</v>
      </c>
      <c r="AF170" s="9">
        <v>245</v>
      </c>
      <c r="AG170" s="9">
        <v>230.76</v>
      </c>
      <c r="AH170" s="9">
        <v>252.5</v>
      </c>
      <c r="AI170" s="9">
        <v>245</v>
      </c>
      <c r="AJ170" s="9">
        <v>260.14999999999998</v>
      </c>
      <c r="AK170" s="9">
        <v>217.5</v>
      </c>
      <c r="AL170" s="9">
        <v>204.67</v>
      </c>
      <c r="AM170" s="9" t="s">
        <v>56</v>
      </c>
      <c r="AN170" s="9" t="s">
        <v>56</v>
      </c>
      <c r="AO170" s="9" t="s">
        <v>56</v>
      </c>
      <c r="AP170" s="9" t="s">
        <v>56</v>
      </c>
      <c r="AQ170" s="9">
        <v>141</v>
      </c>
      <c r="AR170" s="9">
        <v>175</v>
      </c>
      <c r="AS170" s="9">
        <v>129.03</v>
      </c>
      <c r="AT170" s="9">
        <v>118.71</v>
      </c>
      <c r="AU170" s="9" t="s">
        <v>56</v>
      </c>
      <c r="AV170" s="9" t="s">
        <v>56</v>
      </c>
      <c r="AW170" s="9" t="s">
        <v>56</v>
      </c>
      <c r="AX170" s="9" t="s">
        <v>56</v>
      </c>
      <c r="AY170" s="9" t="s">
        <v>56</v>
      </c>
      <c r="AZ170" s="9">
        <v>80</v>
      </c>
      <c r="BA170" s="9">
        <v>80</v>
      </c>
      <c r="BB170" s="9">
        <v>85</v>
      </c>
      <c r="BC170" s="9" t="s">
        <v>56</v>
      </c>
      <c r="BD170" s="9" t="s">
        <v>56</v>
      </c>
      <c r="BE170" s="9" t="s">
        <v>56</v>
      </c>
      <c r="BF170" s="9" t="s">
        <v>56</v>
      </c>
      <c r="BG170" s="9" t="s">
        <v>56</v>
      </c>
      <c r="BH170" s="9" t="s">
        <v>56</v>
      </c>
      <c r="BI170" s="9" t="s">
        <v>56</v>
      </c>
      <c r="BJ170" s="9">
        <v>150</v>
      </c>
      <c r="BK170" s="9">
        <v>130</v>
      </c>
      <c r="BL170" s="9" t="s">
        <v>56</v>
      </c>
      <c r="BO170" s="56">
        <v>4</v>
      </c>
      <c r="BP170" s="56">
        <v>700</v>
      </c>
    </row>
    <row r="171" spans="1:68" x14ac:dyDescent="0.2">
      <c r="A171" s="42">
        <v>45323</v>
      </c>
      <c r="B171" s="9" t="s">
        <v>56</v>
      </c>
      <c r="C171" s="9" t="s">
        <v>56</v>
      </c>
      <c r="D171" s="9" t="s">
        <v>56</v>
      </c>
      <c r="E171" s="9" t="s">
        <v>56</v>
      </c>
      <c r="F171" s="9" t="s">
        <v>56</v>
      </c>
      <c r="G171" s="9" t="s">
        <v>56</v>
      </c>
      <c r="H171" s="9">
        <v>367.1</v>
      </c>
      <c r="I171" s="9" t="s">
        <v>56</v>
      </c>
      <c r="J171" s="9" t="s">
        <v>56</v>
      </c>
      <c r="K171" s="9" t="s">
        <v>56</v>
      </c>
      <c r="L171" s="9" t="s">
        <v>56</v>
      </c>
      <c r="M171" s="9" t="s">
        <v>56</v>
      </c>
      <c r="N171" s="9" t="s">
        <v>56</v>
      </c>
      <c r="O171" s="9" t="s">
        <v>56</v>
      </c>
      <c r="P171" s="9" t="s">
        <v>56</v>
      </c>
      <c r="Q171" s="9" t="s">
        <v>56</v>
      </c>
      <c r="R171" s="9" t="s">
        <v>56</v>
      </c>
      <c r="S171" s="9" t="s">
        <v>56</v>
      </c>
      <c r="T171" s="9" t="s">
        <v>56</v>
      </c>
      <c r="U171" s="9">
        <v>315</v>
      </c>
      <c r="V171" s="9">
        <v>332.5</v>
      </c>
      <c r="W171" s="9">
        <v>320.22000000000003</v>
      </c>
      <c r="X171" s="9">
        <v>285.05</v>
      </c>
      <c r="Y171" s="9">
        <v>289.12</v>
      </c>
      <c r="Z171" s="9">
        <v>281.11</v>
      </c>
      <c r="AA171" s="9">
        <v>284.82</v>
      </c>
      <c r="AB171" s="9">
        <v>279.73</v>
      </c>
      <c r="AC171" s="9" t="s">
        <v>56</v>
      </c>
      <c r="AD171" s="9" t="s">
        <v>56</v>
      </c>
      <c r="AE171" s="9">
        <v>275</v>
      </c>
      <c r="AF171" s="9">
        <v>285</v>
      </c>
      <c r="AG171" s="9">
        <v>295</v>
      </c>
      <c r="AH171" s="9">
        <v>244.29</v>
      </c>
      <c r="AI171" s="9">
        <v>245.83</v>
      </c>
      <c r="AJ171" s="9">
        <v>246</v>
      </c>
      <c r="AK171" s="9">
        <v>232</v>
      </c>
      <c r="AL171" s="9">
        <v>201.84</v>
      </c>
      <c r="AM171" s="9" t="s">
        <v>56</v>
      </c>
      <c r="AN171" s="9" t="s">
        <v>56</v>
      </c>
      <c r="AO171" s="9" t="s">
        <v>56</v>
      </c>
      <c r="AP171" s="9" t="s">
        <v>56</v>
      </c>
      <c r="AQ171" s="9">
        <v>163.19</v>
      </c>
      <c r="AR171" s="9">
        <v>137.91</v>
      </c>
      <c r="AS171" s="9">
        <v>123.07</v>
      </c>
      <c r="AT171" s="9">
        <v>111.6</v>
      </c>
      <c r="AU171" s="9">
        <v>95</v>
      </c>
      <c r="AV171" s="9" t="s">
        <v>56</v>
      </c>
      <c r="AW171" s="9" t="s">
        <v>56</v>
      </c>
      <c r="AX171" s="9" t="s">
        <v>56</v>
      </c>
      <c r="AY171" s="9" t="s">
        <v>56</v>
      </c>
      <c r="AZ171" s="9">
        <v>79.28</v>
      </c>
      <c r="BA171" s="9" t="s">
        <v>56</v>
      </c>
      <c r="BB171" s="9" t="s">
        <v>56</v>
      </c>
      <c r="BC171" s="9" t="s">
        <v>56</v>
      </c>
      <c r="BD171" s="9" t="s">
        <v>56</v>
      </c>
      <c r="BE171" s="9" t="s">
        <v>56</v>
      </c>
      <c r="BF171" s="9" t="s">
        <v>56</v>
      </c>
      <c r="BG171" s="9" t="s">
        <v>56</v>
      </c>
      <c r="BH171" s="9" t="s">
        <v>56</v>
      </c>
      <c r="BI171" s="9">
        <v>120</v>
      </c>
      <c r="BJ171" s="9">
        <v>163.75</v>
      </c>
      <c r="BK171" s="9">
        <v>137.5</v>
      </c>
      <c r="BL171" s="9" t="s">
        <v>56</v>
      </c>
      <c r="BO171" s="56">
        <v>3</v>
      </c>
      <c r="BP171" s="56">
        <v>705</v>
      </c>
    </row>
    <row r="172" spans="1:68" x14ac:dyDescent="0.2">
      <c r="A172" s="42">
        <v>45352</v>
      </c>
      <c r="B172" s="9" t="s">
        <v>56</v>
      </c>
      <c r="C172" s="9" t="s">
        <v>56</v>
      </c>
      <c r="D172" s="9" t="s">
        <v>56</v>
      </c>
      <c r="E172" s="9" t="s">
        <v>56</v>
      </c>
      <c r="F172" s="9" t="s">
        <v>56</v>
      </c>
      <c r="G172" s="9" t="s">
        <v>56</v>
      </c>
      <c r="H172" s="9" t="s">
        <v>56</v>
      </c>
      <c r="I172" s="9">
        <v>350</v>
      </c>
      <c r="J172" s="9">
        <v>325.12</v>
      </c>
      <c r="K172" s="9" t="s">
        <v>56</v>
      </c>
      <c r="L172" s="9" t="s">
        <v>56</v>
      </c>
      <c r="M172" s="9" t="s">
        <v>56</v>
      </c>
      <c r="N172" s="9" t="s">
        <v>56</v>
      </c>
      <c r="O172" s="9" t="s">
        <v>56</v>
      </c>
      <c r="P172" s="9" t="s">
        <v>56</v>
      </c>
      <c r="Q172" s="9" t="s">
        <v>56</v>
      </c>
      <c r="R172" s="9" t="s">
        <v>56</v>
      </c>
      <c r="S172" s="9" t="s">
        <v>56</v>
      </c>
      <c r="T172" s="9" t="s">
        <v>56</v>
      </c>
      <c r="U172" s="9">
        <v>305.52999999999997</v>
      </c>
      <c r="V172" s="9">
        <v>308.02</v>
      </c>
      <c r="W172" s="9">
        <v>304.27999999999997</v>
      </c>
      <c r="X172" s="9">
        <v>308.3</v>
      </c>
      <c r="Y172" s="9">
        <v>300.61</v>
      </c>
      <c r="Z172" s="9">
        <v>302.01</v>
      </c>
      <c r="AA172" s="9">
        <v>297.70999999999998</v>
      </c>
      <c r="AB172" s="9">
        <v>249.99</v>
      </c>
      <c r="AC172" s="9">
        <v>210</v>
      </c>
      <c r="AD172" s="9">
        <v>255</v>
      </c>
      <c r="AE172" s="9">
        <v>270</v>
      </c>
      <c r="AF172" s="9">
        <v>255.65</v>
      </c>
      <c r="AG172" s="9">
        <v>265</v>
      </c>
      <c r="AH172" s="9">
        <v>262.33</v>
      </c>
      <c r="AI172" s="9">
        <v>249.31</v>
      </c>
      <c r="AJ172" s="9">
        <v>256.13</v>
      </c>
      <c r="AK172" s="9">
        <v>243.19</v>
      </c>
      <c r="AL172" s="9">
        <v>172.72</v>
      </c>
      <c r="AM172" s="9" t="s">
        <v>56</v>
      </c>
      <c r="AN172" s="9" t="s">
        <v>56</v>
      </c>
      <c r="AO172" s="9" t="s">
        <v>56</v>
      </c>
      <c r="AP172" s="9" t="s">
        <v>56</v>
      </c>
      <c r="AQ172" s="9">
        <v>181.31</v>
      </c>
      <c r="AR172" s="9">
        <v>123.08</v>
      </c>
      <c r="AS172" s="9">
        <v>123.5</v>
      </c>
      <c r="AT172" s="9">
        <v>110.6</v>
      </c>
      <c r="AU172" s="9">
        <v>94.91</v>
      </c>
      <c r="AV172" s="9" t="s">
        <v>56</v>
      </c>
      <c r="AW172" s="9" t="s">
        <v>56</v>
      </c>
      <c r="AX172" s="9" t="s">
        <v>56</v>
      </c>
      <c r="AY172" s="9" t="s">
        <v>56</v>
      </c>
      <c r="AZ172" s="9">
        <v>103.13</v>
      </c>
      <c r="BA172" s="9">
        <v>68.06</v>
      </c>
      <c r="BB172" s="9">
        <v>87.11</v>
      </c>
      <c r="BC172" s="9" t="s">
        <v>56</v>
      </c>
      <c r="BD172" s="9" t="s">
        <v>56</v>
      </c>
      <c r="BE172" s="9" t="s">
        <v>56</v>
      </c>
      <c r="BF172" s="9" t="s">
        <v>56</v>
      </c>
      <c r="BG172" s="9" t="s">
        <v>56</v>
      </c>
      <c r="BH172" s="9" t="s">
        <v>56</v>
      </c>
      <c r="BI172" s="9">
        <v>170</v>
      </c>
      <c r="BJ172" s="9">
        <v>146</v>
      </c>
      <c r="BK172" s="9">
        <v>101.76</v>
      </c>
      <c r="BL172" s="9" t="s">
        <v>56</v>
      </c>
      <c r="BO172" s="56">
        <v>3</v>
      </c>
      <c r="BP172" s="56">
        <v>709</v>
      </c>
    </row>
    <row r="173" spans="1:68" x14ac:dyDescent="0.2">
      <c r="A173" s="42">
        <v>45383</v>
      </c>
      <c r="B173" s="9" t="s">
        <v>56</v>
      </c>
      <c r="C173" s="9" t="s">
        <v>56</v>
      </c>
      <c r="D173" s="9" t="s">
        <v>56</v>
      </c>
      <c r="E173" s="9" t="s">
        <v>56</v>
      </c>
      <c r="F173" s="9" t="s">
        <v>56</v>
      </c>
      <c r="G173" s="9" t="s">
        <v>56</v>
      </c>
      <c r="H173" s="9" t="s">
        <v>56</v>
      </c>
      <c r="I173" s="9" t="s">
        <v>56</v>
      </c>
      <c r="J173" s="9" t="s">
        <v>56</v>
      </c>
      <c r="K173" s="9" t="s">
        <v>56</v>
      </c>
      <c r="L173" s="9" t="s">
        <v>56</v>
      </c>
      <c r="M173" s="9" t="s">
        <v>56</v>
      </c>
      <c r="N173" s="9" t="s">
        <v>56</v>
      </c>
      <c r="O173" s="9" t="s">
        <v>56</v>
      </c>
      <c r="P173" s="9" t="s">
        <v>56</v>
      </c>
      <c r="Q173" s="9" t="s">
        <v>56</v>
      </c>
      <c r="R173" s="9" t="s">
        <v>56</v>
      </c>
      <c r="S173" s="9" t="s">
        <v>56</v>
      </c>
      <c r="T173" s="9" t="s">
        <v>56</v>
      </c>
      <c r="U173" s="9" t="s">
        <v>56</v>
      </c>
      <c r="V173" s="9" t="s">
        <v>56</v>
      </c>
      <c r="W173" s="9" t="s">
        <v>56</v>
      </c>
      <c r="X173" s="9" t="s">
        <v>56</v>
      </c>
      <c r="Y173" s="9" t="s">
        <v>56</v>
      </c>
      <c r="Z173" s="9" t="s">
        <v>56</v>
      </c>
      <c r="AA173" s="9" t="s">
        <v>56</v>
      </c>
      <c r="AB173" s="9" t="s">
        <v>56</v>
      </c>
      <c r="AC173" s="9" t="s">
        <v>56</v>
      </c>
      <c r="AD173" s="9" t="s">
        <v>56</v>
      </c>
      <c r="AE173" s="9" t="s">
        <v>56</v>
      </c>
      <c r="AF173" s="9" t="s">
        <v>56</v>
      </c>
      <c r="AG173" s="9" t="s">
        <v>56</v>
      </c>
      <c r="AH173" s="9" t="s">
        <v>56</v>
      </c>
      <c r="AI173" s="9" t="s">
        <v>56</v>
      </c>
      <c r="AJ173" s="9" t="s">
        <v>56</v>
      </c>
      <c r="AK173" s="9" t="s">
        <v>56</v>
      </c>
      <c r="AL173" s="9" t="s">
        <v>56</v>
      </c>
      <c r="AM173" s="9" t="s">
        <v>56</v>
      </c>
      <c r="AN173" s="9" t="s">
        <v>56</v>
      </c>
      <c r="AO173" s="9" t="s">
        <v>56</v>
      </c>
      <c r="AP173" s="9" t="s">
        <v>56</v>
      </c>
      <c r="AQ173" s="9" t="s">
        <v>56</v>
      </c>
      <c r="AR173" s="9" t="s">
        <v>56</v>
      </c>
      <c r="AS173" s="9" t="s">
        <v>56</v>
      </c>
      <c r="AT173" s="9" t="s">
        <v>56</v>
      </c>
      <c r="AU173" s="9" t="s">
        <v>56</v>
      </c>
      <c r="AV173" s="9" t="s">
        <v>56</v>
      </c>
      <c r="AW173" s="9" t="s">
        <v>56</v>
      </c>
      <c r="AX173" s="9" t="s">
        <v>56</v>
      </c>
      <c r="AY173" s="9" t="s">
        <v>56</v>
      </c>
      <c r="AZ173" s="9" t="s">
        <v>56</v>
      </c>
      <c r="BA173" s="9" t="s">
        <v>56</v>
      </c>
      <c r="BB173" s="9" t="s">
        <v>56</v>
      </c>
      <c r="BC173" s="9" t="s">
        <v>56</v>
      </c>
      <c r="BD173" s="9" t="s">
        <v>56</v>
      </c>
      <c r="BE173" s="9" t="s">
        <v>56</v>
      </c>
      <c r="BF173" s="9" t="s">
        <v>56</v>
      </c>
      <c r="BG173" s="9" t="s">
        <v>56</v>
      </c>
      <c r="BH173" s="9" t="s">
        <v>56</v>
      </c>
      <c r="BI173" s="9" t="s">
        <v>56</v>
      </c>
      <c r="BJ173" s="9" t="s">
        <v>56</v>
      </c>
      <c r="BK173" s="9" t="s">
        <v>56</v>
      </c>
      <c r="BL173" s="9" t="s">
        <v>56</v>
      </c>
      <c r="BO173" s="56">
        <v>4</v>
      </c>
      <c r="BP173" s="56">
        <v>713</v>
      </c>
    </row>
    <row r="174" spans="1:68" x14ac:dyDescent="0.2">
      <c r="A174" s="42">
        <v>45413</v>
      </c>
      <c r="B174" s="9" t="s">
        <v>56</v>
      </c>
      <c r="C174" s="9" t="s">
        <v>56</v>
      </c>
      <c r="D174" s="9" t="s">
        <v>56</v>
      </c>
      <c r="E174" s="9" t="s">
        <v>56</v>
      </c>
      <c r="F174" s="9" t="s">
        <v>56</v>
      </c>
      <c r="G174" s="9" t="s">
        <v>56</v>
      </c>
      <c r="H174" s="9" t="s">
        <v>56</v>
      </c>
      <c r="I174" s="9" t="s">
        <v>56</v>
      </c>
      <c r="J174" s="9" t="s">
        <v>56</v>
      </c>
      <c r="K174" s="9" t="s">
        <v>56</v>
      </c>
      <c r="L174" s="9" t="s">
        <v>56</v>
      </c>
      <c r="M174" s="9" t="s">
        <v>56</v>
      </c>
      <c r="N174" s="9" t="s">
        <v>56</v>
      </c>
      <c r="O174" s="9" t="s">
        <v>56</v>
      </c>
      <c r="P174" s="9" t="s">
        <v>56</v>
      </c>
      <c r="Q174" s="9" t="s">
        <v>56</v>
      </c>
      <c r="R174" s="9" t="s">
        <v>56</v>
      </c>
      <c r="S174" s="9" t="s">
        <v>56</v>
      </c>
      <c r="T174" s="9" t="s">
        <v>56</v>
      </c>
      <c r="U174" s="9" t="s">
        <v>56</v>
      </c>
      <c r="V174" s="9" t="s">
        <v>56</v>
      </c>
      <c r="W174" s="9" t="s">
        <v>56</v>
      </c>
      <c r="X174" s="9" t="s">
        <v>56</v>
      </c>
      <c r="Y174" s="9" t="s">
        <v>56</v>
      </c>
      <c r="Z174" s="9" t="s">
        <v>56</v>
      </c>
      <c r="AA174" s="9" t="s">
        <v>56</v>
      </c>
      <c r="AB174" s="9" t="s">
        <v>56</v>
      </c>
      <c r="AC174" s="9" t="s">
        <v>56</v>
      </c>
      <c r="AD174" s="9" t="s">
        <v>56</v>
      </c>
      <c r="AE174" s="9" t="s">
        <v>56</v>
      </c>
      <c r="AF174" s="9" t="s">
        <v>56</v>
      </c>
      <c r="AG174" s="9" t="s">
        <v>56</v>
      </c>
      <c r="AH174" s="9" t="s">
        <v>56</v>
      </c>
      <c r="AI174" s="9" t="s">
        <v>56</v>
      </c>
      <c r="AJ174" s="9" t="s">
        <v>56</v>
      </c>
      <c r="AK174" s="9" t="s">
        <v>56</v>
      </c>
      <c r="AL174" s="9" t="s">
        <v>56</v>
      </c>
      <c r="AM174" s="9" t="s">
        <v>56</v>
      </c>
      <c r="AN174" s="9" t="s">
        <v>56</v>
      </c>
      <c r="AO174" s="9" t="s">
        <v>56</v>
      </c>
      <c r="AP174" s="9" t="s">
        <v>56</v>
      </c>
      <c r="AQ174" s="9" t="s">
        <v>56</v>
      </c>
      <c r="AR174" s="9" t="s">
        <v>56</v>
      </c>
      <c r="AS174" s="9" t="s">
        <v>56</v>
      </c>
      <c r="AT174" s="9" t="s">
        <v>56</v>
      </c>
      <c r="AU174" s="9" t="s">
        <v>56</v>
      </c>
      <c r="AV174" s="9" t="s">
        <v>56</v>
      </c>
      <c r="AW174" s="9" t="s">
        <v>56</v>
      </c>
      <c r="AX174" s="9" t="s">
        <v>56</v>
      </c>
      <c r="AY174" s="9" t="s">
        <v>56</v>
      </c>
      <c r="AZ174" s="9" t="s">
        <v>56</v>
      </c>
      <c r="BA174" s="9" t="s">
        <v>56</v>
      </c>
      <c r="BB174" s="9" t="s">
        <v>56</v>
      </c>
      <c r="BC174" s="9" t="s">
        <v>56</v>
      </c>
      <c r="BD174" s="9" t="s">
        <v>56</v>
      </c>
      <c r="BE174" s="9" t="s">
        <v>56</v>
      </c>
      <c r="BF174" s="9" t="s">
        <v>56</v>
      </c>
      <c r="BG174" s="9" t="s">
        <v>56</v>
      </c>
      <c r="BH174" s="9" t="s">
        <v>56</v>
      </c>
      <c r="BI174" s="9" t="s">
        <v>56</v>
      </c>
      <c r="BJ174" s="9" t="s">
        <v>56</v>
      </c>
      <c r="BK174" s="9" t="s">
        <v>56</v>
      </c>
      <c r="BL174" s="9" t="s">
        <v>56</v>
      </c>
      <c r="BO174" s="56">
        <v>3</v>
      </c>
      <c r="BP174" s="56">
        <v>718</v>
      </c>
    </row>
    <row r="175" spans="1:68" x14ac:dyDescent="0.2">
      <c r="A175" s="42">
        <v>45444</v>
      </c>
      <c r="B175" s="9" t="s">
        <v>56</v>
      </c>
      <c r="C175" s="9" t="s">
        <v>56</v>
      </c>
      <c r="D175" s="9" t="s">
        <v>56</v>
      </c>
      <c r="E175" s="9" t="s">
        <v>56</v>
      </c>
      <c r="F175" s="9" t="s">
        <v>56</v>
      </c>
      <c r="G175" s="9" t="s">
        <v>56</v>
      </c>
      <c r="H175" s="9" t="s">
        <v>56</v>
      </c>
      <c r="I175" s="9" t="s">
        <v>56</v>
      </c>
      <c r="J175" s="9" t="s">
        <v>56</v>
      </c>
      <c r="K175" s="9" t="s">
        <v>56</v>
      </c>
      <c r="L175" s="9" t="s">
        <v>56</v>
      </c>
      <c r="M175" s="9" t="s">
        <v>56</v>
      </c>
      <c r="N175" s="9" t="s">
        <v>56</v>
      </c>
      <c r="O175" s="9" t="s">
        <v>56</v>
      </c>
      <c r="P175" s="9" t="s">
        <v>56</v>
      </c>
      <c r="Q175" s="9" t="s">
        <v>56</v>
      </c>
      <c r="R175" s="9" t="s">
        <v>56</v>
      </c>
      <c r="S175" s="9" t="s">
        <v>56</v>
      </c>
      <c r="T175" s="9" t="s">
        <v>56</v>
      </c>
      <c r="U175" s="9" t="s">
        <v>56</v>
      </c>
      <c r="V175" s="9" t="s">
        <v>56</v>
      </c>
      <c r="W175" s="9" t="s">
        <v>56</v>
      </c>
      <c r="X175" s="9" t="s">
        <v>56</v>
      </c>
      <c r="Y175" s="9" t="s">
        <v>56</v>
      </c>
      <c r="Z175" s="9" t="s">
        <v>56</v>
      </c>
      <c r="AA175" s="9" t="s">
        <v>56</v>
      </c>
      <c r="AB175" s="9" t="s">
        <v>56</v>
      </c>
      <c r="AC175" s="9" t="s">
        <v>56</v>
      </c>
      <c r="AD175" s="9" t="s">
        <v>56</v>
      </c>
      <c r="AE175" s="9" t="s">
        <v>56</v>
      </c>
      <c r="AF175" s="9" t="s">
        <v>56</v>
      </c>
      <c r="AG175" s="9" t="s">
        <v>56</v>
      </c>
      <c r="AH175" s="9" t="s">
        <v>56</v>
      </c>
      <c r="AI175" s="9" t="s">
        <v>56</v>
      </c>
      <c r="AJ175" s="9" t="s">
        <v>56</v>
      </c>
      <c r="AK175" s="9" t="s">
        <v>56</v>
      </c>
      <c r="AL175" s="9" t="s">
        <v>56</v>
      </c>
      <c r="AM175" s="9" t="s">
        <v>56</v>
      </c>
      <c r="AN175" s="9" t="s">
        <v>56</v>
      </c>
      <c r="AO175" s="9" t="s">
        <v>56</v>
      </c>
      <c r="AP175" s="9" t="s">
        <v>56</v>
      </c>
      <c r="AQ175" s="9" t="s">
        <v>56</v>
      </c>
      <c r="AR175" s="9" t="s">
        <v>56</v>
      </c>
      <c r="AS175" s="9" t="s">
        <v>56</v>
      </c>
      <c r="AT175" s="9" t="s">
        <v>56</v>
      </c>
      <c r="AU175" s="9" t="s">
        <v>56</v>
      </c>
      <c r="AV175" s="9" t="s">
        <v>56</v>
      </c>
      <c r="AW175" s="9" t="s">
        <v>56</v>
      </c>
      <c r="AX175" s="9" t="s">
        <v>56</v>
      </c>
      <c r="AY175" s="9" t="s">
        <v>56</v>
      </c>
      <c r="AZ175" s="9" t="s">
        <v>56</v>
      </c>
      <c r="BA175" s="9" t="s">
        <v>56</v>
      </c>
      <c r="BB175" s="9" t="s">
        <v>56</v>
      </c>
      <c r="BC175" s="9" t="s">
        <v>56</v>
      </c>
      <c r="BD175" s="9" t="s">
        <v>56</v>
      </c>
      <c r="BE175" s="9" t="s">
        <v>56</v>
      </c>
      <c r="BF175" s="9" t="s">
        <v>56</v>
      </c>
      <c r="BG175" s="9" t="s">
        <v>56</v>
      </c>
      <c r="BH175" s="9" t="s">
        <v>56</v>
      </c>
      <c r="BI175" s="9" t="s">
        <v>56</v>
      </c>
      <c r="BJ175" s="9" t="s">
        <v>56</v>
      </c>
      <c r="BK175" s="9" t="s">
        <v>56</v>
      </c>
      <c r="BL175" s="9" t="s">
        <v>56</v>
      </c>
      <c r="BO175" s="56">
        <v>4</v>
      </c>
      <c r="BP175" s="56">
        <v>722</v>
      </c>
    </row>
    <row r="176" spans="1:68" x14ac:dyDescent="0.2">
      <c r="A176" s="42">
        <v>45474</v>
      </c>
      <c r="B176" s="9" t="s">
        <v>56</v>
      </c>
      <c r="C176" s="9" t="s">
        <v>56</v>
      </c>
      <c r="D176" s="9" t="s">
        <v>56</v>
      </c>
      <c r="E176" s="9" t="s">
        <v>56</v>
      </c>
      <c r="F176" s="9" t="s">
        <v>56</v>
      </c>
      <c r="G176" s="9" t="s">
        <v>56</v>
      </c>
      <c r="H176" s="9" t="s">
        <v>56</v>
      </c>
      <c r="I176" s="9" t="s">
        <v>56</v>
      </c>
      <c r="J176" s="9" t="s">
        <v>56</v>
      </c>
      <c r="K176" s="9" t="s">
        <v>56</v>
      </c>
      <c r="L176" s="9" t="s">
        <v>56</v>
      </c>
      <c r="M176" s="9" t="s">
        <v>56</v>
      </c>
      <c r="N176" s="9" t="s">
        <v>56</v>
      </c>
      <c r="O176" s="9" t="s">
        <v>56</v>
      </c>
      <c r="P176" s="9" t="s">
        <v>56</v>
      </c>
      <c r="Q176" s="9" t="s">
        <v>56</v>
      </c>
      <c r="R176" s="9" t="s">
        <v>56</v>
      </c>
      <c r="S176" s="9" t="s">
        <v>56</v>
      </c>
      <c r="T176" s="9" t="s">
        <v>56</v>
      </c>
      <c r="U176" s="9" t="s">
        <v>56</v>
      </c>
      <c r="V176" s="9" t="s">
        <v>56</v>
      </c>
      <c r="W176" s="9" t="s">
        <v>56</v>
      </c>
      <c r="X176" s="9" t="s">
        <v>56</v>
      </c>
      <c r="Y176" s="9" t="s">
        <v>56</v>
      </c>
      <c r="Z176" s="9" t="s">
        <v>56</v>
      </c>
      <c r="AA176" s="9" t="s">
        <v>56</v>
      </c>
      <c r="AB176" s="9" t="s">
        <v>56</v>
      </c>
      <c r="AC176" s="9" t="s">
        <v>56</v>
      </c>
      <c r="AD176" s="9" t="s">
        <v>56</v>
      </c>
      <c r="AE176" s="9" t="s">
        <v>56</v>
      </c>
      <c r="AF176" s="9" t="s">
        <v>56</v>
      </c>
      <c r="AG176" s="9" t="s">
        <v>56</v>
      </c>
      <c r="AH176" s="9" t="s">
        <v>56</v>
      </c>
      <c r="AI176" s="9" t="s">
        <v>56</v>
      </c>
      <c r="AJ176" s="9" t="s">
        <v>56</v>
      </c>
      <c r="AK176" s="9" t="s">
        <v>56</v>
      </c>
      <c r="AL176" s="9" t="s">
        <v>56</v>
      </c>
      <c r="AM176" s="9" t="s">
        <v>56</v>
      </c>
      <c r="AN176" s="9" t="s">
        <v>56</v>
      </c>
      <c r="AO176" s="9" t="s">
        <v>56</v>
      </c>
      <c r="AP176" s="9" t="s">
        <v>56</v>
      </c>
      <c r="AQ176" s="9" t="s">
        <v>56</v>
      </c>
      <c r="AR176" s="9" t="s">
        <v>56</v>
      </c>
      <c r="AS176" s="9" t="s">
        <v>56</v>
      </c>
      <c r="AT176" s="9" t="s">
        <v>56</v>
      </c>
      <c r="AU176" s="9" t="s">
        <v>56</v>
      </c>
      <c r="AV176" s="9" t="s">
        <v>56</v>
      </c>
      <c r="AW176" s="9" t="s">
        <v>56</v>
      </c>
      <c r="AX176" s="9" t="s">
        <v>56</v>
      </c>
      <c r="AY176" s="9" t="s">
        <v>56</v>
      </c>
      <c r="AZ176" s="9" t="s">
        <v>56</v>
      </c>
      <c r="BA176" s="9" t="s">
        <v>56</v>
      </c>
      <c r="BB176" s="9" t="s">
        <v>56</v>
      </c>
      <c r="BC176" s="9" t="s">
        <v>56</v>
      </c>
      <c r="BD176" s="9" t="s">
        <v>56</v>
      </c>
      <c r="BE176" s="9" t="s">
        <v>56</v>
      </c>
      <c r="BF176" s="9" t="s">
        <v>56</v>
      </c>
      <c r="BG176" s="9" t="s">
        <v>56</v>
      </c>
      <c r="BH176" s="9" t="s">
        <v>56</v>
      </c>
      <c r="BI176" s="9" t="s">
        <v>56</v>
      </c>
      <c r="BJ176" s="9" t="s">
        <v>56</v>
      </c>
      <c r="BK176" s="9" t="s">
        <v>56</v>
      </c>
      <c r="BL176" s="9" t="s">
        <v>56</v>
      </c>
      <c r="BO176" s="56">
        <v>4</v>
      </c>
      <c r="BP176" s="56">
        <v>727</v>
      </c>
    </row>
    <row r="177" spans="1:68" x14ac:dyDescent="0.2">
      <c r="A177" s="42">
        <v>45505</v>
      </c>
      <c r="B177" s="9" t="s">
        <v>56</v>
      </c>
      <c r="C177" s="9" t="s">
        <v>56</v>
      </c>
      <c r="D177" s="9" t="s">
        <v>56</v>
      </c>
      <c r="E177" s="9" t="s">
        <v>56</v>
      </c>
      <c r="F177" s="9" t="s">
        <v>56</v>
      </c>
      <c r="G177" s="9" t="s">
        <v>56</v>
      </c>
      <c r="H177" s="9" t="s">
        <v>56</v>
      </c>
      <c r="I177" s="9" t="s">
        <v>56</v>
      </c>
      <c r="J177" s="9" t="s">
        <v>56</v>
      </c>
      <c r="K177" s="9" t="s">
        <v>56</v>
      </c>
      <c r="L177" s="9" t="s">
        <v>56</v>
      </c>
      <c r="M177" s="9" t="s">
        <v>56</v>
      </c>
      <c r="N177" s="9" t="s">
        <v>56</v>
      </c>
      <c r="O177" s="9" t="s">
        <v>56</v>
      </c>
      <c r="P177" s="9" t="s">
        <v>56</v>
      </c>
      <c r="Q177" s="9" t="s">
        <v>56</v>
      </c>
      <c r="R177" s="9" t="s">
        <v>56</v>
      </c>
      <c r="S177" s="9" t="s">
        <v>56</v>
      </c>
      <c r="T177" s="9" t="s">
        <v>56</v>
      </c>
      <c r="U177" s="9" t="s">
        <v>56</v>
      </c>
      <c r="V177" s="9" t="s">
        <v>56</v>
      </c>
      <c r="W177" s="9" t="s">
        <v>56</v>
      </c>
      <c r="X177" s="9" t="s">
        <v>56</v>
      </c>
      <c r="Y177" s="9" t="s">
        <v>56</v>
      </c>
      <c r="Z177" s="9" t="s">
        <v>56</v>
      </c>
      <c r="AA177" s="9" t="s">
        <v>56</v>
      </c>
      <c r="AB177" s="9" t="s">
        <v>56</v>
      </c>
      <c r="AC177" s="9" t="s">
        <v>56</v>
      </c>
      <c r="AD177" s="9" t="s">
        <v>56</v>
      </c>
      <c r="AE177" s="9" t="s">
        <v>56</v>
      </c>
      <c r="AF177" s="9" t="s">
        <v>56</v>
      </c>
      <c r="AG177" s="9" t="s">
        <v>56</v>
      </c>
      <c r="AH177" s="9" t="s">
        <v>56</v>
      </c>
      <c r="AI177" s="9" t="s">
        <v>56</v>
      </c>
      <c r="AJ177" s="9" t="s">
        <v>56</v>
      </c>
      <c r="AK177" s="9" t="s">
        <v>56</v>
      </c>
      <c r="AL177" s="9" t="s">
        <v>56</v>
      </c>
      <c r="AM177" s="9" t="s">
        <v>56</v>
      </c>
      <c r="AN177" s="9" t="s">
        <v>56</v>
      </c>
      <c r="AO177" s="9" t="s">
        <v>56</v>
      </c>
      <c r="AP177" s="9" t="s">
        <v>56</v>
      </c>
      <c r="AQ177" s="9" t="s">
        <v>56</v>
      </c>
      <c r="AR177" s="9" t="s">
        <v>56</v>
      </c>
      <c r="AS177" s="9" t="s">
        <v>56</v>
      </c>
      <c r="AT177" s="9" t="s">
        <v>56</v>
      </c>
      <c r="AU177" s="9" t="s">
        <v>56</v>
      </c>
      <c r="AV177" s="9" t="s">
        <v>56</v>
      </c>
      <c r="AW177" s="9" t="s">
        <v>56</v>
      </c>
      <c r="AX177" s="9" t="s">
        <v>56</v>
      </c>
      <c r="AY177" s="9" t="s">
        <v>56</v>
      </c>
      <c r="AZ177" s="9" t="s">
        <v>56</v>
      </c>
      <c r="BA177" s="9" t="s">
        <v>56</v>
      </c>
      <c r="BB177" s="9" t="s">
        <v>56</v>
      </c>
      <c r="BC177" s="9" t="s">
        <v>56</v>
      </c>
      <c r="BD177" s="9" t="s">
        <v>56</v>
      </c>
      <c r="BE177" s="9" t="s">
        <v>56</v>
      </c>
      <c r="BF177" s="9" t="s">
        <v>56</v>
      </c>
      <c r="BG177" s="9" t="s">
        <v>56</v>
      </c>
      <c r="BH177" s="9" t="s">
        <v>56</v>
      </c>
      <c r="BI177" s="9" t="s">
        <v>56</v>
      </c>
      <c r="BJ177" s="9" t="s">
        <v>56</v>
      </c>
      <c r="BK177" s="9" t="s">
        <v>56</v>
      </c>
      <c r="BL177" s="9" t="s">
        <v>56</v>
      </c>
      <c r="BO177" s="56">
        <v>4</v>
      </c>
      <c r="BP177" s="56">
        <v>732</v>
      </c>
    </row>
    <row r="178" spans="1:68" x14ac:dyDescent="0.2">
      <c r="A178" s="42">
        <v>45536</v>
      </c>
      <c r="B178" s="9" t="s">
        <v>56</v>
      </c>
      <c r="C178" s="9" t="s">
        <v>56</v>
      </c>
      <c r="D178" s="9" t="s">
        <v>56</v>
      </c>
      <c r="E178" s="9" t="s">
        <v>56</v>
      </c>
      <c r="F178" s="9" t="s">
        <v>56</v>
      </c>
      <c r="G178" s="9" t="s">
        <v>56</v>
      </c>
      <c r="H178" s="9" t="s">
        <v>56</v>
      </c>
      <c r="I178" s="9" t="s">
        <v>56</v>
      </c>
      <c r="J178" s="9" t="s">
        <v>56</v>
      </c>
      <c r="K178" s="9" t="s">
        <v>56</v>
      </c>
      <c r="L178" s="9" t="s">
        <v>56</v>
      </c>
      <c r="M178" s="9" t="s">
        <v>56</v>
      </c>
      <c r="N178" s="9" t="s">
        <v>56</v>
      </c>
      <c r="O178" s="9" t="s">
        <v>56</v>
      </c>
      <c r="P178" s="9" t="s">
        <v>56</v>
      </c>
      <c r="Q178" s="9" t="s">
        <v>56</v>
      </c>
      <c r="R178" s="9" t="s">
        <v>56</v>
      </c>
      <c r="S178" s="9" t="s">
        <v>56</v>
      </c>
      <c r="T178" s="9" t="s">
        <v>56</v>
      </c>
      <c r="U178" s="9" t="s">
        <v>56</v>
      </c>
      <c r="V178" s="9" t="s">
        <v>56</v>
      </c>
      <c r="W178" s="9" t="s">
        <v>56</v>
      </c>
      <c r="X178" s="9" t="s">
        <v>56</v>
      </c>
      <c r="Y178" s="9" t="s">
        <v>56</v>
      </c>
      <c r="Z178" s="9" t="s">
        <v>56</v>
      </c>
      <c r="AA178" s="9" t="s">
        <v>56</v>
      </c>
      <c r="AB178" s="9" t="s">
        <v>56</v>
      </c>
      <c r="AC178" s="9" t="s">
        <v>56</v>
      </c>
      <c r="AD178" s="9" t="s">
        <v>56</v>
      </c>
      <c r="AE178" s="9" t="s">
        <v>56</v>
      </c>
      <c r="AF178" s="9" t="s">
        <v>56</v>
      </c>
      <c r="AG178" s="9" t="s">
        <v>56</v>
      </c>
      <c r="AH178" s="9" t="s">
        <v>56</v>
      </c>
      <c r="AI178" s="9" t="s">
        <v>56</v>
      </c>
      <c r="AJ178" s="9" t="s">
        <v>56</v>
      </c>
      <c r="AK178" s="9" t="s">
        <v>56</v>
      </c>
      <c r="AL178" s="9" t="s">
        <v>56</v>
      </c>
      <c r="AM178" s="9" t="s">
        <v>56</v>
      </c>
      <c r="AN178" s="9" t="s">
        <v>56</v>
      </c>
      <c r="AO178" s="9" t="s">
        <v>56</v>
      </c>
      <c r="AP178" s="9" t="s">
        <v>56</v>
      </c>
      <c r="AQ178" s="9" t="s">
        <v>56</v>
      </c>
      <c r="AR178" s="9" t="s">
        <v>56</v>
      </c>
      <c r="AS178" s="9" t="s">
        <v>56</v>
      </c>
      <c r="AT178" s="9" t="s">
        <v>56</v>
      </c>
      <c r="AU178" s="9" t="s">
        <v>56</v>
      </c>
      <c r="AV178" s="9" t="s">
        <v>56</v>
      </c>
      <c r="AW178" s="9" t="s">
        <v>56</v>
      </c>
      <c r="AX178" s="9" t="s">
        <v>56</v>
      </c>
      <c r="AY178" s="9" t="s">
        <v>56</v>
      </c>
      <c r="AZ178" s="9" t="s">
        <v>56</v>
      </c>
      <c r="BA178" s="9" t="s">
        <v>56</v>
      </c>
      <c r="BB178" s="9" t="s">
        <v>56</v>
      </c>
      <c r="BC178" s="9" t="s">
        <v>56</v>
      </c>
      <c r="BD178" s="9" t="s">
        <v>56</v>
      </c>
      <c r="BE178" s="9" t="s">
        <v>56</v>
      </c>
      <c r="BF178" s="9" t="s">
        <v>56</v>
      </c>
      <c r="BG178" s="9" t="s">
        <v>56</v>
      </c>
      <c r="BH178" s="9" t="s">
        <v>56</v>
      </c>
      <c r="BI178" s="9" t="s">
        <v>56</v>
      </c>
      <c r="BJ178" s="9" t="s">
        <v>56</v>
      </c>
      <c r="BK178" s="9" t="s">
        <v>56</v>
      </c>
      <c r="BL178" s="9" t="s">
        <v>56</v>
      </c>
      <c r="BO178" s="56">
        <v>4</v>
      </c>
      <c r="BP178" s="56">
        <v>737</v>
      </c>
    </row>
    <row r="179" spans="1:68" x14ac:dyDescent="0.2">
      <c r="A179" s="42">
        <v>45566</v>
      </c>
      <c r="B179" s="9" t="s">
        <v>56</v>
      </c>
      <c r="C179" s="9" t="s">
        <v>56</v>
      </c>
      <c r="D179" s="9" t="s">
        <v>56</v>
      </c>
      <c r="E179" s="9" t="s">
        <v>56</v>
      </c>
      <c r="F179" s="9" t="s">
        <v>56</v>
      </c>
      <c r="G179" s="9" t="s">
        <v>56</v>
      </c>
      <c r="H179" s="9" t="s">
        <v>56</v>
      </c>
      <c r="I179" s="9" t="s">
        <v>56</v>
      </c>
      <c r="J179" s="9" t="s">
        <v>56</v>
      </c>
      <c r="K179" s="9" t="s">
        <v>56</v>
      </c>
      <c r="L179" s="9" t="s">
        <v>56</v>
      </c>
      <c r="M179" s="9" t="s">
        <v>56</v>
      </c>
      <c r="N179" s="9" t="s">
        <v>56</v>
      </c>
      <c r="O179" s="9" t="s">
        <v>56</v>
      </c>
      <c r="P179" s="9" t="s">
        <v>56</v>
      </c>
      <c r="Q179" s="9" t="s">
        <v>56</v>
      </c>
      <c r="R179" s="9" t="s">
        <v>56</v>
      </c>
      <c r="S179" s="9" t="s">
        <v>56</v>
      </c>
      <c r="T179" s="9" t="s">
        <v>56</v>
      </c>
      <c r="U179" s="9" t="s">
        <v>56</v>
      </c>
      <c r="V179" s="9" t="s">
        <v>56</v>
      </c>
      <c r="W179" s="9" t="s">
        <v>56</v>
      </c>
      <c r="X179" s="9" t="s">
        <v>56</v>
      </c>
      <c r="Y179" s="9" t="s">
        <v>56</v>
      </c>
      <c r="Z179" s="9" t="s">
        <v>56</v>
      </c>
      <c r="AA179" s="9" t="s">
        <v>56</v>
      </c>
      <c r="AB179" s="9" t="s">
        <v>56</v>
      </c>
      <c r="AC179" s="9" t="s">
        <v>56</v>
      </c>
      <c r="AD179" s="9" t="s">
        <v>56</v>
      </c>
      <c r="AE179" s="9" t="s">
        <v>56</v>
      </c>
      <c r="AF179" s="9" t="s">
        <v>56</v>
      </c>
      <c r="AG179" s="9" t="s">
        <v>56</v>
      </c>
      <c r="AH179" s="9" t="s">
        <v>56</v>
      </c>
      <c r="AI179" s="9" t="s">
        <v>56</v>
      </c>
      <c r="AJ179" s="9" t="s">
        <v>56</v>
      </c>
      <c r="AK179" s="9" t="s">
        <v>56</v>
      </c>
      <c r="AL179" s="9" t="s">
        <v>56</v>
      </c>
      <c r="AM179" s="9" t="s">
        <v>56</v>
      </c>
      <c r="AN179" s="9" t="s">
        <v>56</v>
      </c>
      <c r="AO179" s="9" t="s">
        <v>56</v>
      </c>
      <c r="AP179" s="9" t="s">
        <v>56</v>
      </c>
      <c r="AQ179" s="9" t="s">
        <v>56</v>
      </c>
      <c r="AR179" s="9" t="s">
        <v>56</v>
      </c>
      <c r="AS179" s="9" t="s">
        <v>56</v>
      </c>
      <c r="AT179" s="9" t="s">
        <v>56</v>
      </c>
      <c r="AU179" s="9" t="s">
        <v>56</v>
      </c>
      <c r="AV179" s="9" t="s">
        <v>56</v>
      </c>
      <c r="AW179" s="9" t="s">
        <v>56</v>
      </c>
      <c r="AX179" s="9" t="s">
        <v>56</v>
      </c>
      <c r="AY179" s="9" t="s">
        <v>56</v>
      </c>
      <c r="AZ179" s="9" t="s">
        <v>56</v>
      </c>
      <c r="BA179" s="9" t="s">
        <v>56</v>
      </c>
      <c r="BB179" s="9" t="s">
        <v>56</v>
      </c>
      <c r="BC179" s="9" t="s">
        <v>56</v>
      </c>
      <c r="BD179" s="9" t="s">
        <v>56</v>
      </c>
      <c r="BE179" s="9" t="s">
        <v>56</v>
      </c>
      <c r="BF179" s="9" t="s">
        <v>56</v>
      </c>
      <c r="BG179" s="9" t="s">
        <v>56</v>
      </c>
      <c r="BH179" s="9" t="s">
        <v>56</v>
      </c>
      <c r="BI179" s="9" t="s">
        <v>56</v>
      </c>
      <c r="BJ179" s="9" t="s">
        <v>56</v>
      </c>
      <c r="BK179" s="9" t="s">
        <v>56</v>
      </c>
      <c r="BL179" s="9" t="s">
        <v>56</v>
      </c>
      <c r="BO179" s="56">
        <v>4</v>
      </c>
      <c r="BP179" s="56">
        <v>742</v>
      </c>
    </row>
    <row r="180" spans="1:68" x14ac:dyDescent="0.2">
      <c r="A180" s="42">
        <v>45597</v>
      </c>
      <c r="B180" s="9" t="s">
        <v>56</v>
      </c>
      <c r="C180" s="9" t="s">
        <v>56</v>
      </c>
      <c r="D180" s="9" t="s">
        <v>56</v>
      </c>
      <c r="E180" s="9" t="s">
        <v>56</v>
      </c>
      <c r="F180" s="9" t="s">
        <v>56</v>
      </c>
      <c r="G180" s="9" t="s">
        <v>56</v>
      </c>
      <c r="H180" s="9" t="s">
        <v>56</v>
      </c>
      <c r="I180" s="9" t="s">
        <v>56</v>
      </c>
      <c r="J180" s="9" t="s">
        <v>56</v>
      </c>
      <c r="K180" s="9" t="s">
        <v>56</v>
      </c>
      <c r="L180" s="9" t="s">
        <v>56</v>
      </c>
      <c r="M180" s="9" t="s">
        <v>56</v>
      </c>
      <c r="N180" s="9" t="s">
        <v>56</v>
      </c>
      <c r="O180" s="9" t="s">
        <v>56</v>
      </c>
      <c r="P180" s="9" t="s">
        <v>56</v>
      </c>
      <c r="Q180" s="9" t="s">
        <v>56</v>
      </c>
      <c r="R180" s="9" t="s">
        <v>56</v>
      </c>
      <c r="S180" s="9" t="s">
        <v>56</v>
      </c>
      <c r="T180" s="9" t="s">
        <v>56</v>
      </c>
      <c r="U180" s="9" t="s">
        <v>56</v>
      </c>
      <c r="V180" s="9" t="s">
        <v>56</v>
      </c>
      <c r="W180" s="9" t="s">
        <v>56</v>
      </c>
      <c r="X180" s="9" t="s">
        <v>56</v>
      </c>
      <c r="Y180" s="9" t="s">
        <v>56</v>
      </c>
      <c r="Z180" s="9" t="s">
        <v>56</v>
      </c>
      <c r="AA180" s="9" t="s">
        <v>56</v>
      </c>
      <c r="AB180" s="9" t="s">
        <v>56</v>
      </c>
      <c r="AC180" s="9" t="s">
        <v>56</v>
      </c>
      <c r="AD180" s="9" t="s">
        <v>56</v>
      </c>
      <c r="AE180" s="9" t="s">
        <v>56</v>
      </c>
      <c r="AF180" s="9" t="s">
        <v>56</v>
      </c>
      <c r="AG180" s="9" t="s">
        <v>56</v>
      </c>
      <c r="AH180" s="9" t="s">
        <v>56</v>
      </c>
      <c r="AI180" s="9" t="s">
        <v>56</v>
      </c>
      <c r="AJ180" s="9" t="s">
        <v>56</v>
      </c>
      <c r="AK180" s="9" t="s">
        <v>56</v>
      </c>
      <c r="AL180" s="9" t="s">
        <v>56</v>
      </c>
      <c r="AM180" s="9" t="s">
        <v>56</v>
      </c>
      <c r="AN180" s="9" t="s">
        <v>56</v>
      </c>
      <c r="AO180" s="9" t="s">
        <v>56</v>
      </c>
      <c r="AP180" s="9" t="s">
        <v>56</v>
      </c>
      <c r="AQ180" s="9" t="s">
        <v>56</v>
      </c>
      <c r="AR180" s="9" t="s">
        <v>56</v>
      </c>
      <c r="AS180" s="9" t="s">
        <v>56</v>
      </c>
      <c r="AT180" s="9" t="s">
        <v>56</v>
      </c>
      <c r="AU180" s="9" t="s">
        <v>56</v>
      </c>
      <c r="AV180" s="9" t="s">
        <v>56</v>
      </c>
      <c r="AW180" s="9" t="s">
        <v>56</v>
      </c>
      <c r="AX180" s="9" t="s">
        <v>56</v>
      </c>
      <c r="AY180" s="9" t="s">
        <v>56</v>
      </c>
      <c r="AZ180" s="9" t="s">
        <v>56</v>
      </c>
      <c r="BA180" s="9" t="s">
        <v>56</v>
      </c>
      <c r="BB180" s="9" t="s">
        <v>56</v>
      </c>
      <c r="BC180" s="9" t="s">
        <v>56</v>
      </c>
      <c r="BD180" s="9" t="s">
        <v>56</v>
      </c>
      <c r="BE180" s="9" t="s">
        <v>56</v>
      </c>
      <c r="BF180" s="9" t="s">
        <v>56</v>
      </c>
      <c r="BG180" s="9" t="s">
        <v>56</v>
      </c>
      <c r="BH180" s="9" t="s">
        <v>56</v>
      </c>
      <c r="BI180" s="9" t="s">
        <v>56</v>
      </c>
      <c r="BJ180" s="9" t="s">
        <v>56</v>
      </c>
      <c r="BK180" s="9" t="s">
        <v>56</v>
      </c>
      <c r="BL180" s="9" t="s">
        <v>56</v>
      </c>
      <c r="BO180" s="56">
        <v>4</v>
      </c>
      <c r="BP180" s="56">
        <v>747</v>
      </c>
    </row>
    <row r="181" spans="1:68" x14ac:dyDescent="0.2">
      <c r="A181" s="42">
        <v>45627</v>
      </c>
      <c r="B181" s="9" t="s">
        <v>56</v>
      </c>
      <c r="C181" s="9" t="s">
        <v>56</v>
      </c>
      <c r="D181" s="9" t="s">
        <v>56</v>
      </c>
      <c r="E181" s="9" t="s">
        <v>56</v>
      </c>
      <c r="F181" s="9" t="s">
        <v>56</v>
      </c>
      <c r="G181" s="9" t="s">
        <v>56</v>
      </c>
      <c r="H181" s="9" t="s">
        <v>56</v>
      </c>
      <c r="I181" s="9" t="s">
        <v>56</v>
      </c>
      <c r="J181" s="9" t="s">
        <v>56</v>
      </c>
      <c r="K181" s="9" t="s">
        <v>56</v>
      </c>
      <c r="L181" s="9" t="s">
        <v>56</v>
      </c>
      <c r="M181" s="9" t="s">
        <v>56</v>
      </c>
      <c r="N181" s="9" t="s">
        <v>56</v>
      </c>
      <c r="O181" s="9" t="s">
        <v>56</v>
      </c>
      <c r="P181" s="9" t="s">
        <v>56</v>
      </c>
      <c r="Q181" s="9" t="s">
        <v>56</v>
      </c>
      <c r="R181" s="9" t="s">
        <v>56</v>
      </c>
      <c r="S181" s="9" t="s">
        <v>56</v>
      </c>
      <c r="T181" s="9" t="s">
        <v>56</v>
      </c>
      <c r="U181" s="9" t="s">
        <v>56</v>
      </c>
      <c r="V181" s="9" t="s">
        <v>56</v>
      </c>
      <c r="W181" s="9" t="s">
        <v>56</v>
      </c>
      <c r="X181" s="9" t="s">
        <v>56</v>
      </c>
      <c r="Y181" s="9" t="s">
        <v>56</v>
      </c>
      <c r="Z181" s="9" t="s">
        <v>56</v>
      </c>
      <c r="AA181" s="9" t="s">
        <v>56</v>
      </c>
      <c r="AB181" s="9" t="s">
        <v>56</v>
      </c>
      <c r="AC181" s="9" t="s">
        <v>56</v>
      </c>
      <c r="AD181" s="9" t="s">
        <v>56</v>
      </c>
      <c r="AE181" s="9" t="s">
        <v>56</v>
      </c>
      <c r="AF181" s="9" t="s">
        <v>56</v>
      </c>
      <c r="AG181" s="9" t="s">
        <v>56</v>
      </c>
      <c r="AH181" s="9" t="s">
        <v>56</v>
      </c>
      <c r="AI181" s="9" t="s">
        <v>56</v>
      </c>
      <c r="AJ181" s="9" t="s">
        <v>56</v>
      </c>
      <c r="AK181" s="9" t="s">
        <v>56</v>
      </c>
      <c r="AL181" s="9" t="s">
        <v>56</v>
      </c>
      <c r="AM181" s="9" t="s">
        <v>56</v>
      </c>
      <c r="AN181" s="9" t="s">
        <v>56</v>
      </c>
      <c r="AO181" s="9" t="s">
        <v>56</v>
      </c>
      <c r="AP181" s="9" t="s">
        <v>56</v>
      </c>
      <c r="AQ181" s="9" t="s">
        <v>56</v>
      </c>
      <c r="AR181" s="9" t="s">
        <v>56</v>
      </c>
      <c r="AS181" s="9" t="s">
        <v>56</v>
      </c>
      <c r="AT181" s="9" t="s">
        <v>56</v>
      </c>
      <c r="AU181" s="9" t="s">
        <v>56</v>
      </c>
      <c r="AV181" s="9" t="s">
        <v>56</v>
      </c>
      <c r="AW181" s="9" t="s">
        <v>56</v>
      </c>
      <c r="AX181" s="9" t="s">
        <v>56</v>
      </c>
      <c r="AY181" s="9" t="s">
        <v>56</v>
      </c>
      <c r="AZ181" s="9" t="s">
        <v>56</v>
      </c>
      <c r="BA181" s="9" t="s">
        <v>56</v>
      </c>
      <c r="BB181" s="9" t="s">
        <v>56</v>
      </c>
      <c r="BC181" s="9" t="s">
        <v>56</v>
      </c>
      <c r="BD181" s="9" t="s">
        <v>56</v>
      </c>
      <c r="BE181" s="9" t="s">
        <v>56</v>
      </c>
      <c r="BF181" s="9" t="s">
        <v>56</v>
      </c>
      <c r="BG181" s="9" t="s">
        <v>56</v>
      </c>
      <c r="BH181" s="9" t="s">
        <v>56</v>
      </c>
      <c r="BI181" s="9" t="s">
        <v>56</v>
      </c>
      <c r="BJ181" s="9" t="s">
        <v>56</v>
      </c>
      <c r="BK181" s="9" t="s">
        <v>56</v>
      </c>
      <c r="BL181" s="9" t="s">
        <v>56</v>
      </c>
      <c r="BO181" s="56">
        <v>4</v>
      </c>
      <c r="BP181" s="56">
        <v>752</v>
      </c>
    </row>
    <row r="182" spans="1:68" x14ac:dyDescent="0.2">
      <c r="A182" s="42">
        <v>45658</v>
      </c>
      <c r="B182" s="9" t="s">
        <v>56</v>
      </c>
      <c r="C182" s="9" t="s">
        <v>56</v>
      </c>
      <c r="D182" s="9" t="s">
        <v>56</v>
      </c>
      <c r="E182" s="9" t="s">
        <v>56</v>
      </c>
      <c r="F182" s="9" t="s">
        <v>56</v>
      </c>
      <c r="G182" s="9" t="s">
        <v>56</v>
      </c>
      <c r="H182" s="9" t="s">
        <v>56</v>
      </c>
      <c r="I182" s="9" t="s">
        <v>56</v>
      </c>
      <c r="J182" s="9" t="s">
        <v>56</v>
      </c>
      <c r="K182" s="9" t="s">
        <v>56</v>
      </c>
      <c r="L182" s="9" t="s">
        <v>56</v>
      </c>
      <c r="M182" s="9" t="s">
        <v>56</v>
      </c>
      <c r="N182" s="9" t="s">
        <v>56</v>
      </c>
      <c r="O182" s="9" t="s">
        <v>56</v>
      </c>
      <c r="P182" s="9" t="s">
        <v>56</v>
      </c>
      <c r="Q182" s="9" t="s">
        <v>56</v>
      </c>
      <c r="R182" s="9" t="s">
        <v>56</v>
      </c>
      <c r="S182" s="9" t="s">
        <v>56</v>
      </c>
      <c r="T182" s="9" t="s">
        <v>56</v>
      </c>
      <c r="U182" s="9" t="s">
        <v>56</v>
      </c>
      <c r="V182" s="9" t="s">
        <v>56</v>
      </c>
      <c r="W182" s="9" t="s">
        <v>56</v>
      </c>
      <c r="X182" s="9" t="s">
        <v>56</v>
      </c>
      <c r="Y182" s="9" t="s">
        <v>56</v>
      </c>
      <c r="Z182" s="9" t="s">
        <v>56</v>
      </c>
      <c r="AA182" s="9" t="s">
        <v>56</v>
      </c>
      <c r="AB182" s="9" t="s">
        <v>56</v>
      </c>
      <c r="AC182" s="9" t="s">
        <v>56</v>
      </c>
      <c r="AD182" s="9" t="s">
        <v>56</v>
      </c>
      <c r="AE182" s="9" t="s">
        <v>56</v>
      </c>
      <c r="AF182" s="9" t="s">
        <v>56</v>
      </c>
      <c r="AG182" s="9" t="s">
        <v>56</v>
      </c>
      <c r="AH182" s="9" t="s">
        <v>56</v>
      </c>
      <c r="AI182" s="9" t="s">
        <v>56</v>
      </c>
      <c r="AJ182" s="9" t="s">
        <v>56</v>
      </c>
      <c r="AK182" s="9" t="s">
        <v>56</v>
      </c>
      <c r="AL182" s="9" t="s">
        <v>56</v>
      </c>
      <c r="AM182" s="9" t="s">
        <v>56</v>
      </c>
      <c r="AN182" s="9" t="s">
        <v>56</v>
      </c>
      <c r="AO182" s="9" t="s">
        <v>56</v>
      </c>
      <c r="AP182" s="9" t="s">
        <v>56</v>
      </c>
      <c r="AQ182" s="9" t="s">
        <v>56</v>
      </c>
      <c r="AR182" s="9" t="s">
        <v>56</v>
      </c>
      <c r="AS182" s="9" t="s">
        <v>56</v>
      </c>
      <c r="AT182" s="9" t="s">
        <v>56</v>
      </c>
      <c r="AU182" s="9" t="s">
        <v>56</v>
      </c>
      <c r="AV182" s="9" t="s">
        <v>56</v>
      </c>
      <c r="AW182" s="9" t="s">
        <v>56</v>
      </c>
      <c r="AX182" s="9" t="s">
        <v>56</v>
      </c>
      <c r="AY182" s="9" t="s">
        <v>56</v>
      </c>
      <c r="AZ182" s="9" t="s">
        <v>56</v>
      </c>
      <c r="BA182" s="9" t="s">
        <v>56</v>
      </c>
      <c r="BB182" s="9" t="s">
        <v>56</v>
      </c>
      <c r="BC182" s="9" t="s">
        <v>56</v>
      </c>
      <c r="BD182" s="9" t="s">
        <v>56</v>
      </c>
      <c r="BE182" s="9" t="s">
        <v>56</v>
      </c>
      <c r="BF182" s="9" t="s">
        <v>56</v>
      </c>
      <c r="BG182" s="9" t="s">
        <v>56</v>
      </c>
      <c r="BH182" s="9" t="s">
        <v>56</v>
      </c>
      <c r="BI182" s="9" t="s">
        <v>56</v>
      </c>
      <c r="BJ182" s="9" t="s">
        <v>56</v>
      </c>
      <c r="BK182" s="9" t="s">
        <v>56</v>
      </c>
      <c r="BL182" s="9" t="s">
        <v>56</v>
      </c>
      <c r="BO182" s="56">
        <v>4</v>
      </c>
      <c r="BP182" s="56">
        <v>757</v>
      </c>
    </row>
    <row r="183" spans="1:68" x14ac:dyDescent="0.2">
      <c r="A183" s="42">
        <v>45689</v>
      </c>
      <c r="B183" s="9" t="s">
        <v>56</v>
      </c>
      <c r="C183" s="9" t="s">
        <v>56</v>
      </c>
      <c r="D183" s="9" t="s">
        <v>56</v>
      </c>
      <c r="E183" s="9" t="s">
        <v>56</v>
      </c>
      <c r="F183" s="9" t="s">
        <v>56</v>
      </c>
      <c r="G183" s="9" t="s">
        <v>56</v>
      </c>
      <c r="H183" s="9" t="s">
        <v>56</v>
      </c>
      <c r="I183" s="9" t="s">
        <v>56</v>
      </c>
      <c r="J183" s="9" t="s">
        <v>56</v>
      </c>
      <c r="K183" s="9" t="s">
        <v>56</v>
      </c>
      <c r="L183" s="9" t="s">
        <v>56</v>
      </c>
      <c r="M183" s="9" t="s">
        <v>56</v>
      </c>
      <c r="N183" s="9" t="s">
        <v>56</v>
      </c>
      <c r="O183" s="9" t="s">
        <v>56</v>
      </c>
      <c r="P183" s="9" t="s">
        <v>56</v>
      </c>
      <c r="Q183" s="9" t="s">
        <v>56</v>
      </c>
      <c r="R183" s="9" t="s">
        <v>56</v>
      </c>
      <c r="S183" s="9" t="s">
        <v>56</v>
      </c>
      <c r="T183" s="9" t="s">
        <v>56</v>
      </c>
      <c r="U183" s="9" t="s">
        <v>56</v>
      </c>
      <c r="V183" s="9" t="s">
        <v>56</v>
      </c>
      <c r="W183" s="9" t="s">
        <v>56</v>
      </c>
      <c r="X183" s="9" t="s">
        <v>56</v>
      </c>
      <c r="Y183" s="9" t="s">
        <v>56</v>
      </c>
      <c r="Z183" s="9" t="s">
        <v>56</v>
      </c>
      <c r="AA183" s="9" t="s">
        <v>56</v>
      </c>
      <c r="AB183" s="9" t="s">
        <v>56</v>
      </c>
      <c r="AC183" s="9" t="s">
        <v>56</v>
      </c>
      <c r="AD183" s="9" t="s">
        <v>56</v>
      </c>
      <c r="AE183" s="9" t="s">
        <v>56</v>
      </c>
      <c r="AF183" s="9" t="s">
        <v>56</v>
      </c>
      <c r="AG183" s="9" t="s">
        <v>56</v>
      </c>
      <c r="AH183" s="9" t="s">
        <v>56</v>
      </c>
      <c r="AI183" s="9" t="s">
        <v>56</v>
      </c>
      <c r="AJ183" s="9" t="s">
        <v>56</v>
      </c>
      <c r="AK183" s="9" t="s">
        <v>56</v>
      </c>
      <c r="AL183" s="9" t="s">
        <v>56</v>
      </c>
      <c r="AM183" s="9" t="s">
        <v>56</v>
      </c>
      <c r="AN183" s="9" t="s">
        <v>56</v>
      </c>
      <c r="AO183" s="9" t="s">
        <v>56</v>
      </c>
      <c r="AP183" s="9" t="s">
        <v>56</v>
      </c>
      <c r="AQ183" s="9" t="s">
        <v>56</v>
      </c>
      <c r="AR183" s="9" t="s">
        <v>56</v>
      </c>
      <c r="AS183" s="9" t="s">
        <v>56</v>
      </c>
      <c r="AT183" s="9" t="s">
        <v>56</v>
      </c>
      <c r="AU183" s="9" t="s">
        <v>56</v>
      </c>
      <c r="AV183" s="9" t="s">
        <v>56</v>
      </c>
      <c r="AW183" s="9" t="s">
        <v>56</v>
      </c>
      <c r="AX183" s="9" t="s">
        <v>56</v>
      </c>
      <c r="AY183" s="9" t="s">
        <v>56</v>
      </c>
      <c r="AZ183" s="9" t="s">
        <v>56</v>
      </c>
      <c r="BA183" s="9" t="s">
        <v>56</v>
      </c>
      <c r="BB183" s="9" t="s">
        <v>56</v>
      </c>
      <c r="BC183" s="9" t="s">
        <v>56</v>
      </c>
      <c r="BD183" s="9" t="s">
        <v>56</v>
      </c>
      <c r="BE183" s="9" t="s">
        <v>56</v>
      </c>
      <c r="BF183" s="9" t="s">
        <v>56</v>
      </c>
      <c r="BG183" s="9" t="s">
        <v>56</v>
      </c>
      <c r="BH183" s="9" t="s">
        <v>56</v>
      </c>
      <c r="BI183" s="9" t="s">
        <v>56</v>
      </c>
      <c r="BJ183" s="9" t="s">
        <v>56</v>
      </c>
      <c r="BK183" s="9" t="s">
        <v>56</v>
      </c>
      <c r="BL183" s="9" t="s">
        <v>56</v>
      </c>
      <c r="BO183" s="56">
        <v>4</v>
      </c>
      <c r="BP183" s="56">
        <v>762</v>
      </c>
    </row>
    <row r="184" spans="1:68" x14ac:dyDescent="0.2">
      <c r="A184" s="42">
        <v>45717</v>
      </c>
      <c r="B184" s="9" t="s">
        <v>56</v>
      </c>
      <c r="C184" s="9" t="s">
        <v>56</v>
      </c>
      <c r="D184" s="9" t="s">
        <v>56</v>
      </c>
      <c r="E184" s="9" t="s">
        <v>56</v>
      </c>
      <c r="F184" s="9" t="s">
        <v>56</v>
      </c>
      <c r="G184" s="9" t="s">
        <v>56</v>
      </c>
      <c r="H184" s="9" t="s">
        <v>56</v>
      </c>
      <c r="I184" s="9" t="s">
        <v>56</v>
      </c>
      <c r="J184" s="9" t="s">
        <v>56</v>
      </c>
      <c r="K184" s="9" t="s">
        <v>56</v>
      </c>
      <c r="L184" s="9" t="s">
        <v>56</v>
      </c>
      <c r="M184" s="9" t="s">
        <v>56</v>
      </c>
      <c r="N184" s="9" t="s">
        <v>56</v>
      </c>
      <c r="O184" s="9" t="s">
        <v>56</v>
      </c>
      <c r="P184" s="9" t="s">
        <v>56</v>
      </c>
      <c r="Q184" s="9" t="s">
        <v>56</v>
      </c>
      <c r="R184" s="9" t="s">
        <v>56</v>
      </c>
      <c r="S184" s="9" t="s">
        <v>56</v>
      </c>
      <c r="T184" s="9" t="s">
        <v>56</v>
      </c>
      <c r="U184" s="9" t="s">
        <v>56</v>
      </c>
      <c r="V184" s="9" t="s">
        <v>56</v>
      </c>
      <c r="W184" s="9" t="s">
        <v>56</v>
      </c>
      <c r="X184" s="9" t="s">
        <v>56</v>
      </c>
      <c r="Y184" s="9" t="s">
        <v>56</v>
      </c>
      <c r="Z184" s="9" t="s">
        <v>56</v>
      </c>
      <c r="AA184" s="9" t="s">
        <v>56</v>
      </c>
      <c r="AB184" s="9" t="s">
        <v>56</v>
      </c>
      <c r="AC184" s="9" t="s">
        <v>56</v>
      </c>
      <c r="AD184" s="9" t="s">
        <v>56</v>
      </c>
      <c r="AE184" s="9" t="s">
        <v>56</v>
      </c>
      <c r="AF184" s="9" t="s">
        <v>56</v>
      </c>
      <c r="AG184" s="9" t="s">
        <v>56</v>
      </c>
      <c r="AH184" s="9" t="s">
        <v>56</v>
      </c>
      <c r="AI184" s="9" t="s">
        <v>56</v>
      </c>
      <c r="AJ184" s="9" t="s">
        <v>56</v>
      </c>
      <c r="AK184" s="9" t="s">
        <v>56</v>
      </c>
      <c r="AL184" s="9" t="s">
        <v>56</v>
      </c>
      <c r="AM184" s="9" t="s">
        <v>56</v>
      </c>
      <c r="AN184" s="9" t="s">
        <v>56</v>
      </c>
      <c r="AO184" s="9" t="s">
        <v>56</v>
      </c>
      <c r="AP184" s="9" t="s">
        <v>56</v>
      </c>
      <c r="AQ184" s="9" t="s">
        <v>56</v>
      </c>
      <c r="AR184" s="9" t="s">
        <v>56</v>
      </c>
      <c r="AS184" s="9" t="s">
        <v>56</v>
      </c>
      <c r="AT184" s="9" t="s">
        <v>56</v>
      </c>
      <c r="AU184" s="9" t="s">
        <v>56</v>
      </c>
      <c r="AV184" s="9" t="s">
        <v>56</v>
      </c>
      <c r="AW184" s="9" t="s">
        <v>56</v>
      </c>
      <c r="AX184" s="9" t="s">
        <v>56</v>
      </c>
      <c r="AY184" s="9" t="s">
        <v>56</v>
      </c>
      <c r="AZ184" s="9" t="s">
        <v>56</v>
      </c>
      <c r="BA184" s="9" t="s">
        <v>56</v>
      </c>
      <c r="BB184" s="9" t="s">
        <v>56</v>
      </c>
      <c r="BC184" s="9" t="s">
        <v>56</v>
      </c>
      <c r="BD184" s="9" t="s">
        <v>56</v>
      </c>
      <c r="BE184" s="9" t="s">
        <v>56</v>
      </c>
      <c r="BF184" s="9" t="s">
        <v>56</v>
      </c>
      <c r="BG184" s="9" t="s">
        <v>56</v>
      </c>
      <c r="BH184" s="9" t="s">
        <v>56</v>
      </c>
      <c r="BI184" s="9" t="s">
        <v>56</v>
      </c>
      <c r="BJ184" s="9" t="s">
        <v>56</v>
      </c>
      <c r="BK184" s="9" t="s">
        <v>56</v>
      </c>
      <c r="BL184" s="9" t="s">
        <v>56</v>
      </c>
      <c r="BO184" s="56">
        <v>4</v>
      </c>
      <c r="BP184" s="56">
        <v>767</v>
      </c>
    </row>
    <row r="185" spans="1:68" x14ac:dyDescent="0.2">
      <c r="A185" s="42">
        <v>45748</v>
      </c>
      <c r="B185" s="9" t="s">
        <v>56</v>
      </c>
      <c r="C185" s="9" t="s">
        <v>56</v>
      </c>
      <c r="D185" s="9" t="s">
        <v>56</v>
      </c>
      <c r="E185" s="9" t="s">
        <v>56</v>
      </c>
      <c r="F185" s="9" t="s">
        <v>56</v>
      </c>
      <c r="G185" s="9" t="s">
        <v>56</v>
      </c>
      <c r="H185" s="9" t="s">
        <v>56</v>
      </c>
      <c r="I185" s="9" t="s">
        <v>56</v>
      </c>
      <c r="J185" s="9" t="s">
        <v>56</v>
      </c>
      <c r="K185" s="9" t="s">
        <v>56</v>
      </c>
      <c r="L185" s="9" t="s">
        <v>56</v>
      </c>
      <c r="M185" s="9" t="s">
        <v>56</v>
      </c>
      <c r="N185" s="9" t="s">
        <v>56</v>
      </c>
      <c r="O185" s="9" t="s">
        <v>56</v>
      </c>
      <c r="P185" s="9" t="s">
        <v>56</v>
      </c>
      <c r="Q185" s="9" t="s">
        <v>56</v>
      </c>
      <c r="R185" s="9" t="s">
        <v>56</v>
      </c>
      <c r="S185" s="9" t="s">
        <v>56</v>
      </c>
      <c r="T185" s="9" t="s">
        <v>56</v>
      </c>
      <c r="U185" s="9" t="s">
        <v>56</v>
      </c>
      <c r="V185" s="9" t="s">
        <v>56</v>
      </c>
      <c r="W185" s="9" t="s">
        <v>56</v>
      </c>
      <c r="X185" s="9" t="s">
        <v>56</v>
      </c>
      <c r="Y185" s="9" t="s">
        <v>56</v>
      </c>
      <c r="Z185" s="9" t="s">
        <v>56</v>
      </c>
      <c r="AA185" s="9" t="s">
        <v>56</v>
      </c>
      <c r="AB185" s="9" t="s">
        <v>56</v>
      </c>
      <c r="AC185" s="9" t="s">
        <v>56</v>
      </c>
      <c r="AD185" s="9" t="s">
        <v>56</v>
      </c>
      <c r="AE185" s="9" t="s">
        <v>56</v>
      </c>
      <c r="AF185" s="9" t="s">
        <v>56</v>
      </c>
      <c r="AG185" s="9" t="s">
        <v>56</v>
      </c>
      <c r="AH185" s="9" t="s">
        <v>56</v>
      </c>
      <c r="AI185" s="9" t="s">
        <v>56</v>
      </c>
      <c r="AJ185" s="9" t="s">
        <v>56</v>
      </c>
      <c r="AK185" s="9" t="s">
        <v>56</v>
      </c>
      <c r="AL185" s="9" t="s">
        <v>56</v>
      </c>
      <c r="AM185" s="9" t="s">
        <v>56</v>
      </c>
      <c r="AN185" s="9" t="s">
        <v>56</v>
      </c>
      <c r="AO185" s="9" t="s">
        <v>56</v>
      </c>
      <c r="AP185" s="9" t="s">
        <v>56</v>
      </c>
      <c r="AQ185" s="9" t="s">
        <v>56</v>
      </c>
      <c r="AR185" s="9" t="s">
        <v>56</v>
      </c>
      <c r="AS185" s="9" t="s">
        <v>56</v>
      </c>
      <c r="AT185" s="9" t="s">
        <v>56</v>
      </c>
      <c r="AU185" s="9" t="s">
        <v>56</v>
      </c>
      <c r="AV185" s="9" t="s">
        <v>56</v>
      </c>
      <c r="AW185" s="9" t="s">
        <v>56</v>
      </c>
      <c r="AX185" s="9" t="s">
        <v>56</v>
      </c>
      <c r="AY185" s="9" t="s">
        <v>56</v>
      </c>
      <c r="AZ185" s="9" t="s">
        <v>56</v>
      </c>
      <c r="BA185" s="9" t="s">
        <v>56</v>
      </c>
      <c r="BB185" s="9" t="s">
        <v>56</v>
      </c>
      <c r="BC185" s="9" t="s">
        <v>56</v>
      </c>
      <c r="BD185" s="9" t="s">
        <v>56</v>
      </c>
      <c r="BE185" s="9" t="s">
        <v>56</v>
      </c>
      <c r="BF185" s="9" t="s">
        <v>56</v>
      </c>
      <c r="BG185" s="9" t="s">
        <v>56</v>
      </c>
      <c r="BH185" s="9" t="s">
        <v>56</v>
      </c>
      <c r="BI185" s="9" t="s">
        <v>56</v>
      </c>
      <c r="BJ185" s="9" t="s">
        <v>56</v>
      </c>
      <c r="BK185" s="9" t="s">
        <v>56</v>
      </c>
      <c r="BL185" s="9" t="s">
        <v>56</v>
      </c>
      <c r="BO185" s="56">
        <v>4</v>
      </c>
      <c r="BP185" s="56">
        <v>772</v>
      </c>
    </row>
    <row r="186" spans="1:68" x14ac:dyDescent="0.2">
      <c r="A186" s="42">
        <v>45778</v>
      </c>
      <c r="B186" s="9" t="s">
        <v>56</v>
      </c>
      <c r="C186" s="9" t="s">
        <v>56</v>
      </c>
      <c r="D186" s="9" t="s">
        <v>56</v>
      </c>
      <c r="E186" s="9" t="s">
        <v>56</v>
      </c>
      <c r="F186" s="9" t="s">
        <v>56</v>
      </c>
      <c r="G186" s="9" t="s">
        <v>56</v>
      </c>
      <c r="H186" s="9" t="s">
        <v>56</v>
      </c>
      <c r="I186" s="9" t="s">
        <v>56</v>
      </c>
      <c r="J186" s="9" t="s">
        <v>56</v>
      </c>
      <c r="K186" s="9" t="s">
        <v>56</v>
      </c>
      <c r="L186" s="9" t="s">
        <v>56</v>
      </c>
      <c r="M186" s="9" t="s">
        <v>56</v>
      </c>
      <c r="N186" s="9" t="s">
        <v>56</v>
      </c>
      <c r="O186" s="9" t="s">
        <v>56</v>
      </c>
      <c r="P186" s="9" t="s">
        <v>56</v>
      </c>
      <c r="Q186" s="9" t="s">
        <v>56</v>
      </c>
      <c r="R186" s="9" t="s">
        <v>56</v>
      </c>
      <c r="S186" s="9" t="s">
        <v>56</v>
      </c>
      <c r="T186" s="9" t="s">
        <v>56</v>
      </c>
      <c r="U186" s="9" t="s">
        <v>56</v>
      </c>
      <c r="V186" s="9" t="s">
        <v>56</v>
      </c>
      <c r="W186" s="9" t="s">
        <v>56</v>
      </c>
      <c r="X186" s="9" t="s">
        <v>56</v>
      </c>
      <c r="Y186" s="9" t="s">
        <v>56</v>
      </c>
      <c r="Z186" s="9" t="s">
        <v>56</v>
      </c>
      <c r="AA186" s="9" t="s">
        <v>56</v>
      </c>
      <c r="AB186" s="9" t="s">
        <v>56</v>
      </c>
      <c r="AC186" s="9" t="s">
        <v>56</v>
      </c>
      <c r="AD186" s="9" t="s">
        <v>56</v>
      </c>
      <c r="AE186" s="9" t="s">
        <v>56</v>
      </c>
      <c r="AF186" s="9" t="s">
        <v>56</v>
      </c>
      <c r="AG186" s="9" t="s">
        <v>56</v>
      </c>
      <c r="AH186" s="9" t="s">
        <v>56</v>
      </c>
      <c r="AI186" s="9" t="s">
        <v>56</v>
      </c>
      <c r="AJ186" s="9" t="s">
        <v>56</v>
      </c>
      <c r="AK186" s="9" t="s">
        <v>56</v>
      </c>
      <c r="AL186" s="9" t="s">
        <v>56</v>
      </c>
      <c r="AM186" s="9" t="s">
        <v>56</v>
      </c>
      <c r="AN186" s="9" t="s">
        <v>56</v>
      </c>
      <c r="AO186" s="9" t="s">
        <v>56</v>
      </c>
      <c r="AP186" s="9" t="s">
        <v>56</v>
      </c>
      <c r="AQ186" s="9" t="s">
        <v>56</v>
      </c>
      <c r="AR186" s="9" t="s">
        <v>56</v>
      </c>
      <c r="AS186" s="9" t="s">
        <v>56</v>
      </c>
      <c r="AT186" s="9" t="s">
        <v>56</v>
      </c>
      <c r="AU186" s="9" t="s">
        <v>56</v>
      </c>
      <c r="AV186" s="9" t="s">
        <v>56</v>
      </c>
      <c r="AW186" s="9" t="s">
        <v>56</v>
      </c>
      <c r="AX186" s="9" t="s">
        <v>56</v>
      </c>
      <c r="AY186" s="9" t="s">
        <v>56</v>
      </c>
      <c r="AZ186" s="9" t="s">
        <v>56</v>
      </c>
      <c r="BA186" s="9" t="s">
        <v>56</v>
      </c>
      <c r="BB186" s="9" t="s">
        <v>56</v>
      </c>
      <c r="BC186" s="9" t="s">
        <v>56</v>
      </c>
      <c r="BD186" s="9" t="s">
        <v>56</v>
      </c>
      <c r="BE186" s="9" t="s">
        <v>56</v>
      </c>
      <c r="BF186" s="9" t="s">
        <v>56</v>
      </c>
      <c r="BG186" s="9" t="s">
        <v>56</v>
      </c>
      <c r="BH186" s="9" t="s">
        <v>56</v>
      </c>
      <c r="BI186" s="9" t="s">
        <v>56</v>
      </c>
      <c r="BJ186" s="9" t="s">
        <v>56</v>
      </c>
      <c r="BK186" s="9" t="s">
        <v>56</v>
      </c>
      <c r="BL186" s="9" t="s">
        <v>56</v>
      </c>
      <c r="BO186" s="56">
        <v>4</v>
      </c>
      <c r="BP186" s="56">
        <v>777</v>
      </c>
    </row>
    <row r="187" spans="1:68" x14ac:dyDescent="0.2">
      <c r="A187" s="42">
        <v>45809</v>
      </c>
      <c r="B187" s="9" t="s">
        <v>56</v>
      </c>
      <c r="C187" s="9" t="s">
        <v>56</v>
      </c>
      <c r="D187" s="9" t="s">
        <v>56</v>
      </c>
      <c r="E187" s="9" t="s">
        <v>56</v>
      </c>
      <c r="F187" s="9" t="s">
        <v>56</v>
      </c>
      <c r="G187" s="9" t="s">
        <v>56</v>
      </c>
      <c r="H187" s="9" t="s">
        <v>56</v>
      </c>
      <c r="I187" s="9" t="s">
        <v>56</v>
      </c>
      <c r="J187" s="9" t="s">
        <v>56</v>
      </c>
      <c r="K187" s="9" t="s">
        <v>56</v>
      </c>
      <c r="L187" s="9" t="s">
        <v>56</v>
      </c>
      <c r="M187" s="9" t="s">
        <v>56</v>
      </c>
      <c r="N187" s="9" t="s">
        <v>56</v>
      </c>
      <c r="O187" s="9" t="s">
        <v>56</v>
      </c>
      <c r="P187" s="9" t="s">
        <v>56</v>
      </c>
      <c r="Q187" s="9" t="s">
        <v>56</v>
      </c>
      <c r="R187" s="9" t="s">
        <v>56</v>
      </c>
      <c r="S187" s="9" t="s">
        <v>56</v>
      </c>
      <c r="T187" s="9" t="s">
        <v>56</v>
      </c>
      <c r="U187" s="9" t="s">
        <v>56</v>
      </c>
      <c r="V187" s="9" t="s">
        <v>56</v>
      </c>
      <c r="W187" s="9" t="s">
        <v>56</v>
      </c>
      <c r="X187" s="9" t="s">
        <v>56</v>
      </c>
      <c r="Y187" s="9" t="s">
        <v>56</v>
      </c>
      <c r="Z187" s="9" t="s">
        <v>56</v>
      </c>
      <c r="AA187" s="9" t="s">
        <v>56</v>
      </c>
      <c r="AB187" s="9" t="s">
        <v>56</v>
      </c>
      <c r="AC187" s="9" t="s">
        <v>56</v>
      </c>
      <c r="AD187" s="9" t="s">
        <v>56</v>
      </c>
      <c r="AE187" s="9" t="s">
        <v>56</v>
      </c>
      <c r="AF187" s="9" t="s">
        <v>56</v>
      </c>
      <c r="AG187" s="9" t="s">
        <v>56</v>
      </c>
      <c r="AH187" s="9" t="s">
        <v>56</v>
      </c>
      <c r="AI187" s="9" t="s">
        <v>56</v>
      </c>
      <c r="AJ187" s="9" t="s">
        <v>56</v>
      </c>
      <c r="AK187" s="9" t="s">
        <v>56</v>
      </c>
      <c r="AL187" s="9" t="s">
        <v>56</v>
      </c>
      <c r="AM187" s="9" t="s">
        <v>56</v>
      </c>
      <c r="AN187" s="9" t="s">
        <v>56</v>
      </c>
      <c r="AO187" s="9" t="s">
        <v>56</v>
      </c>
      <c r="AP187" s="9" t="s">
        <v>56</v>
      </c>
      <c r="AQ187" s="9" t="s">
        <v>56</v>
      </c>
      <c r="AR187" s="9" t="s">
        <v>56</v>
      </c>
      <c r="AS187" s="9" t="s">
        <v>56</v>
      </c>
      <c r="AT187" s="9" t="s">
        <v>56</v>
      </c>
      <c r="AU187" s="9" t="s">
        <v>56</v>
      </c>
      <c r="AV187" s="9" t="s">
        <v>56</v>
      </c>
      <c r="AW187" s="9" t="s">
        <v>56</v>
      </c>
      <c r="AX187" s="9" t="s">
        <v>56</v>
      </c>
      <c r="AY187" s="9" t="s">
        <v>56</v>
      </c>
      <c r="AZ187" s="9" t="s">
        <v>56</v>
      </c>
      <c r="BA187" s="9" t="s">
        <v>56</v>
      </c>
      <c r="BB187" s="9" t="s">
        <v>56</v>
      </c>
      <c r="BC187" s="9" t="s">
        <v>56</v>
      </c>
      <c r="BD187" s="9" t="s">
        <v>56</v>
      </c>
      <c r="BE187" s="9" t="s">
        <v>56</v>
      </c>
      <c r="BF187" s="9" t="s">
        <v>56</v>
      </c>
      <c r="BG187" s="9" t="s">
        <v>56</v>
      </c>
      <c r="BH187" s="9" t="s">
        <v>56</v>
      </c>
      <c r="BI187" s="9" t="s">
        <v>56</v>
      </c>
      <c r="BJ187" s="9" t="s">
        <v>56</v>
      </c>
      <c r="BK187" s="9" t="s">
        <v>56</v>
      </c>
      <c r="BL187" s="9" t="s">
        <v>56</v>
      </c>
      <c r="BO187" s="56">
        <v>4</v>
      </c>
      <c r="BP187" s="56">
        <v>782</v>
      </c>
    </row>
    <row r="188" spans="1:68" x14ac:dyDescent="0.2">
      <c r="A188" s="42">
        <v>45839</v>
      </c>
      <c r="B188" s="9" t="s">
        <v>56</v>
      </c>
      <c r="C188" s="9" t="s">
        <v>56</v>
      </c>
      <c r="D188" s="9" t="s">
        <v>56</v>
      </c>
      <c r="E188" s="9" t="s">
        <v>56</v>
      </c>
      <c r="F188" s="9" t="s">
        <v>56</v>
      </c>
      <c r="G188" s="9" t="s">
        <v>56</v>
      </c>
      <c r="H188" s="9" t="s">
        <v>56</v>
      </c>
      <c r="I188" s="9" t="s">
        <v>56</v>
      </c>
      <c r="J188" s="9" t="s">
        <v>56</v>
      </c>
      <c r="K188" s="9" t="s">
        <v>56</v>
      </c>
      <c r="L188" s="9" t="s">
        <v>56</v>
      </c>
      <c r="M188" s="9" t="s">
        <v>56</v>
      </c>
      <c r="N188" s="9" t="s">
        <v>56</v>
      </c>
      <c r="O188" s="9" t="s">
        <v>56</v>
      </c>
      <c r="P188" s="9" t="s">
        <v>56</v>
      </c>
      <c r="Q188" s="9" t="s">
        <v>56</v>
      </c>
      <c r="R188" s="9" t="s">
        <v>56</v>
      </c>
      <c r="S188" s="9" t="s">
        <v>56</v>
      </c>
      <c r="T188" s="9" t="s">
        <v>56</v>
      </c>
      <c r="U188" s="9" t="s">
        <v>56</v>
      </c>
      <c r="V188" s="9" t="s">
        <v>56</v>
      </c>
      <c r="W188" s="9" t="s">
        <v>56</v>
      </c>
      <c r="X188" s="9" t="s">
        <v>56</v>
      </c>
      <c r="Y188" s="9" t="s">
        <v>56</v>
      </c>
      <c r="Z188" s="9" t="s">
        <v>56</v>
      </c>
      <c r="AA188" s="9" t="s">
        <v>56</v>
      </c>
      <c r="AB188" s="9" t="s">
        <v>56</v>
      </c>
      <c r="AC188" s="9" t="s">
        <v>56</v>
      </c>
      <c r="AD188" s="9" t="s">
        <v>56</v>
      </c>
      <c r="AE188" s="9" t="s">
        <v>56</v>
      </c>
      <c r="AF188" s="9" t="s">
        <v>56</v>
      </c>
      <c r="AG188" s="9" t="s">
        <v>56</v>
      </c>
      <c r="AH188" s="9" t="s">
        <v>56</v>
      </c>
      <c r="AI188" s="9" t="s">
        <v>56</v>
      </c>
      <c r="AJ188" s="9" t="s">
        <v>56</v>
      </c>
      <c r="AK188" s="9" t="s">
        <v>56</v>
      </c>
      <c r="AL188" s="9" t="s">
        <v>56</v>
      </c>
      <c r="AM188" s="9" t="s">
        <v>56</v>
      </c>
      <c r="AN188" s="9" t="s">
        <v>56</v>
      </c>
      <c r="AO188" s="9" t="s">
        <v>56</v>
      </c>
      <c r="AP188" s="9" t="s">
        <v>56</v>
      </c>
      <c r="AQ188" s="9" t="s">
        <v>56</v>
      </c>
      <c r="AR188" s="9" t="s">
        <v>56</v>
      </c>
      <c r="AS188" s="9" t="s">
        <v>56</v>
      </c>
      <c r="AT188" s="9" t="s">
        <v>56</v>
      </c>
      <c r="AU188" s="9" t="s">
        <v>56</v>
      </c>
      <c r="AV188" s="9" t="s">
        <v>56</v>
      </c>
      <c r="AW188" s="9" t="s">
        <v>56</v>
      </c>
      <c r="AX188" s="9" t="s">
        <v>56</v>
      </c>
      <c r="AY188" s="9" t="s">
        <v>56</v>
      </c>
      <c r="AZ188" s="9" t="s">
        <v>56</v>
      </c>
      <c r="BA188" s="9" t="s">
        <v>56</v>
      </c>
      <c r="BB188" s="9" t="s">
        <v>56</v>
      </c>
      <c r="BC188" s="9" t="s">
        <v>56</v>
      </c>
      <c r="BD188" s="9" t="s">
        <v>56</v>
      </c>
      <c r="BE188" s="9" t="s">
        <v>56</v>
      </c>
      <c r="BF188" s="9" t="s">
        <v>56</v>
      </c>
      <c r="BG188" s="9" t="s">
        <v>56</v>
      </c>
      <c r="BH188" s="9" t="s">
        <v>56</v>
      </c>
      <c r="BI188" s="9" t="s">
        <v>56</v>
      </c>
      <c r="BJ188" s="9" t="s">
        <v>56</v>
      </c>
      <c r="BK188" s="9" t="s">
        <v>56</v>
      </c>
      <c r="BL188" s="9" t="s">
        <v>56</v>
      </c>
      <c r="BO188" s="56">
        <v>4</v>
      </c>
      <c r="BP188" s="56">
        <v>787</v>
      </c>
    </row>
    <row r="189" spans="1:68" x14ac:dyDescent="0.2">
      <c r="A189" s="42">
        <v>45870</v>
      </c>
      <c r="B189" s="9" t="s">
        <v>56</v>
      </c>
      <c r="C189" s="9" t="s">
        <v>56</v>
      </c>
      <c r="D189" s="9" t="s">
        <v>56</v>
      </c>
      <c r="E189" s="9" t="s">
        <v>56</v>
      </c>
      <c r="F189" s="9" t="s">
        <v>56</v>
      </c>
      <c r="G189" s="9" t="s">
        <v>56</v>
      </c>
      <c r="H189" s="9" t="s">
        <v>56</v>
      </c>
      <c r="I189" s="9" t="s">
        <v>56</v>
      </c>
      <c r="J189" s="9" t="s">
        <v>56</v>
      </c>
      <c r="K189" s="9" t="s">
        <v>56</v>
      </c>
      <c r="L189" s="9" t="s">
        <v>56</v>
      </c>
      <c r="M189" s="9" t="s">
        <v>56</v>
      </c>
      <c r="N189" s="9" t="s">
        <v>56</v>
      </c>
      <c r="O189" s="9" t="s">
        <v>56</v>
      </c>
      <c r="P189" s="9" t="s">
        <v>56</v>
      </c>
      <c r="Q189" s="9" t="s">
        <v>56</v>
      </c>
      <c r="R189" s="9" t="s">
        <v>56</v>
      </c>
      <c r="S189" s="9" t="s">
        <v>56</v>
      </c>
      <c r="T189" s="9" t="s">
        <v>56</v>
      </c>
      <c r="U189" s="9" t="s">
        <v>56</v>
      </c>
      <c r="V189" s="9" t="s">
        <v>56</v>
      </c>
      <c r="W189" s="9" t="s">
        <v>56</v>
      </c>
      <c r="X189" s="9" t="s">
        <v>56</v>
      </c>
      <c r="Y189" s="9" t="s">
        <v>56</v>
      </c>
      <c r="Z189" s="9" t="s">
        <v>56</v>
      </c>
      <c r="AA189" s="9" t="s">
        <v>56</v>
      </c>
      <c r="AB189" s="9" t="s">
        <v>56</v>
      </c>
      <c r="AC189" s="9" t="s">
        <v>56</v>
      </c>
      <c r="AD189" s="9" t="s">
        <v>56</v>
      </c>
      <c r="AE189" s="9" t="s">
        <v>56</v>
      </c>
      <c r="AF189" s="9" t="s">
        <v>56</v>
      </c>
      <c r="AG189" s="9" t="s">
        <v>56</v>
      </c>
      <c r="AH189" s="9" t="s">
        <v>56</v>
      </c>
      <c r="AI189" s="9" t="s">
        <v>56</v>
      </c>
      <c r="AJ189" s="9" t="s">
        <v>56</v>
      </c>
      <c r="AK189" s="9" t="s">
        <v>56</v>
      </c>
      <c r="AL189" s="9" t="s">
        <v>56</v>
      </c>
      <c r="AM189" s="9" t="s">
        <v>56</v>
      </c>
      <c r="AN189" s="9" t="s">
        <v>56</v>
      </c>
      <c r="AO189" s="9" t="s">
        <v>56</v>
      </c>
      <c r="AP189" s="9" t="s">
        <v>56</v>
      </c>
      <c r="AQ189" s="9" t="s">
        <v>56</v>
      </c>
      <c r="AR189" s="9" t="s">
        <v>56</v>
      </c>
      <c r="AS189" s="9" t="s">
        <v>56</v>
      </c>
      <c r="AT189" s="9" t="s">
        <v>56</v>
      </c>
      <c r="AU189" s="9" t="s">
        <v>56</v>
      </c>
      <c r="AV189" s="9" t="s">
        <v>56</v>
      </c>
      <c r="AW189" s="9" t="s">
        <v>56</v>
      </c>
      <c r="AX189" s="9" t="s">
        <v>56</v>
      </c>
      <c r="AY189" s="9" t="s">
        <v>56</v>
      </c>
      <c r="AZ189" s="9" t="s">
        <v>56</v>
      </c>
      <c r="BA189" s="9" t="s">
        <v>56</v>
      </c>
      <c r="BB189" s="9" t="s">
        <v>56</v>
      </c>
      <c r="BC189" s="9" t="s">
        <v>56</v>
      </c>
      <c r="BD189" s="9" t="s">
        <v>56</v>
      </c>
      <c r="BE189" s="9" t="s">
        <v>56</v>
      </c>
      <c r="BF189" s="9" t="s">
        <v>56</v>
      </c>
      <c r="BG189" s="9" t="s">
        <v>56</v>
      </c>
      <c r="BH189" s="9" t="s">
        <v>56</v>
      </c>
      <c r="BI189" s="9" t="s">
        <v>56</v>
      </c>
      <c r="BJ189" s="9" t="s">
        <v>56</v>
      </c>
      <c r="BK189" s="9" t="s">
        <v>56</v>
      </c>
      <c r="BL189" s="9" t="s">
        <v>56</v>
      </c>
      <c r="BO189" s="56">
        <v>4</v>
      </c>
      <c r="BP189" s="56">
        <v>792</v>
      </c>
    </row>
    <row r="190" spans="1:68" x14ac:dyDescent="0.2">
      <c r="A190" s="42">
        <v>45901</v>
      </c>
      <c r="B190" s="9" t="s">
        <v>56</v>
      </c>
      <c r="C190" s="9" t="s">
        <v>56</v>
      </c>
      <c r="D190" s="9" t="s">
        <v>56</v>
      </c>
      <c r="E190" s="9" t="s">
        <v>56</v>
      </c>
      <c r="F190" s="9" t="s">
        <v>56</v>
      </c>
      <c r="G190" s="9" t="s">
        <v>56</v>
      </c>
      <c r="H190" s="9" t="s">
        <v>56</v>
      </c>
      <c r="I190" s="9" t="s">
        <v>56</v>
      </c>
      <c r="J190" s="9" t="s">
        <v>56</v>
      </c>
      <c r="K190" s="9" t="s">
        <v>56</v>
      </c>
      <c r="L190" s="9" t="s">
        <v>56</v>
      </c>
      <c r="M190" s="9" t="s">
        <v>56</v>
      </c>
      <c r="N190" s="9" t="s">
        <v>56</v>
      </c>
      <c r="O190" s="9" t="s">
        <v>56</v>
      </c>
      <c r="P190" s="9" t="s">
        <v>56</v>
      </c>
      <c r="Q190" s="9" t="s">
        <v>56</v>
      </c>
      <c r="R190" s="9" t="s">
        <v>56</v>
      </c>
      <c r="S190" s="9" t="s">
        <v>56</v>
      </c>
      <c r="T190" s="9" t="s">
        <v>56</v>
      </c>
      <c r="U190" s="9" t="s">
        <v>56</v>
      </c>
      <c r="V190" s="9" t="s">
        <v>56</v>
      </c>
      <c r="W190" s="9" t="s">
        <v>56</v>
      </c>
      <c r="X190" s="9" t="s">
        <v>56</v>
      </c>
      <c r="Y190" s="9" t="s">
        <v>56</v>
      </c>
      <c r="Z190" s="9" t="s">
        <v>56</v>
      </c>
      <c r="AA190" s="9" t="s">
        <v>56</v>
      </c>
      <c r="AB190" s="9" t="s">
        <v>56</v>
      </c>
      <c r="AC190" s="9" t="s">
        <v>56</v>
      </c>
      <c r="AD190" s="9" t="s">
        <v>56</v>
      </c>
      <c r="AE190" s="9" t="s">
        <v>56</v>
      </c>
      <c r="AF190" s="9" t="s">
        <v>56</v>
      </c>
      <c r="AG190" s="9" t="s">
        <v>56</v>
      </c>
      <c r="AH190" s="9" t="s">
        <v>56</v>
      </c>
      <c r="AI190" s="9" t="s">
        <v>56</v>
      </c>
      <c r="AJ190" s="9" t="s">
        <v>56</v>
      </c>
      <c r="AK190" s="9" t="s">
        <v>56</v>
      </c>
      <c r="AL190" s="9" t="s">
        <v>56</v>
      </c>
      <c r="AM190" s="9" t="s">
        <v>56</v>
      </c>
      <c r="AN190" s="9" t="s">
        <v>56</v>
      </c>
      <c r="AO190" s="9" t="s">
        <v>56</v>
      </c>
      <c r="AP190" s="9" t="s">
        <v>56</v>
      </c>
      <c r="AQ190" s="9" t="s">
        <v>56</v>
      </c>
      <c r="AR190" s="9" t="s">
        <v>56</v>
      </c>
      <c r="AS190" s="9" t="s">
        <v>56</v>
      </c>
      <c r="AT190" s="9" t="s">
        <v>56</v>
      </c>
      <c r="AU190" s="9" t="s">
        <v>56</v>
      </c>
      <c r="AV190" s="9" t="s">
        <v>56</v>
      </c>
      <c r="AW190" s="9" t="s">
        <v>56</v>
      </c>
      <c r="AX190" s="9" t="s">
        <v>56</v>
      </c>
      <c r="AY190" s="9" t="s">
        <v>56</v>
      </c>
      <c r="AZ190" s="9" t="s">
        <v>56</v>
      </c>
      <c r="BA190" s="9" t="s">
        <v>56</v>
      </c>
      <c r="BB190" s="9" t="s">
        <v>56</v>
      </c>
      <c r="BC190" s="9" t="s">
        <v>56</v>
      </c>
      <c r="BD190" s="9" t="s">
        <v>56</v>
      </c>
      <c r="BE190" s="9" t="s">
        <v>56</v>
      </c>
      <c r="BF190" s="9" t="s">
        <v>56</v>
      </c>
      <c r="BG190" s="9" t="s">
        <v>56</v>
      </c>
      <c r="BH190" s="9" t="s">
        <v>56</v>
      </c>
      <c r="BI190" s="9" t="s">
        <v>56</v>
      </c>
      <c r="BJ190" s="9" t="s">
        <v>56</v>
      </c>
      <c r="BK190" s="9" t="s">
        <v>56</v>
      </c>
      <c r="BL190" s="9" t="s">
        <v>56</v>
      </c>
      <c r="BO190" s="56">
        <v>4</v>
      </c>
      <c r="BP190" s="56">
        <v>797</v>
      </c>
    </row>
    <row r="191" spans="1:68" x14ac:dyDescent="0.2">
      <c r="A191" s="42">
        <v>45931</v>
      </c>
      <c r="B191" s="9" t="s">
        <v>56</v>
      </c>
      <c r="C191" s="9" t="s">
        <v>56</v>
      </c>
      <c r="D191" s="9" t="s">
        <v>56</v>
      </c>
      <c r="E191" s="9" t="s">
        <v>56</v>
      </c>
      <c r="F191" s="9" t="s">
        <v>56</v>
      </c>
      <c r="G191" s="9" t="s">
        <v>56</v>
      </c>
      <c r="H191" s="9" t="s">
        <v>56</v>
      </c>
      <c r="I191" s="9" t="s">
        <v>56</v>
      </c>
      <c r="J191" s="9" t="s">
        <v>56</v>
      </c>
      <c r="K191" s="9" t="s">
        <v>56</v>
      </c>
      <c r="L191" s="9" t="s">
        <v>56</v>
      </c>
      <c r="M191" s="9" t="s">
        <v>56</v>
      </c>
      <c r="N191" s="9" t="s">
        <v>56</v>
      </c>
      <c r="O191" s="9" t="s">
        <v>56</v>
      </c>
      <c r="P191" s="9" t="s">
        <v>56</v>
      </c>
      <c r="Q191" s="9" t="s">
        <v>56</v>
      </c>
      <c r="R191" s="9" t="s">
        <v>56</v>
      </c>
      <c r="S191" s="9" t="s">
        <v>56</v>
      </c>
      <c r="T191" s="9" t="s">
        <v>56</v>
      </c>
      <c r="U191" s="9" t="s">
        <v>56</v>
      </c>
      <c r="V191" s="9" t="s">
        <v>56</v>
      </c>
      <c r="W191" s="9" t="s">
        <v>56</v>
      </c>
      <c r="X191" s="9" t="s">
        <v>56</v>
      </c>
      <c r="Y191" s="9" t="s">
        <v>56</v>
      </c>
      <c r="Z191" s="9" t="s">
        <v>56</v>
      </c>
      <c r="AA191" s="9" t="s">
        <v>56</v>
      </c>
      <c r="AB191" s="9" t="s">
        <v>56</v>
      </c>
      <c r="AC191" s="9" t="s">
        <v>56</v>
      </c>
      <c r="AD191" s="9" t="s">
        <v>56</v>
      </c>
      <c r="AE191" s="9" t="s">
        <v>56</v>
      </c>
      <c r="AF191" s="9" t="s">
        <v>56</v>
      </c>
      <c r="AG191" s="9" t="s">
        <v>56</v>
      </c>
      <c r="AH191" s="9" t="s">
        <v>56</v>
      </c>
      <c r="AI191" s="9" t="s">
        <v>56</v>
      </c>
      <c r="AJ191" s="9" t="s">
        <v>56</v>
      </c>
      <c r="AK191" s="9" t="s">
        <v>56</v>
      </c>
      <c r="AL191" s="9" t="s">
        <v>56</v>
      </c>
      <c r="AM191" s="9" t="s">
        <v>56</v>
      </c>
      <c r="AN191" s="9" t="s">
        <v>56</v>
      </c>
      <c r="AO191" s="9" t="s">
        <v>56</v>
      </c>
      <c r="AP191" s="9" t="s">
        <v>56</v>
      </c>
      <c r="AQ191" s="9" t="s">
        <v>56</v>
      </c>
      <c r="AR191" s="9" t="s">
        <v>56</v>
      </c>
      <c r="AS191" s="9" t="s">
        <v>56</v>
      </c>
      <c r="AT191" s="9" t="s">
        <v>56</v>
      </c>
      <c r="AU191" s="9" t="s">
        <v>56</v>
      </c>
      <c r="AV191" s="9" t="s">
        <v>56</v>
      </c>
      <c r="AW191" s="9" t="s">
        <v>56</v>
      </c>
      <c r="AX191" s="9" t="s">
        <v>56</v>
      </c>
      <c r="AY191" s="9" t="s">
        <v>56</v>
      </c>
      <c r="AZ191" s="9" t="s">
        <v>56</v>
      </c>
      <c r="BA191" s="9" t="s">
        <v>56</v>
      </c>
      <c r="BB191" s="9" t="s">
        <v>56</v>
      </c>
      <c r="BC191" s="9" t="s">
        <v>56</v>
      </c>
      <c r="BD191" s="9" t="s">
        <v>56</v>
      </c>
      <c r="BE191" s="9" t="s">
        <v>56</v>
      </c>
      <c r="BF191" s="9" t="s">
        <v>56</v>
      </c>
      <c r="BG191" s="9" t="s">
        <v>56</v>
      </c>
      <c r="BH191" s="9" t="s">
        <v>56</v>
      </c>
      <c r="BI191" s="9" t="s">
        <v>56</v>
      </c>
      <c r="BJ191" s="9" t="s">
        <v>56</v>
      </c>
      <c r="BK191" s="9" t="s">
        <v>56</v>
      </c>
      <c r="BL191" s="9" t="s">
        <v>56</v>
      </c>
      <c r="BO191" s="56">
        <v>4</v>
      </c>
      <c r="BP191" s="56">
        <v>802</v>
      </c>
    </row>
    <row r="192" spans="1:68" x14ac:dyDescent="0.2">
      <c r="A192" s="42">
        <v>45962</v>
      </c>
      <c r="B192" s="9" t="s">
        <v>56</v>
      </c>
      <c r="C192" s="9" t="s">
        <v>56</v>
      </c>
      <c r="D192" s="9" t="s">
        <v>56</v>
      </c>
      <c r="E192" s="9" t="s">
        <v>56</v>
      </c>
      <c r="F192" s="9" t="s">
        <v>56</v>
      </c>
      <c r="G192" s="9" t="s">
        <v>56</v>
      </c>
      <c r="H192" s="9" t="s">
        <v>56</v>
      </c>
      <c r="I192" s="9" t="s">
        <v>56</v>
      </c>
      <c r="J192" s="9" t="s">
        <v>56</v>
      </c>
      <c r="K192" s="9" t="s">
        <v>56</v>
      </c>
      <c r="L192" s="9" t="s">
        <v>56</v>
      </c>
      <c r="M192" s="9" t="s">
        <v>56</v>
      </c>
      <c r="N192" s="9" t="s">
        <v>56</v>
      </c>
      <c r="O192" s="9" t="s">
        <v>56</v>
      </c>
      <c r="P192" s="9" t="s">
        <v>56</v>
      </c>
      <c r="Q192" s="9" t="s">
        <v>56</v>
      </c>
      <c r="R192" s="9" t="s">
        <v>56</v>
      </c>
      <c r="S192" s="9" t="s">
        <v>56</v>
      </c>
      <c r="T192" s="9" t="s">
        <v>56</v>
      </c>
      <c r="U192" s="9" t="s">
        <v>56</v>
      </c>
      <c r="V192" s="9" t="s">
        <v>56</v>
      </c>
      <c r="W192" s="9" t="s">
        <v>56</v>
      </c>
      <c r="X192" s="9" t="s">
        <v>56</v>
      </c>
      <c r="Y192" s="9" t="s">
        <v>56</v>
      </c>
      <c r="Z192" s="9" t="s">
        <v>56</v>
      </c>
      <c r="AA192" s="9" t="s">
        <v>56</v>
      </c>
      <c r="AB192" s="9" t="s">
        <v>56</v>
      </c>
      <c r="AC192" s="9" t="s">
        <v>56</v>
      </c>
      <c r="AD192" s="9" t="s">
        <v>56</v>
      </c>
      <c r="AE192" s="9" t="s">
        <v>56</v>
      </c>
      <c r="AF192" s="9" t="s">
        <v>56</v>
      </c>
      <c r="AG192" s="9" t="s">
        <v>56</v>
      </c>
      <c r="AH192" s="9" t="s">
        <v>56</v>
      </c>
      <c r="AI192" s="9" t="s">
        <v>56</v>
      </c>
      <c r="AJ192" s="9" t="s">
        <v>56</v>
      </c>
      <c r="AK192" s="9" t="s">
        <v>56</v>
      </c>
      <c r="AL192" s="9" t="s">
        <v>56</v>
      </c>
      <c r="AM192" s="9" t="s">
        <v>56</v>
      </c>
      <c r="AN192" s="9" t="s">
        <v>56</v>
      </c>
      <c r="AO192" s="9" t="s">
        <v>56</v>
      </c>
      <c r="AP192" s="9" t="s">
        <v>56</v>
      </c>
      <c r="AQ192" s="9" t="s">
        <v>56</v>
      </c>
      <c r="AR192" s="9" t="s">
        <v>56</v>
      </c>
      <c r="AS192" s="9" t="s">
        <v>56</v>
      </c>
      <c r="AT192" s="9" t="s">
        <v>56</v>
      </c>
      <c r="AU192" s="9" t="s">
        <v>56</v>
      </c>
      <c r="AV192" s="9" t="s">
        <v>56</v>
      </c>
      <c r="AW192" s="9" t="s">
        <v>56</v>
      </c>
      <c r="AX192" s="9" t="s">
        <v>56</v>
      </c>
      <c r="AY192" s="9" t="s">
        <v>56</v>
      </c>
      <c r="AZ192" s="9" t="s">
        <v>56</v>
      </c>
      <c r="BA192" s="9" t="s">
        <v>56</v>
      </c>
      <c r="BB192" s="9" t="s">
        <v>56</v>
      </c>
      <c r="BC192" s="9" t="s">
        <v>56</v>
      </c>
      <c r="BD192" s="9" t="s">
        <v>56</v>
      </c>
      <c r="BE192" s="9" t="s">
        <v>56</v>
      </c>
      <c r="BF192" s="9" t="s">
        <v>56</v>
      </c>
      <c r="BG192" s="9" t="s">
        <v>56</v>
      </c>
      <c r="BH192" s="9" t="s">
        <v>56</v>
      </c>
      <c r="BI192" s="9" t="s">
        <v>56</v>
      </c>
      <c r="BJ192" s="9" t="s">
        <v>56</v>
      </c>
      <c r="BK192" s="9" t="s">
        <v>56</v>
      </c>
      <c r="BL192" s="9" t="s">
        <v>56</v>
      </c>
      <c r="BO192" s="56">
        <v>4</v>
      </c>
      <c r="BP192" s="56">
        <v>807</v>
      </c>
    </row>
    <row r="193" spans="1:68" x14ac:dyDescent="0.2">
      <c r="A193" s="42">
        <v>45992</v>
      </c>
      <c r="B193" s="9" t="s">
        <v>56</v>
      </c>
      <c r="C193" s="9" t="s">
        <v>56</v>
      </c>
      <c r="D193" s="9" t="s">
        <v>56</v>
      </c>
      <c r="E193" s="9" t="s">
        <v>56</v>
      </c>
      <c r="F193" s="9" t="s">
        <v>56</v>
      </c>
      <c r="G193" s="9" t="s">
        <v>56</v>
      </c>
      <c r="H193" s="9" t="s">
        <v>56</v>
      </c>
      <c r="I193" s="9" t="s">
        <v>56</v>
      </c>
      <c r="J193" s="9" t="s">
        <v>56</v>
      </c>
      <c r="K193" s="9" t="s">
        <v>56</v>
      </c>
      <c r="L193" s="9" t="s">
        <v>56</v>
      </c>
      <c r="M193" s="9" t="s">
        <v>56</v>
      </c>
      <c r="N193" s="9" t="s">
        <v>56</v>
      </c>
      <c r="O193" s="9" t="s">
        <v>56</v>
      </c>
      <c r="P193" s="9" t="s">
        <v>56</v>
      </c>
      <c r="Q193" s="9" t="s">
        <v>56</v>
      </c>
      <c r="R193" s="9" t="s">
        <v>56</v>
      </c>
      <c r="S193" s="9" t="s">
        <v>56</v>
      </c>
      <c r="T193" s="9" t="s">
        <v>56</v>
      </c>
      <c r="U193" s="9" t="s">
        <v>56</v>
      </c>
      <c r="V193" s="9" t="s">
        <v>56</v>
      </c>
      <c r="W193" s="9" t="s">
        <v>56</v>
      </c>
      <c r="X193" s="9" t="s">
        <v>56</v>
      </c>
      <c r="Y193" s="9" t="s">
        <v>56</v>
      </c>
      <c r="Z193" s="9" t="s">
        <v>56</v>
      </c>
      <c r="AA193" s="9" t="s">
        <v>56</v>
      </c>
      <c r="AB193" s="9" t="s">
        <v>56</v>
      </c>
      <c r="AC193" s="9" t="s">
        <v>56</v>
      </c>
      <c r="AD193" s="9" t="s">
        <v>56</v>
      </c>
      <c r="AE193" s="9" t="s">
        <v>56</v>
      </c>
      <c r="AF193" s="9" t="s">
        <v>56</v>
      </c>
      <c r="AG193" s="9" t="s">
        <v>56</v>
      </c>
      <c r="AH193" s="9" t="s">
        <v>56</v>
      </c>
      <c r="AI193" s="9" t="s">
        <v>56</v>
      </c>
      <c r="AJ193" s="9" t="s">
        <v>56</v>
      </c>
      <c r="AK193" s="9" t="s">
        <v>56</v>
      </c>
      <c r="AL193" s="9" t="s">
        <v>56</v>
      </c>
      <c r="AM193" s="9" t="s">
        <v>56</v>
      </c>
      <c r="AN193" s="9" t="s">
        <v>56</v>
      </c>
      <c r="AO193" s="9" t="s">
        <v>56</v>
      </c>
      <c r="AP193" s="9" t="s">
        <v>56</v>
      </c>
      <c r="AQ193" s="9" t="s">
        <v>56</v>
      </c>
      <c r="AR193" s="9" t="s">
        <v>56</v>
      </c>
      <c r="AS193" s="9" t="s">
        <v>56</v>
      </c>
      <c r="AT193" s="9" t="s">
        <v>56</v>
      </c>
      <c r="AU193" s="9" t="s">
        <v>56</v>
      </c>
      <c r="AV193" s="9" t="s">
        <v>56</v>
      </c>
      <c r="AW193" s="9" t="s">
        <v>56</v>
      </c>
      <c r="AX193" s="9" t="s">
        <v>56</v>
      </c>
      <c r="AY193" s="9" t="s">
        <v>56</v>
      </c>
      <c r="AZ193" s="9" t="s">
        <v>56</v>
      </c>
      <c r="BA193" s="9" t="s">
        <v>56</v>
      </c>
      <c r="BB193" s="9" t="s">
        <v>56</v>
      </c>
      <c r="BC193" s="9" t="s">
        <v>56</v>
      </c>
      <c r="BD193" s="9" t="s">
        <v>56</v>
      </c>
      <c r="BE193" s="9" t="s">
        <v>56</v>
      </c>
      <c r="BF193" s="9" t="s">
        <v>56</v>
      </c>
      <c r="BG193" s="9" t="s">
        <v>56</v>
      </c>
      <c r="BH193" s="9" t="s">
        <v>56</v>
      </c>
      <c r="BI193" s="9" t="s">
        <v>56</v>
      </c>
      <c r="BJ193" s="9" t="s">
        <v>56</v>
      </c>
      <c r="BK193" s="9" t="s">
        <v>56</v>
      </c>
      <c r="BL193" s="9" t="s">
        <v>56</v>
      </c>
      <c r="BO193" s="56">
        <v>4</v>
      </c>
      <c r="BP193" s="56">
        <v>812</v>
      </c>
    </row>
    <row r="194" spans="1:68" x14ac:dyDescent="0.2">
      <c r="A194" s="42">
        <v>46023</v>
      </c>
      <c r="B194" s="9" t="s">
        <v>56</v>
      </c>
      <c r="C194" s="9" t="s">
        <v>56</v>
      </c>
      <c r="D194" s="9" t="s">
        <v>56</v>
      </c>
      <c r="E194" s="9" t="s">
        <v>56</v>
      </c>
      <c r="F194" s="9" t="s">
        <v>56</v>
      </c>
      <c r="G194" s="9" t="s">
        <v>56</v>
      </c>
      <c r="H194" s="9" t="s">
        <v>56</v>
      </c>
      <c r="I194" s="9" t="s">
        <v>56</v>
      </c>
      <c r="J194" s="9" t="s">
        <v>56</v>
      </c>
      <c r="K194" s="9" t="s">
        <v>56</v>
      </c>
      <c r="L194" s="9" t="s">
        <v>56</v>
      </c>
      <c r="M194" s="9" t="s">
        <v>56</v>
      </c>
      <c r="N194" s="9" t="s">
        <v>56</v>
      </c>
      <c r="O194" s="9" t="s">
        <v>56</v>
      </c>
      <c r="P194" s="9" t="s">
        <v>56</v>
      </c>
      <c r="Q194" s="9" t="s">
        <v>56</v>
      </c>
      <c r="R194" s="9" t="s">
        <v>56</v>
      </c>
      <c r="S194" s="9" t="s">
        <v>56</v>
      </c>
      <c r="T194" s="9" t="s">
        <v>56</v>
      </c>
      <c r="U194" s="9" t="s">
        <v>56</v>
      </c>
      <c r="V194" s="9" t="s">
        <v>56</v>
      </c>
      <c r="W194" s="9" t="s">
        <v>56</v>
      </c>
      <c r="X194" s="9" t="s">
        <v>56</v>
      </c>
      <c r="Y194" s="9" t="s">
        <v>56</v>
      </c>
      <c r="Z194" s="9" t="s">
        <v>56</v>
      </c>
      <c r="AA194" s="9" t="s">
        <v>56</v>
      </c>
      <c r="AB194" s="9" t="s">
        <v>56</v>
      </c>
      <c r="AC194" s="9" t="s">
        <v>56</v>
      </c>
      <c r="AD194" s="9" t="s">
        <v>56</v>
      </c>
      <c r="AE194" s="9" t="s">
        <v>56</v>
      </c>
      <c r="AF194" s="9" t="s">
        <v>56</v>
      </c>
      <c r="AG194" s="9" t="s">
        <v>56</v>
      </c>
      <c r="AH194" s="9" t="s">
        <v>56</v>
      </c>
      <c r="AI194" s="9" t="s">
        <v>56</v>
      </c>
      <c r="AJ194" s="9" t="s">
        <v>56</v>
      </c>
      <c r="AK194" s="9" t="s">
        <v>56</v>
      </c>
      <c r="AL194" s="9" t="s">
        <v>56</v>
      </c>
      <c r="AM194" s="9" t="s">
        <v>56</v>
      </c>
      <c r="AN194" s="9" t="s">
        <v>56</v>
      </c>
      <c r="AO194" s="9" t="s">
        <v>56</v>
      </c>
      <c r="AP194" s="9" t="s">
        <v>56</v>
      </c>
      <c r="AQ194" s="9" t="s">
        <v>56</v>
      </c>
      <c r="AR194" s="9" t="s">
        <v>56</v>
      </c>
      <c r="AS194" s="9" t="s">
        <v>56</v>
      </c>
      <c r="AT194" s="9" t="s">
        <v>56</v>
      </c>
      <c r="AU194" s="9" t="s">
        <v>56</v>
      </c>
      <c r="AV194" s="9" t="s">
        <v>56</v>
      </c>
      <c r="AW194" s="9" t="s">
        <v>56</v>
      </c>
      <c r="AX194" s="9" t="s">
        <v>56</v>
      </c>
      <c r="AY194" s="9" t="s">
        <v>56</v>
      </c>
      <c r="AZ194" s="9" t="s">
        <v>56</v>
      </c>
      <c r="BA194" s="9" t="s">
        <v>56</v>
      </c>
      <c r="BB194" s="9" t="s">
        <v>56</v>
      </c>
      <c r="BC194" s="9" t="s">
        <v>56</v>
      </c>
      <c r="BD194" s="9" t="s">
        <v>56</v>
      </c>
      <c r="BE194" s="9" t="s">
        <v>56</v>
      </c>
      <c r="BF194" s="9" t="s">
        <v>56</v>
      </c>
      <c r="BG194" s="9" t="s">
        <v>56</v>
      </c>
      <c r="BH194" s="9" t="s">
        <v>56</v>
      </c>
      <c r="BI194" s="9" t="s">
        <v>56</v>
      </c>
      <c r="BJ194" s="9" t="s">
        <v>56</v>
      </c>
      <c r="BK194" s="9" t="s">
        <v>56</v>
      </c>
      <c r="BL194" s="9" t="s">
        <v>56</v>
      </c>
      <c r="BO194" s="56">
        <v>4</v>
      </c>
      <c r="BP194" s="56">
        <v>817</v>
      </c>
    </row>
    <row r="195" spans="1:68" x14ac:dyDescent="0.2">
      <c r="A195" s="42">
        <v>46054</v>
      </c>
      <c r="B195" s="9" t="s">
        <v>56</v>
      </c>
      <c r="C195" s="9" t="s">
        <v>56</v>
      </c>
      <c r="D195" s="9" t="s">
        <v>56</v>
      </c>
      <c r="E195" s="9" t="s">
        <v>56</v>
      </c>
      <c r="F195" s="9" t="s">
        <v>56</v>
      </c>
      <c r="G195" s="9" t="s">
        <v>56</v>
      </c>
      <c r="H195" s="9" t="s">
        <v>56</v>
      </c>
      <c r="I195" s="9" t="s">
        <v>56</v>
      </c>
      <c r="J195" s="9" t="s">
        <v>56</v>
      </c>
      <c r="K195" s="9" t="s">
        <v>56</v>
      </c>
      <c r="L195" s="9" t="s">
        <v>56</v>
      </c>
      <c r="M195" s="9" t="s">
        <v>56</v>
      </c>
      <c r="N195" s="9" t="s">
        <v>56</v>
      </c>
      <c r="O195" s="9" t="s">
        <v>56</v>
      </c>
      <c r="P195" s="9" t="s">
        <v>56</v>
      </c>
      <c r="Q195" s="9" t="s">
        <v>56</v>
      </c>
      <c r="R195" s="9" t="s">
        <v>56</v>
      </c>
      <c r="S195" s="9" t="s">
        <v>56</v>
      </c>
      <c r="T195" s="9" t="s">
        <v>56</v>
      </c>
      <c r="U195" s="9" t="s">
        <v>56</v>
      </c>
      <c r="V195" s="9" t="s">
        <v>56</v>
      </c>
      <c r="W195" s="9" t="s">
        <v>56</v>
      </c>
      <c r="X195" s="9" t="s">
        <v>56</v>
      </c>
      <c r="Y195" s="9" t="s">
        <v>56</v>
      </c>
      <c r="Z195" s="9" t="s">
        <v>56</v>
      </c>
      <c r="AA195" s="9" t="s">
        <v>56</v>
      </c>
      <c r="AB195" s="9" t="s">
        <v>56</v>
      </c>
      <c r="AC195" s="9" t="s">
        <v>56</v>
      </c>
      <c r="AD195" s="9" t="s">
        <v>56</v>
      </c>
      <c r="AE195" s="9" t="s">
        <v>56</v>
      </c>
      <c r="AF195" s="9" t="s">
        <v>56</v>
      </c>
      <c r="AG195" s="9" t="s">
        <v>56</v>
      </c>
      <c r="AH195" s="9" t="s">
        <v>56</v>
      </c>
      <c r="AI195" s="9" t="s">
        <v>56</v>
      </c>
      <c r="AJ195" s="9" t="s">
        <v>56</v>
      </c>
      <c r="AK195" s="9" t="s">
        <v>56</v>
      </c>
      <c r="AL195" s="9" t="s">
        <v>56</v>
      </c>
      <c r="AM195" s="9" t="s">
        <v>56</v>
      </c>
      <c r="AN195" s="9" t="s">
        <v>56</v>
      </c>
      <c r="AO195" s="9" t="s">
        <v>56</v>
      </c>
      <c r="AP195" s="9" t="s">
        <v>56</v>
      </c>
      <c r="AQ195" s="9" t="s">
        <v>56</v>
      </c>
      <c r="AR195" s="9" t="s">
        <v>56</v>
      </c>
      <c r="AS195" s="9" t="s">
        <v>56</v>
      </c>
      <c r="AT195" s="9" t="s">
        <v>56</v>
      </c>
      <c r="AU195" s="9" t="s">
        <v>56</v>
      </c>
      <c r="AV195" s="9" t="s">
        <v>56</v>
      </c>
      <c r="AW195" s="9" t="s">
        <v>56</v>
      </c>
      <c r="AX195" s="9" t="s">
        <v>56</v>
      </c>
      <c r="AY195" s="9" t="s">
        <v>56</v>
      </c>
      <c r="AZ195" s="9" t="s">
        <v>56</v>
      </c>
      <c r="BA195" s="9" t="s">
        <v>56</v>
      </c>
      <c r="BB195" s="9" t="s">
        <v>56</v>
      </c>
      <c r="BC195" s="9" t="s">
        <v>56</v>
      </c>
      <c r="BD195" s="9" t="s">
        <v>56</v>
      </c>
      <c r="BE195" s="9" t="s">
        <v>56</v>
      </c>
      <c r="BF195" s="9" t="s">
        <v>56</v>
      </c>
      <c r="BG195" s="9" t="s">
        <v>56</v>
      </c>
      <c r="BH195" s="9" t="s">
        <v>56</v>
      </c>
      <c r="BI195" s="9" t="s">
        <v>56</v>
      </c>
      <c r="BJ195" s="9" t="s">
        <v>56</v>
      </c>
      <c r="BK195" s="9" t="s">
        <v>56</v>
      </c>
      <c r="BL195" s="9" t="s">
        <v>56</v>
      </c>
      <c r="BO195" s="56">
        <v>4</v>
      </c>
      <c r="BP195" s="56">
        <v>822</v>
      </c>
    </row>
    <row r="196" spans="1:68" x14ac:dyDescent="0.2">
      <c r="A196" s="42">
        <v>46082</v>
      </c>
      <c r="B196" s="9" t="s">
        <v>56</v>
      </c>
      <c r="C196" s="9" t="s">
        <v>56</v>
      </c>
      <c r="D196" s="9" t="s">
        <v>56</v>
      </c>
      <c r="E196" s="9" t="s">
        <v>56</v>
      </c>
      <c r="F196" s="9" t="s">
        <v>56</v>
      </c>
      <c r="G196" s="9" t="s">
        <v>56</v>
      </c>
      <c r="H196" s="9" t="s">
        <v>56</v>
      </c>
      <c r="I196" s="9" t="s">
        <v>56</v>
      </c>
      <c r="J196" s="9" t="s">
        <v>56</v>
      </c>
      <c r="K196" s="9" t="s">
        <v>56</v>
      </c>
      <c r="L196" s="9" t="s">
        <v>56</v>
      </c>
      <c r="M196" s="9" t="s">
        <v>56</v>
      </c>
      <c r="N196" s="9" t="s">
        <v>56</v>
      </c>
      <c r="O196" s="9" t="s">
        <v>56</v>
      </c>
      <c r="P196" s="9" t="s">
        <v>56</v>
      </c>
      <c r="Q196" s="9" t="s">
        <v>56</v>
      </c>
      <c r="R196" s="9" t="s">
        <v>56</v>
      </c>
      <c r="S196" s="9" t="s">
        <v>56</v>
      </c>
      <c r="T196" s="9" t="s">
        <v>56</v>
      </c>
      <c r="U196" s="9" t="s">
        <v>56</v>
      </c>
      <c r="V196" s="9" t="s">
        <v>56</v>
      </c>
      <c r="W196" s="9" t="s">
        <v>56</v>
      </c>
      <c r="X196" s="9" t="s">
        <v>56</v>
      </c>
      <c r="Y196" s="9" t="s">
        <v>56</v>
      </c>
      <c r="Z196" s="9" t="s">
        <v>56</v>
      </c>
      <c r="AA196" s="9" t="s">
        <v>56</v>
      </c>
      <c r="AB196" s="9" t="s">
        <v>56</v>
      </c>
      <c r="AC196" s="9" t="s">
        <v>56</v>
      </c>
      <c r="AD196" s="9" t="s">
        <v>56</v>
      </c>
      <c r="AE196" s="9" t="s">
        <v>56</v>
      </c>
      <c r="AF196" s="9" t="s">
        <v>56</v>
      </c>
      <c r="AG196" s="9" t="s">
        <v>56</v>
      </c>
      <c r="AH196" s="9" t="s">
        <v>56</v>
      </c>
      <c r="AI196" s="9" t="s">
        <v>56</v>
      </c>
      <c r="AJ196" s="9" t="s">
        <v>56</v>
      </c>
      <c r="AK196" s="9" t="s">
        <v>56</v>
      </c>
      <c r="AL196" s="9" t="s">
        <v>56</v>
      </c>
      <c r="AM196" s="9" t="s">
        <v>56</v>
      </c>
      <c r="AN196" s="9" t="s">
        <v>56</v>
      </c>
      <c r="AO196" s="9" t="s">
        <v>56</v>
      </c>
      <c r="AP196" s="9" t="s">
        <v>56</v>
      </c>
      <c r="AQ196" s="9" t="s">
        <v>56</v>
      </c>
      <c r="AR196" s="9" t="s">
        <v>56</v>
      </c>
      <c r="AS196" s="9" t="s">
        <v>56</v>
      </c>
      <c r="AT196" s="9" t="s">
        <v>56</v>
      </c>
      <c r="AU196" s="9" t="s">
        <v>56</v>
      </c>
      <c r="AV196" s="9" t="s">
        <v>56</v>
      </c>
      <c r="AW196" s="9" t="s">
        <v>56</v>
      </c>
      <c r="AX196" s="9" t="s">
        <v>56</v>
      </c>
      <c r="AY196" s="9" t="s">
        <v>56</v>
      </c>
      <c r="AZ196" s="9" t="s">
        <v>56</v>
      </c>
      <c r="BA196" s="9" t="s">
        <v>56</v>
      </c>
      <c r="BB196" s="9" t="s">
        <v>56</v>
      </c>
      <c r="BC196" s="9" t="s">
        <v>56</v>
      </c>
      <c r="BD196" s="9" t="s">
        <v>56</v>
      </c>
      <c r="BE196" s="9" t="s">
        <v>56</v>
      </c>
      <c r="BF196" s="9" t="s">
        <v>56</v>
      </c>
      <c r="BG196" s="9" t="s">
        <v>56</v>
      </c>
      <c r="BH196" s="9" t="s">
        <v>56</v>
      </c>
      <c r="BI196" s="9" t="s">
        <v>56</v>
      </c>
      <c r="BJ196" s="9" t="s">
        <v>56</v>
      </c>
      <c r="BK196" s="9" t="s">
        <v>56</v>
      </c>
      <c r="BL196" s="9" t="s">
        <v>56</v>
      </c>
      <c r="BO196" s="56">
        <v>4</v>
      </c>
      <c r="BP196" s="56">
        <v>827</v>
      </c>
    </row>
    <row r="197" spans="1:68" x14ac:dyDescent="0.2">
      <c r="A197" s="42">
        <v>46113</v>
      </c>
      <c r="B197" s="9" t="s">
        <v>56</v>
      </c>
      <c r="C197" s="9" t="s">
        <v>56</v>
      </c>
      <c r="D197" s="9" t="s">
        <v>56</v>
      </c>
      <c r="E197" s="9" t="s">
        <v>56</v>
      </c>
      <c r="F197" s="9" t="s">
        <v>56</v>
      </c>
      <c r="G197" s="9" t="s">
        <v>56</v>
      </c>
      <c r="H197" s="9" t="s">
        <v>56</v>
      </c>
      <c r="I197" s="9" t="s">
        <v>56</v>
      </c>
      <c r="J197" s="9" t="s">
        <v>56</v>
      </c>
      <c r="K197" s="9" t="s">
        <v>56</v>
      </c>
      <c r="L197" s="9" t="s">
        <v>56</v>
      </c>
      <c r="M197" s="9" t="s">
        <v>56</v>
      </c>
      <c r="N197" s="9" t="s">
        <v>56</v>
      </c>
      <c r="O197" s="9" t="s">
        <v>56</v>
      </c>
      <c r="P197" s="9" t="s">
        <v>56</v>
      </c>
      <c r="Q197" s="9" t="s">
        <v>56</v>
      </c>
      <c r="R197" s="9" t="s">
        <v>56</v>
      </c>
      <c r="S197" s="9" t="s">
        <v>56</v>
      </c>
      <c r="T197" s="9" t="s">
        <v>56</v>
      </c>
      <c r="U197" s="9" t="s">
        <v>56</v>
      </c>
      <c r="V197" s="9" t="s">
        <v>56</v>
      </c>
      <c r="W197" s="9" t="s">
        <v>56</v>
      </c>
      <c r="X197" s="9" t="s">
        <v>56</v>
      </c>
      <c r="Y197" s="9" t="s">
        <v>56</v>
      </c>
      <c r="Z197" s="9" t="s">
        <v>56</v>
      </c>
      <c r="AA197" s="9" t="s">
        <v>56</v>
      </c>
      <c r="AB197" s="9" t="s">
        <v>56</v>
      </c>
      <c r="AC197" s="9" t="s">
        <v>56</v>
      </c>
      <c r="AD197" s="9" t="s">
        <v>56</v>
      </c>
      <c r="AE197" s="9" t="s">
        <v>56</v>
      </c>
      <c r="AF197" s="9" t="s">
        <v>56</v>
      </c>
      <c r="AG197" s="9" t="s">
        <v>56</v>
      </c>
      <c r="AH197" s="9" t="s">
        <v>56</v>
      </c>
      <c r="AI197" s="9" t="s">
        <v>56</v>
      </c>
      <c r="AJ197" s="9" t="s">
        <v>56</v>
      </c>
      <c r="AK197" s="9" t="s">
        <v>56</v>
      </c>
      <c r="AL197" s="9" t="s">
        <v>56</v>
      </c>
      <c r="AM197" s="9" t="s">
        <v>56</v>
      </c>
      <c r="AN197" s="9" t="s">
        <v>56</v>
      </c>
      <c r="AO197" s="9" t="s">
        <v>56</v>
      </c>
      <c r="AP197" s="9" t="s">
        <v>56</v>
      </c>
      <c r="AQ197" s="9" t="s">
        <v>56</v>
      </c>
      <c r="AR197" s="9" t="s">
        <v>56</v>
      </c>
      <c r="AS197" s="9" t="s">
        <v>56</v>
      </c>
      <c r="AT197" s="9" t="s">
        <v>56</v>
      </c>
      <c r="AU197" s="9" t="s">
        <v>56</v>
      </c>
      <c r="AV197" s="9" t="s">
        <v>56</v>
      </c>
      <c r="AW197" s="9" t="s">
        <v>56</v>
      </c>
      <c r="AX197" s="9" t="s">
        <v>56</v>
      </c>
      <c r="AY197" s="9" t="s">
        <v>56</v>
      </c>
      <c r="AZ197" s="9" t="s">
        <v>56</v>
      </c>
      <c r="BA197" s="9" t="s">
        <v>56</v>
      </c>
      <c r="BB197" s="9" t="s">
        <v>56</v>
      </c>
      <c r="BC197" s="9" t="s">
        <v>56</v>
      </c>
      <c r="BD197" s="9" t="s">
        <v>56</v>
      </c>
      <c r="BE197" s="9" t="s">
        <v>56</v>
      </c>
      <c r="BF197" s="9" t="s">
        <v>56</v>
      </c>
      <c r="BG197" s="9" t="s">
        <v>56</v>
      </c>
      <c r="BH197" s="9" t="s">
        <v>56</v>
      </c>
      <c r="BI197" s="9" t="s">
        <v>56</v>
      </c>
      <c r="BJ197" s="9" t="s">
        <v>56</v>
      </c>
      <c r="BK197" s="9" t="s">
        <v>56</v>
      </c>
      <c r="BL197" s="9" t="s">
        <v>56</v>
      </c>
      <c r="BO197" s="56">
        <v>4</v>
      </c>
      <c r="BP197" s="56">
        <v>832</v>
      </c>
    </row>
    <row r="198" spans="1:68" x14ac:dyDescent="0.2">
      <c r="BO198" s="56">
        <v>4</v>
      </c>
      <c r="BP198" s="56">
        <v>837</v>
      </c>
    </row>
  </sheetData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28E38-E823-40C7-957F-98A04B562D60}">
  <sheetPr codeName="Sheet4"/>
  <dimension ref="A1:FX29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sqref="A1:FX30"/>
    </sheetView>
  </sheetViews>
  <sheetFormatPr defaultRowHeight="12.75" x14ac:dyDescent="0.2"/>
  <cols>
    <col min="1" max="2" width="9.140625" style="1" customWidth="1"/>
    <col min="3" max="95" width="9.140625" style="42" customWidth="1"/>
    <col min="96" max="98" width="10" style="1" customWidth="1"/>
    <col min="99" max="100" width="10.5703125" style="1" bestFit="1" customWidth="1"/>
    <col min="101" max="102" width="9.140625" style="1"/>
    <col min="103" max="105" width="10" style="1" customWidth="1"/>
    <col min="106" max="107" width="10.5703125" style="1" bestFit="1" customWidth="1"/>
    <col min="108" max="108" width="10" style="1" customWidth="1"/>
    <col min="109" max="113" width="10.5703125" style="1" bestFit="1" customWidth="1"/>
    <col min="114" max="115" width="8.5703125" style="1" customWidth="1"/>
    <col min="116" max="122" width="9.140625" style="1"/>
    <col min="123" max="174" width="11.140625" style="1" customWidth="1"/>
    <col min="175" max="175" width="9.140625" style="1" customWidth="1"/>
    <col min="176" max="178" width="9.140625" style="1"/>
    <col min="179" max="179" width="3" style="1" bestFit="1" customWidth="1"/>
    <col min="180" max="180" width="4" style="1" bestFit="1" customWidth="1"/>
    <col min="181" max="16384" width="9.140625" style="1"/>
  </cols>
  <sheetData>
    <row r="1" spans="1:180" ht="15.75" x14ac:dyDescent="0.25">
      <c r="B1" s="5" t="s">
        <v>14</v>
      </c>
      <c r="C1" s="1"/>
      <c r="D1" s="1"/>
      <c r="E1" s="1"/>
      <c r="F1" s="6" t="s">
        <v>15</v>
      </c>
      <c r="G1" s="1"/>
      <c r="H1" s="1"/>
      <c r="I1" s="42" t="s">
        <v>85</v>
      </c>
      <c r="J1" s="7" t="s">
        <v>63</v>
      </c>
      <c r="K1" s="6"/>
      <c r="L1" s="1"/>
      <c r="M1" s="1"/>
      <c r="O1" s="1"/>
      <c r="P1" s="7"/>
      <c r="Q1" s="7"/>
      <c r="R1" s="7"/>
      <c r="S1" s="7"/>
      <c r="T1" s="1"/>
      <c r="U1" s="7"/>
      <c r="V1" s="7"/>
      <c r="W1" s="7"/>
      <c r="X1" s="7"/>
      <c r="Y1" s="7"/>
      <c r="Z1" s="1"/>
      <c r="AA1" s="1"/>
      <c r="AB1" s="7"/>
      <c r="AC1" s="7"/>
      <c r="AD1" s="7"/>
      <c r="AE1" s="7"/>
      <c r="AF1" s="7"/>
      <c r="AG1" s="7"/>
      <c r="AH1" s="7"/>
      <c r="AI1" s="1"/>
      <c r="AJ1" s="1"/>
      <c r="AK1" s="7"/>
      <c r="AL1" s="7"/>
      <c r="AM1" s="7"/>
      <c r="AN1" s="7"/>
      <c r="AO1" s="7"/>
      <c r="AP1" s="7"/>
      <c r="AQ1" s="7"/>
      <c r="AR1" s="7"/>
      <c r="AS1" s="1"/>
      <c r="AT1" s="1"/>
      <c r="AU1" s="7"/>
      <c r="AV1" s="7"/>
      <c r="AW1" s="7"/>
      <c r="AX1" s="7"/>
      <c r="AY1" s="7"/>
      <c r="AZ1" s="7"/>
      <c r="BA1" s="1"/>
      <c r="BB1" s="1"/>
      <c r="BC1" s="7"/>
      <c r="BD1" s="7"/>
      <c r="BE1" s="7"/>
      <c r="BF1" s="7"/>
      <c r="BG1" s="7"/>
      <c r="BH1" s="7"/>
      <c r="BI1" s="1"/>
      <c r="BJ1" s="1"/>
      <c r="BK1" s="7"/>
      <c r="BL1" s="1"/>
      <c r="BM1" s="1"/>
      <c r="BN1" s="1"/>
      <c r="BO1" s="1"/>
      <c r="BP1" s="1"/>
      <c r="BQ1" s="7"/>
      <c r="BR1" s="1"/>
      <c r="BS1" s="1"/>
      <c r="BT1" s="7"/>
      <c r="BU1" s="1"/>
      <c r="BV1" s="7"/>
      <c r="BW1" s="1"/>
      <c r="BX1" s="1"/>
      <c r="BY1" s="1"/>
      <c r="BZ1" s="7"/>
      <c r="CA1" s="1"/>
      <c r="CB1" s="1"/>
      <c r="CC1" s="7"/>
      <c r="CD1" s="7"/>
      <c r="CE1" s="7"/>
      <c r="CF1" s="7"/>
      <c r="CG1" s="1"/>
      <c r="CH1" s="7"/>
      <c r="CI1" s="1"/>
      <c r="CJ1" s="1"/>
      <c r="CK1" s="1"/>
      <c r="CL1" s="1"/>
      <c r="CM1" s="1"/>
      <c r="CN1" s="1"/>
      <c r="CO1" s="5"/>
      <c r="CP1" s="1"/>
      <c r="CS1" s="42"/>
      <c r="CT1" s="7"/>
    </row>
    <row r="2" spans="1:180" x14ac:dyDescent="0.2">
      <c r="B2" s="6" t="s">
        <v>17</v>
      </c>
      <c r="C2" s="1"/>
      <c r="D2" s="1"/>
      <c r="E2" s="1"/>
      <c r="F2" s="1"/>
      <c r="G2" s="1" t="s">
        <v>18</v>
      </c>
      <c r="H2" s="1"/>
      <c r="I2" s="1"/>
      <c r="J2" s="1"/>
      <c r="K2" s="1"/>
      <c r="L2" s="1"/>
      <c r="M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9"/>
      <c r="AO2" s="9"/>
      <c r="AP2" s="9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0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6"/>
      <c r="BU2" s="1"/>
      <c r="BV2" s="1"/>
      <c r="BW2" s="1"/>
      <c r="BX2" s="1"/>
      <c r="BY2" s="1"/>
      <c r="BZ2" s="1"/>
      <c r="CA2" s="1"/>
      <c r="CB2" s="1"/>
      <c r="CC2" s="1"/>
      <c r="CD2" s="1"/>
      <c r="CE2" s="6"/>
      <c r="CF2" s="6"/>
      <c r="CG2" s="1"/>
      <c r="CH2" s="6"/>
      <c r="CI2" s="1"/>
      <c r="CJ2" s="1"/>
      <c r="CK2" s="1"/>
      <c r="CL2" s="1"/>
      <c r="CM2" s="1"/>
      <c r="CN2" s="1"/>
      <c r="CO2" s="6"/>
      <c r="CP2" s="1"/>
      <c r="CQ2" s="1"/>
      <c r="DU2" s="9"/>
      <c r="DV2" s="9"/>
      <c r="DW2" s="9"/>
      <c r="EL2" s="10"/>
      <c r="EZ2" s="6"/>
      <c r="FA2" s="6"/>
      <c r="FB2" s="6"/>
      <c r="FD2" s="6"/>
      <c r="FE2" s="6"/>
      <c r="FF2" s="6"/>
      <c r="FJ2" s="6"/>
      <c r="FK2" s="6"/>
      <c r="FM2" s="6"/>
      <c r="FN2" s="6"/>
      <c r="FO2" s="6"/>
      <c r="FP2" s="6"/>
      <c r="FR2" s="6"/>
      <c r="FS2" s="6"/>
      <c r="FT2" s="6"/>
    </row>
    <row r="3" spans="1:180" x14ac:dyDescent="0.2">
      <c r="C3" s="1"/>
      <c r="D3" s="1"/>
      <c r="E3" s="1"/>
      <c r="F3" s="1"/>
      <c r="G3" s="1"/>
      <c r="H3" s="1"/>
      <c r="I3" s="1"/>
      <c r="J3" s="1"/>
      <c r="K3" s="1"/>
      <c r="L3" s="1"/>
      <c r="M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9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0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DV3" s="9"/>
      <c r="EL3" s="10"/>
    </row>
    <row r="4" spans="1:180" ht="15" x14ac:dyDescent="0.25">
      <c r="A4" s="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9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0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5" t="s">
        <v>21</v>
      </c>
      <c r="CP4" s="13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3"/>
      <c r="DO4" s="14"/>
      <c r="DP4" s="13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5" t="s">
        <v>22</v>
      </c>
      <c r="EW4" s="13"/>
      <c r="EX4" s="14"/>
      <c r="EY4" s="14"/>
      <c r="EZ4" s="13"/>
      <c r="FA4" s="13"/>
      <c r="FB4" s="14"/>
      <c r="FC4" s="14"/>
      <c r="FD4" s="13"/>
      <c r="FE4" s="14"/>
      <c r="FF4" s="14"/>
      <c r="FG4" s="14"/>
      <c r="FH4" s="14"/>
      <c r="FI4" s="14"/>
      <c r="FJ4" s="14"/>
      <c r="FK4" s="14"/>
      <c r="FL4" s="13"/>
      <c r="FM4" s="13"/>
      <c r="FN4" s="14"/>
      <c r="FO4" s="14"/>
      <c r="FP4" s="15" t="s">
        <v>23</v>
      </c>
      <c r="FQ4" s="13"/>
      <c r="FR4" s="13"/>
      <c r="FS4" s="19"/>
      <c r="FT4" s="19"/>
    </row>
    <row r="5" spans="1:180" ht="12.75" customHeight="1" x14ac:dyDescent="0.25">
      <c r="A5" s="11"/>
      <c r="B5" s="12" t="s">
        <v>20</v>
      </c>
      <c r="C5" s="13" t="s">
        <v>21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5" t="s">
        <v>22</v>
      </c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4"/>
      <c r="CD5" s="13"/>
      <c r="CE5" s="14"/>
      <c r="CF5" s="14"/>
      <c r="CG5" s="15" t="s">
        <v>23</v>
      </c>
      <c r="CH5" s="13"/>
      <c r="CI5" s="13"/>
      <c r="CJ5" s="13"/>
      <c r="CK5" s="14"/>
      <c r="CL5" s="16"/>
      <c r="CM5" s="1"/>
      <c r="CN5" s="1"/>
      <c r="CO5" s="43" t="s">
        <v>15</v>
      </c>
      <c r="CP5" s="44"/>
      <c r="CQ5" s="44"/>
      <c r="CR5" s="44"/>
      <c r="CS5" s="44"/>
      <c r="CT5" s="44"/>
      <c r="CU5" s="44"/>
      <c r="CV5" s="44"/>
      <c r="CW5" s="6"/>
      <c r="CX5" s="43" t="s">
        <v>15</v>
      </c>
      <c r="CY5" s="44"/>
      <c r="CZ5" s="44"/>
      <c r="DA5" s="44"/>
      <c r="DB5" s="44"/>
      <c r="DC5" s="44"/>
      <c r="DD5" s="44"/>
      <c r="DE5" s="44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6"/>
      <c r="DS5" s="6"/>
      <c r="DT5" s="6"/>
      <c r="DU5" s="46"/>
      <c r="DV5" s="46"/>
      <c r="DW5" s="46"/>
      <c r="DX5" s="46"/>
      <c r="DY5" s="46"/>
      <c r="DZ5" s="46"/>
      <c r="EA5" s="46"/>
      <c r="EB5" s="46"/>
      <c r="EC5" s="46"/>
      <c r="ED5" s="47"/>
      <c r="EE5" s="6"/>
      <c r="EF5" s="6"/>
      <c r="EG5" s="6"/>
      <c r="EH5" s="6"/>
      <c r="EI5" s="6"/>
      <c r="EJ5" s="6"/>
      <c r="EK5" s="6"/>
      <c r="EL5" s="6"/>
      <c r="EM5" s="46"/>
      <c r="EN5" s="46"/>
      <c r="EO5" s="46"/>
      <c r="EP5" s="46"/>
      <c r="EQ5" s="46"/>
      <c r="ER5" s="46"/>
      <c r="ES5" s="46"/>
      <c r="ET5" s="46"/>
      <c r="EU5" s="6"/>
      <c r="EV5" s="48" t="s">
        <v>64</v>
      </c>
      <c r="EW5" s="46"/>
      <c r="EX5" s="49"/>
      <c r="EY5" s="49"/>
      <c r="EZ5" s="46" t="s">
        <v>65</v>
      </c>
      <c r="FA5" s="46"/>
      <c r="FB5" s="49"/>
      <c r="FC5" s="49"/>
      <c r="FD5" s="50" t="s">
        <v>64</v>
      </c>
      <c r="FE5" s="46"/>
      <c r="FF5" s="51"/>
      <c r="FG5" s="52"/>
      <c r="FH5" s="50" t="s">
        <v>64</v>
      </c>
      <c r="FI5" s="46"/>
      <c r="FJ5" s="51"/>
      <c r="FK5" s="52"/>
      <c r="FL5" s="46" t="s">
        <v>66</v>
      </c>
      <c r="FM5" s="46"/>
      <c r="FN5" s="51"/>
      <c r="FO5" s="52"/>
      <c r="FP5" s="53" t="s">
        <v>15</v>
      </c>
      <c r="FQ5" s="19"/>
      <c r="FR5" s="19"/>
      <c r="FS5" s="51"/>
      <c r="FT5" s="51"/>
    </row>
    <row r="6" spans="1:180" ht="12.75" customHeight="1" x14ac:dyDescent="0.2">
      <c r="B6" s="18" t="s">
        <v>27</v>
      </c>
      <c r="C6" s="19" t="s">
        <v>28</v>
      </c>
      <c r="D6" s="14"/>
      <c r="E6" s="14"/>
      <c r="F6" s="14"/>
      <c r="G6" s="14"/>
      <c r="H6" s="14"/>
      <c r="I6" s="14"/>
      <c r="J6" s="14"/>
      <c r="K6" s="14"/>
      <c r="L6" s="14"/>
      <c r="M6" s="20" t="s">
        <v>29</v>
      </c>
      <c r="N6" s="14"/>
      <c r="O6" s="14"/>
      <c r="P6" s="14"/>
      <c r="Q6" s="14"/>
      <c r="R6" s="14"/>
      <c r="S6" s="14"/>
      <c r="T6" s="14"/>
      <c r="U6" s="20" t="s">
        <v>30</v>
      </c>
      <c r="V6" s="14"/>
      <c r="W6" s="14"/>
      <c r="X6" s="14"/>
      <c r="Y6" s="14"/>
      <c r="Z6" s="14"/>
      <c r="AA6" s="14"/>
      <c r="AB6" s="21" t="s">
        <v>31</v>
      </c>
      <c r="AC6" s="14"/>
      <c r="AD6" s="14"/>
      <c r="AE6" s="14"/>
      <c r="AF6" s="14"/>
      <c r="AG6" s="14"/>
      <c r="AH6" s="14"/>
      <c r="AI6" s="19"/>
      <c r="AJ6" s="19"/>
      <c r="AK6" s="22"/>
      <c r="AL6" s="23" t="s">
        <v>32</v>
      </c>
      <c r="AM6" s="24"/>
      <c r="AN6" s="24"/>
      <c r="AO6" s="24"/>
      <c r="AP6" s="24"/>
      <c r="AQ6" s="24"/>
      <c r="AR6" s="24"/>
      <c r="AS6" s="19"/>
      <c r="AT6" s="19"/>
      <c r="AU6" s="24"/>
      <c r="AV6" s="23" t="s">
        <v>33</v>
      </c>
      <c r="AW6" s="24"/>
      <c r="AX6" s="24"/>
      <c r="AY6" s="24"/>
      <c r="AZ6" s="24"/>
      <c r="BA6" s="19"/>
      <c r="BB6" s="19"/>
      <c r="BC6" s="22"/>
      <c r="BD6" s="23" t="s">
        <v>34</v>
      </c>
      <c r="BE6" s="24"/>
      <c r="BF6" s="24"/>
      <c r="BG6" s="24"/>
      <c r="BH6" s="24"/>
      <c r="BI6" s="19"/>
      <c r="BJ6" s="19"/>
      <c r="BK6" s="22"/>
      <c r="BL6" s="20" t="s">
        <v>35</v>
      </c>
      <c r="BM6" s="19"/>
      <c r="BN6" s="19"/>
      <c r="BO6" s="19"/>
      <c r="BP6" s="19"/>
      <c r="BQ6" s="24"/>
      <c r="BR6" s="19"/>
      <c r="BS6" s="19"/>
      <c r="BT6" s="25"/>
      <c r="BU6" s="20" t="s">
        <v>36</v>
      </c>
      <c r="BV6" s="24"/>
      <c r="BW6" s="19"/>
      <c r="BX6" s="19"/>
      <c r="BY6" s="20" t="s">
        <v>37</v>
      </c>
      <c r="BZ6" s="24"/>
      <c r="CA6" s="19"/>
      <c r="CB6" s="19"/>
      <c r="CC6" s="23" t="s">
        <v>38</v>
      </c>
      <c r="CD6" s="24"/>
      <c r="CE6" s="14"/>
      <c r="CF6" s="16"/>
      <c r="CG6" s="20" t="s">
        <v>39</v>
      </c>
      <c r="CH6" s="14"/>
      <c r="CI6" s="19"/>
      <c r="CJ6" s="19"/>
      <c r="CK6" s="14"/>
      <c r="CL6" s="16"/>
      <c r="CM6" s="1"/>
      <c r="CN6" s="1"/>
      <c r="CO6" s="20" t="s">
        <v>29</v>
      </c>
      <c r="CP6" s="19"/>
      <c r="CQ6" s="19"/>
      <c r="CR6" s="19"/>
      <c r="CS6" s="19"/>
      <c r="CT6" s="19"/>
      <c r="CU6" s="19"/>
      <c r="CV6" s="19"/>
      <c r="CW6" s="22"/>
      <c r="CX6" s="20" t="s">
        <v>30</v>
      </c>
      <c r="CY6" s="19"/>
      <c r="CZ6" s="19"/>
      <c r="DA6" s="19"/>
      <c r="DB6" s="19"/>
      <c r="DC6" s="19"/>
      <c r="DD6" s="19"/>
      <c r="DE6" s="19"/>
      <c r="DF6" s="21" t="s">
        <v>67</v>
      </c>
      <c r="DG6" s="14"/>
      <c r="DH6" s="14"/>
      <c r="DI6" s="14"/>
      <c r="DJ6" s="14"/>
      <c r="DK6" s="14"/>
      <c r="DL6" s="21" t="s">
        <v>68</v>
      </c>
      <c r="DM6" s="14"/>
      <c r="DN6" s="14"/>
      <c r="DO6" s="14"/>
      <c r="DP6" s="14"/>
      <c r="DQ6" s="14"/>
      <c r="DR6" s="14"/>
      <c r="DS6" s="14"/>
      <c r="DT6" s="22"/>
      <c r="DU6" s="23" t="s">
        <v>32</v>
      </c>
      <c r="DV6" s="24"/>
      <c r="DW6" s="24"/>
      <c r="DX6" s="24"/>
      <c r="DY6" s="24"/>
      <c r="DZ6" s="24"/>
      <c r="EA6" s="24"/>
      <c r="EB6" s="24"/>
      <c r="EC6" s="24"/>
      <c r="ED6" s="23" t="s">
        <v>69</v>
      </c>
      <c r="EE6" s="24"/>
      <c r="EF6" s="24"/>
      <c r="EG6" s="24"/>
      <c r="EH6" s="24"/>
      <c r="EI6" s="24"/>
      <c r="EJ6" s="24"/>
      <c r="EK6" s="24"/>
      <c r="EL6" s="22"/>
      <c r="EM6" s="23" t="s">
        <v>34</v>
      </c>
      <c r="EN6" s="24"/>
      <c r="EO6" s="24"/>
      <c r="EP6" s="24"/>
      <c r="EQ6" s="24"/>
      <c r="ER6" s="24"/>
      <c r="ES6" s="24"/>
      <c r="ET6" s="24"/>
      <c r="EU6" s="22"/>
      <c r="EV6" s="23" t="s">
        <v>70</v>
      </c>
      <c r="EW6" s="24"/>
      <c r="EX6" s="24"/>
      <c r="EY6" s="25"/>
      <c r="EZ6" s="14" t="s">
        <v>36</v>
      </c>
      <c r="FA6" s="14"/>
      <c r="FB6" s="14"/>
      <c r="FC6" s="16"/>
      <c r="FD6" s="21" t="s">
        <v>71</v>
      </c>
      <c r="FE6" s="14"/>
      <c r="FF6" s="14"/>
      <c r="FG6" s="16"/>
      <c r="FH6" s="23" t="s">
        <v>72</v>
      </c>
      <c r="FI6" s="24"/>
      <c r="FJ6" s="24"/>
      <c r="FK6" s="25"/>
      <c r="FL6" s="14" t="s">
        <v>38</v>
      </c>
      <c r="FM6" s="14"/>
      <c r="FN6" s="14"/>
      <c r="FO6" s="16"/>
      <c r="FP6" s="54"/>
      <c r="FQ6" s="55"/>
      <c r="FR6" s="55"/>
      <c r="FS6" s="55"/>
      <c r="FT6" s="55"/>
    </row>
    <row r="7" spans="1:180" x14ac:dyDescent="0.2">
      <c r="B7" s="27" t="s">
        <v>42</v>
      </c>
      <c r="C7" s="28" t="s">
        <v>43</v>
      </c>
      <c r="D7" s="28" t="s">
        <v>44</v>
      </c>
      <c r="E7" s="28" t="s">
        <v>45</v>
      </c>
      <c r="F7" s="28" t="s">
        <v>46</v>
      </c>
      <c r="G7" s="28" t="s">
        <v>47</v>
      </c>
      <c r="H7" s="29" t="s">
        <v>48</v>
      </c>
      <c r="I7" s="28" t="s">
        <v>49</v>
      </c>
      <c r="J7" s="28" t="s">
        <v>50</v>
      </c>
      <c r="K7" s="28" t="s">
        <v>25</v>
      </c>
      <c r="L7" s="28" t="s">
        <v>51</v>
      </c>
      <c r="M7" s="28" t="s">
        <v>45</v>
      </c>
      <c r="N7" s="28" t="s">
        <v>46</v>
      </c>
      <c r="O7" s="28" t="s">
        <v>47</v>
      </c>
      <c r="P7" s="28" t="s">
        <v>48</v>
      </c>
      <c r="Q7" s="28" t="s">
        <v>49</v>
      </c>
      <c r="R7" s="28" t="s">
        <v>50</v>
      </c>
      <c r="S7" s="28" t="s">
        <v>25</v>
      </c>
      <c r="T7" s="28" t="s">
        <v>51</v>
      </c>
      <c r="U7" s="28" t="s">
        <v>45</v>
      </c>
      <c r="V7" s="28" t="s">
        <v>46</v>
      </c>
      <c r="W7" s="28" t="s">
        <v>47</v>
      </c>
      <c r="X7" s="28" t="s">
        <v>48</v>
      </c>
      <c r="Y7" s="28" t="s">
        <v>49</v>
      </c>
      <c r="Z7" s="28" t="s">
        <v>50</v>
      </c>
      <c r="AA7" s="28" t="s">
        <v>25</v>
      </c>
      <c r="AB7" s="28" t="s">
        <v>43</v>
      </c>
      <c r="AC7" s="28" t="s">
        <v>44</v>
      </c>
      <c r="AD7" s="28" t="s">
        <v>45</v>
      </c>
      <c r="AE7" s="28" t="s">
        <v>46</v>
      </c>
      <c r="AF7" s="28" t="s">
        <v>47</v>
      </c>
      <c r="AG7" s="28" t="s">
        <v>48</v>
      </c>
      <c r="AH7" s="28" t="s">
        <v>49</v>
      </c>
      <c r="AI7" s="28" t="s">
        <v>50</v>
      </c>
      <c r="AJ7" s="28" t="s">
        <v>25</v>
      </c>
      <c r="AK7" s="28" t="s">
        <v>51</v>
      </c>
      <c r="AL7" s="28" t="s">
        <v>43</v>
      </c>
      <c r="AM7" s="28" t="s">
        <v>44</v>
      </c>
      <c r="AN7" s="28" t="s">
        <v>45</v>
      </c>
      <c r="AO7" s="28" t="s">
        <v>46</v>
      </c>
      <c r="AP7" s="28" t="s">
        <v>47</v>
      </c>
      <c r="AQ7" s="28" t="s">
        <v>48</v>
      </c>
      <c r="AR7" s="28" t="s">
        <v>49</v>
      </c>
      <c r="AS7" s="28" t="s">
        <v>50</v>
      </c>
      <c r="AT7" s="28" t="s">
        <v>25</v>
      </c>
      <c r="AU7" s="28" t="s">
        <v>51</v>
      </c>
      <c r="AV7" s="28" t="s">
        <v>45</v>
      </c>
      <c r="AW7" s="28" t="s">
        <v>46</v>
      </c>
      <c r="AX7" s="28" t="s">
        <v>47</v>
      </c>
      <c r="AY7" s="28" t="s">
        <v>48</v>
      </c>
      <c r="AZ7" s="28" t="s">
        <v>49</v>
      </c>
      <c r="BA7" s="28" t="s">
        <v>50</v>
      </c>
      <c r="BB7" s="28" t="s">
        <v>25</v>
      </c>
      <c r="BC7" s="28" t="s">
        <v>51</v>
      </c>
      <c r="BD7" s="28" t="s">
        <v>45</v>
      </c>
      <c r="BE7" s="28" t="s">
        <v>46</v>
      </c>
      <c r="BF7" s="28" t="s">
        <v>47</v>
      </c>
      <c r="BG7" s="28" t="s">
        <v>48</v>
      </c>
      <c r="BH7" s="28" t="s">
        <v>49</v>
      </c>
      <c r="BI7" s="28" t="s">
        <v>50</v>
      </c>
      <c r="BJ7" s="28" t="s">
        <v>25</v>
      </c>
      <c r="BK7" s="28" t="s">
        <v>51</v>
      </c>
      <c r="BL7" s="28" t="s">
        <v>46</v>
      </c>
      <c r="BM7" s="28" t="s">
        <v>47</v>
      </c>
      <c r="BN7" s="29" t="s">
        <v>48</v>
      </c>
      <c r="BO7" s="28" t="s">
        <v>49</v>
      </c>
      <c r="BP7" s="28" t="s">
        <v>50</v>
      </c>
      <c r="BQ7" s="30" t="s">
        <v>25</v>
      </c>
      <c r="BR7" s="28" t="s">
        <v>51</v>
      </c>
      <c r="BS7" s="28" t="s">
        <v>52</v>
      </c>
      <c r="BT7" s="30" t="s">
        <v>53</v>
      </c>
      <c r="BU7" s="28" t="s">
        <v>54</v>
      </c>
      <c r="BV7" s="30" t="s">
        <v>25</v>
      </c>
      <c r="BW7" s="28" t="s">
        <v>51</v>
      </c>
      <c r="BX7" s="28" t="s">
        <v>52</v>
      </c>
      <c r="BY7" s="28" t="s">
        <v>54</v>
      </c>
      <c r="BZ7" s="30" t="s">
        <v>25</v>
      </c>
      <c r="CA7" s="28" t="s">
        <v>51</v>
      </c>
      <c r="CB7" s="28" t="s">
        <v>52</v>
      </c>
      <c r="CC7" s="28" t="s">
        <v>54</v>
      </c>
      <c r="CD7" s="30" t="s">
        <v>25</v>
      </c>
      <c r="CE7" s="30" t="s">
        <v>51</v>
      </c>
      <c r="CF7" s="30" t="s">
        <v>52</v>
      </c>
      <c r="CG7" s="28" t="s">
        <v>54</v>
      </c>
      <c r="CH7" s="30" t="s">
        <v>25</v>
      </c>
      <c r="CI7" s="30" t="s">
        <v>51</v>
      </c>
      <c r="CJ7" s="28" t="s">
        <v>52</v>
      </c>
      <c r="CK7" s="28" t="s">
        <v>53</v>
      </c>
      <c r="CL7" s="28" t="s">
        <v>55</v>
      </c>
      <c r="CM7" s="1"/>
      <c r="CN7" s="1"/>
      <c r="CO7" s="28" t="s">
        <v>45</v>
      </c>
      <c r="CP7" s="28" t="s">
        <v>46</v>
      </c>
      <c r="CQ7" s="28" t="s">
        <v>47</v>
      </c>
      <c r="CR7" s="28" t="s">
        <v>48</v>
      </c>
      <c r="CS7" s="28" t="s">
        <v>49</v>
      </c>
      <c r="CT7" s="28" t="s">
        <v>73</v>
      </c>
      <c r="CU7" s="28" t="s">
        <v>74</v>
      </c>
      <c r="CV7" s="28" t="s">
        <v>75</v>
      </c>
      <c r="CW7" s="28" t="s">
        <v>51</v>
      </c>
      <c r="CX7" s="28" t="s">
        <v>45</v>
      </c>
      <c r="CY7" s="28" t="s">
        <v>46</v>
      </c>
      <c r="CZ7" s="28" t="s">
        <v>47</v>
      </c>
      <c r="DA7" s="28" t="s">
        <v>48</v>
      </c>
      <c r="DB7" s="28" t="s">
        <v>49</v>
      </c>
      <c r="DC7" s="28" t="s">
        <v>73</v>
      </c>
      <c r="DD7" s="28" t="s">
        <v>74</v>
      </c>
      <c r="DE7" s="28" t="s">
        <v>75</v>
      </c>
      <c r="DF7" s="28" t="s">
        <v>44</v>
      </c>
      <c r="DG7" s="28" t="s">
        <v>45</v>
      </c>
      <c r="DH7" s="28" t="s">
        <v>46</v>
      </c>
      <c r="DI7" s="28" t="s">
        <v>47</v>
      </c>
      <c r="DJ7" s="28" t="s">
        <v>48</v>
      </c>
      <c r="DK7" s="28" t="s">
        <v>49</v>
      </c>
      <c r="DL7" s="28" t="s">
        <v>45</v>
      </c>
      <c r="DM7" s="28" t="s">
        <v>46</v>
      </c>
      <c r="DN7" s="28" t="s">
        <v>47</v>
      </c>
      <c r="DO7" s="28" t="s">
        <v>48</v>
      </c>
      <c r="DP7" s="28" t="s">
        <v>49</v>
      </c>
      <c r="DQ7" s="28" t="s">
        <v>73</v>
      </c>
      <c r="DR7" s="28" t="s">
        <v>74</v>
      </c>
      <c r="DS7" s="28" t="s">
        <v>75</v>
      </c>
      <c r="DT7" s="28" t="s">
        <v>51</v>
      </c>
      <c r="DU7" s="28" t="s">
        <v>45</v>
      </c>
      <c r="DV7" s="28" t="s">
        <v>46</v>
      </c>
      <c r="DW7" s="28" t="s">
        <v>47</v>
      </c>
      <c r="DX7" s="28" t="s">
        <v>48</v>
      </c>
      <c r="DY7" s="28" t="s">
        <v>49</v>
      </c>
      <c r="DZ7" s="28" t="s">
        <v>73</v>
      </c>
      <c r="EA7" s="28" t="s">
        <v>74</v>
      </c>
      <c r="EB7" s="28" t="s">
        <v>75</v>
      </c>
      <c r="EC7" s="28" t="s">
        <v>51</v>
      </c>
      <c r="ED7" s="28" t="s">
        <v>45</v>
      </c>
      <c r="EE7" s="28" t="s">
        <v>46</v>
      </c>
      <c r="EF7" s="28" t="s">
        <v>47</v>
      </c>
      <c r="EG7" s="28" t="s">
        <v>48</v>
      </c>
      <c r="EH7" s="28" t="s">
        <v>49</v>
      </c>
      <c r="EI7" s="28" t="s">
        <v>73</v>
      </c>
      <c r="EJ7" s="28" t="s">
        <v>74</v>
      </c>
      <c r="EK7" s="28" t="s">
        <v>75</v>
      </c>
      <c r="EL7" s="28" t="s">
        <v>51</v>
      </c>
      <c r="EM7" s="28" t="s">
        <v>45</v>
      </c>
      <c r="EN7" s="28" t="s">
        <v>46</v>
      </c>
      <c r="EO7" s="28" t="s">
        <v>47</v>
      </c>
      <c r="EP7" s="28" t="s">
        <v>48</v>
      </c>
      <c r="EQ7" s="28" t="s">
        <v>49</v>
      </c>
      <c r="ER7" s="28" t="s">
        <v>73</v>
      </c>
      <c r="ES7" s="28" t="s">
        <v>74</v>
      </c>
      <c r="ET7" s="28" t="s">
        <v>75</v>
      </c>
      <c r="EU7" s="28" t="s">
        <v>51</v>
      </c>
      <c r="EV7" s="30" t="s">
        <v>76</v>
      </c>
      <c r="EW7" s="30" t="s">
        <v>77</v>
      </c>
      <c r="EX7" s="30" t="s">
        <v>78</v>
      </c>
      <c r="EY7" s="30" t="s">
        <v>79</v>
      </c>
      <c r="EZ7" s="30" t="s">
        <v>76</v>
      </c>
      <c r="FA7" s="30" t="s">
        <v>77</v>
      </c>
      <c r="FB7" s="30" t="s">
        <v>78</v>
      </c>
      <c r="FC7" s="30" t="s">
        <v>79</v>
      </c>
      <c r="FD7" s="30" t="s">
        <v>76</v>
      </c>
      <c r="FE7" s="30" t="s">
        <v>77</v>
      </c>
      <c r="FF7" s="30" t="s">
        <v>78</v>
      </c>
      <c r="FG7" s="30" t="s">
        <v>79</v>
      </c>
      <c r="FH7" s="30" t="s">
        <v>80</v>
      </c>
      <c r="FI7" s="30" t="s">
        <v>77</v>
      </c>
      <c r="FJ7" s="30" t="s">
        <v>78</v>
      </c>
      <c r="FK7" s="30" t="s">
        <v>81</v>
      </c>
      <c r="FL7" s="30" t="s">
        <v>76</v>
      </c>
      <c r="FM7" s="30" t="s">
        <v>77</v>
      </c>
      <c r="FN7" s="30" t="s">
        <v>78</v>
      </c>
      <c r="FO7" s="30" t="s">
        <v>81</v>
      </c>
      <c r="FP7" s="30" t="s">
        <v>82</v>
      </c>
      <c r="FQ7" s="30" t="s">
        <v>83</v>
      </c>
      <c r="FR7" s="30" t="s">
        <v>77</v>
      </c>
      <c r="FS7" s="30" t="s">
        <v>78</v>
      </c>
      <c r="FT7" s="30" t="s">
        <v>79</v>
      </c>
    </row>
    <row r="8" spans="1:180" x14ac:dyDescent="0.2">
      <c r="A8" s="1">
        <v>2011</v>
      </c>
      <c r="C8" s="9" t="s">
        <v>56</v>
      </c>
      <c r="D8" s="9" t="s">
        <v>56</v>
      </c>
      <c r="E8" s="9" t="s">
        <v>56</v>
      </c>
      <c r="F8" s="9" t="s">
        <v>56</v>
      </c>
      <c r="G8" s="9" t="s">
        <v>56</v>
      </c>
      <c r="H8" s="9" t="s">
        <v>56</v>
      </c>
      <c r="I8" s="9" t="s">
        <v>56</v>
      </c>
      <c r="J8" s="9" t="s">
        <v>56</v>
      </c>
      <c r="K8" s="9" t="s">
        <v>56</v>
      </c>
      <c r="L8" s="9" t="s">
        <v>56</v>
      </c>
      <c r="M8" s="9">
        <v>239.28</v>
      </c>
      <c r="N8" s="9">
        <v>232.81</v>
      </c>
      <c r="O8" s="9">
        <v>224.27</v>
      </c>
      <c r="P8" s="9">
        <v>218.7</v>
      </c>
      <c r="Q8" s="9">
        <v>212.53</v>
      </c>
      <c r="R8" s="9">
        <v>207.87</v>
      </c>
      <c r="S8" s="9">
        <v>201.49</v>
      </c>
      <c r="T8" s="9">
        <v>185.66</v>
      </c>
      <c r="U8" s="9" t="s">
        <v>56</v>
      </c>
      <c r="V8" s="9" t="s">
        <v>56</v>
      </c>
      <c r="W8" s="9" t="s">
        <v>56</v>
      </c>
      <c r="X8" s="9" t="s">
        <v>56</v>
      </c>
      <c r="Y8" s="9" t="s">
        <v>56</v>
      </c>
      <c r="Z8" s="9" t="s">
        <v>56</v>
      </c>
      <c r="AA8" s="9" t="s">
        <v>56</v>
      </c>
      <c r="AB8" s="9" t="s">
        <v>56</v>
      </c>
      <c r="AC8" s="9" t="s">
        <v>56</v>
      </c>
      <c r="AD8" s="9">
        <v>201.12</v>
      </c>
      <c r="AE8" s="9">
        <v>198.7</v>
      </c>
      <c r="AF8" s="9">
        <v>197.55</v>
      </c>
      <c r="AG8" s="9">
        <v>194.04</v>
      </c>
      <c r="AH8" s="9">
        <v>190.58</v>
      </c>
      <c r="AI8" s="9">
        <v>185.54</v>
      </c>
      <c r="AJ8" s="9">
        <v>181.35</v>
      </c>
      <c r="AK8" s="9">
        <v>167.81</v>
      </c>
      <c r="AL8" s="9" t="s">
        <v>56</v>
      </c>
      <c r="AM8" s="9" t="s">
        <v>56</v>
      </c>
      <c r="AN8" s="9" t="s">
        <v>56</v>
      </c>
      <c r="AO8" s="9" t="s">
        <v>56</v>
      </c>
      <c r="AP8" s="9" t="s">
        <v>56</v>
      </c>
      <c r="AQ8" s="9" t="s">
        <v>56</v>
      </c>
      <c r="AR8" s="9" t="s">
        <v>56</v>
      </c>
      <c r="AS8" s="9" t="s">
        <v>56</v>
      </c>
      <c r="AT8" s="9" t="s">
        <v>56</v>
      </c>
      <c r="AU8" s="9" t="s">
        <v>56</v>
      </c>
      <c r="AV8" s="9">
        <v>156</v>
      </c>
      <c r="AW8" s="9" t="s">
        <v>56</v>
      </c>
      <c r="AX8" s="9" t="s">
        <v>56</v>
      </c>
      <c r="AY8" s="9">
        <v>154</v>
      </c>
      <c r="AZ8" s="9">
        <v>138.28</v>
      </c>
      <c r="BA8" s="9">
        <v>134.02000000000001</v>
      </c>
      <c r="BB8" s="9">
        <v>130.15</v>
      </c>
      <c r="BC8" s="9" t="s">
        <v>56</v>
      </c>
      <c r="BD8" s="9" t="s">
        <v>56</v>
      </c>
      <c r="BE8" s="9" t="s">
        <v>56</v>
      </c>
      <c r="BF8" s="9" t="s">
        <v>56</v>
      </c>
      <c r="BG8" s="9" t="s">
        <v>56</v>
      </c>
      <c r="BH8" s="9" t="s">
        <v>56</v>
      </c>
      <c r="BI8" s="9" t="s">
        <v>56</v>
      </c>
      <c r="BJ8" s="9" t="s">
        <v>56</v>
      </c>
      <c r="BK8" s="9" t="s">
        <v>56</v>
      </c>
      <c r="BL8" s="9" t="s">
        <v>56</v>
      </c>
      <c r="BM8" s="9" t="s">
        <v>56</v>
      </c>
      <c r="BN8" s="9" t="s">
        <v>56</v>
      </c>
      <c r="BO8" s="9" t="s">
        <v>56</v>
      </c>
      <c r="BP8" s="9" t="s">
        <v>56</v>
      </c>
      <c r="BQ8" s="9">
        <v>102.09</v>
      </c>
      <c r="BR8" s="9">
        <v>98.83</v>
      </c>
      <c r="BS8" s="9">
        <v>86.44</v>
      </c>
      <c r="BT8" s="9" t="s">
        <v>56</v>
      </c>
      <c r="BU8" s="9" t="s">
        <v>56</v>
      </c>
      <c r="BV8" s="9" t="s">
        <v>56</v>
      </c>
      <c r="BW8" s="9" t="s">
        <v>56</v>
      </c>
      <c r="BX8" s="9" t="s">
        <v>56</v>
      </c>
      <c r="BY8" s="9">
        <v>85.74</v>
      </c>
      <c r="BZ8" s="9">
        <v>82.11</v>
      </c>
      <c r="CA8" s="9">
        <v>79.37</v>
      </c>
      <c r="CB8" s="9">
        <v>74.17</v>
      </c>
      <c r="CC8" s="9" t="s">
        <v>56</v>
      </c>
      <c r="CD8" s="9" t="s">
        <v>56</v>
      </c>
      <c r="CE8" s="9" t="s">
        <v>56</v>
      </c>
      <c r="CF8" s="9" t="s">
        <v>56</v>
      </c>
      <c r="CG8" s="9" t="s">
        <v>56</v>
      </c>
      <c r="CH8" s="9" t="s">
        <v>56</v>
      </c>
      <c r="CI8" s="9" t="s">
        <v>56</v>
      </c>
      <c r="CJ8" s="9" t="s">
        <v>56</v>
      </c>
      <c r="CK8" s="9" t="s">
        <v>56</v>
      </c>
      <c r="CL8" s="9" t="s">
        <v>56</v>
      </c>
      <c r="CM8" s="9"/>
      <c r="CN8" s="9"/>
      <c r="CO8" s="9">
        <v>239.28</v>
      </c>
      <c r="CP8" s="9">
        <v>232.81</v>
      </c>
      <c r="CQ8" s="9">
        <v>224.27</v>
      </c>
      <c r="CR8" s="9">
        <v>218.7</v>
      </c>
      <c r="CS8" s="9">
        <v>212.53</v>
      </c>
      <c r="CT8" s="9">
        <v>207.87</v>
      </c>
      <c r="CU8" s="9">
        <v>200.9</v>
      </c>
      <c r="CV8" s="9">
        <v>191.51</v>
      </c>
      <c r="CW8" s="9">
        <v>185.66</v>
      </c>
      <c r="CX8" s="9" t="s">
        <v>56</v>
      </c>
      <c r="CY8" s="9" t="s">
        <v>56</v>
      </c>
      <c r="CZ8" s="9" t="s">
        <v>56</v>
      </c>
      <c r="DA8" s="9" t="s">
        <v>56</v>
      </c>
      <c r="DB8" s="9" t="s">
        <v>56</v>
      </c>
      <c r="DC8" s="9" t="s">
        <v>56</v>
      </c>
      <c r="DD8" s="9" t="s">
        <v>56</v>
      </c>
      <c r="DE8" s="9" t="s">
        <v>56</v>
      </c>
      <c r="DF8" s="9" t="s">
        <v>56</v>
      </c>
      <c r="DG8" s="9" t="s">
        <v>56</v>
      </c>
      <c r="DH8" s="9" t="s">
        <v>56</v>
      </c>
      <c r="DI8" s="9" t="s">
        <v>56</v>
      </c>
      <c r="DJ8" s="9" t="s">
        <v>56</v>
      </c>
      <c r="DK8" s="9" t="s">
        <v>56</v>
      </c>
      <c r="DL8" s="9">
        <v>201.12</v>
      </c>
      <c r="DM8" s="9">
        <v>198.7</v>
      </c>
      <c r="DN8" s="9">
        <v>197.55</v>
      </c>
      <c r="DO8" s="9">
        <v>194.04</v>
      </c>
      <c r="DP8" s="9">
        <v>190.58</v>
      </c>
      <c r="DQ8" s="9">
        <v>185.54</v>
      </c>
      <c r="DR8" s="9">
        <v>177.18</v>
      </c>
      <c r="DS8" s="9">
        <v>165.54</v>
      </c>
      <c r="DT8" s="9">
        <v>167.81</v>
      </c>
      <c r="DU8" s="9" t="s">
        <v>56</v>
      </c>
      <c r="DV8" s="9" t="s">
        <v>56</v>
      </c>
      <c r="DW8" s="9" t="s">
        <v>56</v>
      </c>
      <c r="DX8" s="9" t="s">
        <v>56</v>
      </c>
      <c r="DY8" s="9" t="s">
        <v>56</v>
      </c>
      <c r="DZ8" s="9" t="s">
        <v>56</v>
      </c>
      <c r="EA8" s="9" t="s">
        <v>56</v>
      </c>
      <c r="EB8" s="9" t="s">
        <v>56</v>
      </c>
      <c r="EC8" s="9" t="s">
        <v>56</v>
      </c>
      <c r="ED8" s="9">
        <v>156</v>
      </c>
      <c r="EE8" s="9" t="s">
        <v>56</v>
      </c>
      <c r="EF8" s="9" t="s">
        <v>56</v>
      </c>
      <c r="EG8" s="9">
        <v>154</v>
      </c>
      <c r="EH8" s="9">
        <v>138.28</v>
      </c>
      <c r="EI8" s="9">
        <v>134.02000000000001</v>
      </c>
      <c r="EJ8" s="9">
        <v>126.28</v>
      </c>
      <c r="EK8" s="9" t="s">
        <v>56</v>
      </c>
      <c r="EL8" s="9" t="s">
        <v>56</v>
      </c>
      <c r="EM8" s="9" t="s">
        <v>56</v>
      </c>
      <c r="EN8" s="9" t="s">
        <v>56</v>
      </c>
      <c r="EO8" s="9" t="s">
        <v>56</v>
      </c>
      <c r="EP8" s="9" t="s">
        <v>56</v>
      </c>
      <c r="EQ8" s="9" t="s">
        <v>56</v>
      </c>
      <c r="ER8" s="9" t="s">
        <v>56</v>
      </c>
      <c r="ES8" s="9" t="s">
        <v>56</v>
      </c>
      <c r="ET8" s="9" t="s">
        <v>56</v>
      </c>
      <c r="EU8" s="9" t="s">
        <v>56</v>
      </c>
      <c r="EV8" s="9">
        <v>134.18</v>
      </c>
      <c r="EW8" s="9">
        <v>102.08</v>
      </c>
      <c r="EX8" s="9">
        <v>98.83</v>
      </c>
      <c r="EY8" s="9">
        <v>86.44</v>
      </c>
      <c r="EZ8" s="9" t="s">
        <v>56</v>
      </c>
      <c r="FA8" s="9" t="s">
        <v>56</v>
      </c>
      <c r="FB8" s="9" t="s">
        <v>56</v>
      </c>
      <c r="FC8" s="9" t="s">
        <v>56</v>
      </c>
      <c r="FD8" s="9">
        <v>85.74</v>
      </c>
      <c r="FE8" s="9">
        <v>82.11</v>
      </c>
      <c r="FF8" s="9">
        <v>79.37</v>
      </c>
      <c r="FG8" s="9">
        <v>74.17</v>
      </c>
      <c r="FH8" s="9" t="s">
        <v>56</v>
      </c>
      <c r="FI8" s="9" t="s">
        <v>56</v>
      </c>
      <c r="FJ8" s="9" t="s">
        <v>56</v>
      </c>
      <c r="FK8" s="9" t="s">
        <v>56</v>
      </c>
      <c r="FL8" s="9" t="s">
        <v>56</v>
      </c>
      <c r="FM8" s="9" t="s">
        <v>56</v>
      </c>
      <c r="FN8" s="9" t="s">
        <v>56</v>
      </c>
      <c r="FO8" s="9" t="s">
        <v>56</v>
      </c>
      <c r="FP8" s="9" t="s">
        <v>56</v>
      </c>
      <c r="FQ8" s="9" t="s">
        <v>56</v>
      </c>
      <c r="FR8" s="9" t="s">
        <v>56</v>
      </c>
      <c r="FS8" s="9" t="s">
        <v>56</v>
      </c>
      <c r="FT8" s="9" t="s">
        <v>56</v>
      </c>
      <c r="FW8" s="56">
        <v>53</v>
      </c>
      <c r="FX8" s="56">
        <v>0</v>
      </c>
    </row>
    <row r="9" spans="1:180" x14ac:dyDescent="0.2">
      <c r="A9" s="1">
        <v>2012</v>
      </c>
      <c r="C9" s="9" t="s">
        <v>56</v>
      </c>
      <c r="D9" s="9" t="s">
        <v>56</v>
      </c>
      <c r="E9" s="9" t="s">
        <v>56</v>
      </c>
      <c r="F9" s="9" t="s">
        <v>56</v>
      </c>
      <c r="G9" s="9" t="s">
        <v>56</v>
      </c>
      <c r="H9" s="9" t="s">
        <v>56</v>
      </c>
      <c r="I9" s="9" t="s">
        <v>56</v>
      </c>
      <c r="J9" s="9" t="s">
        <v>56</v>
      </c>
      <c r="K9" s="9" t="s">
        <v>56</v>
      </c>
      <c r="L9" s="9" t="s">
        <v>56</v>
      </c>
      <c r="M9" s="9">
        <v>248.36</v>
      </c>
      <c r="N9" s="9">
        <v>202.58</v>
      </c>
      <c r="O9" s="9">
        <v>192.6</v>
      </c>
      <c r="P9" s="9">
        <v>181.97</v>
      </c>
      <c r="Q9" s="9">
        <v>176.58</v>
      </c>
      <c r="R9" s="9">
        <v>170.73</v>
      </c>
      <c r="S9" s="9">
        <v>164.1</v>
      </c>
      <c r="T9" s="9">
        <v>156.62</v>
      </c>
      <c r="U9" s="9" t="s">
        <v>56</v>
      </c>
      <c r="V9" s="9">
        <v>244.89</v>
      </c>
      <c r="W9" s="9">
        <v>232.68</v>
      </c>
      <c r="X9" s="9">
        <v>172</v>
      </c>
      <c r="Y9" s="9">
        <v>194.21</v>
      </c>
      <c r="Z9" s="9" t="s">
        <v>56</v>
      </c>
      <c r="AA9" s="9" t="s">
        <v>56</v>
      </c>
      <c r="AB9" s="9" t="s">
        <v>56</v>
      </c>
      <c r="AC9" s="9" t="s">
        <v>56</v>
      </c>
      <c r="AD9" s="9">
        <v>196.99</v>
      </c>
      <c r="AE9" s="9">
        <v>200.51</v>
      </c>
      <c r="AF9" s="9">
        <v>187.95</v>
      </c>
      <c r="AG9" s="9">
        <v>178.83</v>
      </c>
      <c r="AH9" s="9">
        <v>172.76</v>
      </c>
      <c r="AI9" s="9">
        <v>157.91</v>
      </c>
      <c r="AJ9" s="9">
        <v>152.04</v>
      </c>
      <c r="AK9" s="9">
        <v>110.71</v>
      </c>
      <c r="AL9" s="9" t="s">
        <v>56</v>
      </c>
      <c r="AM9" s="9" t="s">
        <v>56</v>
      </c>
      <c r="AN9" s="9">
        <v>160</v>
      </c>
      <c r="AO9" s="9">
        <v>118.81</v>
      </c>
      <c r="AP9" s="9">
        <v>109.86</v>
      </c>
      <c r="AQ9" s="9">
        <v>109.59</v>
      </c>
      <c r="AR9" s="9">
        <v>102.82</v>
      </c>
      <c r="AS9" s="9">
        <v>89.03</v>
      </c>
      <c r="AT9" s="9">
        <v>91.02</v>
      </c>
      <c r="AU9" s="9" t="s">
        <v>56</v>
      </c>
      <c r="AV9" s="9">
        <v>111.65</v>
      </c>
      <c r="AW9" s="9">
        <v>143.28</v>
      </c>
      <c r="AX9" s="9">
        <v>138.22999999999999</v>
      </c>
      <c r="AY9" s="9">
        <v>137.25</v>
      </c>
      <c r="AZ9" s="9">
        <v>124.77</v>
      </c>
      <c r="BA9" s="9">
        <v>121.95</v>
      </c>
      <c r="BB9" s="9">
        <v>120.96</v>
      </c>
      <c r="BC9" s="9">
        <v>96.92</v>
      </c>
      <c r="BD9" s="9">
        <v>98</v>
      </c>
      <c r="BE9" s="9">
        <v>124.28</v>
      </c>
      <c r="BF9" s="9">
        <v>126.24</v>
      </c>
      <c r="BG9" s="9">
        <v>119.75</v>
      </c>
      <c r="BH9" s="9">
        <v>117.19</v>
      </c>
      <c r="BI9" s="9">
        <v>109.73</v>
      </c>
      <c r="BJ9" s="9">
        <v>108.56</v>
      </c>
      <c r="BK9" s="9">
        <v>108.33</v>
      </c>
      <c r="BL9" s="9" t="s">
        <v>56</v>
      </c>
      <c r="BM9" s="9" t="s">
        <v>56</v>
      </c>
      <c r="BN9" s="9" t="s">
        <v>56</v>
      </c>
      <c r="BO9" s="9" t="s">
        <v>56</v>
      </c>
      <c r="BP9" s="9" t="s">
        <v>56</v>
      </c>
      <c r="BQ9" s="9">
        <v>87.14</v>
      </c>
      <c r="BR9" s="9">
        <v>84.76</v>
      </c>
      <c r="BS9" s="9">
        <v>75.489999999999995</v>
      </c>
      <c r="BT9" s="9" t="s">
        <v>56</v>
      </c>
      <c r="BU9" s="9" t="s">
        <v>56</v>
      </c>
      <c r="BV9" s="9">
        <v>51.15</v>
      </c>
      <c r="BW9" s="9">
        <v>44.88</v>
      </c>
      <c r="BX9" s="9">
        <v>46.59</v>
      </c>
      <c r="BY9" s="9">
        <v>68.83</v>
      </c>
      <c r="BZ9" s="9">
        <v>73.900000000000006</v>
      </c>
      <c r="CA9" s="9">
        <v>68.58</v>
      </c>
      <c r="CB9" s="9">
        <v>54.24</v>
      </c>
      <c r="CC9" s="9">
        <v>48.9</v>
      </c>
      <c r="CD9" s="9">
        <v>50.12</v>
      </c>
      <c r="CE9" s="9">
        <v>48.51</v>
      </c>
      <c r="CF9" s="9">
        <v>46.16</v>
      </c>
      <c r="CG9" s="9">
        <v>106</v>
      </c>
      <c r="CH9" s="9">
        <v>99.41</v>
      </c>
      <c r="CI9" s="9">
        <v>75.42</v>
      </c>
      <c r="CJ9" s="9">
        <v>65.739999999999995</v>
      </c>
      <c r="CK9" s="9" t="s">
        <v>56</v>
      </c>
      <c r="CL9" s="9" t="s">
        <v>56</v>
      </c>
      <c r="CM9" s="9"/>
      <c r="CN9" s="9"/>
      <c r="CO9" s="9">
        <v>248.36</v>
      </c>
      <c r="CP9" s="9">
        <v>202.58</v>
      </c>
      <c r="CQ9" s="9">
        <v>192.6</v>
      </c>
      <c r="CR9" s="9">
        <v>181.97</v>
      </c>
      <c r="CS9" s="9">
        <v>176.58</v>
      </c>
      <c r="CT9" s="9">
        <v>170.73</v>
      </c>
      <c r="CU9" s="9">
        <v>166.27</v>
      </c>
      <c r="CV9" s="9">
        <v>164.76</v>
      </c>
      <c r="CW9" s="9">
        <v>156.62</v>
      </c>
      <c r="CX9" s="9" t="s">
        <v>56</v>
      </c>
      <c r="CY9" s="9">
        <v>244.89</v>
      </c>
      <c r="CZ9" s="9">
        <v>232.68</v>
      </c>
      <c r="DA9" s="9">
        <v>172</v>
      </c>
      <c r="DB9" s="9">
        <v>194.21</v>
      </c>
      <c r="DC9" s="9" t="s">
        <v>56</v>
      </c>
      <c r="DD9" s="9" t="s">
        <v>56</v>
      </c>
      <c r="DE9" s="9" t="s">
        <v>56</v>
      </c>
      <c r="DF9" s="9" t="s">
        <v>56</v>
      </c>
      <c r="DG9" s="9" t="s">
        <v>56</v>
      </c>
      <c r="DH9" s="9" t="s">
        <v>56</v>
      </c>
      <c r="DI9" s="9" t="s">
        <v>56</v>
      </c>
      <c r="DJ9" s="9" t="s">
        <v>56</v>
      </c>
      <c r="DK9" s="9" t="s">
        <v>56</v>
      </c>
      <c r="DL9" s="9">
        <v>196.99</v>
      </c>
      <c r="DM9" s="9">
        <v>200.51</v>
      </c>
      <c r="DN9" s="9">
        <v>187.95</v>
      </c>
      <c r="DO9" s="9">
        <v>178.83</v>
      </c>
      <c r="DP9" s="9">
        <v>172.76</v>
      </c>
      <c r="DQ9" s="9">
        <v>157.91</v>
      </c>
      <c r="DR9" s="9">
        <v>148.87</v>
      </c>
      <c r="DS9" s="9">
        <v>132.66999999999999</v>
      </c>
      <c r="DT9" s="9">
        <v>110.71</v>
      </c>
      <c r="DU9" s="9">
        <v>160</v>
      </c>
      <c r="DV9" s="9">
        <v>118.81</v>
      </c>
      <c r="DW9" s="9">
        <v>109.86</v>
      </c>
      <c r="DX9" s="9">
        <v>109.59</v>
      </c>
      <c r="DY9" s="9">
        <v>102.82</v>
      </c>
      <c r="DZ9" s="9">
        <v>89.03</v>
      </c>
      <c r="EA9" s="9">
        <v>96.08</v>
      </c>
      <c r="EB9" s="9" t="s">
        <v>56</v>
      </c>
      <c r="EC9" s="9" t="s">
        <v>56</v>
      </c>
      <c r="ED9" s="9">
        <v>111.65</v>
      </c>
      <c r="EE9" s="9">
        <v>143.28</v>
      </c>
      <c r="EF9" s="9">
        <v>138.22999999999999</v>
      </c>
      <c r="EG9" s="9">
        <v>137.25</v>
      </c>
      <c r="EH9" s="9">
        <v>124.77</v>
      </c>
      <c r="EI9" s="9">
        <v>121.95</v>
      </c>
      <c r="EJ9" s="9">
        <v>121.05</v>
      </c>
      <c r="EK9" s="9">
        <v>119.37</v>
      </c>
      <c r="EL9" s="9">
        <v>96.92</v>
      </c>
      <c r="EM9" s="9">
        <v>98</v>
      </c>
      <c r="EN9" s="9">
        <v>124.28</v>
      </c>
      <c r="EO9" s="9">
        <v>126.24</v>
      </c>
      <c r="EP9" s="9">
        <v>119.75</v>
      </c>
      <c r="EQ9" s="9">
        <v>117.19</v>
      </c>
      <c r="ER9" s="9">
        <v>109.73</v>
      </c>
      <c r="ES9" s="9">
        <v>106.33</v>
      </c>
      <c r="ET9" s="9">
        <v>107.39</v>
      </c>
      <c r="EU9" s="9">
        <v>108.33</v>
      </c>
      <c r="EV9" s="9">
        <v>82.95</v>
      </c>
      <c r="EW9" s="9">
        <v>86.32</v>
      </c>
      <c r="EX9" s="9">
        <v>84.76</v>
      </c>
      <c r="EY9" s="9">
        <v>75.489999999999995</v>
      </c>
      <c r="EZ9" s="9" t="s">
        <v>56</v>
      </c>
      <c r="FA9" s="9">
        <v>51.15</v>
      </c>
      <c r="FB9" s="9">
        <v>44.88</v>
      </c>
      <c r="FC9" s="9">
        <v>46.59</v>
      </c>
      <c r="FD9" s="9">
        <v>68.83</v>
      </c>
      <c r="FE9" s="9">
        <v>72.87</v>
      </c>
      <c r="FF9" s="9">
        <v>68.58</v>
      </c>
      <c r="FG9" s="9">
        <v>54.24</v>
      </c>
      <c r="FH9" s="9">
        <v>70.73</v>
      </c>
      <c r="FI9" s="9">
        <v>74</v>
      </c>
      <c r="FJ9" s="9">
        <v>69.16</v>
      </c>
      <c r="FK9" s="9">
        <v>64.22</v>
      </c>
      <c r="FL9" s="9">
        <v>48.9</v>
      </c>
      <c r="FM9" s="9">
        <v>49.03</v>
      </c>
      <c r="FN9" s="9">
        <v>48.51</v>
      </c>
      <c r="FO9" s="9">
        <v>46.16</v>
      </c>
      <c r="FP9" s="9">
        <v>106</v>
      </c>
      <c r="FQ9" s="9">
        <v>98</v>
      </c>
      <c r="FR9" s="9">
        <v>97.47</v>
      </c>
      <c r="FS9" s="9">
        <v>75.42</v>
      </c>
      <c r="FT9" s="9">
        <v>65.739999999999995</v>
      </c>
      <c r="FW9" s="56">
        <v>53</v>
      </c>
      <c r="FX9" s="56">
        <v>53</v>
      </c>
    </row>
    <row r="10" spans="1:180" x14ac:dyDescent="0.2">
      <c r="A10" s="1">
        <v>2013</v>
      </c>
      <c r="C10" s="9" t="s">
        <v>56</v>
      </c>
      <c r="D10" s="9" t="s">
        <v>56</v>
      </c>
      <c r="E10" s="9" t="s">
        <v>56</v>
      </c>
      <c r="F10" s="9" t="s">
        <v>56</v>
      </c>
      <c r="G10" s="9" t="s">
        <v>56</v>
      </c>
      <c r="H10" s="9" t="s">
        <v>56</v>
      </c>
      <c r="I10" s="9" t="s">
        <v>56</v>
      </c>
      <c r="J10" s="9" t="s">
        <v>56</v>
      </c>
      <c r="K10" s="9" t="s">
        <v>56</v>
      </c>
      <c r="L10" s="9" t="s">
        <v>56</v>
      </c>
      <c r="M10" s="9">
        <v>189.88</v>
      </c>
      <c r="N10" s="9">
        <v>176.24</v>
      </c>
      <c r="O10" s="9">
        <v>183.62</v>
      </c>
      <c r="P10" s="9">
        <v>181.29</v>
      </c>
      <c r="Q10" s="9">
        <v>169.09</v>
      </c>
      <c r="R10" s="9">
        <v>172.13</v>
      </c>
      <c r="S10" s="9">
        <v>167.95</v>
      </c>
      <c r="T10" s="9">
        <v>161.65</v>
      </c>
      <c r="U10" s="9">
        <v>231.47</v>
      </c>
      <c r="V10" s="9">
        <v>242.22</v>
      </c>
      <c r="W10" s="9">
        <v>216.12</v>
      </c>
      <c r="X10" s="9">
        <v>218.86</v>
      </c>
      <c r="Y10" s="9">
        <v>214.34</v>
      </c>
      <c r="Z10" s="9">
        <v>212.99</v>
      </c>
      <c r="AA10" s="9">
        <v>210.08</v>
      </c>
      <c r="AB10" s="9" t="s">
        <v>56</v>
      </c>
      <c r="AC10" s="9" t="s">
        <v>56</v>
      </c>
      <c r="AD10" s="9">
        <v>195.4</v>
      </c>
      <c r="AE10" s="9">
        <v>199.14</v>
      </c>
      <c r="AF10" s="9">
        <v>171.32</v>
      </c>
      <c r="AG10" s="9">
        <v>171.13</v>
      </c>
      <c r="AH10" s="9">
        <v>172.68</v>
      </c>
      <c r="AI10" s="9">
        <v>151.04</v>
      </c>
      <c r="AJ10" s="9">
        <v>148.63999999999999</v>
      </c>
      <c r="AK10" s="9">
        <v>110</v>
      </c>
      <c r="AL10" s="9" t="s">
        <v>56</v>
      </c>
      <c r="AM10" s="9" t="s">
        <v>56</v>
      </c>
      <c r="AN10" s="9" t="s">
        <v>56</v>
      </c>
      <c r="AO10" s="9" t="s">
        <v>56</v>
      </c>
      <c r="AP10" s="9" t="s">
        <v>56</v>
      </c>
      <c r="AQ10" s="9" t="s">
        <v>56</v>
      </c>
      <c r="AR10" s="9" t="s">
        <v>56</v>
      </c>
      <c r="AS10" s="9" t="s">
        <v>56</v>
      </c>
      <c r="AT10" s="9" t="s">
        <v>56</v>
      </c>
      <c r="AU10" s="9" t="s">
        <v>56</v>
      </c>
      <c r="AV10" s="9">
        <v>154.63</v>
      </c>
      <c r="AW10" s="9">
        <v>155.81</v>
      </c>
      <c r="AX10" s="9">
        <v>152.84</v>
      </c>
      <c r="AY10" s="9">
        <v>149.52000000000001</v>
      </c>
      <c r="AZ10" s="9">
        <v>149.16</v>
      </c>
      <c r="BA10" s="9">
        <v>148.63999999999999</v>
      </c>
      <c r="BB10" s="9">
        <v>144.93</v>
      </c>
      <c r="BC10" s="9">
        <v>132.24</v>
      </c>
      <c r="BD10" s="9">
        <v>122.64</v>
      </c>
      <c r="BE10" s="9">
        <v>122.63</v>
      </c>
      <c r="BF10" s="9">
        <v>125.84</v>
      </c>
      <c r="BG10" s="9">
        <v>128.66999999999999</v>
      </c>
      <c r="BH10" s="9">
        <v>128.75</v>
      </c>
      <c r="BI10" s="9">
        <v>120.69</v>
      </c>
      <c r="BJ10" s="9">
        <v>119.57</v>
      </c>
      <c r="BK10" s="9">
        <v>110.1</v>
      </c>
      <c r="BL10" s="9" t="s">
        <v>56</v>
      </c>
      <c r="BM10" s="9" t="s">
        <v>56</v>
      </c>
      <c r="BN10" s="9" t="s">
        <v>56</v>
      </c>
      <c r="BO10" s="9" t="s">
        <v>56</v>
      </c>
      <c r="BP10" s="9" t="s">
        <v>56</v>
      </c>
      <c r="BQ10" s="9">
        <v>73.48</v>
      </c>
      <c r="BR10" s="9">
        <v>71.97</v>
      </c>
      <c r="BS10" s="9">
        <v>67.849999999999994</v>
      </c>
      <c r="BT10" s="9" t="s">
        <v>56</v>
      </c>
      <c r="BU10" s="9" t="s">
        <v>56</v>
      </c>
      <c r="BV10" s="9" t="s">
        <v>56</v>
      </c>
      <c r="BW10" s="9" t="s">
        <v>56</v>
      </c>
      <c r="BX10" s="9" t="s">
        <v>56</v>
      </c>
      <c r="BY10" s="9">
        <v>56.97</v>
      </c>
      <c r="BZ10" s="9">
        <v>54.83</v>
      </c>
      <c r="CA10" s="9">
        <v>52.34</v>
      </c>
      <c r="CB10" s="9">
        <v>50.01</v>
      </c>
      <c r="CC10" s="9">
        <v>39.5</v>
      </c>
      <c r="CD10" s="9">
        <v>37.56</v>
      </c>
      <c r="CE10" s="9">
        <v>36.76</v>
      </c>
      <c r="CF10" s="9">
        <v>37.119999999999997</v>
      </c>
      <c r="CG10" s="9" t="s">
        <v>56</v>
      </c>
      <c r="CH10" s="9">
        <v>80.39</v>
      </c>
      <c r="CI10" s="9">
        <v>71.63</v>
      </c>
      <c r="CJ10" s="9">
        <v>62.28</v>
      </c>
      <c r="CK10" s="9" t="s">
        <v>56</v>
      </c>
      <c r="CL10" s="9" t="s">
        <v>56</v>
      </c>
      <c r="CM10" s="9"/>
      <c r="CN10" s="9"/>
      <c r="CO10" s="9">
        <v>189.88</v>
      </c>
      <c r="CP10" s="9">
        <v>176.24</v>
      </c>
      <c r="CQ10" s="9">
        <v>183.62</v>
      </c>
      <c r="CR10" s="9">
        <v>181.29</v>
      </c>
      <c r="CS10" s="9">
        <v>169.09</v>
      </c>
      <c r="CT10" s="9">
        <v>172.13</v>
      </c>
      <c r="CU10" s="9">
        <v>168.75</v>
      </c>
      <c r="CV10" s="9">
        <v>165.9</v>
      </c>
      <c r="CW10" s="9">
        <v>161.65</v>
      </c>
      <c r="CX10" s="9">
        <v>231.47</v>
      </c>
      <c r="CY10" s="9">
        <v>242.22</v>
      </c>
      <c r="CZ10" s="9">
        <v>216.12</v>
      </c>
      <c r="DA10" s="9">
        <v>218.86</v>
      </c>
      <c r="DB10" s="9">
        <v>214.34</v>
      </c>
      <c r="DC10" s="9">
        <v>212.99</v>
      </c>
      <c r="DD10" s="9">
        <v>208.4</v>
      </c>
      <c r="DE10" s="9" t="s">
        <v>56</v>
      </c>
      <c r="DF10" s="9" t="s">
        <v>56</v>
      </c>
      <c r="DG10" s="9" t="s">
        <v>56</v>
      </c>
      <c r="DH10" s="9" t="s">
        <v>56</v>
      </c>
      <c r="DI10" s="9" t="s">
        <v>56</v>
      </c>
      <c r="DJ10" s="9" t="s">
        <v>56</v>
      </c>
      <c r="DK10" s="9" t="s">
        <v>56</v>
      </c>
      <c r="DL10" s="9">
        <v>195.4</v>
      </c>
      <c r="DM10" s="9">
        <v>199.14</v>
      </c>
      <c r="DN10" s="9">
        <v>171.32</v>
      </c>
      <c r="DO10" s="9">
        <v>171.13</v>
      </c>
      <c r="DP10" s="9">
        <v>172.68</v>
      </c>
      <c r="DQ10" s="9">
        <v>151.04</v>
      </c>
      <c r="DR10" s="9">
        <v>156.88999999999999</v>
      </c>
      <c r="DS10" s="9">
        <v>147.61000000000001</v>
      </c>
      <c r="DT10" s="9">
        <v>110</v>
      </c>
      <c r="DU10" s="9" t="s">
        <v>56</v>
      </c>
      <c r="DV10" s="9" t="s">
        <v>56</v>
      </c>
      <c r="DW10" s="9" t="s">
        <v>56</v>
      </c>
      <c r="DX10" s="9" t="s">
        <v>56</v>
      </c>
      <c r="DY10" s="9" t="s">
        <v>56</v>
      </c>
      <c r="DZ10" s="9" t="s">
        <v>56</v>
      </c>
      <c r="EA10" s="9" t="s">
        <v>56</v>
      </c>
      <c r="EB10" s="9" t="s">
        <v>56</v>
      </c>
      <c r="EC10" s="9" t="s">
        <v>56</v>
      </c>
      <c r="ED10" s="9">
        <v>154.63</v>
      </c>
      <c r="EE10" s="9">
        <v>155.81</v>
      </c>
      <c r="EF10" s="9">
        <v>152.84</v>
      </c>
      <c r="EG10" s="9">
        <v>149.52000000000001</v>
      </c>
      <c r="EH10" s="9">
        <v>149.16</v>
      </c>
      <c r="EI10" s="9">
        <v>148.63999999999999</v>
      </c>
      <c r="EJ10" s="9">
        <v>142.63999999999999</v>
      </c>
      <c r="EK10" s="9">
        <v>135.94999999999999</v>
      </c>
      <c r="EL10" s="9">
        <v>132.24</v>
      </c>
      <c r="EM10" s="9">
        <v>122.64</v>
      </c>
      <c r="EN10" s="9">
        <v>122.63</v>
      </c>
      <c r="EO10" s="9">
        <v>125.84</v>
      </c>
      <c r="EP10" s="9">
        <v>128.66999999999999</v>
      </c>
      <c r="EQ10" s="9">
        <v>128.75</v>
      </c>
      <c r="ER10" s="9">
        <v>120.69</v>
      </c>
      <c r="ES10" s="9">
        <v>120.37</v>
      </c>
      <c r="ET10" s="9">
        <v>117.23</v>
      </c>
      <c r="EU10" s="9">
        <v>110.1</v>
      </c>
      <c r="EV10" s="9">
        <v>74.87</v>
      </c>
      <c r="EW10" s="9">
        <v>73.8</v>
      </c>
      <c r="EX10" s="9">
        <v>71.97</v>
      </c>
      <c r="EY10" s="9">
        <v>67.849999999999994</v>
      </c>
      <c r="EZ10" s="9" t="s">
        <v>56</v>
      </c>
      <c r="FA10" s="9" t="s">
        <v>56</v>
      </c>
      <c r="FB10" s="9" t="s">
        <v>56</v>
      </c>
      <c r="FC10" s="9" t="s">
        <v>56</v>
      </c>
      <c r="FD10" s="9">
        <v>56.97</v>
      </c>
      <c r="FE10" s="9">
        <v>54.17</v>
      </c>
      <c r="FF10" s="9">
        <v>52.34</v>
      </c>
      <c r="FG10" s="9">
        <v>50.01</v>
      </c>
      <c r="FH10" s="9" t="s">
        <v>56</v>
      </c>
      <c r="FI10" s="9">
        <v>56.35</v>
      </c>
      <c r="FJ10" s="9">
        <v>57.91</v>
      </c>
      <c r="FK10" s="9">
        <v>64.63</v>
      </c>
      <c r="FL10" s="9">
        <v>39.5</v>
      </c>
      <c r="FM10" s="9">
        <v>37.42</v>
      </c>
      <c r="FN10" s="9">
        <v>36.76</v>
      </c>
      <c r="FO10" s="9">
        <v>37.119999999999997</v>
      </c>
      <c r="FP10" s="9" t="s">
        <v>56</v>
      </c>
      <c r="FQ10" s="9">
        <v>92</v>
      </c>
      <c r="FR10" s="9">
        <v>79.98</v>
      </c>
      <c r="FS10" s="9">
        <v>71.63</v>
      </c>
      <c r="FT10" s="9">
        <v>62.28</v>
      </c>
      <c r="FW10" s="56">
        <v>53</v>
      </c>
      <c r="FX10" s="56">
        <v>106</v>
      </c>
    </row>
    <row r="11" spans="1:180" x14ac:dyDescent="0.2">
      <c r="A11" s="1">
        <v>2014</v>
      </c>
      <c r="C11" s="9" t="s">
        <v>56</v>
      </c>
      <c r="D11" s="9" t="s">
        <v>56</v>
      </c>
      <c r="E11" s="9" t="s">
        <v>56</v>
      </c>
      <c r="F11" s="9" t="s">
        <v>56</v>
      </c>
      <c r="G11" s="9" t="s">
        <v>56</v>
      </c>
      <c r="H11" s="9" t="s">
        <v>56</v>
      </c>
      <c r="I11" s="9" t="s">
        <v>56</v>
      </c>
      <c r="J11" s="9" t="s">
        <v>56</v>
      </c>
      <c r="K11" s="9" t="s">
        <v>56</v>
      </c>
      <c r="L11" s="9" t="s">
        <v>56</v>
      </c>
      <c r="M11" s="9">
        <v>246.03</v>
      </c>
      <c r="N11" s="9">
        <v>223.69</v>
      </c>
      <c r="O11" s="9">
        <v>228.42</v>
      </c>
      <c r="P11" s="9">
        <v>216.66</v>
      </c>
      <c r="Q11" s="9">
        <v>211.12</v>
      </c>
      <c r="R11" s="9">
        <v>208</v>
      </c>
      <c r="S11" s="9">
        <v>202.27</v>
      </c>
      <c r="T11" s="9">
        <v>164.37</v>
      </c>
      <c r="U11" s="9">
        <v>282.35000000000002</v>
      </c>
      <c r="V11" s="9">
        <v>249.07</v>
      </c>
      <c r="W11" s="9">
        <v>247</v>
      </c>
      <c r="X11" s="9">
        <v>238.2</v>
      </c>
      <c r="Y11" s="9">
        <v>224.25</v>
      </c>
      <c r="Z11" s="9">
        <v>229.31</v>
      </c>
      <c r="AA11" s="9">
        <v>229.01</v>
      </c>
      <c r="AB11" s="9" t="s">
        <v>56</v>
      </c>
      <c r="AC11" s="9" t="s">
        <v>56</v>
      </c>
      <c r="AD11" s="9">
        <v>213.51</v>
      </c>
      <c r="AE11" s="9">
        <v>221.29</v>
      </c>
      <c r="AF11" s="9">
        <v>208.49</v>
      </c>
      <c r="AG11" s="9">
        <v>206.57</v>
      </c>
      <c r="AH11" s="9">
        <v>204.07</v>
      </c>
      <c r="AI11" s="9">
        <v>197.95</v>
      </c>
      <c r="AJ11" s="9">
        <v>185.61</v>
      </c>
      <c r="AK11" s="9" t="s">
        <v>56</v>
      </c>
      <c r="AL11" s="9" t="s">
        <v>56</v>
      </c>
      <c r="AM11" s="9" t="s">
        <v>56</v>
      </c>
      <c r="AN11" s="9">
        <v>260</v>
      </c>
      <c r="AO11" s="9">
        <v>226.79</v>
      </c>
      <c r="AP11" s="9">
        <v>237</v>
      </c>
      <c r="AQ11" s="9" t="s">
        <v>56</v>
      </c>
      <c r="AR11" s="9" t="s">
        <v>56</v>
      </c>
      <c r="AS11" s="9">
        <v>183.1</v>
      </c>
      <c r="AT11" s="9">
        <v>191.55</v>
      </c>
      <c r="AU11" s="9" t="s">
        <v>56</v>
      </c>
      <c r="AV11" s="9">
        <v>202.38</v>
      </c>
      <c r="AW11" s="9">
        <v>196.56</v>
      </c>
      <c r="AX11" s="9">
        <v>195.8</v>
      </c>
      <c r="AY11" s="9">
        <v>182.47</v>
      </c>
      <c r="AZ11" s="9">
        <v>183.37</v>
      </c>
      <c r="BA11" s="9">
        <v>179.1</v>
      </c>
      <c r="BB11" s="9">
        <v>171.88</v>
      </c>
      <c r="BC11" s="9">
        <v>163.66</v>
      </c>
      <c r="BD11" s="9">
        <v>199</v>
      </c>
      <c r="BE11" s="9">
        <v>148.26</v>
      </c>
      <c r="BF11" s="9">
        <v>151.5</v>
      </c>
      <c r="BG11" s="9">
        <v>144</v>
      </c>
      <c r="BH11" s="9">
        <v>141.77000000000001</v>
      </c>
      <c r="BI11" s="9">
        <v>146</v>
      </c>
      <c r="BJ11" s="9">
        <v>140.53</v>
      </c>
      <c r="BK11" s="9">
        <v>151.75</v>
      </c>
      <c r="BL11" s="9" t="s">
        <v>56</v>
      </c>
      <c r="BM11" s="9" t="s">
        <v>56</v>
      </c>
      <c r="BN11" s="9" t="s">
        <v>56</v>
      </c>
      <c r="BO11" s="9" t="s">
        <v>56</v>
      </c>
      <c r="BP11" s="9" t="s">
        <v>56</v>
      </c>
      <c r="BQ11" s="9">
        <v>95.86</v>
      </c>
      <c r="BR11" s="9">
        <v>89.9</v>
      </c>
      <c r="BS11" s="9">
        <v>83.3</v>
      </c>
      <c r="BT11" s="9" t="s">
        <v>56</v>
      </c>
      <c r="BU11" s="9" t="s">
        <v>56</v>
      </c>
      <c r="BV11" s="9" t="s">
        <v>56</v>
      </c>
      <c r="BW11" s="9" t="s">
        <v>56</v>
      </c>
      <c r="BX11" s="9" t="s">
        <v>56</v>
      </c>
      <c r="BY11" s="9">
        <v>75.819999999999993</v>
      </c>
      <c r="BZ11" s="9">
        <v>76.62</v>
      </c>
      <c r="CA11" s="9">
        <v>74.849999999999994</v>
      </c>
      <c r="CB11" s="9">
        <v>70.33</v>
      </c>
      <c r="CC11" s="9">
        <v>52.18</v>
      </c>
      <c r="CD11" s="9">
        <v>53.25</v>
      </c>
      <c r="CE11" s="9">
        <v>58.27</v>
      </c>
      <c r="CF11" s="9">
        <v>56.61</v>
      </c>
      <c r="CG11" s="9">
        <v>95</v>
      </c>
      <c r="CH11" s="9">
        <v>97.1</v>
      </c>
      <c r="CI11" s="9">
        <v>85.68</v>
      </c>
      <c r="CJ11" s="9">
        <v>82.64</v>
      </c>
      <c r="CK11" s="9" t="s">
        <v>56</v>
      </c>
      <c r="CL11" s="9" t="s">
        <v>56</v>
      </c>
      <c r="CM11" s="9"/>
      <c r="CN11" s="9"/>
      <c r="CO11" s="9">
        <v>246.03</v>
      </c>
      <c r="CP11" s="9">
        <v>223.69</v>
      </c>
      <c r="CQ11" s="9">
        <v>228.42</v>
      </c>
      <c r="CR11" s="9">
        <v>216.66</v>
      </c>
      <c r="CS11" s="9">
        <v>211.12</v>
      </c>
      <c r="CT11" s="9">
        <v>208</v>
      </c>
      <c r="CU11" s="9">
        <v>200.2</v>
      </c>
      <c r="CV11" s="9">
        <v>188.57</v>
      </c>
      <c r="CW11" s="9">
        <v>164.37</v>
      </c>
      <c r="CX11" s="9">
        <v>282.35000000000002</v>
      </c>
      <c r="CY11" s="9">
        <v>249.07</v>
      </c>
      <c r="CZ11" s="9">
        <v>247</v>
      </c>
      <c r="DA11" s="9">
        <v>238.2</v>
      </c>
      <c r="DB11" s="9">
        <v>224.25</v>
      </c>
      <c r="DC11" s="9">
        <v>229.31</v>
      </c>
      <c r="DD11" s="9">
        <v>228.62</v>
      </c>
      <c r="DE11" s="9">
        <v>213.22</v>
      </c>
      <c r="DF11" s="9" t="s">
        <v>56</v>
      </c>
      <c r="DG11" s="9" t="s">
        <v>56</v>
      </c>
      <c r="DH11" s="9" t="s">
        <v>56</v>
      </c>
      <c r="DI11" s="9" t="s">
        <v>56</v>
      </c>
      <c r="DJ11" s="9" t="s">
        <v>56</v>
      </c>
      <c r="DK11" s="9" t="s">
        <v>56</v>
      </c>
      <c r="DL11" s="9">
        <v>213.51</v>
      </c>
      <c r="DM11" s="9">
        <v>221.29</v>
      </c>
      <c r="DN11" s="9">
        <v>208.49</v>
      </c>
      <c r="DO11" s="9">
        <v>206.57</v>
      </c>
      <c r="DP11" s="9">
        <v>204.07</v>
      </c>
      <c r="DQ11" s="9">
        <v>197.95</v>
      </c>
      <c r="DR11" s="9">
        <v>174.73</v>
      </c>
      <c r="DS11" s="9">
        <v>175.23</v>
      </c>
      <c r="DT11" s="9" t="s">
        <v>56</v>
      </c>
      <c r="DU11" s="9">
        <v>260</v>
      </c>
      <c r="DV11" s="9">
        <v>226.79</v>
      </c>
      <c r="DW11" s="9">
        <v>237</v>
      </c>
      <c r="DX11" s="9" t="s">
        <v>56</v>
      </c>
      <c r="DY11" s="9" t="s">
        <v>56</v>
      </c>
      <c r="DZ11" s="9">
        <v>183.1</v>
      </c>
      <c r="EA11" s="9">
        <v>200</v>
      </c>
      <c r="EB11" s="9" t="s">
        <v>56</v>
      </c>
      <c r="EC11" s="9" t="s">
        <v>56</v>
      </c>
      <c r="ED11" s="9">
        <v>202.38</v>
      </c>
      <c r="EE11" s="9">
        <v>196.56</v>
      </c>
      <c r="EF11" s="9">
        <v>195.8</v>
      </c>
      <c r="EG11" s="9">
        <v>182.47</v>
      </c>
      <c r="EH11" s="9">
        <v>183.37</v>
      </c>
      <c r="EI11" s="9">
        <v>179.1</v>
      </c>
      <c r="EJ11" s="9">
        <v>170.94</v>
      </c>
      <c r="EK11" s="9">
        <v>166.16</v>
      </c>
      <c r="EL11" s="9">
        <v>163.66</v>
      </c>
      <c r="EM11" s="9">
        <v>199</v>
      </c>
      <c r="EN11" s="9">
        <v>148.26</v>
      </c>
      <c r="EO11" s="9">
        <v>151.5</v>
      </c>
      <c r="EP11" s="9">
        <v>144</v>
      </c>
      <c r="EQ11" s="9">
        <v>141.77000000000001</v>
      </c>
      <c r="ER11" s="9">
        <v>146</v>
      </c>
      <c r="ES11" s="9">
        <v>140.47999999999999</v>
      </c>
      <c r="ET11" s="9">
        <v>135.54</v>
      </c>
      <c r="EU11" s="9">
        <v>151.75</v>
      </c>
      <c r="EV11" s="9">
        <v>96.7</v>
      </c>
      <c r="EW11" s="9">
        <v>94.41</v>
      </c>
      <c r="EX11" s="9">
        <v>89.9</v>
      </c>
      <c r="EY11" s="9">
        <v>83.3</v>
      </c>
      <c r="EZ11" s="9" t="s">
        <v>56</v>
      </c>
      <c r="FA11" s="9" t="s">
        <v>56</v>
      </c>
      <c r="FB11" s="9" t="s">
        <v>56</v>
      </c>
      <c r="FC11" s="9" t="s">
        <v>56</v>
      </c>
      <c r="FD11" s="9">
        <v>75.819999999999993</v>
      </c>
      <c r="FE11" s="9">
        <v>75.27</v>
      </c>
      <c r="FF11" s="9">
        <v>74.849999999999994</v>
      </c>
      <c r="FG11" s="9">
        <v>70.33</v>
      </c>
      <c r="FH11" s="9" t="s">
        <v>56</v>
      </c>
      <c r="FI11" s="9" t="s">
        <v>56</v>
      </c>
      <c r="FJ11" s="9" t="s">
        <v>56</v>
      </c>
      <c r="FK11" s="9" t="s">
        <v>56</v>
      </c>
      <c r="FL11" s="9">
        <v>52.18</v>
      </c>
      <c r="FM11" s="9">
        <v>53.9</v>
      </c>
      <c r="FN11" s="9">
        <v>58.27</v>
      </c>
      <c r="FO11" s="9">
        <v>56.61</v>
      </c>
      <c r="FP11" s="9">
        <v>95</v>
      </c>
      <c r="FQ11" s="9">
        <v>68</v>
      </c>
      <c r="FR11" s="9">
        <v>98.83</v>
      </c>
      <c r="FS11" s="9">
        <v>85.68</v>
      </c>
      <c r="FT11" s="9">
        <v>82.64</v>
      </c>
      <c r="FW11" s="56">
        <v>53</v>
      </c>
      <c r="FX11" s="56">
        <v>159</v>
      </c>
    </row>
    <row r="12" spans="1:180" x14ac:dyDescent="0.2">
      <c r="A12" s="1">
        <v>2015</v>
      </c>
      <c r="C12" s="9" t="s">
        <v>56</v>
      </c>
      <c r="D12" s="9" t="s">
        <v>56</v>
      </c>
      <c r="E12" s="9" t="s">
        <v>56</v>
      </c>
      <c r="F12" s="9" t="s">
        <v>56</v>
      </c>
      <c r="G12" s="9" t="s">
        <v>56</v>
      </c>
      <c r="H12" s="9" t="s">
        <v>56</v>
      </c>
      <c r="I12" s="9" t="s">
        <v>56</v>
      </c>
      <c r="J12" s="9" t="s">
        <v>56</v>
      </c>
      <c r="K12" s="9" t="s">
        <v>56</v>
      </c>
      <c r="L12" s="9" t="s">
        <v>56</v>
      </c>
      <c r="M12" s="9">
        <v>300.62</v>
      </c>
      <c r="N12" s="9">
        <v>272.37</v>
      </c>
      <c r="O12" s="9">
        <v>259.81</v>
      </c>
      <c r="P12" s="9">
        <v>245.63</v>
      </c>
      <c r="Q12" s="9">
        <v>232.1</v>
      </c>
      <c r="R12" s="9">
        <v>220.95</v>
      </c>
      <c r="S12" s="9">
        <v>208.05</v>
      </c>
      <c r="T12" s="9">
        <v>165.57</v>
      </c>
      <c r="U12" s="9">
        <v>302.89999999999998</v>
      </c>
      <c r="V12" s="9">
        <v>281.45</v>
      </c>
      <c r="W12" s="9">
        <v>265.11</v>
      </c>
      <c r="X12" s="9">
        <v>265.11</v>
      </c>
      <c r="Y12" s="9">
        <v>234.83</v>
      </c>
      <c r="Z12" s="9">
        <v>234.83</v>
      </c>
      <c r="AA12" s="9">
        <v>234.83</v>
      </c>
      <c r="AB12" s="9" t="s">
        <v>56</v>
      </c>
      <c r="AC12" s="9" t="s">
        <v>56</v>
      </c>
      <c r="AD12" s="9">
        <v>251.37</v>
      </c>
      <c r="AE12" s="9">
        <v>244.57</v>
      </c>
      <c r="AF12" s="9">
        <v>237.47</v>
      </c>
      <c r="AG12" s="9">
        <v>223.48</v>
      </c>
      <c r="AH12" s="9">
        <v>211.7</v>
      </c>
      <c r="AI12" s="9">
        <v>198.88</v>
      </c>
      <c r="AJ12" s="9">
        <v>184.54</v>
      </c>
      <c r="AK12" s="9">
        <v>155.9</v>
      </c>
      <c r="AL12" s="9" t="s">
        <v>56</v>
      </c>
      <c r="AM12" s="9" t="s">
        <v>56</v>
      </c>
      <c r="AN12" s="9" t="s">
        <v>56</v>
      </c>
      <c r="AO12" s="9" t="s">
        <v>56</v>
      </c>
      <c r="AP12" s="9" t="s">
        <v>56</v>
      </c>
      <c r="AQ12" s="9" t="s">
        <v>56</v>
      </c>
      <c r="AR12" s="9" t="s">
        <v>56</v>
      </c>
      <c r="AS12" s="9" t="s">
        <v>56</v>
      </c>
      <c r="AT12" s="9" t="s">
        <v>56</v>
      </c>
      <c r="AU12" s="9" t="s">
        <v>56</v>
      </c>
      <c r="AV12" s="9">
        <v>214.38</v>
      </c>
      <c r="AW12" s="9">
        <v>217.88</v>
      </c>
      <c r="AX12" s="9">
        <v>212.28</v>
      </c>
      <c r="AY12" s="9">
        <v>201.16</v>
      </c>
      <c r="AZ12" s="9">
        <v>186.64</v>
      </c>
      <c r="BA12" s="9">
        <v>175.02</v>
      </c>
      <c r="BB12" s="9">
        <v>176.42</v>
      </c>
      <c r="BC12" s="9">
        <v>145.55000000000001</v>
      </c>
      <c r="BD12" s="9" t="s">
        <v>56</v>
      </c>
      <c r="BE12" s="9" t="s">
        <v>56</v>
      </c>
      <c r="BF12" s="9" t="s">
        <v>56</v>
      </c>
      <c r="BG12" s="9" t="s">
        <v>56</v>
      </c>
      <c r="BH12" s="9">
        <v>123.5</v>
      </c>
      <c r="BI12" s="9">
        <v>123.5</v>
      </c>
      <c r="BJ12" s="9">
        <v>123.5</v>
      </c>
      <c r="BK12" s="9" t="s">
        <v>56</v>
      </c>
      <c r="BL12" s="9" t="s">
        <v>56</v>
      </c>
      <c r="BM12" s="9" t="s">
        <v>56</v>
      </c>
      <c r="BN12" s="9" t="s">
        <v>56</v>
      </c>
      <c r="BO12" s="9" t="s">
        <v>56</v>
      </c>
      <c r="BP12" s="9" t="s">
        <v>56</v>
      </c>
      <c r="BQ12" s="9">
        <v>99.9</v>
      </c>
      <c r="BR12" s="9">
        <v>94.04</v>
      </c>
      <c r="BS12" s="9">
        <v>86.11</v>
      </c>
      <c r="BT12" s="9" t="s">
        <v>56</v>
      </c>
      <c r="BU12" s="9" t="s">
        <v>56</v>
      </c>
      <c r="BV12" s="9" t="s">
        <v>56</v>
      </c>
      <c r="BW12" s="9" t="s">
        <v>56</v>
      </c>
      <c r="BX12" s="9" t="s">
        <v>56</v>
      </c>
      <c r="BY12" s="9">
        <v>82.25</v>
      </c>
      <c r="BZ12" s="9">
        <v>83.33</v>
      </c>
      <c r="CA12" s="9">
        <v>81.56</v>
      </c>
      <c r="CB12" s="9">
        <v>75.58</v>
      </c>
      <c r="CC12" s="9">
        <v>71.650000000000006</v>
      </c>
      <c r="CD12" s="9">
        <v>67.34</v>
      </c>
      <c r="CE12" s="9">
        <v>65.489999999999995</v>
      </c>
      <c r="CF12" s="9">
        <v>72.760000000000005</v>
      </c>
      <c r="CG12" s="9">
        <v>174.08</v>
      </c>
      <c r="CH12" s="9">
        <v>119.14</v>
      </c>
      <c r="CI12" s="9">
        <v>101.29</v>
      </c>
      <c r="CJ12" s="9">
        <v>91.7</v>
      </c>
      <c r="CK12" s="9" t="s">
        <v>56</v>
      </c>
      <c r="CL12" s="9" t="s">
        <v>56</v>
      </c>
      <c r="CM12" s="9"/>
      <c r="CN12" s="9"/>
      <c r="CO12" s="9">
        <v>300.62</v>
      </c>
      <c r="CP12" s="9">
        <v>272.37</v>
      </c>
      <c r="CQ12" s="9">
        <v>259.81</v>
      </c>
      <c r="CR12" s="9">
        <v>245.63</v>
      </c>
      <c r="CS12" s="9">
        <v>232.1</v>
      </c>
      <c r="CT12" s="9">
        <v>220.95</v>
      </c>
      <c r="CU12" s="9">
        <v>198.81</v>
      </c>
      <c r="CV12" s="9">
        <v>175.52</v>
      </c>
      <c r="CW12" s="9">
        <v>165.57</v>
      </c>
      <c r="CX12" s="9">
        <v>302.89999999999998</v>
      </c>
      <c r="CY12" s="9">
        <v>281.45</v>
      </c>
      <c r="CZ12" s="9">
        <v>265.11</v>
      </c>
      <c r="DA12" s="9">
        <v>265.11</v>
      </c>
      <c r="DB12" s="9">
        <v>234.83</v>
      </c>
      <c r="DC12" s="9">
        <v>234.83</v>
      </c>
      <c r="DD12" s="9" t="s">
        <v>56</v>
      </c>
      <c r="DE12" s="9" t="s">
        <v>56</v>
      </c>
      <c r="DF12" s="9" t="s">
        <v>56</v>
      </c>
      <c r="DG12" s="9" t="s">
        <v>56</v>
      </c>
      <c r="DH12" s="9" t="s">
        <v>56</v>
      </c>
      <c r="DI12" s="9" t="s">
        <v>56</v>
      </c>
      <c r="DJ12" s="9" t="s">
        <v>56</v>
      </c>
      <c r="DK12" s="9" t="s">
        <v>56</v>
      </c>
      <c r="DL12" s="9">
        <v>251.37</v>
      </c>
      <c r="DM12" s="9">
        <v>244.57</v>
      </c>
      <c r="DN12" s="9">
        <v>237.47</v>
      </c>
      <c r="DO12" s="9">
        <v>223.48</v>
      </c>
      <c r="DP12" s="9">
        <v>211.7</v>
      </c>
      <c r="DQ12" s="9">
        <v>198.88</v>
      </c>
      <c r="DR12" s="9">
        <v>181.6</v>
      </c>
      <c r="DS12" s="9">
        <v>166.95</v>
      </c>
      <c r="DT12" s="9">
        <v>155.9</v>
      </c>
      <c r="DU12" s="9" t="s">
        <v>56</v>
      </c>
      <c r="DV12" s="9" t="s">
        <v>56</v>
      </c>
      <c r="DW12" s="9" t="s">
        <v>56</v>
      </c>
      <c r="DX12" s="9" t="s">
        <v>56</v>
      </c>
      <c r="DY12" s="9" t="s">
        <v>56</v>
      </c>
      <c r="DZ12" s="9" t="s">
        <v>56</v>
      </c>
      <c r="EA12" s="9" t="s">
        <v>56</v>
      </c>
      <c r="EB12" s="9" t="s">
        <v>56</v>
      </c>
      <c r="EC12" s="9" t="s">
        <v>56</v>
      </c>
      <c r="ED12" s="9">
        <v>214.38</v>
      </c>
      <c r="EE12" s="9">
        <v>217.88</v>
      </c>
      <c r="EF12" s="9">
        <v>212.28</v>
      </c>
      <c r="EG12" s="9">
        <v>201.16</v>
      </c>
      <c r="EH12" s="9">
        <v>186.64</v>
      </c>
      <c r="EI12" s="9">
        <v>175.02</v>
      </c>
      <c r="EJ12" s="9">
        <v>162.57</v>
      </c>
      <c r="EK12" s="9">
        <v>191.53</v>
      </c>
      <c r="EL12" s="9">
        <v>145.55000000000001</v>
      </c>
      <c r="EM12" s="9" t="s">
        <v>56</v>
      </c>
      <c r="EN12" s="9" t="s">
        <v>56</v>
      </c>
      <c r="EO12" s="9" t="s">
        <v>56</v>
      </c>
      <c r="EP12" s="9" t="s">
        <v>56</v>
      </c>
      <c r="EQ12" s="9">
        <v>123.5</v>
      </c>
      <c r="ER12" s="9">
        <v>123.5</v>
      </c>
      <c r="ES12" s="9" t="s">
        <v>56</v>
      </c>
      <c r="ET12" s="9" t="s">
        <v>56</v>
      </c>
      <c r="EU12" s="9" t="s">
        <v>56</v>
      </c>
      <c r="EV12" s="9">
        <v>103.5</v>
      </c>
      <c r="EW12" s="9">
        <v>98.64</v>
      </c>
      <c r="EX12" s="9">
        <v>94.04</v>
      </c>
      <c r="EY12" s="9">
        <v>86.11</v>
      </c>
      <c r="EZ12" s="9" t="s">
        <v>56</v>
      </c>
      <c r="FA12" s="9" t="s">
        <v>56</v>
      </c>
      <c r="FB12" s="9" t="s">
        <v>56</v>
      </c>
      <c r="FC12" s="9" t="s">
        <v>56</v>
      </c>
      <c r="FD12" s="9">
        <v>82.25</v>
      </c>
      <c r="FE12" s="9">
        <v>82.69</v>
      </c>
      <c r="FF12" s="9">
        <v>81.56</v>
      </c>
      <c r="FG12" s="9">
        <v>75.58</v>
      </c>
      <c r="FH12" s="9" t="s">
        <v>56</v>
      </c>
      <c r="FI12" s="9" t="s">
        <v>56</v>
      </c>
      <c r="FJ12" s="9" t="s">
        <v>56</v>
      </c>
      <c r="FK12" s="9" t="s">
        <v>56</v>
      </c>
      <c r="FL12" s="9">
        <v>71.650000000000006</v>
      </c>
      <c r="FM12" s="9">
        <v>66.44</v>
      </c>
      <c r="FN12" s="9">
        <v>65.489999999999995</v>
      </c>
      <c r="FO12" s="9">
        <v>72.760000000000005</v>
      </c>
      <c r="FP12" s="9">
        <v>174.08</v>
      </c>
      <c r="FQ12" s="9">
        <v>165.11</v>
      </c>
      <c r="FR12" s="9">
        <v>111.58</v>
      </c>
      <c r="FS12" s="9">
        <v>101.29</v>
      </c>
      <c r="FT12" s="9">
        <v>91.7</v>
      </c>
      <c r="FW12" s="56">
        <v>53</v>
      </c>
      <c r="FX12" s="56">
        <v>212</v>
      </c>
    </row>
    <row r="13" spans="1:180" x14ac:dyDescent="0.2">
      <c r="A13" s="1">
        <v>2016</v>
      </c>
      <c r="C13" s="9" t="s">
        <v>56</v>
      </c>
      <c r="D13" s="9" t="s">
        <v>56</v>
      </c>
      <c r="E13" s="9" t="s">
        <v>56</v>
      </c>
      <c r="F13" s="9" t="s">
        <v>56</v>
      </c>
      <c r="G13" s="9" t="s">
        <v>56</v>
      </c>
      <c r="H13" s="9" t="s">
        <v>56</v>
      </c>
      <c r="I13" s="9" t="s">
        <v>56</v>
      </c>
      <c r="J13" s="9" t="s">
        <v>56</v>
      </c>
      <c r="K13" s="9" t="s">
        <v>56</v>
      </c>
      <c r="L13" s="9" t="s">
        <v>56</v>
      </c>
      <c r="M13" s="9">
        <v>289.42</v>
      </c>
      <c r="N13" s="9">
        <v>265.79000000000002</v>
      </c>
      <c r="O13" s="9">
        <v>247.82</v>
      </c>
      <c r="P13" s="9">
        <v>236.87</v>
      </c>
      <c r="Q13" s="9">
        <v>227.51</v>
      </c>
      <c r="R13" s="9">
        <v>214.87</v>
      </c>
      <c r="S13" s="9">
        <v>199.53</v>
      </c>
      <c r="T13" s="9">
        <v>162.12</v>
      </c>
      <c r="U13" s="9" t="s">
        <v>56</v>
      </c>
      <c r="V13" s="9" t="s">
        <v>56</v>
      </c>
      <c r="W13" s="9" t="s">
        <v>56</v>
      </c>
      <c r="X13" s="9" t="s">
        <v>56</v>
      </c>
      <c r="Y13" s="9" t="s">
        <v>56</v>
      </c>
      <c r="Z13" s="9" t="s">
        <v>56</v>
      </c>
      <c r="AA13" s="9" t="s">
        <v>56</v>
      </c>
      <c r="AB13" s="9" t="s">
        <v>56</v>
      </c>
      <c r="AC13" s="9" t="s">
        <v>56</v>
      </c>
      <c r="AD13" s="9">
        <v>246.95</v>
      </c>
      <c r="AE13" s="9">
        <v>233.89</v>
      </c>
      <c r="AF13" s="9">
        <v>225.29</v>
      </c>
      <c r="AG13" s="9">
        <v>213.67</v>
      </c>
      <c r="AH13" s="9">
        <v>205.77</v>
      </c>
      <c r="AI13" s="9">
        <v>192.47</v>
      </c>
      <c r="AJ13" s="9">
        <v>175.86</v>
      </c>
      <c r="AK13" s="9">
        <v>147.88</v>
      </c>
      <c r="AL13" s="9" t="s">
        <v>56</v>
      </c>
      <c r="AM13" s="9" t="s">
        <v>56</v>
      </c>
      <c r="AN13" s="9">
        <v>225</v>
      </c>
      <c r="AO13" s="9">
        <v>245.35</v>
      </c>
      <c r="AP13" s="9">
        <v>231.27</v>
      </c>
      <c r="AQ13" s="9">
        <v>208.11</v>
      </c>
      <c r="AR13" s="9">
        <v>186.21</v>
      </c>
      <c r="AS13" s="9">
        <v>177.79</v>
      </c>
      <c r="AT13" s="9">
        <v>174.68</v>
      </c>
      <c r="AU13" s="9" t="s">
        <v>56</v>
      </c>
      <c r="AV13" s="9">
        <v>203.93</v>
      </c>
      <c r="AW13" s="9">
        <v>198.99</v>
      </c>
      <c r="AX13" s="9">
        <v>195.82</v>
      </c>
      <c r="AY13" s="9">
        <v>188.35</v>
      </c>
      <c r="AZ13" s="9">
        <v>177.66</v>
      </c>
      <c r="BA13" s="9">
        <v>159.02000000000001</v>
      </c>
      <c r="BB13" s="9">
        <v>148.44999999999999</v>
      </c>
      <c r="BC13" s="9">
        <v>110.72</v>
      </c>
      <c r="BD13" s="9" t="s">
        <v>56</v>
      </c>
      <c r="BE13" s="9" t="s">
        <v>56</v>
      </c>
      <c r="BF13" s="9" t="s">
        <v>56</v>
      </c>
      <c r="BG13" s="9" t="s">
        <v>56</v>
      </c>
      <c r="BH13" s="9" t="s">
        <v>56</v>
      </c>
      <c r="BI13" s="9" t="s">
        <v>56</v>
      </c>
      <c r="BJ13" s="9" t="s">
        <v>56</v>
      </c>
      <c r="BK13" s="9" t="s">
        <v>56</v>
      </c>
      <c r="BL13" s="9" t="s">
        <v>56</v>
      </c>
      <c r="BM13" s="9" t="s">
        <v>56</v>
      </c>
      <c r="BN13" s="9" t="s">
        <v>56</v>
      </c>
      <c r="BO13" s="9" t="s">
        <v>56</v>
      </c>
      <c r="BP13" s="9" t="s">
        <v>56</v>
      </c>
      <c r="BQ13" s="9">
        <v>97.15</v>
      </c>
      <c r="BR13" s="9">
        <v>87.19</v>
      </c>
      <c r="BS13" s="9">
        <v>79.25</v>
      </c>
      <c r="BT13" s="9" t="s">
        <v>56</v>
      </c>
      <c r="BU13" s="9" t="s">
        <v>56</v>
      </c>
      <c r="BV13" s="9">
        <v>100</v>
      </c>
      <c r="BW13" s="9">
        <v>83.69</v>
      </c>
      <c r="BX13" s="9" t="s">
        <v>56</v>
      </c>
      <c r="BY13" s="9">
        <v>81.98</v>
      </c>
      <c r="BZ13" s="9">
        <v>76.94</v>
      </c>
      <c r="CA13" s="9">
        <v>69.930000000000007</v>
      </c>
      <c r="CB13" s="9">
        <v>62.63</v>
      </c>
      <c r="CC13" s="9" t="s">
        <v>56</v>
      </c>
      <c r="CD13" s="9">
        <v>55.22</v>
      </c>
      <c r="CE13" s="9">
        <v>59.4</v>
      </c>
      <c r="CF13" s="9" t="s">
        <v>56</v>
      </c>
      <c r="CG13" s="9" t="s">
        <v>56</v>
      </c>
      <c r="CH13" s="9">
        <v>108.58</v>
      </c>
      <c r="CI13" s="9">
        <v>96.39</v>
      </c>
      <c r="CJ13" s="9">
        <v>85.66</v>
      </c>
      <c r="CK13" s="9" t="s">
        <v>56</v>
      </c>
      <c r="CL13" s="9" t="s">
        <v>56</v>
      </c>
      <c r="CM13" s="9"/>
      <c r="CN13" s="9"/>
      <c r="CO13" s="9">
        <v>289.42</v>
      </c>
      <c r="CP13" s="9">
        <v>265.79000000000002</v>
      </c>
      <c r="CQ13" s="9">
        <v>247.82</v>
      </c>
      <c r="CR13" s="9">
        <v>236.87</v>
      </c>
      <c r="CS13" s="9">
        <v>227.51</v>
      </c>
      <c r="CT13" s="9">
        <v>214.87</v>
      </c>
      <c r="CU13" s="9">
        <v>198.52</v>
      </c>
      <c r="CV13" s="9">
        <v>177.11</v>
      </c>
      <c r="CW13" s="9">
        <v>162.12</v>
      </c>
      <c r="CX13" s="9" t="s">
        <v>56</v>
      </c>
      <c r="CY13" s="9" t="s">
        <v>56</v>
      </c>
      <c r="CZ13" s="9" t="s">
        <v>56</v>
      </c>
      <c r="DA13" s="9" t="s">
        <v>56</v>
      </c>
      <c r="DB13" s="9" t="s">
        <v>56</v>
      </c>
      <c r="DC13" s="9" t="s">
        <v>56</v>
      </c>
      <c r="DD13" s="9" t="s">
        <v>56</v>
      </c>
      <c r="DE13" s="9" t="s">
        <v>56</v>
      </c>
      <c r="DF13" s="9" t="s">
        <v>56</v>
      </c>
      <c r="DG13" s="9">
        <v>298.57</v>
      </c>
      <c r="DH13" s="9">
        <v>272.67</v>
      </c>
      <c r="DI13" s="9">
        <v>268.92</v>
      </c>
      <c r="DJ13" s="9">
        <v>239.73</v>
      </c>
      <c r="DK13" s="9">
        <v>229.28</v>
      </c>
      <c r="DL13" s="9">
        <v>241.21</v>
      </c>
      <c r="DM13" s="9">
        <v>231.25</v>
      </c>
      <c r="DN13" s="9">
        <v>220.22</v>
      </c>
      <c r="DO13" s="9">
        <v>210.71</v>
      </c>
      <c r="DP13" s="9">
        <v>202.98</v>
      </c>
      <c r="DQ13" s="9">
        <v>192.47</v>
      </c>
      <c r="DR13" s="9">
        <v>173.22</v>
      </c>
      <c r="DS13" s="9">
        <v>159.61000000000001</v>
      </c>
      <c r="DT13" s="9">
        <v>147.88</v>
      </c>
      <c r="DU13" s="9">
        <v>225</v>
      </c>
      <c r="DV13" s="9">
        <v>245.35</v>
      </c>
      <c r="DW13" s="9">
        <v>231.27</v>
      </c>
      <c r="DX13" s="9">
        <v>208.11</v>
      </c>
      <c r="DY13" s="9">
        <v>186.21</v>
      </c>
      <c r="DZ13" s="9">
        <v>177.79</v>
      </c>
      <c r="EA13" s="9">
        <v>177</v>
      </c>
      <c r="EB13" s="9" t="s">
        <v>56</v>
      </c>
      <c r="EC13" s="9" t="s">
        <v>56</v>
      </c>
      <c r="ED13" s="9">
        <v>203.93</v>
      </c>
      <c r="EE13" s="9">
        <v>198.99</v>
      </c>
      <c r="EF13" s="9">
        <v>195.82</v>
      </c>
      <c r="EG13" s="9">
        <v>188.35</v>
      </c>
      <c r="EH13" s="9">
        <v>177.66</v>
      </c>
      <c r="EI13" s="9">
        <v>159.02000000000001</v>
      </c>
      <c r="EJ13" s="9">
        <v>144.15</v>
      </c>
      <c r="EK13" s="9">
        <v>129.55000000000001</v>
      </c>
      <c r="EL13" s="9">
        <v>110.72</v>
      </c>
      <c r="EM13" s="9" t="s">
        <v>56</v>
      </c>
      <c r="EN13" s="9" t="s">
        <v>56</v>
      </c>
      <c r="EO13" s="9" t="s">
        <v>56</v>
      </c>
      <c r="EP13" s="9" t="s">
        <v>56</v>
      </c>
      <c r="EQ13" s="9" t="s">
        <v>56</v>
      </c>
      <c r="ER13" s="9" t="s">
        <v>56</v>
      </c>
      <c r="ES13" s="9" t="s">
        <v>56</v>
      </c>
      <c r="ET13" s="9" t="s">
        <v>56</v>
      </c>
      <c r="EU13" s="9" t="s">
        <v>56</v>
      </c>
      <c r="EV13" s="9">
        <v>103.04</v>
      </c>
      <c r="EW13" s="9">
        <v>92.22</v>
      </c>
      <c r="EX13" s="9">
        <v>87.19</v>
      </c>
      <c r="EY13" s="9">
        <v>79.25</v>
      </c>
      <c r="EZ13" s="9" t="s">
        <v>56</v>
      </c>
      <c r="FA13" s="9">
        <v>100</v>
      </c>
      <c r="FB13" s="9">
        <v>83.69</v>
      </c>
      <c r="FC13" s="9" t="s">
        <v>56</v>
      </c>
      <c r="FD13" s="9">
        <v>81.98</v>
      </c>
      <c r="FE13" s="9">
        <v>73.010000000000005</v>
      </c>
      <c r="FF13" s="9">
        <v>69.930000000000007</v>
      </c>
      <c r="FG13" s="9">
        <v>62.63</v>
      </c>
      <c r="FH13" s="9" t="s">
        <v>56</v>
      </c>
      <c r="FI13" s="9" t="s">
        <v>56</v>
      </c>
      <c r="FJ13" s="9" t="s">
        <v>56</v>
      </c>
      <c r="FK13" s="9" t="s">
        <v>56</v>
      </c>
      <c r="FL13" s="9" t="s">
        <v>56</v>
      </c>
      <c r="FM13" s="9">
        <v>55.22</v>
      </c>
      <c r="FN13" s="9">
        <v>59.4</v>
      </c>
      <c r="FO13" s="9" t="s">
        <v>56</v>
      </c>
      <c r="FP13" s="9" t="s">
        <v>56</v>
      </c>
      <c r="FQ13" s="9" t="s">
        <v>56</v>
      </c>
      <c r="FR13" s="9">
        <v>108.58</v>
      </c>
      <c r="FS13" s="9">
        <v>96.39</v>
      </c>
      <c r="FT13" s="9">
        <v>85.66</v>
      </c>
      <c r="FW13" s="56">
        <v>53</v>
      </c>
      <c r="FX13" s="56">
        <v>265</v>
      </c>
    </row>
    <row r="14" spans="1:180" x14ac:dyDescent="0.2">
      <c r="A14" s="1">
        <v>2017</v>
      </c>
      <c r="C14" s="9" t="s">
        <v>56</v>
      </c>
      <c r="D14" s="9" t="s">
        <v>56</v>
      </c>
      <c r="E14" s="9" t="s">
        <v>56</v>
      </c>
      <c r="F14" s="9" t="s">
        <v>56</v>
      </c>
      <c r="G14" s="9" t="s">
        <v>56</v>
      </c>
      <c r="H14" s="9" t="s">
        <v>56</v>
      </c>
      <c r="I14" s="9" t="s">
        <v>56</v>
      </c>
      <c r="J14" s="9" t="s">
        <v>56</v>
      </c>
      <c r="K14" s="9" t="s">
        <v>56</v>
      </c>
      <c r="L14" s="9" t="s">
        <v>56</v>
      </c>
      <c r="M14" s="9" t="s">
        <v>56</v>
      </c>
      <c r="N14" s="9" t="s">
        <v>56</v>
      </c>
      <c r="O14" s="9" t="s">
        <v>56</v>
      </c>
      <c r="P14" s="9">
        <v>239.1</v>
      </c>
      <c r="Q14" s="9">
        <v>252.87</v>
      </c>
      <c r="R14" s="9">
        <v>219.04</v>
      </c>
      <c r="S14" s="9">
        <v>205.39</v>
      </c>
      <c r="T14" s="9">
        <v>172.06</v>
      </c>
      <c r="U14" s="9" t="s">
        <v>56</v>
      </c>
      <c r="V14" s="9" t="s">
        <v>56</v>
      </c>
      <c r="W14" s="9" t="s">
        <v>56</v>
      </c>
      <c r="X14" s="9" t="s">
        <v>56</v>
      </c>
      <c r="Y14" s="9" t="s">
        <v>56</v>
      </c>
      <c r="Z14" s="9" t="s">
        <v>56</v>
      </c>
      <c r="AA14" s="9" t="s">
        <v>56</v>
      </c>
      <c r="AB14" s="9" t="s">
        <v>56</v>
      </c>
      <c r="AC14" s="9">
        <v>291.41000000000003</v>
      </c>
      <c r="AD14" s="9">
        <v>271.2</v>
      </c>
      <c r="AE14" s="9">
        <v>256.63</v>
      </c>
      <c r="AF14" s="9">
        <v>250.51</v>
      </c>
      <c r="AG14" s="9">
        <v>250.17</v>
      </c>
      <c r="AH14" s="9">
        <v>245.06</v>
      </c>
      <c r="AI14" s="9">
        <v>210.71</v>
      </c>
      <c r="AJ14" s="9">
        <v>191.2</v>
      </c>
      <c r="AK14" s="9">
        <v>153.22999999999999</v>
      </c>
      <c r="AL14" s="9" t="s">
        <v>56</v>
      </c>
      <c r="AM14" s="9" t="s">
        <v>56</v>
      </c>
      <c r="AN14" s="9">
        <v>214.62</v>
      </c>
      <c r="AO14" s="9">
        <v>216.17</v>
      </c>
      <c r="AP14" s="9">
        <v>210.19</v>
      </c>
      <c r="AQ14" s="9">
        <v>199.14</v>
      </c>
      <c r="AR14" s="9">
        <v>189.3</v>
      </c>
      <c r="AS14" s="9">
        <v>188.35</v>
      </c>
      <c r="AT14" s="9">
        <v>181.54</v>
      </c>
      <c r="AU14" s="9">
        <v>188.87</v>
      </c>
      <c r="AV14" s="9">
        <v>197.35</v>
      </c>
      <c r="AW14" s="9">
        <v>220.13</v>
      </c>
      <c r="AX14" s="9">
        <v>210</v>
      </c>
      <c r="AY14" s="9" t="s">
        <v>56</v>
      </c>
      <c r="AZ14" s="9" t="s">
        <v>56</v>
      </c>
      <c r="BA14" s="9" t="s">
        <v>56</v>
      </c>
      <c r="BB14" s="9" t="s">
        <v>56</v>
      </c>
      <c r="BC14" s="9" t="s">
        <v>56</v>
      </c>
      <c r="BD14" s="9" t="s">
        <v>56</v>
      </c>
      <c r="BE14" s="9" t="s">
        <v>56</v>
      </c>
      <c r="BF14" s="9" t="s">
        <v>56</v>
      </c>
      <c r="BG14" s="9" t="s">
        <v>56</v>
      </c>
      <c r="BH14" s="9" t="s">
        <v>56</v>
      </c>
      <c r="BI14" s="9" t="s">
        <v>56</v>
      </c>
      <c r="BJ14" s="9" t="s">
        <v>56</v>
      </c>
      <c r="BK14" s="9" t="s">
        <v>56</v>
      </c>
      <c r="BL14" s="9" t="s">
        <v>56</v>
      </c>
      <c r="BM14" s="9" t="s">
        <v>56</v>
      </c>
      <c r="BN14" s="9" t="s">
        <v>56</v>
      </c>
      <c r="BO14" s="9" t="s">
        <v>56</v>
      </c>
      <c r="BP14" s="9" t="s">
        <v>56</v>
      </c>
      <c r="BQ14" s="9">
        <v>112.16</v>
      </c>
      <c r="BR14" s="9">
        <v>88.71</v>
      </c>
      <c r="BS14" s="9">
        <v>81.66</v>
      </c>
      <c r="BT14" s="9" t="s">
        <v>56</v>
      </c>
      <c r="BU14" s="9">
        <v>105</v>
      </c>
      <c r="BV14" s="9">
        <v>84.07</v>
      </c>
      <c r="BW14" s="9">
        <v>71.63</v>
      </c>
      <c r="BX14" s="9">
        <v>66.099999999999994</v>
      </c>
      <c r="BY14" s="9">
        <v>82.52</v>
      </c>
      <c r="BZ14" s="9">
        <v>80.260000000000005</v>
      </c>
      <c r="CA14" s="9">
        <v>74.680000000000007</v>
      </c>
      <c r="CB14" s="9">
        <v>82.57</v>
      </c>
      <c r="CC14" s="9">
        <v>51.61</v>
      </c>
      <c r="CD14" s="9">
        <v>54.58</v>
      </c>
      <c r="CE14" s="9">
        <v>55.19</v>
      </c>
      <c r="CF14" s="9">
        <v>60.81</v>
      </c>
      <c r="CG14" s="9" t="s">
        <v>56</v>
      </c>
      <c r="CH14" s="9">
        <v>120.7</v>
      </c>
      <c r="CI14" s="9">
        <v>96.82</v>
      </c>
      <c r="CJ14" s="9">
        <v>90.65</v>
      </c>
      <c r="CK14" s="9" t="s">
        <v>56</v>
      </c>
      <c r="CL14" s="9" t="s">
        <v>56</v>
      </c>
      <c r="CM14" s="9"/>
      <c r="CN14" s="9"/>
      <c r="CO14" s="9" t="s">
        <v>56</v>
      </c>
      <c r="CP14" s="9" t="s">
        <v>56</v>
      </c>
      <c r="CQ14" s="9" t="s">
        <v>56</v>
      </c>
      <c r="CR14" s="9">
        <v>239.1</v>
      </c>
      <c r="CS14" s="9">
        <v>252.87</v>
      </c>
      <c r="CT14" s="9">
        <v>219.04</v>
      </c>
      <c r="CU14" s="9">
        <v>209.97</v>
      </c>
      <c r="CV14" s="9">
        <v>178.69</v>
      </c>
      <c r="CW14" s="9">
        <v>172.06</v>
      </c>
      <c r="CX14" s="9" t="s">
        <v>56</v>
      </c>
      <c r="CY14" s="9" t="s">
        <v>56</v>
      </c>
      <c r="CZ14" s="9" t="s">
        <v>56</v>
      </c>
      <c r="DA14" s="9" t="s">
        <v>56</v>
      </c>
      <c r="DB14" s="9" t="s">
        <v>56</v>
      </c>
      <c r="DC14" s="9" t="s">
        <v>56</v>
      </c>
      <c r="DD14" s="9" t="s">
        <v>56</v>
      </c>
      <c r="DE14" s="9" t="s">
        <v>56</v>
      </c>
      <c r="DF14" s="9">
        <v>291.41000000000003</v>
      </c>
      <c r="DG14" s="9">
        <v>271.2</v>
      </c>
      <c r="DH14" s="9">
        <v>256.63</v>
      </c>
      <c r="DI14" s="9">
        <v>250.51</v>
      </c>
      <c r="DJ14" s="9">
        <v>250.17</v>
      </c>
      <c r="DK14" s="9">
        <v>245.06</v>
      </c>
      <c r="DL14" s="9" t="s">
        <v>56</v>
      </c>
      <c r="DM14" s="9" t="s">
        <v>56</v>
      </c>
      <c r="DN14" s="9" t="s">
        <v>56</v>
      </c>
      <c r="DO14" s="9" t="s">
        <v>56</v>
      </c>
      <c r="DP14" s="9" t="s">
        <v>56</v>
      </c>
      <c r="DQ14" s="9">
        <v>210.71</v>
      </c>
      <c r="DR14" s="9">
        <v>190.74</v>
      </c>
      <c r="DS14" s="9">
        <v>168.29</v>
      </c>
      <c r="DT14" s="9">
        <v>153.22999999999999</v>
      </c>
      <c r="DU14" s="9">
        <v>214.62</v>
      </c>
      <c r="DV14" s="9">
        <v>216.17</v>
      </c>
      <c r="DW14" s="9">
        <v>210.19</v>
      </c>
      <c r="DX14" s="9">
        <v>199.14</v>
      </c>
      <c r="DY14" s="9">
        <v>189.3</v>
      </c>
      <c r="DZ14" s="9">
        <v>188.35</v>
      </c>
      <c r="EA14" s="9">
        <v>172.88</v>
      </c>
      <c r="EB14" s="9">
        <v>161.31</v>
      </c>
      <c r="EC14" s="9">
        <v>188.87</v>
      </c>
      <c r="ED14" s="9">
        <v>197.35</v>
      </c>
      <c r="EE14" s="9">
        <v>220.13</v>
      </c>
      <c r="EF14" s="9">
        <v>210</v>
      </c>
      <c r="EG14" s="9" t="s">
        <v>56</v>
      </c>
      <c r="EH14" s="9" t="s">
        <v>56</v>
      </c>
      <c r="EI14" s="9" t="s">
        <v>56</v>
      </c>
      <c r="EJ14" s="9" t="s">
        <v>56</v>
      </c>
      <c r="EK14" s="9" t="s">
        <v>56</v>
      </c>
      <c r="EL14" s="9" t="s">
        <v>56</v>
      </c>
      <c r="EM14" s="9" t="s">
        <v>56</v>
      </c>
      <c r="EN14" s="9" t="s">
        <v>56</v>
      </c>
      <c r="EO14" s="9" t="s">
        <v>56</v>
      </c>
      <c r="EP14" s="9" t="s">
        <v>56</v>
      </c>
      <c r="EQ14" s="9" t="s">
        <v>56</v>
      </c>
      <c r="ER14" s="9" t="s">
        <v>56</v>
      </c>
      <c r="ES14" s="9" t="s">
        <v>56</v>
      </c>
      <c r="ET14" s="9" t="s">
        <v>56</v>
      </c>
      <c r="EU14" s="9" t="s">
        <v>56</v>
      </c>
      <c r="EV14" s="9">
        <v>109.44</v>
      </c>
      <c r="EW14" s="9">
        <v>118.44</v>
      </c>
      <c r="EX14" s="9">
        <v>88.71</v>
      </c>
      <c r="EY14" s="9">
        <v>81.66</v>
      </c>
      <c r="EZ14" s="9">
        <v>105</v>
      </c>
      <c r="FA14" s="9">
        <v>81.98</v>
      </c>
      <c r="FB14" s="9">
        <v>71.63</v>
      </c>
      <c r="FC14" s="9">
        <v>66.099999999999994</v>
      </c>
      <c r="FD14" s="9">
        <v>82.52</v>
      </c>
      <c r="FE14" s="9">
        <v>79.319999999999993</v>
      </c>
      <c r="FF14" s="9">
        <v>74.680000000000007</v>
      </c>
      <c r="FG14" s="9">
        <v>82.57</v>
      </c>
      <c r="FH14" s="9" t="s">
        <v>56</v>
      </c>
      <c r="FI14" s="9" t="s">
        <v>56</v>
      </c>
      <c r="FJ14" s="9" t="s">
        <v>56</v>
      </c>
      <c r="FK14" s="9" t="s">
        <v>56</v>
      </c>
      <c r="FL14" s="9">
        <v>51.61</v>
      </c>
      <c r="FM14" s="9">
        <v>58.73</v>
      </c>
      <c r="FN14" s="9">
        <v>55.19</v>
      </c>
      <c r="FO14" s="9">
        <v>60.81</v>
      </c>
      <c r="FP14" s="9" t="s">
        <v>56</v>
      </c>
      <c r="FQ14" s="9" t="s">
        <v>56</v>
      </c>
      <c r="FR14" s="9">
        <v>120.7</v>
      </c>
      <c r="FS14" s="9">
        <v>96.82</v>
      </c>
      <c r="FT14" s="9">
        <v>90.65</v>
      </c>
      <c r="FW14" s="56">
        <v>53</v>
      </c>
      <c r="FX14" s="56">
        <v>318</v>
      </c>
    </row>
    <row r="15" spans="1:180" x14ac:dyDescent="0.2">
      <c r="A15" s="1">
        <v>2018</v>
      </c>
      <c r="C15" s="9" t="s">
        <v>56</v>
      </c>
      <c r="D15" s="9" t="s">
        <v>56</v>
      </c>
      <c r="E15" s="9" t="s">
        <v>56</v>
      </c>
      <c r="F15" s="9" t="s">
        <v>56</v>
      </c>
      <c r="G15" s="9" t="s">
        <v>56</v>
      </c>
      <c r="H15" s="9" t="s">
        <v>56</v>
      </c>
      <c r="I15" s="9" t="s">
        <v>56</v>
      </c>
      <c r="J15" s="9" t="s">
        <v>56</v>
      </c>
      <c r="K15" s="9" t="s">
        <v>56</v>
      </c>
      <c r="L15" s="9" t="s">
        <v>56</v>
      </c>
      <c r="M15" s="9" t="s">
        <v>56</v>
      </c>
      <c r="N15" s="9" t="s">
        <v>56</v>
      </c>
      <c r="O15" s="9" t="s">
        <v>56</v>
      </c>
      <c r="P15" s="9">
        <v>241.86</v>
      </c>
      <c r="Q15" s="9">
        <v>224.12</v>
      </c>
      <c r="R15" s="9">
        <v>218.49</v>
      </c>
      <c r="S15" s="9">
        <v>201.98</v>
      </c>
      <c r="T15" s="9">
        <v>165.92</v>
      </c>
      <c r="U15" s="9" t="s">
        <v>56</v>
      </c>
      <c r="V15" s="9" t="s">
        <v>56</v>
      </c>
      <c r="W15" s="9" t="s">
        <v>56</v>
      </c>
      <c r="X15" s="9" t="s">
        <v>56</v>
      </c>
      <c r="Y15" s="9" t="s">
        <v>56</v>
      </c>
      <c r="Z15" s="9" t="s">
        <v>56</v>
      </c>
      <c r="AA15" s="9">
        <v>222.68</v>
      </c>
      <c r="AB15" s="9" t="s">
        <v>56</v>
      </c>
      <c r="AC15" s="9" t="s">
        <v>56</v>
      </c>
      <c r="AD15" s="9">
        <v>227.81</v>
      </c>
      <c r="AE15" s="9">
        <v>224.14</v>
      </c>
      <c r="AF15" s="9">
        <v>214.41</v>
      </c>
      <c r="AG15" s="9">
        <v>201.78</v>
      </c>
      <c r="AH15" s="9">
        <v>193.14</v>
      </c>
      <c r="AI15" s="9">
        <v>195.59</v>
      </c>
      <c r="AJ15" s="9">
        <v>178.76</v>
      </c>
      <c r="AK15" s="9">
        <v>143.4</v>
      </c>
      <c r="AL15" s="9" t="s">
        <v>56</v>
      </c>
      <c r="AM15" s="9" t="s">
        <v>56</v>
      </c>
      <c r="AN15" s="9">
        <v>200.37</v>
      </c>
      <c r="AO15" s="9">
        <v>205.23</v>
      </c>
      <c r="AP15" s="9">
        <v>198.87</v>
      </c>
      <c r="AQ15" s="9">
        <v>184.58</v>
      </c>
      <c r="AR15" s="9">
        <v>178.35</v>
      </c>
      <c r="AS15" s="9">
        <v>172.41</v>
      </c>
      <c r="AT15" s="9">
        <v>166.27</v>
      </c>
      <c r="AU15" s="9">
        <v>131.27000000000001</v>
      </c>
      <c r="AV15" s="9" t="s">
        <v>56</v>
      </c>
      <c r="AW15" s="9" t="s">
        <v>56</v>
      </c>
      <c r="AX15" s="9" t="s">
        <v>56</v>
      </c>
      <c r="AY15" s="9" t="s">
        <v>56</v>
      </c>
      <c r="AZ15" s="9" t="s">
        <v>56</v>
      </c>
      <c r="BA15" s="9" t="s">
        <v>56</v>
      </c>
      <c r="BB15" s="9" t="s">
        <v>56</v>
      </c>
      <c r="BC15" s="9" t="s">
        <v>56</v>
      </c>
      <c r="BD15" s="9" t="s">
        <v>56</v>
      </c>
      <c r="BE15" s="9" t="s">
        <v>56</v>
      </c>
      <c r="BF15" s="9" t="s">
        <v>56</v>
      </c>
      <c r="BG15" s="9" t="s">
        <v>56</v>
      </c>
      <c r="BH15" s="9" t="s">
        <v>56</v>
      </c>
      <c r="BI15" s="9" t="s">
        <v>56</v>
      </c>
      <c r="BJ15" s="9" t="s">
        <v>56</v>
      </c>
      <c r="BK15" s="9">
        <v>87.66</v>
      </c>
      <c r="BL15" s="9" t="s">
        <v>56</v>
      </c>
      <c r="BM15" s="9" t="s">
        <v>56</v>
      </c>
      <c r="BN15" s="9" t="s">
        <v>56</v>
      </c>
      <c r="BO15" s="9" t="s">
        <v>56</v>
      </c>
      <c r="BP15" s="9" t="s">
        <v>56</v>
      </c>
      <c r="BQ15" s="9">
        <v>91.62</v>
      </c>
      <c r="BR15" s="9">
        <v>80.900000000000006</v>
      </c>
      <c r="BS15" s="9">
        <v>75.13</v>
      </c>
      <c r="BT15" s="9" t="s">
        <v>56</v>
      </c>
      <c r="BU15" s="9">
        <v>62.32</v>
      </c>
      <c r="BV15" s="9">
        <v>70.290000000000006</v>
      </c>
      <c r="BW15" s="9">
        <v>67.14</v>
      </c>
      <c r="BX15" s="9">
        <v>63.14</v>
      </c>
      <c r="BY15" s="9">
        <v>73.790000000000006</v>
      </c>
      <c r="BZ15" s="9">
        <v>72.77</v>
      </c>
      <c r="CA15" s="9">
        <v>67.62</v>
      </c>
      <c r="CB15" s="9">
        <v>60.46</v>
      </c>
      <c r="CC15" s="9">
        <v>46.42</v>
      </c>
      <c r="CD15" s="9">
        <v>49.49</v>
      </c>
      <c r="CE15" s="9">
        <v>53.73</v>
      </c>
      <c r="CF15" s="9" t="s">
        <v>56</v>
      </c>
      <c r="CG15" s="9" t="s">
        <v>56</v>
      </c>
      <c r="CH15" s="9">
        <v>109.55</v>
      </c>
      <c r="CI15" s="9">
        <v>100.35</v>
      </c>
      <c r="CJ15" s="9">
        <v>90.49</v>
      </c>
      <c r="CK15" s="9" t="s">
        <v>56</v>
      </c>
      <c r="CL15" s="9" t="s">
        <v>56</v>
      </c>
      <c r="CM15" s="9"/>
      <c r="CN15" s="9"/>
      <c r="CO15" s="9" t="s">
        <v>56</v>
      </c>
      <c r="CP15" s="9" t="s">
        <v>56</v>
      </c>
      <c r="CQ15" s="9" t="s">
        <v>56</v>
      </c>
      <c r="CR15" s="9">
        <v>241.86</v>
      </c>
      <c r="CS15" s="9">
        <v>224.12</v>
      </c>
      <c r="CT15" s="9">
        <v>218.49</v>
      </c>
      <c r="CU15" s="9">
        <v>199.18</v>
      </c>
      <c r="CV15" s="9">
        <v>174.29</v>
      </c>
      <c r="CW15" s="9">
        <v>165.92</v>
      </c>
      <c r="CX15" s="9" t="s">
        <v>56</v>
      </c>
      <c r="CY15" s="9" t="s">
        <v>56</v>
      </c>
      <c r="CZ15" s="9" t="s">
        <v>56</v>
      </c>
      <c r="DA15" s="9" t="s">
        <v>56</v>
      </c>
      <c r="DB15" s="9" t="s">
        <v>56</v>
      </c>
      <c r="DC15" s="9" t="s">
        <v>56</v>
      </c>
      <c r="DD15" s="9">
        <v>222.68</v>
      </c>
      <c r="DE15" s="9" t="s">
        <v>56</v>
      </c>
      <c r="DF15" s="9" t="s">
        <v>56</v>
      </c>
      <c r="DG15" s="9">
        <v>227.81</v>
      </c>
      <c r="DH15" s="9">
        <v>224.14</v>
      </c>
      <c r="DI15" s="9">
        <v>214.41</v>
      </c>
      <c r="DJ15" s="9">
        <v>201.78</v>
      </c>
      <c r="DK15" s="9">
        <v>193.14</v>
      </c>
      <c r="DL15" s="9" t="s">
        <v>56</v>
      </c>
      <c r="DM15" s="9" t="s">
        <v>56</v>
      </c>
      <c r="DN15" s="9" t="s">
        <v>56</v>
      </c>
      <c r="DO15" s="9" t="s">
        <v>56</v>
      </c>
      <c r="DP15" s="9">
        <v>204.6</v>
      </c>
      <c r="DQ15" s="9">
        <v>195.59</v>
      </c>
      <c r="DR15" s="9">
        <v>175.42</v>
      </c>
      <c r="DS15" s="9">
        <v>157.35</v>
      </c>
      <c r="DT15" s="9">
        <v>143.4</v>
      </c>
      <c r="DU15" s="9">
        <v>200.37</v>
      </c>
      <c r="DV15" s="9">
        <v>205.23</v>
      </c>
      <c r="DW15" s="9">
        <v>198.87</v>
      </c>
      <c r="DX15" s="9">
        <v>184.58</v>
      </c>
      <c r="DY15" s="9">
        <v>178.35</v>
      </c>
      <c r="DZ15" s="9">
        <v>172.41</v>
      </c>
      <c r="EA15" s="9">
        <v>151.29</v>
      </c>
      <c r="EB15" s="9">
        <v>148.46</v>
      </c>
      <c r="EC15" s="9">
        <v>131.27000000000001</v>
      </c>
      <c r="ED15" s="9" t="s">
        <v>56</v>
      </c>
      <c r="EE15" s="9" t="s">
        <v>56</v>
      </c>
      <c r="EF15" s="9" t="s">
        <v>56</v>
      </c>
      <c r="EG15" s="9" t="s">
        <v>56</v>
      </c>
      <c r="EH15" s="9" t="s">
        <v>56</v>
      </c>
      <c r="EI15" s="9" t="s">
        <v>56</v>
      </c>
      <c r="EJ15" s="9" t="s">
        <v>56</v>
      </c>
      <c r="EK15" s="9" t="s">
        <v>56</v>
      </c>
      <c r="EL15" s="9" t="s">
        <v>56</v>
      </c>
      <c r="EM15" s="9" t="s">
        <v>56</v>
      </c>
      <c r="EN15" s="9" t="s">
        <v>56</v>
      </c>
      <c r="EO15" s="9" t="s">
        <v>56</v>
      </c>
      <c r="EP15" s="9" t="s">
        <v>56</v>
      </c>
      <c r="EQ15" s="9" t="s">
        <v>56</v>
      </c>
      <c r="ER15" s="9" t="s">
        <v>56</v>
      </c>
      <c r="ES15" s="9" t="s">
        <v>56</v>
      </c>
      <c r="ET15" s="9" t="s">
        <v>56</v>
      </c>
      <c r="EU15" s="9">
        <v>87.66</v>
      </c>
      <c r="EV15" s="9">
        <v>99.25</v>
      </c>
      <c r="EW15" s="9">
        <v>88.17</v>
      </c>
      <c r="EX15" s="9">
        <v>80.900000000000006</v>
      </c>
      <c r="EY15" s="9">
        <v>75.13</v>
      </c>
      <c r="EZ15" s="9">
        <v>62.32</v>
      </c>
      <c r="FA15" s="9">
        <v>68.63</v>
      </c>
      <c r="FB15" s="9">
        <v>67.14</v>
      </c>
      <c r="FC15" s="9">
        <v>63.14</v>
      </c>
      <c r="FD15" s="9">
        <v>73.790000000000006</v>
      </c>
      <c r="FE15" s="9">
        <v>70.28</v>
      </c>
      <c r="FF15" s="9">
        <v>67.62</v>
      </c>
      <c r="FG15" s="9">
        <v>60.46</v>
      </c>
      <c r="FH15" s="9" t="s">
        <v>56</v>
      </c>
      <c r="FI15" s="9">
        <v>47</v>
      </c>
      <c r="FJ15" s="9">
        <v>58.42</v>
      </c>
      <c r="FK15" s="9">
        <v>60.98</v>
      </c>
      <c r="FL15" s="9">
        <v>46.42</v>
      </c>
      <c r="FM15" s="9">
        <v>46.67</v>
      </c>
      <c r="FN15" s="9">
        <v>53.73</v>
      </c>
      <c r="FO15" s="9" t="s">
        <v>56</v>
      </c>
      <c r="FP15" s="9" t="s">
        <v>56</v>
      </c>
      <c r="FQ15" s="9" t="s">
        <v>56</v>
      </c>
      <c r="FR15" s="9">
        <v>109.55</v>
      </c>
      <c r="FS15" s="9">
        <v>100.35</v>
      </c>
      <c r="FT15" s="9">
        <v>90.49</v>
      </c>
      <c r="FW15" s="56">
        <v>53</v>
      </c>
      <c r="FX15" s="56">
        <v>371</v>
      </c>
    </row>
    <row r="16" spans="1:180" x14ac:dyDescent="0.2">
      <c r="A16" s="1">
        <v>2019</v>
      </c>
      <c r="B16" s="1">
        <v>97853</v>
      </c>
      <c r="C16" s="9" t="s">
        <v>56</v>
      </c>
      <c r="D16" s="9" t="s">
        <v>56</v>
      </c>
      <c r="E16" s="9" t="s">
        <v>56</v>
      </c>
      <c r="F16" s="9" t="s">
        <v>56</v>
      </c>
      <c r="G16" s="9" t="s">
        <v>56</v>
      </c>
      <c r="H16" s="9" t="s">
        <v>56</v>
      </c>
      <c r="I16" s="9" t="s">
        <v>56</v>
      </c>
      <c r="J16" s="9" t="s">
        <v>56</v>
      </c>
      <c r="K16" s="9">
        <v>171.12</v>
      </c>
      <c r="L16" s="9" t="s">
        <v>56</v>
      </c>
      <c r="M16" s="9" t="s">
        <v>56</v>
      </c>
      <c r="N16" s="9" t="s">
        <v>56</v>
      </c>
      <c r="O16" s="9" t="s">
        <v>56</v>
      </c>
      <c r="P16" s="9">
        <v>227.69</v>
      </c>
      <c r="Q16" s="9">
        <v>227.6</v>
      </c>
      <c r="R16" s="9">
        <v>224.18</v>
      </c>
      <c r="S16" s="9">
        <v>208.94</v>
      </c>
      <c r="T16" s="9">
        <v>178.03</v>
      </c>
      <c r="U16" s="9" t="s">
        <v>56</v>
      </c>
      <c r="V16" s="9" t="s">
        <v>56</v>
      </c>
      <c r="W16" s="9" t="s">
        <v>56</v>
      </c>
      <c r="X16" s="9" t="s">
        <v>56</v>
      </c>
      <c r="Y16" s="9" t="s">
        <v>56</v>
      </c>
      <c r="Z16" s="9" t="s">
        <v>56</v>
      </c>
      <c r="AA16" s="9" t="s">
        <v>56</v>
      </c>
      <c r="AB16" s="9">
        <v>239.56</v>
      </c>
      <c r="AC16" s="9">
        <v>241.88</v>
      </c>
      <c r="AD16" s="9">
        <v>253.88</v>
      </c>
      <c r="AE16" s="9">
        <v>248.19</v>
      </c>
      <c r="AF16" s="9">
        <v>239.41</v>
      </c>
      <c r="AG16" s="9">
        <v>228.3</v>
      </c>
      <c r="AH16" s="9">
        <v>229</v>
      </c>
      <c r="AI16" s="9">
        <v>211.59</v>
      </c>
      <c r="AJ16" s="9">
        <v>192.6</v>
      </c>
      <c r="AK16" s="9">
        <v>156.62</v>
      </c>
      <c r="AL16" s="9">
        <v>185.2</v>
      </c>
      <c r="AM16" s="9">
        <v>195.74</v>
      </c>
      <c r="AN16" s="9">
        <v>193.94</v>
      </c>
      <c r="AO16" s="9">
        <v>197.35</v>
      </c>
      <c r="AP16" s="9">
        <v>192.67</v>
      </c>
      <c r="AQ16" s="9">
        <v>191.24</v>
      </c>
      <c r="AR16" s="9">
        <v>185.16</v>
      </c>
      <c r="AS16" s="9">
        <v>176.21</v>
      </c>
      <c r="AT16" s="9">
        <v>160.26</v>
      </c>
      <c r="AU16" s="9">
        <v>132.53</v>
      </c>
      <c r="AV16" s="9" t="s">
        <v>56</v>
      </c>
      <c r="AW16" s="9">
        <v>155.36000000000001</v>
      </c>
      <c r="AX16" s="9" t="s">
        <v>56</v>
      </c>
      <c r="AY16" s="9" t="s">
        <v>56</v>
      </c>
      <c r="AZ16" s="9" t="s">
        <v>56</v>
      </c>
      <c r="BA16" s="9" t="s">
        <v>56</v>
      </c>
      <c r="BB16" s="9" t="s">
        <v>56</v>
      </c>
      <c r="BC16" s="9" t="s">
        <v>56</v>
      </c>
      <c r="BD16" s="9" t="s">
        <v>56</v>
      </c>
      <c r="BE16" s="9" t="s">
        <v>56</v>
      </c>
      <c r="BF16" s="9" t="s">
        <v>56</v>
      </c>
      <c r="BG16" s="9" t="s">
        <v>56</v>
      </c>
      <c r="BH16" s="9" t="s">
        <v>56</v>
      </c>
      <c r="BI16" s="9" t="s">
        <v>56</v>
      </c>
      <c r="BJ16" s="9" t="s">
        <v>56</v>
      </c>
      <c r="BK16" s="9">
        <v>106.78</v>
      </c>
      <c r="BL16" s="9" t="s">
        <v>56</v>
      </c>
      <c r="BM16" s="9" t="s">
        <v>56</v>
      </c>
      <c r="BN16" s="9" t="s">
        <v>56</v>
      </c>
      <c r="BO16" s="9">
        <v>92.5</v>
      </c>
      <c r="BP16" s="9">
        <v>108.96</v>
      </c>
      <c r="BQ16" s="9">
        <v>93.16</v>
      </c>
      <c r="BR16" s="9">
        <v>83.04</v>
      </c>
      <c r="BS16" s="9">
        <v>78.53</v>
      </c>
      <c r="BT16" s="9">
        <v>85</v>
      </c>
      <c r="BU16" s="9" t="s">
        <v>56</v>
      </c>
      <c r="BV16" s="9">
        <v>67.930000000000007</v>
      </c>
      <c r="BW16" s="9">
        <v>61.78</v>
      </c>
      <c r="BX16" s="9">
        <v>63.11</v>
      </c>
      <c r="BY16" s="9">
        <v>77.17</v>
      </c>
      <c r="BZ16" s="9">
        <v>76.06</v>
      </c>
      <c r="CA16" s="9">
        <v>65.290000000000006</v>
      </c>
      <c r="CB16" s="9" t="s">
        <v>56</v>
      </c>
      <c r="CC16" s="9">
        <v>70</v>
      </c>
      <c r="CD16" s="9">
        <v>49.37</v>
      </c>
      <c r="CE16" s="9" t="s">
        <v>56</v>
      </c>
      <c r="CF16" s="9">
        <v>89.81</v>
      </c>
      <c r="CG16" s="9">
        <v>115</v>
      </c>
      <c r="CH16" s="9">
        <v>108.96</v>
      </c>
      <c r="CI16" s="9">
        <v>103.93</v>
      </c>
      <c r="CJ16" s="9">
        <v>91.52</v>
      </c>
      <c r="CK16" s="9">
        <v>84.84</v>
      </c>
      <c r="CL16" s="9" t="s">
        <v>56</v>
      </c>
      <c r="CM16" s="9"/>
      <c r="CN16" s="9"/>
      <c r="CO16" s="9" t="s">
        <v>56</v>
      </c>
      <c r="CP16" s="9" t="s">
        <v>56</v>
      </c>
      <c r="CQ16" s="9" t="s">
        <v>56</v>
      </c>
      <c r="CR16" s="9">
        <v>236.77</v>
      </c>
      <c r="CS16" s="9">
        <v>248.82</v>
      </c>
      <c r="CT16" s="9">
        <v>244.49</v>
      </c>
      <c r="CU16" s="9">
        <v>222.68</v>
      </c>
      <c r="CV16" s="9">
        <v>203.9</v>
      </c>
      <c r="CW16" s="9">
        <v>184.92</v>
      </c>
      <c r="CX16" s="9" t="s">
        <v>56</v>
      </c>
      <c r="CY16" s="9" t="s">
        <v>56</v>
      </c>
      <c r="CZ16" s="9" t="s">
        <v>56</v>
      </c>
      <c r="DA16" s="9" t="s">
        <v>56</v>
      </c>
      <c r="DB16" s="9" t="s">
        <v>56</v>
      </c>
      <c r="DC16" s="9" t="s">
        <v>56</v>
      </c>
      <c r="DD16" s="9" t="s">
        <v>56</v>
      </c>
      <c r="DE16" s="9" t="s">
        <v>56</v>
      </c>
      <c r="DF16" s="9">
        <v>240.04</v>
      </c>
      <c r="DG16" s="9">
        <v>254.77</v>
      </c>
      <c r="DH16" s="9">
        <v>246.45</v>
      </c>
      <c r="DI16" s="9">
        <v>239.73</v>
      </c>
      <c r="DJ16" s="9">
        <v>230.88</v>
      </c>
      <c r="DK16" s="9">
        <v>229.03</v>
      </c>
      <c r="DL16" s="9" t="s">
        <v>56</v>
      </c>
      <c r="DM16" s="9" t="s">
        <v>56</v>
      </c>
      <c r="DN16" s="9" t="s">
        <v>56</v>
      </c>
      <c r="DO16" s="9" t="s">
        <v>56</v>
      </c>
      <c r="DP16" s="9" t="s">
        <v>56</v>
      </c>
      <c r="DQ16" s="9">
        <v>214.59</v>
      </c>
      <c r="DR16" s="9">
        <v>192.77</v>
      </c>
      <c r="DS16" s="9">
        <v>175.78</v>
      </c>
      <c r="DT16" s="9">
        <v>159.97999999999999</v>
      </c>
      <c r="DU16" s="9">
        <v>217.19</v>
      </c>
      <c r="DV16" s="9">
        <v>210.29</v>
      </c>
      <c r="DW16" s="9">
        <v>203.66</v>
      </c>
      <c r="DX16" s="9">
        <v>198.38</v>
      </c>
      <c r="DY16" s="9">
        <v>192.97</v>
      </c>
      <c r="DZ16" s="9">
        <v>183.13</v>
      </c>
      <c r="EA16" s="9">
        <v>168.87</v>
      </c>
      <c r="EB16" s="9">
        <v>164.08</v>
      </c>
      <c r="EC16" s="9">
        <v>142.66</v>
      </c>
      <c r="ED16" s="9" t="s">
        <v>56</v>
      </c>
      <c r="EE16" s="9" t="s">
        <v>56</v>
      </c>
      <c r="EF16" s="9" t="s">
        <v>56</v>
      </c>
      <c r="EG16" s="9" t="s">
        <v>56</v>
      </c>
      <c r="EH16" s="9" t="s">
        <v>56</v>
      </c>
      <c r="EI16" s="9" t="s">
        <v>56</v>
      </c>
      <c r="EJ16" s="9" t="s">
        <v>56</v>
      </c>
      <c r="EK16" s="9" t="s">
        <v>56</v>
      </c>
      <c r="EL16" s="9" t="s">
        <v>56</v>
      </c>
      <c r="EM16" s="9" t="s">
        <v>56</v>
      </c>
      <c r="EN16" s="9" t="s">
        <v>56</v>
      </c>
      <c r="EO16" s="9" t="s">
        <v>56</v>
      </c>
      <c r="EP16" s="9" t="s">
        <v>56</v>
      </c>
      <c r="EQ16" s="9" t="s">
        <v>56</v>
      </c>
      <c r="ER16" s="9" t="s">
        <v>56</v>
      </c>
      <c r="ES16" s="9" t="s">
        <v>56</v>
      </c>
      <c r="ET16" s="9" t="s">
        <v>56</v>
      </c>
      <c r="EU16" s="9">
        <v>95.89</v>
      </c>
      <c r="EV16" s="9">
        <v>96.41</v>
      </c>
      <c r="EW16" s="9">
        <v>85.08</v>
      </c>
      <c r="EX16" s="9">
        <v>78.16</v>
      </c>
      <c r="EY16" s="9">
        <v>68.98</v>
      </c>
      <c r="EZ16" s="9" t="s">
        <v>56</v>
      </c>
      <c r="FA16" s="9" t="s">
        <v>56</v>
      </c>
      <c r="FB16" s="9" t="s">
        <v>56</v>
      </c>
      <c r="FC16" s="9">
        <v>80.400000000000006</v>
      </c>
      <c r="FD16" s="9">
        <v>68.489999999999995</v>
      </c>
      <c r="FE16" s="9">
        <v>64.989999999999995</v>
      </c>
      <c r="FF16" s="9">
        <v>56.64</v>
      </c>
      <c r="FG16" s="9" t="s">
        <v>56</v>
      </c>
      <c r="FH16" s="9" t="s">
        <v>56</v>
      </c>
      <c r="FI16" s="9" t="s">
        <v>56</v>
      </c>
      <c r="FJ16" s="9" t="s">
        <v>56</v>
      </c>
      <c r="FK16" s="9" t="s">
        <v>56</v>
      </c>
      <c r="FL16" s="9" t="s">
        <v>56</v>
      </c>
      <c r="FM16" s="9" t="s">
        <v>56</v>
      </c>
      <c r="FN16" s="9" t="s">
        <v>56</v>
      </c>
      <c r="FO16" s="9">
        <v>89.81</v>
      </c>
      <c r="FP16" s="9" t="s">
        <v>56</v>
      </c>
      <c r="FQ16" s="9" t="s">
        <v>56</v>
      </c>
      <c r="FR16" s="9">
        <v>85.19</v>
      </c>
      <c r="FS16" s="9">
        <v>106.44</v>
      </c>
      <c r="FT16" s="9">
        <v>86.17</v>
      </c>
      <c r="FW16" s="56">
        <v>53</v>
      </c>
      <c r="FX16" s="56">
        <v>424</v>
      </c>
    </row>
    <row r="17" spans="1:180" x14ac:dyDescent="0.2">
      <c r="A17" s="1">
        <v>2020</v>
      </c>
      <c r="B17" s="1">
        <v>102287</v>
      </c>
      <c r="C17" s="9">
        <v>320</v>
      </c>
      <c r="D17" s="9">
        <v>321.86</v>
      </c>
      <c r="E17" s="9">
        <v>338.98</v>
      </c>
      <c r="F17" s="9">
        <v>326.45</v>
      </c>
      <c r="G17" s="9">
        <v>317.04000000000002</v>
      </c>
      <c r="H17" s="9">
        <v>288.57</v>
      </c>
      <c r="I17" s="9">
        <v>263.44</v>
      </c>
      <c r="J17" s="9">
        <v>245.96</v>
      </c>
      <c r="K17" s="9">
        <v>228.3</v>
      </c>
      <c r="L17" s="9">
        <v>198.43</v>
      </c>
      <c r="M17" s="9" t="s">
        <v>56</v>
      </c>
      <c r="N17" s="9" t="s">
        <v>56</v>
      </c>
      <c r="O17" s="9" t="s">
        <v>56</v>
      </c>
      <c r="P17" s="9">
        <v>266.52</v>
      </c>
      <c r="Q17" s="9">
        <v>245.65</v>
      </c>
      <c r="R17" s="9">
        <v>237.1</v>
      </c>
      <c r="S17" s="9">
        <v>225.46</v>
      </c>
      <c r="T17" s="9" t="s">
        <v>56</v>
      </c>
      <c r="U17" s="9" t="s">
        <v>56</v>
      </c>
      <c r="V17" s="9" t="s">
        <v>56</v>
      </c>
      <c r="W17" s="9" t="s">
        <v>56</v>
      </c>
      <c r="X17" s="9" t="s">
        <v>56</v>
      </c>
      <c r="Y17" s="9" t="s">
        <v>56</v>
      </c>
      <c r="Z17" s="9" t="s">
        <v>56</v>
      </c>
      <c r="AA17" s="9" t="s">
        <v>56</v>
      </c>
      <c r="AB17" s="9">
        <v>230</v>
      </c>
      <c r="AC17" s="9">
        <v>243.14</v>
      </c>
      <c r="AD17" s="9">
        <v>253.4</v>
      </c>
      <c r="AE17" s="9">
        <v>249.39</v>
      </c>
      <c r="AF17" s="9">
        <v>246.11</v>
      </c>
      <c r="AG17" s="9">
        <v>231.37</v>
      </c>
      <c r="AH17" s="9">
        <v>223.68</v>
      </c>
      <c r="AI17" s="9">
        <v>215.02</v>
      </c>
      <c r="AJ17" s="9">
        <v>205.05</v>
      </c>
      <c r="AK17" s="9">
        <v>162.96</v>
      </c>
      <c r="AL17" s="9" t="s">
        <v>56</v>
      </c>
      <c r="AM17" s="9" t="s">
        <v>56</v>
      </c>
      <c r="AN17" s="9">
        <v>220.59</v>
      </c>
      <c r="AO17" s="9">
        <v>236.91</v>
      </c>
      <c r="AP17" s="9">
        <v>234.21</v>
      </c>
      <c r="AQ17" s="9">
        <v>214.84</v>
      </c>
      <c r="AR17" s="9">
        <v>197.58</v>
      </c>
      <c r="AS17" s="9">
        <v>193.46</v>
      </c>
      <c r="AT17" s="9">
        <v>178.49</v>
      </c>
      <c r="AU17" s="9">
        <v>131.91999999999999</v>
      </c>
      <c r="AV17" s="9" t="s">
        <v>56</v>
      </c>
      <c r="AW17" s="9">
        <v>175</v>
      </c>
      <c r="AX17" s="9">
        <v>199.49</v>
      </c>
      <c r="AY17" s="9">
        <v>223.3</v>
      </c>
      <c r="AZ17" s="9">
        <v>213.92</v>
      </c>
      <c r="BA17" s="9" t="s">
        <v>56</v>
      </c>
      <c r="BB17" s="9" t="s">
        <v>56</v>
      </c>
      <c r="BC17" s="9" t="s">
        <v>56</v>
      </c>
      <c r="BD17" s="9" t="s">
        <v>56</v>
      </c>
      <c r="BE17" s="9" t="s">
        <v>56</v>
      </c>
      <c r="BF17" s="9" t="s">
        <v>56</v>
      </c>
      <c r="BG17" s="9" t="s">
        <v>56</v>
      </c>
      <c r="BH17" s="9" t="s">
        <v>56</v>
      </c>
      <c r="BI17" s="9" t="s">
        <v>56</v>
      </c>
      <c r="BJ17" s="9" t="s">
        <v>56</v>
      </c>
      <c r="BK17" s="9" t="s">
        <v>56</v>
      </c>
      <c r="BL17" s="9" t="s">
        <v>56</v>
      </c>
      <c r="BM17" s="9">
        <v>80</v>
      </c>
      <c r="BN17" s="9">
        <v>130</v>
      </c>
      <c r="BO17" s="9">
        <v>123.42</v>
      </c>
      <c r="BP17" s="9">
        <v>120.42</v>
      </c>
      <c r="BQ17" s="9">
        <v>121.47</v>
      </c>
      <c r="BR17" s="9">
        <v>107.2</v>
      </c>
      <c r="BS17" s="9">
        <v>94.94</v>
      </c>
      <c r="BT17" s="9">
        <v>88.91</v>
      </c>
      <c r="BU17" s="9" t="s">
        <v>56</v>
      </c>
      <c r="BV17" s="9" t="s">
        <v>56</v>
      </c>
      <c r="BW17" s="9">
        <v>95</v>
      </c>
      <c r="BX17" s="9">
        <v>72.239999999999995</v>
      </c>
      <c r="BY17" s="9">
        <v>116.49</v>
      </c>
      <c r="BZ17" s="9">
        <v>90.85</v>
      </c>
      <c r="CA17" s="9">
        <v>84.94</v>
      </c>
      <c r="CB17" s="9">
        <v>76.209999999999994</v>
      </c>
      <c r="CC17" s="9" t="s">
        <v>56</v>
      </c>
      <c r="CD17" s="9" t="s">
        <v>56</v>
      </c>
      <c r="CE17" s="9" t="s">
        <v>56</v>
      </c>
      <c r="CF17" s="9" t="s">
        <v>56</v>
      </c>
      <c r="CG17" s="9" t="s">
        <v>56</v>
      </c>
      <c r="CH17" s="9">
        <v>126.15</v>
      </c>
      <c r="CI17" s="9">
        <v>111.77</v>
      </c>
      <c r="CJ17" s="9">
        <v>109.99</v>
      </c>
      <c r="CK17" s="9">
        <v>101.62</v>
      </c>
      <c r="CL17" s="9">
        <v>110</v>
      </c>
      <c r="CM17" s="9"/>
      <c r="CN17" s="9"/>
      <c r="CO17" s="9" t="s">
        <v>56</v>
      </c>
      <c r="CP17" s="9" t="s">
        <v>56</v>
      </c>
      <c r="CQ17" s="9" t="s">
        <v>56</v>
      </c>
      <c r="CR17" s="9">
        <v>266.52</v>
      </c>
      <c r="CS17" s="9">
        <v>245.65</v>
      </c>
      <c r="CT17" s="9">
        <v>237.1</v>
      </c>
      <c r="CU17" s="9"/>
      <c r="CV17" s="9">
        <v>225.46</v>
      </c>
      <c r="CW17" s="9" t="s">
        <v>56</v>
      </c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>
        <v>121.54</v>
      </c>
      <c r="EW17" s="9">
        <v>121.47</v>
      </c>
      <c r="EX17" s="9">
        <v>107.2</v>
      </c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W17" s="56">
        <v>53</v>
      </c>
      <c r="FX17" s="56">
        <v>477</v>
      </c>
    </row>
    <row r="18" spans="1:180" x14ac:dyDescent="0.2">
      <c r="A18" s="1">
        <v>2021</v>
      </c>
      <c r="B18" s="1">
        <v>121313</v>
      </c>
      <c r="C18" s="9">
        <v>326.20999999999998</v>
      </c>
      <c r="D18" s="9">
        <v>293.45999999999998</v>
      </c>
      <c r="E18" s="9">
        <v>360.96</v>
      </c>
      <c r="F18" s="9">
        <v>382.78</v>
      </c>
      <c r="G18" s="9">
        <v>371.76</v>
      </c>
      <c r="H18" s="9">
        <v>352.29</v>
      </c>
      <c r="I18" s="9">
        <v>324.2</v>
      </c>
      <c r="J18" s="9">
        <v>315.95</v>
      </c>
      <c r="K18" s="9">
        <v>300.64999999999998</v>
      </c>
      <c r="L18" s="9">
        <v>250.67</v>
      </c>
      <c r="M18" s="9" t="s">
        <v>56</v>
      </c>
      <c r="N18" s="9" t="s">
        <v>56</v>
      </c>
      <c r="O18" s="9" t="s">
        <v>56</v>
      </c>
      <c r="P18" s="9" t="s">
        <v>56</v>
      </c>
      <c r="Q18" s="9" t="s">
        <v>56</v>
      </c>
      <c r="R18" s="9" t="s">
        <v>56</v>
      </c>
      <c r="S18" s="9" t="s">
        <v>56</v>
      </c>
      <c r="T18" s="9" t="s">
        <v>56</v>
      </c>
      <c r="U18" s="9" t="s">
        <v>56</v>
      </c>
      <c r="V18" s="9" t="s">
        <v>56</v>
      </c>
      <c r="W18" s="9" t="s">
        <v>56</v>
      </c>
      <c r="X18" s="9" t="s">
        <v>56</v>
      </c>
      <c r="Y18" s="9" t="s">
        <v>56</v>
      </c>
      <c r="Z18" s="9" t="s">
        <v>56</v>
      </c>
      <c r="AA18" s="9" t="s">
        <v>56</v>
      </c>
      <c r="AB18" s="9" t="s">
        <v>56</v>
      </c>
      <c r="AC18" s="9">
        <v>343.1</v>
      </c>
      <c r="AD18" s="9">
        <v>351.27</v>
      </c>
      <c r="AE18" s="9">
        <v>335.14</v>
      </c>
      <c r="AF18" s="9">
        <v>328.8</v>
      </c>
      <c r="AG18" s="9">
        <v>305.75</v>
      </c>
      <c r="AH18" s="9">
        <v>298.02999999999997</v>
      </c>
      <c r="AI18" s="9">
        <v>293.89999999999998</v>
      </c>
      <c r="AJ18" s="9">
        <v>278.97000000000003</v>
      </c>
      <c r="AK18" s="9">
        <v>231.18</v>
      </c>
      <c r="AL18" s="9" t="s">
        <v>56</v>
      </c>
      <c r="AM18" s="9">
        <v>229.82</v>
      </c>
      <c r="AN18" s="9">
        <v>262.36</v>
      </c>
      <c r="AO18" s="9">
        <v>274.99</v>
      </c>
      <c r="AP18" s="9">
        <v>270.92</v>
      </c>
      <c r="AQ18" s="9">
        <v>262.93</v>
      </c>
      <c r="AR18" s="9">
        <v>259.2</v>
      </c>
      <c r="AS18" s="9">
        <v>251.52</v>
      </c>
      <c r="AT18" s="9">
        <v>231.95</v>
      </c>
      <c r="AU18" s="9">
        <v>170.87</v>
      </c>
      <c r="AV18" s="9" t="s">
        <v>56</v>
      </c>
      <c r="AW18" s="9" t="s">
        <v>56</v>
      </c>
      <c r="AX18" s="9" t="s">
        <v>56</v>
      </c>
      <c r="AY18" s="9" t="s">
        <v>56</v>
      </c>
      <c r="AZ18" s="9" t="s">
        <v>56</v>
      </c>
      <c r="BA18" s="9" t="s">
        <v>56</v>
      </c>
      <c r="BB18" s="9" t="s">
        <v>56</v>
      </c>
      <c r="BC18" s="9" t="s">
        <v>56</v>
      </c>
      <c r="BD18" s="9" t="s">
        <v>56</v>
      </c>
      <c r="BE18" s="9" t="s">
        <v>56</v>
      </c>
      <c r="BF18" s="9" t="s">
        <v>56</v>
      </c>
      <c r="BG18" s="9" t="s">
        <v>56</v>
      </c>
      <c r="BH18" s="9" t="s">
        <v>56</v>
      </c>
      <c r="BI18" s="9" t="s">
        <v>56</v>
      </c>
      <c r="BJ18" s="9" t="s">
        <v>56</v>
      </c>
      <c r="BK18" s="9" t="s">
        <v>56</v>
      </c>
      <c r="BL18" s="9" t="s">
        <v>56</v>
      </c>
      <c r="BM18" s="9">
        <v>150</v>
      </c>
      <c r="BN18" s="9">
        <v>166.67</v>
      </c>
      <c r="BO18" s="9">
        <v>148.02000000000001</v>
      </c>
      <c r="BP18" s="9">
        <v>147.36000000000001</v>
      </c>
      <c r="BQ18" s="9">
        <v>146.22</v>
      </c>
      <c r="BR18" s="9">
        <v>137.74</v>
      </c>
      <c r="BS18" s="9">
        <v>127.26</v>
      </c>
      <c r="BT18" s="9">
        <v>118.44</v>
      </c>
      <c r="BU18" s="9" t="s">
        <v>56</v>
      </c>
      <c r="BV18" s="9" t="s">
        <v>56</v>
      </c>
      <c r="BW18" s="9" t="s">
        <v>56</v>
      </c>
      <c r="BX18" s="9" t="s">
        <v>56</v>
      </c>
      <c r="BY18" s="9">
        <v>108.67</v>
      </c>
      <c r="BZ18" s="9">
        <v>112.55</v>
      </c>
      <c r="CA18" s="9">
        <v>111.59</v>
      </c>
      <c r="CB18" s="9">
        <v>108.27</v>
      </c>
      <c r="CC18" s="9" t="s">
        <v>56</v>
      </c>
      <c r="CD18" s="9" t="s">
        <v>56</v>
      </c>
      <c r="CE18" s="9" t="s">
        <v>56</v>
      </c>
      <c r="CF18" s="9" t="s">
        <v>56</v>
      </c>
      <c r="CG18" s="9" t="s">
        <v>56</v>
      </c>
      <c r="CH18" s="9">
        <v>154.27000000000001</v>
      </c>
      <c r="CI18" s="9">
        <v>140.84</v>
      </c>
      <c r="CJ18" s="9">
        <v>135.66</v>
      </c>
      <c r="CK18" s="9">
        <v>125.33</v>
      </c>
      <c r="CL18" s="9">
        <v>109.71</v>
      </c>
      <c r="CM18" s="9"/>
      <c r="CN18" s="9"/>
      <c r="CO18" s="9"/>
      <c r="CP18" s="9"/>
      <c r="CQ18" s="9"/>
      <c r="CR18" s="9"/>
      <c r="CS18" s="9"/>
      <c r="CT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W18" s="56">
        <v>53</v>
      </c>
      <c r="FX18" s="56">
        <v>530</v>
      </c>
    </row>
    <row r="19" spans="1:180" x14ac:dyDescent="0.2">
      <c r="A19" s="1">
        <v>2022</v>
      </c>
      <c r="B19" s="1">
        <v>125459</v>
      </c>
      <c r="C19" s="9" t="s">
        <v>56</v>
      </c>
      <c r="D19" s="9">
        <v>393.75</v>
      </c>
      <c r="E19" s="9">
        <v>384.47</v>
      </c>
      <c r="F19" s="9">
        <v>362.32</v>
      </c>
      <c r="G19" s="9">
        <v>326.22000000000003</v>
      </c>
      <c r="H19" s="9">
        <v>302.08999999999997</v>
      </c>
      <c r="I19" s="9">
        <v>274.74</v>
      </c>
      <c r="J19" s="9">
        <v>265.43</v>
      </c>
      <c r="K19" s="9">
        <v>255.19</v>
      </c>
      <c r="L19" s="9">
        <v>235.31</v>
      </c>
      <c r="M19" s="9" t="s">
        <v>56</v>
      </c>
      <c r="N19" s="9" t="s">
        <v>56</v>
      </c>
      <c r="O19" s="9" t="s">
        <v>56</v>
      </c>
      <c r="P19" s="9" t="s">
        <v>56</v>
      </c>
      <c r="Q19" s="9" t="s">
        <v>56</v>
      </c>
      <c r="R19" s="9" t="s">
        <v>56</v>
      </c>
      <c r="S19" s="9" t="s">
        <v>56</v>
      </c>
      <c r="T19" s="9" t="s">
        <v>56</v>
      </c>
      <c r="U19" s="9" t="s">
        <v>56</v>
      </c>
      <c r="V19" s="9" t="s">
        <v>56</v>
      </c>
      <c r="W19" s="9" t="s">
        <v>56</v>
      </c>
      <c r="X19" s="9" t="s">
        <v>56</v>
      </c>
      <c r="Y19" s="9" t="s">
        <v>56</v>
      </c>
      <c r="Z19" s="9" t="s">
        <v>56</v>
      </c>
      <c r="AA19" s="9" t="s">
        <v>56</v>
      </c>
      <c r="AB19" s="9">
        <v>324.01</v>
      </c>
      <c r="AC19" s="9">
        <v>324.97000000000003</v>
      </c>
      <c r="AD19" s="9">
        <v>301.61</v>
      </c>
      <c r="AE19" s="9">
        <v>290.54000000000002</v>
      </c>
      <c r="AF19" s="9">
        <v>275.02</v>
      </c>
      <c r="AG19" s="9">
        <v>255.64</v>
      </c>
      <c r="AH19" s="9">
        <v>246.17</v>
      </c>
      <c r="AI19" s="9">
        <v>232.68</v>
      </c>
      <c r="AJ19" s="9">
        <v>215.14</v>
      </c>
      <c r="AK19" s="9">
        <v>171.21</v>
      </c>
      <c r="AL19" s="9" t="s">
        <v>56</v>
      </c>
      <c r="AM19" s="9">
        <v>237.48</v>
      </c>
      <c r="AN19" s="9">
        <v>232.12</v>
      </c>
      <c r="AO19" s="9">
        <v>296.89</v>
      </c>
      <c r="AP19" s="9">
        <v>230.96</v>
      </c>
      <c r="AQ19" s="9">
        <v>218.67</v>
      </c>
      <c r="AR19" s="9">
        <v>208.95</v>
      </c>
      <c r="AS19" s="9">
        <v>192.24</v>
      </c>
      <c r="AT19" s="9">
        <v>180.95</v>
      </c>
      <c r="AU19" s="9">
        <v>156.55000000000001</v>
      </c>
      <c r="AV19" s="9" t="s">
        <v>56</v>
      </c>
      <c r="AW19" s="9" t="s">
        <v>56</v>
      </c>
      <c r="AX19" s="9" t="s">
        <v>56</v>
      </c>
      <c r="AY19" s="9" t="s">
        <v>56</v>
      </c>
      <c r="AZ19" s="9" t="s">
        <v>56</v>
      </c>
      <c r="BA19" s="9" t="s">
        <v>56</v>
      </c>
      <c r="BB19" s="9" t="s">
        <v>56</v>
      </c>
      <c r="BC19" s="9" t="s">
        <v>56</v>
      </c>
      <c r="BD19" s="9" t="s">
        <v>56</v>
      </c>
      <c r="BE19" s="9" t="s">
        <v>56</v>
      </c>
      <c r="BF19" s="9" t="s">
        <v>56</v>
      </c>
      <c r="BG19" s="9" t="s">
        <v>56</v>
      </c>
      <c r="BH19" s="9" t="s">
        <v>56</v>
      </c>
      <c r="BI19" s="9" t="s">
        <v>56</v>
      </c>
      <c r="BJ19" s="9" t="s">
        <v>56</v>
      </c>
      <c r="BK19" s="9" t="s">
        <v>56</v>
      </c>
      <c r="BL19" s="9" t="s">
        <v>56</v>
      </c>
      <c r="BM19" s="9" t="s">
        <v>56</v>
      </c>
      <c r="BN19" s="9">
        <v>135</v>
      </c>
      <c r="BO19" s="9">
        <v>143.88999999999999</v>
      </c>
      <c r="BP19" s="9">
        <v>129.94</v>
      </c>
      <c r="BQ19" s="9">
        <v>119.33</v>
      </c>
      <c r="BR19" s="9">
        <v>108.57</v>
      </c>
      <c r="BS19" s="9">
        <v>98.06</v>
      </c>
      <c r="BT19" s="9">
        <v>85.77</v>
      </c>
      <c r="BU19" s="9" t="s">
        <v>56</v>
      </c>
      <c r="BV19" s="9" t="s">
        <v>56</v>
      </c>
      <c r="BW19" s="9" t="s">
        <v>56</v>
      </c>
      <c r="BX19" s="9" t="s">
        <v>56</v>
      </c>
      <c r="BY19" s="9">
        <v>105.5</v>
      </c>
      <c r="BZ19" s="9">
        <v>90.68</v>
      </c>
      <c r="CA19" s="9">
        <v>92.14</v>
      </c>
      <c r="CB19" s="9">
        <v>84.99</v>
      </c>
      <c r="CC19" s="9" t="s">
        <v>56</v>
      </c>
      <c r="CD19" s="9" t="s">
        <v>56</v>
      </c>
      <c r="CE19" s="9" t="s">
        <v>56</v>
      </c>
      <c r="CF19" s="9" t="s">
        <v>56</v>
      </c>
      <c r="CG19" s="9" t="s">
        <v>56</v>
      </c>
      <c r="CH19" s="9">
        <v>124.15</v>
      </c>
      <c r="CI19" s="9">
        <v>121.33</v>
      </c>
      <c r="CJ19" s="9">
        <v>108.41</v>
      </c>
      <c r="CK19" s="9">
        <v>105.29</v>
      </c>
      <c r="CL19" s="9">
        <v>86</v>
      </c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W19" s="56">
        <v>53</v>
      </c>
      <c r="FX19" s="56">
        <v>583</v>
      </c>
    </row>
    <row r="20" spans="1:180" x14ac:dyDescent="0.2">
      <c r="A20" s="1">
        <v>2023</v>
      </c>
      <c r="B20" s="1">
        <v>117891</v>
      </c>
      <c r="C20" s="9" t="s">
        <v>56</v>
      </c>
      <c r="D20" s="9">
        <v>420</v>
      </c>
      <c r="E20" s="9">
        <v>377.28</v>
      </c>
      <c r="F20" s="9">
        <v>317.07</v>
      </c>
      <c r="G20" s="9">
        <v>294.64</v>
      </c>
      <c r="H20" s="9">
        <v>285.19</v>
      </c>
      <c r="I20" s="9">
        <v>279.48</v>
      </c>
      <c r="J20" s="9">
        <v>285.74</v>
      </c>
      <c r="K20" s="9">
        <v>286.38</v>
      </c>
      <c r="L20" s="9">
        <v>205</v>
      </c>
      <c r="M20" s="9" t="s">
        <v>56</v>
      </c>
      <c r="N20" s="9" t="s">
        <v>56</v>
      </c>
      <c r="O20" s="9" t="s">
        <v>56</v>
      </c>
      <c r="P20" s="9" t="s">
        <v>56</v>
      </c>
      <c r="Q20" s="9" t="s">
        <v>56</v>
      </c>
      <c r="R20" s="9" t="s">
        <v>56</v>
      </c>
      <c r="S20" s="9" t="s">
        <v>56</v>
      </c>
      <c r="T20" s="9" t="s">
        <v>56</v>
      </c>
      <c r="U20" s="9" t="s">
        <v>56</v>
      </c>
      <c r="V20" s="9" t="s">
        <v>56</v>
      </c>
      <c r="W20" s="9" t="s">
        <v>56</v>
      </c>
      <c r="X20" s="9" t="s">
        <v>56</v>
      </c>
      <c r="Y20" s="9" t="s">
        <v>56</v>
      </c>
      <c r="Z20" s="9" t="s">
        <v>56</v>
      </c>
      <c r="AA20" s="9" t="s">
        <v>56</v>
      </c>
      <c r="AB20" s="9">
        <v>330</v>
      </c>
      <c r="AC20" s="9">
        <v>264.93</v>
      </c>
      <c r="AD20" s="9">
        <v>256.67</v>
      </c>
      <c r="AE20" s="9">
        <v>254.03</v>
      </c>
      <c r="AF20" s="9">
        <v>249.78</v>
      </c>
      <c r="AG20" s="9">
        <v>249.62</v>
      </c>
      <c r="AH20" s="9">
        <v>249.49</v>
      </c>
      <c r="AI20" s="9">
        <v>247.73</v>
      </c>
      <c r="AJ20" s="9">
        <v>227.95</v>
      </c>
      <c r="AK20" s="9">
        <v>189.7</v>
      </c>
      <c r="AL20" s="9">
        <v>215</v>
      </c>
      <c r="AM20" s="9">
        <v>181.95</v>
      </c>
      <c r="AN20" s="9">
        <v>198.12</v>
      </c>
      <c r="AO20" s="9">
        <v>209.13</v>
      </c>
      <c r="AP20" s="9">
        <v>216.21</v>
      </c>
      <c r="AQ20" s="9">
        <v>200.28</v>
      </c>
      <c r="AR20" s="9">
        <v>205.65</v>
      </c>
      <c r="AS20" s="9">
        <v>195.28</v>
      </c>
      <c r="AT20" s="9">
        <v>173.21</v>
      </c>
      <c r="AU20" s="9">
        <v>134.84</v>
      </c>
      <c r="AV20" s="9" t="s">
        <v>56</v>
      </c>
      <c r="AW20" s="9" t="s">
        <v>56</v>
      </c>
      <c r="AX20" s="9" t="s">
        <v>56</v>
      </c>
      <c r="AY20" s="9" t="s">
        <v>56</v>
      </c>
      <c r="AZ20" s="9" t="s">
        <v>56</v>
      </c>
      <c r="BA20" s="9" t="s">
        <v>56</v>
      </c>
      <c r="BB20" s="9" t="s">
        <v>56</v>
      </c>
      <c r="BC20" s="9" t="s">
        <v>56</v>
      </c>
      <c r="BD20" s="9" t="s">
        <v>56</v>
      </c>
      <c r="BE20" s="9" t="s">
        <v>56</v>
      </c>
      <c r="BF20" s="9" t="s">
        <v>56</v>
      </c>
      <c r="BG20" s="9" t="s">
        <v>56</v>
      </c>
      <c r="BH20" s="9" t="s">
        <v>56</v>
      </c>
      <c r="BI20" s="9" t="s">
        <v>56</v>
      </c>
      <c r="BJ20" s="9" t="s">
        <v>56</v>
      </c>
      <c r="BK20" s="9" t="s">
        <v>56</v>
      </c>
      <c r="BL20" s="9" t="s">
        <v>56</v>
      </c>
      <c r="BM20" s="9" t="s">
        <v>56</v>
      </c>
      <c r="BN20" s="9">
        <v>110</v>
      </c>
      <c r="BO20" s="9">
        <v>121.67</v>
      </c>
      <c r="BP20" s="9">
        <v>108</v>
      </c>
      <c r="BQ20" s="9">
        <v>103.15</v>
      </c>
      <c r="BR20" s="9">
        <v>98.16</v>
      </c>
      <c r="BS20" s="9">
        <v>92.89</v>
      </c>
      <c r="BT20" s="9">
        <v>90.43</v>
      </c>
      <c r="BU20" s="9" t="s">
        <v>56</v>
      </c>
      <c r="BV20" s="9" t="s">
        <v>56</v>
      </c>
      <c r="BW20" s="9" t="s">
        <v>56</v>
      </c>
      <c r="BX20" s="9" t="s">
        <v>56</v>
      </c>
      <c r="BY20" s="9">
        <v>73.209999999999994</v>
      </c>
      <c r="BZ20" s="9">
        <v>71.44</v>
      </c>
      <c r="CA20" s="9">
        <v>72.5</v>
      </c>
      <c r="CB20" s="9">
        <v>65.89</v>
      </c>
      <c r="CC20" s="9" t="s">
        <v>56</v>
      </c>
      <c r="CD20" s="9" t="s">
        <v>56</v>
      </c>
      <c r="CE20" s="9" t="s">
        <v>56</v>
      </c>
      <c r="CF20" s="9" t="s">
        <v>56</v>
      </c>
      <c r="CG20" s="9" t="s">
        <v>56</v>
      </c>
      <c r="CH20" s="9">
        <v>115.84</v>
      </c>
      <c r="CI20" s="9">
        <v>110.81</v>
      </c>
      <c r="CJ20" s="9">
        <v>105.04</v>
      </c>
      <c r="CK20" s="9">
        <v>89.22</v>
      </c>
      <c r="CL20" s="9">
        <v>84.56</v>
      </c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W20" s="56">
        <v>53</v>
      </c>
      <c r="FX20" s="56">
        <v>636</v>
      </c>
    </row>
    <row r="21" spans="1:180" x14ac:dyDescent="0.2">
      <c r="A21" s="1">
        <v>2024</v>
      </c>
      <c r="B21" s="1" t="s">
        <v>56</v>
      </c>
      <c r="C21" s="9" t="s">
        <v>56</v>
      </c>
      <c r="D21" s="9" t="s">
        <v>56</v>
      </c>
      <c r="E21" s="9" t="s">
        <v>56</v>
      </c>
      <c r="F21" s="9" t="s">
        <v>56</v>
      </c>
      <c r="G21" s="9" t="s">
        <v>56</v>
      </c>
      <c r="H21" s="9" t="s">
        <v>56</v>
      </c>
      <c r="I21" s="9" t="s">
        <v>56</v>
      </c>
      <c r="J21" s="9" t="s">
        <v>56</v>
      </c>
      <c r="K21" s="9" t="s">
        <v>56</v>
      </c>
      <c r="L21" s="9" t="s">
        <v>56</v>
      </c>
      <c r="M21" s="9" t="s">
        <v>56</v>
      </c>
      <c r="N21" s="9" t="s">
        <v>56</v>
      </c>
      <c r="O21" s="9" t="s">
        <v>56</v>
      </c>
      <c r="P21" s="9" t="s">
        <v>56</v>
      </c>
      <c r="Q21" s="9" t="s">
        <v>56</v>
      </c>
      <c r="R21" s="9" t="s">
        <v>56</v>
      </c>
      <c r="S21" s="9" t="s">
        <v>56</v>
      </c>
      <c r="T21" s="9" t="s">
        <v>56</v>
      </c>
      <c r="U21" s="9" t="s">
        <v>56</v>
      </c>
      <c r="V21" s="9" t="s">
        <v>56</v>
      </c>
      <c r="W21" s="9" t="s">
        <v>56</v>
      </c>
      <c r="X21" s="9" t="s">
        <v>56</v>
      </c>
      <c r="Y21" s="9" t="s">
        <v>56</v>
      </c>
      <c r="Z21" s="9" t="s">
        <v>56</v>
      </c>
      <c r="AA21" s="9" t="s">
        <v>56</v>
      </c>
      <c r="AB21" s="9" t="s">
        <v>56</v>
      </c>
      <c r="AC21" s="9" t="s">
        <v>56</v>
      </c>
      <c r="AD21" s="9" t="s">
        <v>56</v>
      </c>
      <c r="AE21" s="9" t="s">
        <v>56</v>
      </c>
      <c r="AF21" s="9" t="s">
        <v>56</v>
      </c>
      <c r="AG21" s="9" t="s">
        <v>56</v>
      </c>
      <c r="AH21" s="9" t="s">
        <v>56</v>
      </c>
      <c r="AI21" s="9" t="s">
        <v>56</v>
      </c>
      <c r="AJ21" s="9" t="s">
        <v>56</v>
      </c>
      <c r="AK21" s="9" t="s">
        <v>56</v>
      </c>
      <c r="AL21" s="9" t="s">
        <v>56</v>
      </c>
      <c r="AM21" s="9" t="s">
        <v>56</v>
      </c>
      <c r="AN21" s="9" t="s">
        <v>56</v>
      </c>
      <c r="AO21" s="9" t="s">
        <v>56</v>
      </c>
      <c r="AP21" s="9" t="s">
        <v>56</v>
      </c>
      <c r="AQ21" s="9" t="s">
        <v>56</v>
      </c>
      <c r="AR21" s="9" t="s">
        <v>56</v>
      </c>
      <c r="AS21" s="9" t="s">
        <v>56</v>
      </c>
      <c r="AT21" s="9" t="s">
        <v>56</v>
      </c>
      <c r="AU21" s="9" t="s">
        <v>56</v>
      </c>
      <c r="AV21" s="9" t="s">
        <v>56</v>
      </c>
      <c r="AW21" s="9" t="s">
        <v>56</v>
      </c>
      <c r="AX21" s="9" t="s">
        <v>56</v>
      </c>
      <c r="AY21" s="9" t="s">
        <v>56</v>
      </c>
      <c r="AZ21" s="9" t="s">
        <v>56</v>
      </c>
      <c r="BA21" s="9" t="s">
        <v>56</v>
      </c>
      <c r="BB21" s="9" t="s">
        <v>56</v>
      </c>
      <c r="BC21" s="9" t="s">
        <v>56</v>
      </c>
      <c r="BD21" s="9" t="s">
        <v>56</v>
      </c>
      <c r="BE21" s="9" t="s">
        <v>56</v>
      </c>
      <c r="BF21" s="9" t="s">
        <v>56</v>
      </c>
      <c r="BG21" s="9" t="s">
        <v>56</v>
      </c>
      <c r="BH21" s="9" t="s">
        <v>56</v>
      </c>
      <c r="BI21" s="9" t="s">
        <v>56</v>
      </c>
      <c r="BJ21" s="9" t="s">
        <v>56</v>
      </c>
      <c r="BK21" s="9" t="s">
        <v>56</v>
      </c>
      <c r="BL21" s="9" t="s">
        <v>56</v>
      </c>
      <c r="BM21" s="9" t="s">
        <v>56</v>
      </c>
      <c r="BN21" s="9" t="s">
        <v>56</v>
      </c>
      <c r="BO21" s="9" t="s">
        <v>56</v>
      </c>
      <c r="BP21" s="9" t="s">
        <v>56</v>
      </c>
      <c r="BQ21" s="9" t="s">
        <v>56</v>
      </c>
      <c r="BR21" s="9" t="s">
        <v>56</v>
      </c>
      <c r="BS21" s="9" t="s">
        <v>56</v>
      </c>
      <c r="BT21" s="9" t="s">
        <v>56</v>
      </c>
      <c r="BU21" s="9" t="s">
        <v>56</v>
      </c>
      <c r="BV21" s="9" t="s">
        <v>56</v>
      </c>
      <c r="BW21" s="9" t="s">
        <v>56</v>
      </c>
      <c r="BX21" s="9" t="s">
        <v>56</v>
      </c>
      <c r="BY21" s="9" t="s">
        <v>56</v>
      </c>
      <c r="BZ21" s="9" t="s">
        <v>56</v>
      </c>
      <c r="CA21" s="9" t="s">
        <v>56</v>
      </c>
      <c r="CB21" s="9" t="s">
        <v>56</v>
      </c>
      <c r="CC21" s="9" t="s">
        <v>56</v>
      </c>
      <c r="CD21" s="9" t="s">
        <v>56</v>
      </c>
      <c r="CE21" s="9" t="s">
        <v>56</v>
      </c>
      <c r="CF21" s="9" t="s">
        <v>56</v>
      </c>
      <c r="CG21" s="9" t="s">
        <v>56</v>
      </c>
      <c r="CH21" s="9" t="s">
        <v>56</v>
      </c>
      <c r="CI21" s="9" t="s">
        <v>56</v>
      </c>
      <c r="CJ21" s="9" t="s">
        <v>56</v>
      </c>
      <c r="CK21" s="9" t="s">
        <v>56</v>
      </c>
      <c r="CL21" s="9" t="s">
        <v>56</v>
      </c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W21" s="56">
        <v>53</v>
      </c>
      <c r="FX21" s="56">
        <v>689</v>
      </c>
    </row>
    <row r="22" spans="1:180" x14ac:dyDescent="0.2">
      <c r="A22" s="1">
        <v>2025</v>
      </c>
      <c r="B22" s="1" t="s">
        <v>56</v>
      </c>
      <c r="C22" s="9" t="s">
        <v>56</v>
      </c>
      <c r="D22" s="9" t="s">
        <v>56</v>
      </c>
      <c r="E22" s="9" t="s">
        <v>56</v>
      </c>
      <c r="F22" s="9" t="s">
        <v>56</v>
      </c>
      <c r="G22" s="9" t="s">
        <v>56</v>
      </c>
      <c r="H22" s="9" t="s">
        <v>56</v>
      </c>
      <c r="I22" s="9" t="s">
        <v>56</v>
      </c>
      <c r="J22" s="9" t="s">
        <v>56</v>
      </c>
      <c r="K22" s="9" t="s">
        <v>56</v>
      </c>
      <c r="L22" s="9" t="s">
        <v>56</v>
      </c>
      <c r="M22" s="9" t="s">
        <v>56</v>
      </c>
      <c r="N22" s="9" t="s">
        <v>56</v>
      </c>
      <c r="O22" s="9" t="s">
        <v>56</v>
      </c>
      <c r="P22" s="9" t="s">
        <v>56</v>
      </c>
      <c r="Q22" s="9" t="s">
        <v>56</v>
      </c>
      <c r="R22" s="9" t="s">
        <v>56</v>
      </c>
      <c r="S22" s="9" t="s">
        <v>56</v>
      </c>
      <c r="T22" s="9" t="s">
        <v>56</v>
      </c>
      <c r="U22" s="9" t="s">
        <v>56</v>
      </c>
      <c r="V22" s="9" t="s">
        <v>56</v>
      </c>
      <c r="W22" s="9" t="s">
        <v>56</v>
      </c>
      <c r="X22" s="9" t="s">
        <v>56</v>
      </c>
      <c r="Y22" s="9" t="s">
        <v>56</v>
      </c>
      <c r="Z22" s="9" t="s">
        <v>56</v>
      </c>
      <c r="AA22" s="9" t="s">
        <v>56</v>
      </c>
      <c r="AB22" s="9" t="s">
        <v>56</v>
      </c>
      <c r="AC22" s="9" t="s">
        <v>56</v>
      </c>
      <c r="AD22" s="9" t="s">
        <v>56</v>
      </c>
      <c r="AE22" s="9" t="s">
        <v>56</v>
      </c>
      <c r="AF22" s="9" t="s">
        <v>56</v>
      </c>
      <c r="AG22" s="9" t="s">
        <v>56</v>
      </c>
      <c r="AH22" s="9" t="s">
        <v>56</v>
      </c>
      <c r="AI22" s="9" t="s">
        <v>56</v>
      </c>
      <c r="AJ22" s="9" t="s">
        <v>56</v>
      </c>
      <c r="AK22" s="9" t="s">
        <v>56</v>
      </c>
      <c r="AL22" s="9" t="s">
        <v>56</v>
      </c>
      <c r="AM22" s="9" t="s">
        <v>56</v>
      </c>
      <c r="AN22" s="9" t="s">
        <v>56</v>
      </c>
      <c r="AO22" s="9" t="s">
        <v>56</v>
      </c>
      <c r="AP22" s="9" t="s">
        <v>56</v>
      </c>
      <c r="AQ22" s="9" t="s">
        <v>56</v>
      </c>
      <c r="AR22" s="9" t="s">
        <v>56</v>
      </c>
      <c r="AS22" s="9" t="s">
        <v>56</v>
      </c>
      <c r="AT22" s="9" t="s">
        <v>56</v>
      </c>
      <c r="AU22" s="9" t="s">
        <v>56</v>
      </c>
      <c r="AV22" s="9" t="s">
        <v>56</v>
      </c>
      <c r="AW22" s="9" t="s">
        <v>56</v>
      </c>
      <c r="AX22" s="9" t="s">
        <v>56</v>
      </c>
      <c r="AY22" s="9" t="s">
        <v>56</v>
      </c>
      <c r="AZ22" s="9" t="s">
        <v>56</v>
      </c>
      <c r="BA22" s="9" t="s">
        <v>56</v>
      </c>
      <c r="BB22" s="9" t="s">
        <v>56</v>
      </c>
      <c r="BC22" s="9" t="s">
        <v>56</v>
      </c>
      <c r="BD22" s="9" t="s">
        <v>56</v>
      </c>
      <c r="BE22" s="9" t="s">
        <v>56</v>
      </c>
      <c r="BF22" s="9" t="s">
        <v>56</v>
      </c>
      <c r="BG22" s="9" t="s">
        <v>56</v>
      </c>
      <c r="BH22" s="9" t="s">
        <v>56</v>
      </c>
      <c r="BI22" s="9" t="s">
        <v>56</v>
      </c>
      <c r="BJ22" s="9" t="s">
        <v>56</v>
      </c>
      <c r="BK22" s="9" t="s">
        <v>56</v>
      </c>
      <c r="BL22" s="9" t="s">
        <v>56</v>
      </c>
      <c r="BM22" s="9" t="s">
        <v>56</v>
      </c>
      <c r="BN22" s="9" t="s">
        <v>56</v>
      </c>
      <c r="BO22" s="9" t="s">
        <v>56</v>
      </c>
      <c r="BP22" s="9" t="s">
        <v>56</v>
      </c>
      <c r="BQ22" s="9" t="s">
        <v>56</v>
      </c>
      <c r="BR22" s="9" t="s">
        <v>56</v>
      </c>
      <c r="BS22" s="9" t="s">
        <v>56</v>
      </c>
      <c r="BT22" s="9" t="s">
        <v>56</v>
      </c>
      <c r="BU22" s="9" t="s">
        <v>56</v>
      </c>
      <c r="BV22" s="9" t="s">
        <v>56</v>
      </c>
      <c r="BW22" s="9" t="s">
        <v>56</v>
      </c>
      <c r="BX22" s="9" t="s">
        <v>56</v>
      </c>
      <c r="BY22" s="9" t="s">
        <v>56</v>
      </c>
      <c r="BZ22" s="9" t="s">
        <v>56</v>
      </c>
      <c r="CA22" s="9" t="s">
        <v>56</v>
      </c>
      <c r="CB22" s="9" t="s">
        <v>56</v>
      </c>
      <c r="CC22" s="9" t="s">
        <v>56</v>
      </c>
      <c r="CD22" s="9" t="s">
        <v>56</v>
      </c>
      <c r="CE22" s="9" t="s">
        <v>56</v>
      </c>
      <c r="CF22" s="9" t="s">
        <v>56</v>
      </c>
      <c r="CG22" s="9" t="s">
        <v>56</v>
      </c>
      <c r="CH22" s="9" t="s">
        <v>56</v>
      </c>
      <c r="CI22" s="9" t="s">
        <v>56</v>
      </c>
      <c r="CJ22" s="9" t="s">
        <v>56</v>
      </c>
      <c r="CK22" s="9" t="s">
        <v>56</v>
      </c>
      <c r="CL22" s="9" t="s">
        <v>56</v>
      </c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W22" s="56">
        <v>53</v>
      </c>
      <c r="FX22" s="56">
        <v>742</v>
      </c>
    </row>
    <row r="23" spans="1:180" x14ac:dyDescent="0.2">
      <c r="A23" s="1">
        <v>2026</v>
      </c>
      <c r="B23" s="1" t="s">
        <v>56</v>
      </c>
      <c r="C23" s="9" t="s">
        <v>56</v>
      </c>
      <c r="D23" s="9" t="s">
        <v>56</v>
      </c>
      <c r="E23" s="9" t="s">
        <v>56</v>
      </c>
      <c r="F23" s="9" t="s">
        <v>56</v>
      </c>
      <c r="G23" s="9" t="s">
        <v>56</v>
      </c>
      <c r="H23" s="9" t="s">
        <v>56</v>
      </c>
      <c r="I23" s="9" t="s">
        <v>56</v>
      </c>
      <c r="J23" s="9" t="s">
        <v>56</v>
      </c>
      <c r="K23" s="9" t="s">
        <v>56</v>
      </c>
      <c r="L23" s="9" t="s">
        <v>56</v>
      </c>
      <c r="M23" s="9" t="s">
        <v>56</v>
      </c>
      <c r="N23" s="9" t="s">
        <v>56</v>
      </c>
      <c r="O23" s="9" t="s">
        <v>56</v>
      </c>
      <c r="P23" s="9" t="s">
        <v>56</v>
      </c>
      <c r="Q23" s="9" t="s">
        <v>56</v>
      </c>
      <c r="R23" s="9" t="s">
        <v>56</v>
      </c>
      <c r="S23" s="9" t="s">
        <v>56</v>
      </c>
      <c r="T23" s="9" t="s">
        <v>56</v>
      </c>
      <c r="U23" s="9" t="s">
        <v>56</v>
      </c>
      <c r="V23" s="9" t="s">
        <v>56</v>
      </c>
      <c r="W23" s="9" t="s">
        <v>56</v>
      </c>
      <c r="X23" s="9" t="s">
        <v>56</v>
      </c>
      <c r="Y23" s="9" t="s">
        <v>56</v>
      </c>
      <c r="Z23" s="9" t="s">
        <v>56</v>
      </c>
      <c r="AA23" s="9" t="s">
        <v>56</v>
      </c>
      <c r="AB23" s="9" t="s">
        <v>56</v>
      </c>
      <c r="AC23" s="9" t="s">
        <v>56</v>
      </c>
      <c r="AD23" s="9" t="s">
        <v>56</v>
      </c>
      <c r="AE23" s="9" t="s">
        <v>56</v>
      </c>
      <c r="AF23" s="9" t="s">
        <v>56</v>
      </c>
      <c r="AG23" s="9" t="s">
        <v>56</v>
      </c>
      <c r="AH23" s="9" t="s">
        <v>56</v>
      </c>
      <c r="AI23" s="9" t="s">
        <v>56</v>
      </c>
      <c r="AJ23" s="9" t="s">
        <v>56</v>
      </c>
      <c r="AK23" s="9" t="s">
        <v>56</v>
      </c>
      <c r="AL23" s="9" t="s">
        <v>56</v>
      </c>
      <c r="AM23" s="9" t="s">
        <v>56</v>
      </c>
      <c r="AN23" s="9" t="s">
        <v>56</v>
      </c>
      <c r="AO23" s="9" t="s">
        <v>56</v>
      </c>
      <c r="AP23" s="9" t="s">
        <v>56</v>
      </c>
      <c r="AQ23" s="9" t="s">
        <v>56</v>
      </c>
      <c r="AR23" s="9" t="s">
        <v>56</v>
      </c>
      <c r="AS23" s="9" t="s">
        <v>56</v>
      </c>
      <c r="AT23" s="9" t="s">
        <v>56</v>
      </c>
      <c r="AU23" s="9" t="s">
        <v>56</v>
      </c>
      <c r="AV23" s="9" t="s">
        <v>56</v>
      </c>
      <c r="AW23" s="9" t="s">
        <v>56</v>
      </c>
      <c r="AX23" s="9" t="s">
        <v>56</v>
      </c>
      <c r="AY23" s="9" t="s">
        <v>56</v>
      </c>
      <c r="AZ23" s="9" t="s">
        <v>56</v>
      </c>
      <c r="BA23" s="9" t="s">
        <v>56</v>
      </c>
      <c r="BB23" s="9" t="s">
        <v>56</v>
      </c>
      <c r="BC23" s="9" t="s">
        <v>56</v>
      </c>
      <c r="BD23" s="9" t="s">
        <v>56</v>
      </c>
      <c r="BE23" s="9" t="s">
        <v>56</v>
      </c>
      <c r="BF23" s="9" t="s">
        <v>56</v>
      </c>
      <c r="BG23" s="9" t="s">
        <v>56</v>
      </c>
      <c r="BH23" s="9" t="s">
        <v>56</v>
      </c>
      <c r="BI23" s="9" t="s">
        <v>56</v>
      </c>
      <c r="BJ23" s="9" t="s">
        <v>56</v>
      </c>
      <c r="BK23" s="9" t="s">
        <v>56</v>
      </c>
      <c r="BL23" s="9" t="s">
        <v>56</v>
      </c>
      <c r="BM23" s="9" t="s">
        <v>56</v>
      </c>
      <c r="BN23" s="9" t="s">
        <v>56</v>
      </c>
      <c r="BO23" s="9" t="s">
        <v>56</v>
      </c>
      <c r="BP23" s="9" t="s">
        <v>56</v>
      </c>
      <c r="BQ23" s="9" t="s">
        <v>56</v>
      </c>
      <c r="BR23" s="9" t="s">
        <v>56</v>
      </c>
      <c r="BS23" s="9" t="s">
        <v>56</v>
      </c>
      <c r="BT23" s="9" t="s">
        <v>56</v>
      </c>
      <c r="BU23" s="9" t="s">
        <v>56</v>
      </c>
      <c r="BV23" s="9" t="s">
        <v>56</v>
      </c>
      <c r="BW23" s="9" t="s">
        <v>56</v>
      </c>
      <c r="BX23" s="9" t="s">
        <v>56</v>
      </c>
      <c r="BY23" s="9" t="s">
        <v>56</v>
      </c>
      <c r="BZ23" s="9" t="s">
        <v>56</v>
      </c>
      <c r="CA23" s="9" t="s">
        <v>56</v>
      </c>
      <c r="CB23" s="9" t="s">
        <v>56</v>
      </c>
      <c r="CC23" s="9" t="s">
        <v>56</v>
      </c>
      <c r="CD23" s="9" t="s">
        <v>56</v>
      </c>
      <c r="CE23" s="9" t="s">
        <v>56</v>
      </c>
      <c r="CF23" s="9" t="s">
        <v>56</v>
      </c>
      <c r="CG23" s="9" t="s">
        <v>56</v>
      </c>
      <c r="CH23" s="9" t="s">
        <v>56</v>
      </c>
      <c r="CI23" s="9" t="s">
        <v>56</v>
      </c>
      <c r="CJ23" s="9" t="s">
        <v>56</v>
      </c>
      <c r="CK23" s="9" t="s">
        <v>56</v>
      </c>
      <c r="CL23" s="9" t="s">
        <v>56</v>
      </c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W23" s="56">
        <v>53</v>
      </c>
      <c r="FX23" s="56">
        <v>795</v>
      </c>
    </row>
    <row r="24" spans="1:180" x14ac:dyDescent="0.2">
      <c r="A24" s="1">
        <v>2027</v>
      </c>
      <c r="B24" s="1" t="s">
        <v>56</v>
      </c>
      <c r="C24" s="9" t="s">
        <v>56</v>
      </c>
      <c r="D24" s="9" t="s">
        <v>56</v>
      </c>
      <c r="E24" s="9" t="s">
        <v>56</v>
      </c>
      <c r="F24" s="9" t="s">
        <v>56</v>
      </c>
      <c r="G24" s="9" t="s">
        <v>56</v>
      </c>
      <c r="H24" s="9" t="s">
        <v>56</v>
      </c>
      <c r="I24" s="9" t="s">
        <v>56</v>
      </c>
      <c r="J24" s="9" t="s">
        <v>56</v>
      </c>
      <c r="K24" s="9" t="s">
        <v>56</v>
      </c>
      <c r="L24" s="9" t="s">
        <v>56</v>
      </c>
      <c r="M24" s="9" t="s">
        <v>56</v>
      </c>
      <c r="N24" s="9" t="s">
        <v>56</v>
      </c>
      <c r="O24" s="9" t="s">
        <v>56</v>
      </c>
      <c r="P24" s="9" t="s">
        <v>56</v>
      </c>
      <c r="Q24" s="9" t="s">
        <v>56</v>
      </c>
      <c r="R24" s="9" t="s">
        <v>56</v>
      </c>
      <c r="S24" s="9" t="s">
        <v>56</v>
      </c>
      <c r="T24" s="9" t="s">
        <v>56</v>
      </c>
      <c r="U24" s="9" t="s">
        <v>56</v>
      </c>
      <c r="V24" s="9" t="s">
        <v>56</v>
      </c>
      <c r="W24" s="9" t="s">
        <v>56</v>
      </c>
      <c r="X24" s="9" t="s">
        <v>56</v>
      </c>
      <c r="Y24" s="9" t="s">
        <v>56</v>
      </c>
      <c r="Z24" s="9" t="s">
        <v>56</v>
      </c>
      <c r="AA24" s="9" t="s">
        <v>56</v>
      </c>
      <c r="AB24" s="9" t="s">
        <v>56</v>
      </c>
      <c r="AC24" s="9" t="s">
        <v>56</v>
      </c>
      <c r="AD24" s="9" t="s">
        <v>56</v>
      </c>
      <c r="AE24" s="9" t="s">
        <v>56</v>
      </c>
      <c r="AF24" s="9" t="s">
        <v>56</v>
      </c>
      <c r="AG24" s="9" t="s">
        <v>56</v>
      </c>
      <c r="AH24" s="9" t="s">
        <v>56</v>
      </c>
      <c r="AI24" s="9" t="s">
        <v>56</v>
      </c>
      <c r="AJ24" s="9" t="s">
        <v>56</v>
      </c>
      <c r="AK24" s="9" t="s">
        <v>56</v>
      </c>
      <c r="AL24" s="9" t="s">
        <v>56</v>
      </c>
      <c r="AM24" s="9" t="s">
        <v>56</v>
      </c>
      <c r="AN24" s="9" t="s">
        <v>56</v>
      </c>
      <c r="AO24" s="9" t="s">
        <v>56</v>
      </c>
      <c r="AP24" s="9" t="s">
        <v>56</v>
      </c>
      <c r="AQ24" s="9" t="s">
        <v>56</v>
      </c>
      <c r="AR24" s="9" t="s">
        <v>56</v>
      </c>
      <c r="AS24" s="9" t="s">
        <v>56</v>
      </c>
      <c r="AT24" s="9" t="s">
        <v>56</v>
      </c>
      <c r="AU24" s="9" t="s">
        <v>56</v>
      </c>
      <c r="AV24" s="9" t="s">
        <v>56</v>
      </c>
      <c r="AW24" s="9" t="s">
        <v>56</v>
      </c>
      <c r="AX24" s="9" t="s">
        <v>56</v>
      </c>
      <c r="AY24" s="9" t="s">
        <v>56</v>
      </c>
      <c r="AZ24" s="9" t="s">
        <v>56</v>
      </c>
      <c r="BA24" s="9" t="s">
        <v>56</v>
      </c>
      <c r="BB24" s="9" t="s">
        <v>56</v>
      </c>
      <c r="BC24" s="9" t="s">
        <v>56</v>
      </c>
      <c r="BD24" s="9" t="s">
        <v>56</v>
      </c>
      <c r="BE24" s="9" t="s">
        <v>56</v>
      </c>
      <c r="BF24" s="9" t="s">
        <v>56</v>
      </c>
      <c r="BG24" s="9" t="s">
        <v>56</v>
      </c>
      <c r="BH24" s="9" t="s">
        <v>56</v>
      </c>
      <c r="BI24" s="9" t="s">
        <v>56</v>
      </c>
      <c r="BJ24" s="9" t="s">
        <v>56</v>
      </c>
      <c r="BK24" s="9" t="s">
        <v>56</v>
      </c>
      <c r="BL24" s="9" t="s">
        <v>56</v>
      </c>
      <c r="BM24" s="9" t="s">
        <v>56</v>
      </c>
      <c r="BN24" s="9" t="s">
        <v>56</v>
      </c>
      <c r="BO24" s="9" t="s">
        <v>56</v>
      </c>
      <c r="BP24" s="9" t="s">
        <v>56</v>
      </c>
      <c r="BQ24" s="9" t="s">
        <v>56</v>
      </c>
      <c r="BR24" s="9" t="s">
        <v>56</v>
      </c>
      <c r="BS24" s="9" t="s">
        <v>56</v>
      </c>
      <c r="BT24" s="9" t="s">
        <v>56</v>
      </c>
      <c r="BU24" s="9" t="s">
        <v>56</v>
      </c>
      <c r="BV24" s="9" t="s">
        <v>56</v>
      </c>
      <c r="BW24" s="9" t="s">
        <v>56</v>
      </c>
      <c r="BX24" s="9" t="s">
        <v>56</v>
      </c>
      <c r="BY24" s="9" t="s">
        <v>56</v>
      </c>
      <c r="BZ24" s="9" t="s">
        <v>56</v>
      </c>
      <c r="CA24" s="9" t="s">
        <v>56</v>
      </c>
      <c r="CB24" s="9" t="s">
        <v>56</v>
      </c>
      <c r="CC24" s="9" t="s">
        <v>56</v>
      </c>
      <c r="CD24" s="9" t="s">
        <v>56</v>
      </c>
      <c r="CE24" s="9" t="s">
        <v>56</v>
      </c>
      <c r="CF24" s="9" t="s">
        <v>56</v>
      </c>
      <c r="CG24" s="9" t="s">
        <v>56</v>
      </c>
      <c r="CH24" s="9" t="s">
        <v>56</v>
      </c>
      <c r="CI24" s="9" t="s">
        <v>56</v>
      </c>
      <c r="CJ24" s="9" t="s">
        <v>56</v>
      </c>
      <c r="CK24" s="9" t="s">
        <v>56</v>
      </c>
      <c r="CL24" s="9" t="s">
        <v>56</v>
      </c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W24" s="56">
        <v>53</v>
      </c>
      <c r="FX24" s="56">
        <v>848</v>
      </c>
    </row>
    <row r="25" spans="1:180" x14ac:dyDescent="0.2">
      <c r="A25" s="1">
        <v>2028</v>
      </c>
      <c r="B25" s="1" t="s">
        <v>56</v>
      </c>
      <c r="C25" s="9" t="s">
        <v>56</v>
      </c>
      <c r="D25" s="9" t="s">
        <v>56</v>
      </c>
      <c r="E25" s="9" t="s">
        <v>56</v>
      </c>
      <c r="F25" s="9" t="s">
        <v>56</v>
      </c>
      <c r="G25" s="9" t="s">
        <v>56</v>
      </c>
      <c r="H25" s="9" t="s">
        <v>56</v>
      </c>
      <c r="I25" s="9" t="s">
        <v>56</v>
      </c>
      <c r="J25" s="9" t="s">
        <v>56</v>
      </c>
      <c r="K25" s="9" t="s">
        <v>56</v>
      </c>
      <c r="L25" s="9" t="s">
        <v>56</v>
      </c>
      <c r="M25" s="9" t="s">
        <v>56</v>
      </c>
      <c r="N25" s="9" t="s">
        <v>56</v>
      </c>
      <c r="O25" s="9" t="s">
        <v>56</v>
      </c>
      <c r="P25" s="9" t="s">
        <v>56</v>
      </c>
      <c r="Q25" s="9" t="s">
        <v>56</v>
      </c>
      <c r="R25" s="9" t="s">
        <v>56</v>
      </c>
      <c r="S25" s="9" t="s">
        <v>56</v>
      </c>
      <c r="T25" s="9" t="s">
        <v>56</v>
      </c>
      <c r="U25" s="9" t="s">
        <v>56</v>
      </c>
      <c r="V25" s="9" t="s">
        <v>56</v>
      </c>
      <c r="W25" s="9" t="s">
        <v>56</v>
      </c>
      <c r="X25" s="9" t="s">
        <v>56</v>
      </c>
      <c r="Y25" s="9" t="s">
        <v>56</v>
      </c>
      <c r="Z25" s="9" t="s">
        <v>56</v>
      </c>
      <c r="AA25" s="9" t="s">
        <v>56</v>
      </c>
      <c r="AB25" s="9" t="s">
        <v>56</v>
      </c>
      <c r="AC25" s="9" t="s">
        <v>56</v>
      </c>
      <c r="AD25" s="9" t="s">
        <v>56</v>
      </c>
      <c r="AE25" s="9" t="s">
        <v>56</v>
      </c>
      <c r="AF25" s="9" t="s">
        <v>56</v>
      </c>
      <c r="AG25" s="9" t="s">
        <v>56</v>
      </c>
      <c r="AH25" s="9" t="s">
        <v>56</v>
      </c>
      <c r="AI25" s="9" t="s">
        <v>56</v>
      </c>
      <c r="AJ25" s="9" t="s">
        <v>56</v>
      </c>
      <c r="AK25" s="9" t="s">
        <v>56</v>
      </c>
      <c r="AL25" s="9" t="s">
        <v>56</v>
      </c>
      <c r="AM25" s="9" t="s">
        <v>56</v>
      </c>
      <c r="AN25" s="9" t="s">
        <v>56</v>
      </c>
      <c r="AO25" s="9" t="s">
        <v>56</v>
      </c>
      <c r="AP25" s="9" t="s">
        <v>56</v>
      </c>
      <c r="AQ25" s="9" t="s">
        <v>56</v>
      </c>
      <c r="AR25" s="9" t="s">
        <v>56</v>
      </c>
      <c r="AS25" s="9" t="s">
        <v>56</v>
      </c>
      <c r="AT25" s="9" t="s">
        <v>56</v>
      </c>
      <c r="AU25" s="9" t="s">
        <v>56</v>
      </c>
      <c r="AV25" s="9" t="s">
        <v>56</v>
      </c>
      <c r="AW25" s="9" t="s">
        <v>56</v>
      </c>
      <c r="AX25" s="9" t="s">
        <v>56</v>
      </c>
      <c r="AY25" s="9" t="s">
        <v>56</v>
      </c>
      <c r="AZ25" s="9" t="s">
        <v>56</v>
      </c>
      <c r="BA25" s="9" t="s">
        <v>56</v>
      </c>
      <c r="BB25" s="9" t="s">
        <v>56</v>
      </c>
      <c r="BC25" s="9" t="s">
        <v>56</v>
      </c>
      <c r="BD25" s="9" t="s">
        <v>56</v>
      </c>
      <c r="BE25" s="9" t="s">
        <v>56</v>
      </c>
      <c r="BF25" s="9" t="s">
        <v>56</v>
      </c>
      <c r="BG25" s="9" t="s">
        <v>56</v>
      </c>
      <c r="BH25" s="9" t="s">
        <v>56</v>
      </c>
      <c r="BI25" s="9" t="s">
        <v>56</v>
      </c>
      <c r="BJ25" s="9" t="s">
        <v>56</v>
      </c>
      <c r="BK25" s="9" t="s">
        <v>56</v>
      </c>
      <c r="BL25" s="9" t="s">
        <v>56</v>
      </c>
      <c r="BM25" s="9" t="s">
        <v>56</v>
      </c>
      <c r="BN25" s="9" t="s">
        <v>56</v>
      </c>
      <c r="BO25" s="9" t="s">
        <v>56</v>
      </c>
      <c r="BP25" s="9" t="s">
        <v>56</v>
      </c>
      <c r="BQ25" s="9" t="s">
        <v>56</v>
      </c>
      <c r="BR25" s="9" t="s">
        <v>56</v>
      </c>
      <c r="BS25" s="9" t="s">
        <v>56</v>
      </c>
      <c r="BT25" s="9" t="s">
        <v>56</v>
      </c>
      <c r="BU25" s="9" t="s">
        <v>56</v>
      </c>
      <c r="BV25" s="9" t="s">
        <v>56</v>
      </c>
      <c r="BW25" s="9" t="s">
        <v>56</v>
      </c>
      <c r="BX25" s="9" t="s">
        <v>56</v>
      </c>
      <c r="BY25" s="9" t="s">
        <v>56</v>
      </c>
      <c r="BZ25" s="9" t="s">
        <v>56</v>
      </c>
      <c r="CA25" s="9" t="s">
        <v>56</v>
      </c>
      <c r="CB25" s="9" t="s">
        <v>56</v>
      </c>
      <c r="CC25" s="9" t="s">
        <v>56</v>
      </c>
      <c r="CD25" s="9" t="s">
        <v>56</v>
      </c>
      <c r="CE25" s="9" t="s">
        <v>56</v>
      </c>
      <c r="CF25" s="9" t="s">
        <v>56</v>
      </c>
      <c r="CG25" s="9" t="s">
        <v>56</v>
      </c>
      <c r="CH25" s="9" t="s">
        <v>56</v>
      </c>
      <c r="CI25" s="9" t="s">
        <v>56</v>
      </c>
      <c r="CJ25" s="9" t="s">
        <v>56</v>
      </c>
      <c r="CK25" s="9" t="s">
        <v>56</v>
      </c>
      <c r="CL25" s="9" t="s">
        <v>56</v>
      </c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W25" s="56">
        <v>53</v>
      </c>
      <c r="FX25" s="56">
        <v>901</v>
      </c>
    </row>
    <row r="26" spans="1:180" x14ac:dyDescent="0.2">
      <c r="A26" s="1">
        <v>2029</v>
      </c>
      <c r="B26" s="1" t="s">
        <v>56</v>
      </c>
      <c r="C26" s="9" t="s">
        <v>56</v>
      </c>
      <c r="D26" s="9" t="s">
        <v>56</v>
      </c>
      <c r="E26" s="9" t="s">
        <v>56</v>
      </c>
      <c r="F26" s="9" t="s">
        <v>56</v>
      </c>
      <c r="G26" s="9" t="s">
        <v>56</v>
      </c>
      <c r="H26" s="9" t="s">
        <v>56</v>
      </c>
      <c r="I26" s="9" t="s">
        <v>56</v>
      </c>
      <c r="J26" s="9" t="s">
        <v>56</v>
      </c>
      <c r="K26" s="9" t="s">
        <v>56</v>
      </c>
      <c r="L26" s="9" t="s">
        <v>56</v>
      </c>
      <c r="M26" s="9" t="s">
        <v>56</v>
      </c>
      <c r="N26" s="9" t="s">
        <v>56</v>
      </c>
      <c r="O26" s="9" t="s">
        <v>56</v>
      </c>
      <c r="P26" s="9" t="s">
        <v>56</v>
      </c>
      <c r="Q26" s="9" t="s">
        <v>56</v>
      </c>
      <c r="R26" s="9" t="s">
        <v>56</v>
      </c>
      <c r="S26" s="9" t="s">
        <v>56</v>
      </c>
      <c r="T26" s="9" t="s">
        <v>56</v>
      </c>
      <c r="U26" s="9" t="s">
        <v>56</v>
      </c>
      <c r="V26" s="9" t="s">
        <v>56</v>
      </c>
      <c r="W26" s="9" t="s">
        <v>56</v>
      </c>
      <c r="X26" s="9" t="s">
        <v>56</v>
      </c>
      <c r="Y26" s="9" t="s">
        <v>56</v>
      </c>
      <c r="Z26" s="9" t="s">
        <v>56</v>
      </c>
      <c r="AA26" s="9" t="s">
        <v>56</v>
      </c>
      <c r="AB26" s="9" t="s">
        <v>56</v>
      </c>
      <c r="AC26" s="9" t="s">
        <v>56</v>
      </c>
      <c r="AD26" s="9" t="s">
        <v>56</v>
      </c>
      <c r="AE26" s="9" t="s">
        <v>56</v>
      </c>
      <c r="AF26" s="9" t="s">
        <v>56</v>
      </c>
      <c r="AG26" s="9" t="s">
        <v>56</v>
      </c>
      <c r="AH26" s="9" t="s">
        <v>56</v>
      </c>
      <c r="AI26" s="9" t="s">
        <v>56</v>
      </c>
      <c r="AJ26" s="9" t="s">
        <v>56</v>
      </c>
      <c r="AK26" s="9" t="s">
        <v>56</v>
      </c>
      <c r="AL26" s="9" t="s">
        <v>56</v>
      </c>
      <c r="AM26" s="9" t="s">
        <v>56</v>
      </c>
      <c r="AN26" s="9" t="s">
        <v>56</v>
      </c>
      <c r="AO26" s="9" t="s">
        <v>56</v>
      </c>
      <c r="AP26" s="9" t="s">
        <v>56</v>
      </c>
      <c r="AQ26" s="9" t="s">
        <v>56</v>
      </c>
      <c r="AR26" s="9" t="s">
        <v>56</v>
      </c>
      <c r="AS26" s="9" t="s">
        <v>56</v>
      </c>
      <c r="AT26" s="9" t="s">
        <v>56</v>
      </c>
      <c r="AU26" s="9" t="s">
        <v>56</v>
      </c>
      <c r="AV26" s="9" t="s">
        <v>56</v>
      </c>
      <c r="AW26" s="9" t="s">
        <v>56</v>
      </c>
      <c r="AX26" s="9" t="s">
        <v>56</v>
      </c>
      <c r="AY26" s="9" t="s">
        <v>56</v>
      </c>
      <c r="AZ26" s="9" t="s">
        <v>56</v>
      </c>
      <c r="BA26" s="9" t="s">
        <v>56</v>
      </c>
      <c r="BB26" s="9" t="s">
        <v>56</v>
      </c>
      <c r="BC26" s="9" t="s">
        <v>56</v>
      </c>
      <c r="BD26" s="9" t="s">
        <v>56</v>
      </c>
      <c r="BE26" s="9" t="s">
        <v>56</v>
      </c>
      <c r="BF26" s="9" t="s">
        <v>56</v>
      </c>
      <c r="BG26" s="9" t="s">
        <v>56</v>
      </c>
      <c r="BH26" s="9" t="s">
        <v>56</v>
      </c>
      <c r="BI26" s="9" t="s">
        <v>56</v>
      </c>
      <c r="BJ26" s="9" t="s">
        <v>56</v>
      </c>
      <c r="BK26" s="9" t="s">
        <v>56</v>
      </c>
      <c r="BL26" s="9" t="s">
        <v>56</v>
      </c>
      <c r="BM26" s="9" t="s">
        <v>56</v>
      </c>
      <c r="BN26" s="9" t="s">
        <v>56</v>
      </c>
      <c r="BO26" s="9" t="s">
        <v>56</v>
      </c>
      <c r="BP26" s="9" t="s">
        <v>56</v>
      </c>
      <c r="BQ26" s="9" t="s">
        <v>56</v>
      </c>
      <c r="BR26" s="9" t="s">
        <v>56</v>
      </c>
      <c r="BS26" s="9" t="s">
        <v>56</v>
      </c>
      <c r="BT26" s="9" t="s">
        <v>56</v>
      </c>
      <c r="BU26" s="9" t="s">
        <v>56</v>
      </c>
      <c r="BV26" s="9" t="s">
        <v>56</v>
      </c>
      <c r="BW26" s="9" t="s">
        <v>56</v>
      </c>
      <c r="BX26" s="9" t="s">
        <v>56</v>
      </c>
      <c r="BY26" s="9" t="s">
        <v>56</v>
      </c>
      <c r="BZ26" s="9" t="s">
        <v>56</v>
      </c>
      <c r="CA26" s="9" t="s">
        <v>56</v>
      </c>
      <c r="CB26" s="9" t="s">
        <v>56</v>
      </c>
      <c r="CC26" s="9" t="s">
        <v>56</v>
      </c>
      <c r="CD26" s="9" t="s">
        <v>56</v>
      </c>
      <c r="CE26" s="9" t="s">
        <v>56</v>
      </c>
      <c r="CF26" s="9" t="s">
        <v>56</v>
      </c>
      <c r="CG26" s="9" t="s">
        <v>56</v>
      </c>
      <c r="CH26" s="9" t="s">
        <v>56</v>
      </c>
      <c r="CI26" s="9" t="s">
        <v>56</v>
      </c>
      <c r="CJ26" s="9" t="s">
        <v>56</v>
      </c>
      <c r="CK26" s="9" t="s">
        <v>56</v>
      </c>
      <c r="CL26" s="9" t="s">
        <v>56</v>
      </c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W26" s="56">
        <v>53</v>
      </c>
      <c r="FX26" s="56">
        <v>954</v>
      </c>
    </row>
    <row r="27" spans="1:180" x14ac:dyDescent="0.2">
      <c r="A27" s="1">
        <v>2030</v>
      </c>
      <c r="B27" s="1" t="s">
        <v>56</v>
      </c>
      <c r="C27" s="9" t="s">
        <v>56</v>
      </c>
      <c r="D27" s="9" t="s">
        <v>56</v>
      </c>
      <c r="E27" s="9" t="s">
        <v>56</v>
      </c>
      <c r="F27" s="9" t="s">
        <v>56</v>
      </c>
      <c r="G27" s="9" t="s">
        <v>56</v>
      </c>
      <c r="H27" s="9" t="s">
        <v>56</v>
      </c>
      <c r="I27" s="9" t="s">
        <v>56</v>
      </c>
      <c r="J27" s="9" t="s">
        <v>56</v>
      </c>
      <c r="K27" s="9" t="s">
        <v>56</v>
      </c>
      <c r="L27" s="9" t="s">
        <v>56</v>
      </c>
      <c r="M27" s="9" t="s">
        <v>56</v>
      </c>
      <c r="N27" s="9" t="s">
        <v>56</v>
      </c>
      <c r="O27" s="9" t="s">
        <v>56</v>
      </c>
      <c r="P27" s="9" t="s">
        <v>56</v>
      </c>
      <c r="Q27" s="9" t="s">
        <v>56</v>
      </c>
      <c r="R27" s="9" t="s">
        <v>56</v>
      </c>
      <c r="S27" s="9" t="s">
        <v>56</v>
      </c>
      <c r="T27" s="9" t="s">
        <v>56</v>
      </c>
      <c r="U27" s="9" t="s">
        <v>56</v>
      </c>
      <c r="V27" s="9" t="s">
        <v>56</v>
      </c>
      <c r="W27" s="9" t="s">
        <v>56</v>
      </c>
      <c r="X27" s="9" t="s">
        <v>56</v>
      </c>
      <c r="Y27" s="9" t="s">
        <v>56</v>
      </c>
      <c r="Z27" s="9" t="s">
        <v>56</v>
      </c>
      <c r="AA27" s="9" t="s">
        <v>56</v>
      </c>
      <c r="AB27" s="9" t="s">
        <v>56</v>
      </c>
      <c r="AC27" s="9" t="s">
        <v>56</v>
      </c>
      <c r="AD27" s="9" t="s">
        <v>56</v>
      </c>
      <c r="AE27" s="9" t="s">
        <v>56</v>
      </c>
      <c r="AF27" s="9" t="s">
        <v>56</v>
      </c>
      <c r="AG27" s="9" t="s">
        <v>56</v>
      </c>
      <c r="AH27" s="9" t="s">
        <v>56</v>
      </c>
      <c r="AI27" s="9" t="s">
        <v>56</v>
      </c>
      <c r="AJ27" s="9" t="s">
        <v>56</v>
      </c>
      <c r="AK27" s="9" t="s">
        <v>56</v>
      </c>
      <c r="AL27" s="9" t="s">
        <v>56</v>
      </c>
      <c r="AM27" s="9" t="s">
        <v>56</v>
      </c>
      <c r="AN27" s="9" t="s">
        <v>56</v>
      </c>
      <c r="AO27" s="9" t="s">
        <v>56</v>
      </c>
      <c r="AP27" s="9" t="s">
        <v>56</v>
      </c>
      <c r="AQ27" s="9" t="s">
        <v>56</v>
      </c>
      <c r="AR27" s="9" t="s">
        <v>56</v>
      </c>
      <c r="AS27" s="9" t="s">
        <v>56</v>
      </c>
      <c r="AT27" s="9" t="s">
        <v>56</v>
      </c>
      <c r="AU27" s="9" t="s">
        <v>56</v>
      </c>
      <c r="AV27" s="9" t="s">
        <v>56</v>
      </c>
      <c r="AW27" s="9" t="s">
        <v>56</v>
      </c>
      <c r="AX27" s="9" t="s">
        <v>56</v>
      </c>
      <c r="AY27" s="9" t="s">
        <v>56</v>
      </c>
      <c r="AZ27" s="9" t="s">
        <v>56</v>
      </c>
      <c r="BA27" s="9" t="s">
        <v>56</v>
      </c>
      <c r="BB27" s="9" t="s">
        <v>56</v>
      </c>
      <c r="BC27" s="9" t="s">
        <v>56</v>
      </c>
      <c r="BD27" s="9" t="s">
        <v>56</v>
      </c>
      <c r="BE27" s="9" t="s">
        <v>56</v>
      </c>
      <c r="BF27" s="9" t="s">
        <v>56</v>
      </c>
      <c r="BG27" s="9" t="s">
        <v>56</v>
      </c>
      <c r="BH27" s="9" t="s">
        <v>56</v>
      </c>
      <c r="BI27" s="9" t="s">
        <v>56</v>
      </c>
      <c r="BJ27" s="9" t="s">
        <v>56</v>
      </c>
      <c r="BK27" s="9" t="s">
        <v>56</v>
      </c>
      <c r="BL27" s="9" t="s">
        <v>56</v>
      </c>
      <c r="BM27" s="9" t="s">
        <v>56</v>
      </c>
      <c r="BN27" s="9" t="s">
        <v>56</v>
      </c>
      <c r="BO27" s="9" t="s">
        <v>56</v>
      </c>
      <c r="BP27" s="9" t="s">
        <v>56</v>
      </c>
      <c r="BQ27" s="9" t="s">
        <v>56</v>
      </c>
      <c r="BR27" s="9" t="s">
        <v>56</v>
      </c>
      <c r="BS27" s="9" t="s">
        <v>56</v>
      </c>
      <c r="BT27" s="9" t="s">
        <v>56</v>
      </c>
      <c r="BU27" s="9" t="s">
        <v>56</v>
      </c>
      <c r="BV27" s="9" t="s">
        <v>56</v>
      </c>
      <c r="BW27" s="9" t="s">
        <v>56</v>
      </c>
      <c r="BX27" s="9" t="s">
        <v>56</v>
      </c>
      <c r="BY27" s="9" t="s">
        <v>56</v>
      </c>
      <c r="BZ27" s="9" t="s">
        <v>56</v>
      </c>
      <c r="CA27" s="9" t="s">
        <v>56</v>
      </c>
      <c r="CB27" s="9" t="s">
        <v>56</v>
      </c>
      <c r="CC27" s="9" t="s">
        <v>56</v>
      </c>
      <c r="CD27" s="9" t="s">
        <v>56</v>
      </c>
      <c r="CE27" s="9" t="s">
        <v>56</v>
      </c>
      <c r="CF27" s="9" t="s">
        <v>56</v>
      </c>
      <c r="CG27" s="9" t="s">
        <v>56</v>
      </c>
      <c r="CH27" s="9" t="s">
        <v>56</v>
      </c>
      <c r="CI27" s="9" t="s">
        <v>56</v>
      </c>
      <c r="CJ27" s="9" t="s">
        <v>56</v>
      </c>
      <c r="CK27" s="9" t="s">
        <v>56</v>
      </c>
      <c r="CL27" s="9" t="s">
        <v>56</v>
      </c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W27" s="56">
        <v>53</v>
      </c>
      <c r="FX27" s="56">
        <v>1007</v>
      </c>
    </row>
    <row r="28" spans="1:180" x14ac:dyDescent="0.2">
      <c r="A28" s="1">
        <v>2031</v>
      </c>
      <c r="B28" s="1" t="s">
        <v>56</v>
      </c>
      <c r="C28" s="9" t="s">
        <v>56</v>
      </c>
      <c r="D28" s="9" t="s">
        <v>56</v>
      </c>
      <c r="E28" s="9" t="s">
        <v>56</v>
      </c>
      <c r="F28" s="9" t="s">
        <v>56</v>
      </c>
      <c r="G28" s="9" t="s">
        <v>56</v>
      </c>
      <c r="H28" s="9" t="s">
        <v>56</v>
      </c>
      <c r="I28" s="9" t="s">
        <v>56</v>
      </c>
      <c r="J28" s="9" t="s">
        <v>56</v>
      </c>
      <c r="K28" s="9" t="s">
        <v>56</v>
      </c>
      <c r="L28" s="9" t="s">
        <v>56</v>
      </c>
      <c r="M28" s="9" t="s">
        <v>56</v>
      </c>
      <c r="N28" s="9" t="s">
        <v>56</v>
      </c>
      <c r="O28" s="9" t="s">
        <v>56</v>
      </c>
      <c r="P28" s="9" t="s">
        <v>56</v>
      </c>
      <c r="Q28" s="9" t="s">
        <v>56</v>
      </c>
      <c r="R28" s="9" t="s">
        <v>56</v>
      </c>
      <c r="S28" s="9" t="s">
        <v>56</v>
      </c>
      <c r="T28" s="9" t="s">
        <v>56</v>
      </c>
      <c r="U28" s="9" t="s">
        <v>56</v>
      </c>
      <c r="V28" s="9" t="s">
        <v>56</v>
      </c>
      <c r="W28" s="9" t="s">
        <v>56</v>
      </c>
      <c r="X28" s="9" t="s">
        <v>56</v>
      </c>
      <c r="Y28" s="9" t="s">
        <v>56</v>
      </c>
      <c r="Z28" s="9" t="s">
        <v>56</v>
      </c>
      <c r="AA28" s="9" t="s">
        <v>56</v>
      </c>
      <c r="AB28" s="9" t="s">
        <v>56</v>
      </c>
      <c r="AC28" s="9" t="s">
        <v>56</v>
      </c>
      <c r="AD28" s="9" t="s">
        <v>56</v>
      </c>
      <c r="AE28" s="9" t="s">
        <v>56</v>
      </c>
      <c r="AF28" s="9" t="s">
        <v>56</v>
      </c>
      <c r="AG28" s="9" t="s">
        <v>56</v>
      </c>
      <c r="AH28" s="9" t="s">
        <v>56</v>
      </c>
      <c r="AI28" s="9" t="s">
        <v>56</v>
      </c>
      <c r="AJ28" s="9" t="s">
        <v>56</v>
      </c>
      <c r="AK28" s="9" t="s">
        <v>56</v>
      </c>
      <c r="AL28" s="9" t="s">
        <v>56</v>
      </c>
      <c r="AM28" s="9" t="s">
        <v>56</v>
      </c>
      <c r="AN28" s="9" t="s">
        <v>56</v>
      </c>
      <c r="AO28" s="9" t="s">
        <v>56</v>
      </c>
      <c r="AP28" s="9" t="s">
        <v>56</v>
      </c>
      <c r="AQ28" s="9" t="s">
        <v>56</v>
      </c>
      <c r="AR28" s="9" t="s">
        <v>56</v>
      </c>
      <c r="AS28" s="9" t="s">
        <v>56</v>
      </c>
      <c r="AT28" s="9" t="s">
        <v>56</v>
      </c>
      <c r="AU28" s="9" t="s">
        <v>56</v>
      </c>
      <c r="AV28" s="9" t="s">
        <v>56</v>
      </c>
      <c r="AW28" s="9" t="s">
        <v>56</v>
      </c>
      <c r="AX28" s="9" t="s">
        <v>56</v>
      </c>
      <c r="AY28" s="9" t="s">
        <v>56</v>
      </c>
      <c r="AZ28" s="9" t="s">
        <v>56</v>
      </c>
      <c r="BA28" s="9" t="s">
        <v>56</v>
      </c>
      <c r="BB28" s="9" t="s">
        <v>56</v>
      </c>
      <c r="BC28" s="9" t="s">
        <v>56</v>
      </c>
      <c r="BD28" s="9" t="s">
        <v>56</v>
      </c>
      <c r="BE28" s="9" t="s">
        <v>56</v>
      </c>
      <c r="BF28" s="9" t="s">
        <v>56</v>
      </c>
      <c r="BG28" s="9" t="s">
        <v>56</v>
      </c>
      <c r="BH28" s="9" t="s">
        <v>56</v>
      </c>
      <c r="BI28" s="9" t="s">
        <v>56</v>
      </c>
      <c r="BJ28" s="9" t="s">
        <v>56</v>
      </c>
      <c r="BK28" s="9" t="s">
        <v>56</v>
      </c>
      <c r="BL28" s="9" t="s">
        <v>56</v>
      </c>
      <c r="BM28" s="9" t="s">
        <v>56</v>
      </c>
      <c r="BN28" s="9" t="s">
        <v>56</v>
      </c>
      <c r="BO28" s="9" t="s">
        <v>56</v>
      </c>
      <c r="BP28" s="9" t="s">
        <v>56</v>
      </c>
      <c r="BQ28" s="9" t="s">
        <v>56</v>
      </c>
      <c r="BR28" s="9" t="s">
        <v>56</v>
      </c>
      <c r="BS28" s="9" t="s">
        <v>56</v>
      </c>
      <c r="BT28" s="9" t="s">
        <v>56</v>
      </c>
      <c r="BU28" s="9" t="s">
        <v>56</v>
      </c>
      <c r="BV28" s="9" t="s">
        <v>56</v>
      </c>
      <c r="BW28" s="9" t="s">
        <v>56</v>
      </c>
      <c r="BX28" s="9" t="s">
        <v>56</v>
      </c>
      <c r="BY28" s="9" t="s">
        <v>56</v>
      </c>
      <c r="BZ28" s="9" t="s">
        <v>56</v>
      </c>
      <c r="CA28" s="9" t="s">
        <v>56</v>
      </c>
      <c r="CB28" s="9" t="s">
        <v>56</v>
      </c>
      <c r="CC28" s="9" t="s">
        <v>56</v>
      </c>
      <c r="CD28" s="9" t="s">
        <v>56</v>
      </c>
      <c r="CE28" s="9" t="s">
        <v>56</v>
      </c>
      <c r="CF28" s="9" t="s">
        <v>56</v>
      </c>
      <c r="CG28" s="9" t="s">
        <v>56</v>
      </c>
      <c r="CH28" s="9" t="s">
        <v>56</v>
      </c>
      <c r="CI28" s="9" t="s">
        <v>56</v>
      </c>
      <c r="CJ28" s="9" t="s">
        <v>56</v>
      </c>
      <c r="CK28" s="9" t="s">
        <v>56</v>
      </c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W28" s="56">
        <v>53</v>
      </c>
      <c r="FX28" s="56">
        <v>1060</v>
      </c>
    </row>
    <row r="29" spans="1:180" x14ac:dyDescent="0.2">
      <c r="FW29" s="56">
        <v>53</v>
      </c>
      <c r="FX29" s="56">
        <v>1113</v>
      </c>
    </row>
  </sheetData>
  <mergeCells count="1">
    <mergeCell ref="FP6:FT6"/>
  </mergeCell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FB16B-923D-406E-A828-E8A512D3EE2D}">
  <sheetPr codeName="Sheet15"/>
  <dimension ref="A1:BP29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sqref="A1:BP30"/>
    </sheetView>
  </sheetViews>
  <sheetFormatPr defaultRowHeight="12.75" x14ac:dyDescent="0.2"/>
  <cols>
    <col min="1" max="1" width="9.140625" style="1" customWidth="1"/>
    <col min="2" max="4" width="9.140625" style="42" customWidth="1"/>
    <col min="5" max="7" width="10" style="1" customWidth="1"/>
    <col min="8" max="9" width="10.5703125" style="1" bestFit="1" customWidth="1"/>
    <col min="10" max="11" width="9.140625" style="1"/>
    <col min="12" max="14" width="10" style="1" customWidth="1"/>
    <col min="15" max="16" width="10.5703125" style="1" bestFit="1" customWidth="1"/>
    <col min="17" max="17" width="10" style="1" customWidth="1"/>
    <col min="18" max="22" width="10.5703125" style="1" bestFit="1" customWidth="1"/>
    <col min="23" max="24" width="8.5703125" style="1" customWidth="1"/>
    <col min="25" max="31" width="9.140625" style="1"/>
    <col min="32" max="64" width="11.140625" style="1" customWidth="1"/>
    <col min="65" max="66" width="9.140625" style="1"/>
    <col min="67" max="67" width="3" style="1" bestFit="1" customWidth="1"/>
    <col min="68" max="68" width="4" style="1" bestFit="1" customWidth="1"/>
    <col min="69" max="16384" width="9.140625" style="1"/>
  </cols>
  <sheetData>
    <row r="1" spans="1:68" ht="15.75" x14ac:dyDescent="0.25">
      <c r="A1" s="5"/>
      <c r="B1" s="5" t="s">
        <v>14</v>
      </c>
      <c r="C1" s="1"/>
      <c r="D1" s="1"/>
      <c r="F1" s="6" t="s">
        <v>60</v>
      </c>
      <c r="I1" s="42" t="s">
        <v>85</v>
      </c>
      <c r="J1" s="7" t="s">
        <v>63</v>
      </c>
      <c r="N1" s="7"/>
      <c r="O1" s="7"/>
      <c r="P1" s="7"/>
      <c r="T1" s="7"/>
      <c r="U1" s="7"/>
      <c r="V1" s="7"/>
      <c r="W1" s="7"/>
      <c r="X1" s="7"/>
      <c r="Y1" s="7"/>
      <c r="Z1" s="7"/>
      <c r="AC1" s="7"/>
      <c r="AD1" s="7"/>
      <c r="AE1" s="7"/>
      <c r="AF1" s="7"/>
      <c r="AG1" s="7"/>
      <c r="AH1" s="7"/>
      <c r="AI1" s="7"/>
      <c r="AJ1" s="7"/>
      <c r="AM1" s="7"/>
      <c r="AS1" s="7"/>
      <c r="AW1" s="7"/>
      <c r="BA1" s="7"/>
      <c r="BE1" s="7"/>
      <c r="BI1" s="7"/>
    </row>
    <row r="2" spans="1:68" x14ac:dyDescent="0.2">
      <c r="A2" s="6"/>
      <c r="B2" s="6" t="s">
        <v>17</v>
      </c>
      <c r="C2" s="1"/>
      <c r="D2" s="1"/>
      <c r="G2" s="1" t="s">
        <v>18</v>
      </c>
      <c r="AF2" s="9"/>
      <c r="AG2" s="9"/>
      <c r="AH2" s="9"/>
      <c r="AS2" s="6"/>
      <c r="AW2" s="6"/>
      <c r="BA2" s="6"/>
      <c r="BE2" s="6"/>
      <c r="BI2" s="6"/>
    </row>
    <row r="3" spans="1:68" x14ac:dyDescent="0.2">
      <c r="B3" s="1"/>
      <c r="C3" s="1"/>
      <c r="D3" s="1"/>
      <c r="AG3" s="9"/>
    </row>
    <row r="4" spans="1:68" x14ac:dyDescent="0.2">
      <c r="B4" s="1"/>
      <c r="C4" s="1"/>
      <c r="D4" s="1"/>
      <c r="AG4" s="9"/>
    </row>
    <row r="5" spans="1:68" ht="12.75" customHeight="1" x14ac:dyDescent="0.25">
      <c r="A5" s="11"/>
      <c r="B5" s="15" t="s">
        <v>21</v>
      </c>
      <c r="C5" s="13"/>
      <c r="D5" s="13"/>
      <c r="E5" s="13"/>
      <c r="F5" s="13"/>
      <c r="G5" s="13"/>
      <c r="H5" s="13"/>
      <c r="I5" s="13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5" t="s">
        <v>22</v>
      </c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4"/>
      <c r="BE5" s="13"/>
      <c r="BF5" s="14"/>
      <c r="BG5" s="14"/>
      <c r="BH5" s="15" t="s">
        <v>23</v>
      </c>
      <c r="BI5" s="13"/>
      <c r="BJ5" s="13"/>
      <c r="BK5" s="13"/>
      <c r="BL5" s="13"/>
    </row>
    <row r="6" spans="1:68" ht="12.75" customHeight="1" x14ac:dyDescent="0.2">
      <c r="B6" s="20" t="s">
        <v>28</v>
      </c>
      <c r="C6" s="19"/>
      <c r="D6" s="19"/>
      <c r="E6" s="19"/>
      <c r="F6" s="19"/>
      <c r="G6" s="19"/>
      <c r="H6" s="19"/>
      <c r="I6" s="19"/>
      <c r="J6" s="19"/>
      <c r="K6" s="22"/>
      <c r="L6" s="20" t="s">
        <v>29</v>
      </c>
      <c r="M6" s="19"/>
      <c r="N6" s="19"/>
      <c r="O6" s="19"/>
      <c r="P6" s="19"/>
      <c r="Q6" s="19"/>
      <c r="R6" s="19"/>
      <c r="S6" s="22"/>
      <c r="T6" s="21" t="s">
        <v>31</v>
      </c>
      <c r="U6" s="14"/>
      <c r="V6" s="14"/>
      <c r="W6" s="14"/>
      <c r="X6" s="14"/>
      <c r="Y6" s="14"/>
      <c r="Z6" s="14"/>
      <c r="AA6" s="19"/>
      <c r="AB6" s="19"/>
      <c r="AC6" s="22"/>
      <c r="AD6" s="23" t="s">
        <v>32</v>
      </c>
      <c r="AE6" s="24"/>
      <c r="AF6" s="24"/>
      <c r="AG6" s="24"/>
      <c r="AH6" s="24"/>
      <c r="AI6" s="24"/>
      <c r="AJ6" s="24"/>
      <c r="AK6" s="19"/>
      <c r="AL6" s="19"/>
      <c r="AM6" s="24"/>
      <c r="AN6" s="20" t="s">
        <v>35</v>
      </c>
      <c r="AO6" s="19"/>
      <c r="AP6" s="19"/>
      <c r="AQ6" s="19"/>
      <c r="AR6" s="19"/>
      <c r="AS6" s="24"/>
      <c r="AT6" s="19"/>
      <c r="AU6" s="19"/>
      <c r="AV6" s="20" t="s">
        <v>36</v>
      </c>
      <c r="AW6" s="24"/>
      <c r="AX6" s="19"/>
      <c r="AY6" s="19"/>
      <c r="AZ6" s="20" t="s">
        <v>37</v>
      </c>
      <c r="BA6" s="24"/>
      <c r="BB6" s="19"/>
      <c r="BC6" s="19"/>
      <c r="BD6" s="23" t="s">
        <v>38</v>
      </c>
      <c r="BE6" s="24"/>
      <c r="BF6" s="14"/>
      <c r="BG6" s="16"/>
      <c r="BH6" s="20" t="s">
        <v>39</v>
      </c>
      <c r="BI6" s="14"/>
      <c r="BJ6" s="19"/>
      <c r="BK6" s="19"/>
      <c r="BL6" s="19"/>
    </row>
    <row r="7" spans="1:68" x14ac:dyDescent="0.2">
      <c r="B7" s="28" t="s">
        <v>43</v>
      </c>
      <c r="C7" s="28" t="s">
        <v>44</v>
      </c>
      <c r="D7" s="28" t="s">
        <v>45</v>
      </c>
      <c r="E7" s="28" t="s">
        <v>46</v>
      </c>
      <c r="F7" s="28" t="s">
        <v>47</v>
      </c>
      <c r="G7" s="28" t="s">
        <v>48</v>
      </c>
      <c r="H7" s="28" t="s">
        <v>49</v>
      </c>
      <c r="I7" s="28" t="s">
        <v>50</v>
      </c>
      <c r="J7" s="28" t="s">
        <v>25</v>
      </c>
      <c r="K7" s="28" t="s">
        <v>51</v>
      </c>
      <c r="L7" s="28" t="s">
        <v>45</v>
      </c>
      <c r="M7" s="28" t="s">
        <v>46</v>
      </c>
      <c r="N7" s="28" t="s">
        <v>47</v>
      </c>
      <c r="O7" s="28" t="s">
        <v>48</v>
      </c>
      <c r="P7" s="28" t="s">
        <v>49</v>
      </c>
      <c r="Q7" s="28" t="s">
        <v>50</v>
      </c>
      <c r="R7" s="28" t="s">
        <v>25</v>
      </c>
      <c r="S7" s="28" t="s">
        <v>51</v>
      </c>
      <c r="T7" s="28" t="s">
        <v>43</v>
      </c>
      <c r="U7" s="28" t="s">
        <v>44</v>
      </c>
      <c r="V7" s="28" t="s">
        <v>45</v>
      </c>
      <c r="W7" s="28" t="s">
        <v>46</v>
      </c>
      <c r="X7" s="28" t="s">
        <v>47</v>
      </c>
      <c r="Y7" s="28" t="s">
        <v>48</v>
      </c>
      <c r="Z7" s="28" t="s">
        <v>49</v>
      </c>
      <c r="AA7" s="28" t="s">
        <v>50</v>
      </c>
      <c r="AB7" s="28" t="s">
        <v>25</v>
      </c>
      <c r="AC7" s="28" t="s">
        <v>51</v>
      </c>
      <c r="AD7" s="28" t="s">
        <v>43</v>
      </c>
      <c r="AE7" s="28" t="s">
        <v>44</v>
      </c>
      <c r="AF7" s="28" t="s">
        <v>45</v>
      </c>
      <c r="AG7" s="28" t="s">
        <v>46</v>
      </c>
      <c r="AH7" s="28" t="s">
        <v>47</v>
      </c>
      <c r="AI7" s="28" t="s">
        <v>48</v>
      </c>
      <c r="AJ7" s="28" t="s">
        <v>49</v>
      </c>
      <c r="AK7" s="28" t="s">
        <v>50</v>
      </c>
      <c r="AL7" s="28" t="s">
        <v>25</v>
      </c>
      <c r="AM7" s="28" t="s">
        <v>51</v>
      </c>
      <c r="AN7" s="28" t="s">
        <v>46</v>
      </c>
      <c r="AO7" s="28" t="s">
        <v>47</v>
      </c>
      <c r="AP7" s="28" t="s">
        <v>48</v>
      </c>
      <c r="AQ7" s="28" t="s">
        <v>49</v>
      </c>
      <c r="AR7" s="28" t="s">
        <v>50</v>
      </c>
      <c r="AS7" s="30" t="s">
        <v>25</v>
      </c>
      <c r="AT7" s="28" t="s">
        <v>51</v>
      </c>
      <c r="AU7" s="28" t="s">
        <v>52</v>
      </c>
      <c r="AV7" s="28" t="s">
        <v>54</v>
      </c>
      <c r="AW7" s="30" t="s">
        <v>25</v>
      </c>
      <c r="AX7" s="28" t="s">
        <v>51</v>
      </c>
      <c r="AY7" s="28" t="s">
        <v>52</v>
      </c>
      <c r="AZ7" s="28" t="s">
        <v>54</v>
      </c>
      <c r="BA7" s="30" t="s">
        <v>25</v>
      </c>
      <c r="BB7" s="28" t="s">
        <v>51</v>
      </c>
      <c r="BC7" s="28" t="s">
        <v>52</v>
      </c>
      <c r="BD7" s="28" t="s">
        <v>54</v>
      </c>
      <c r="BE7" s="30" t="s">
        <v>25</v>
      </c>
      <c r="BF7" s="30" t="s">
        <v>51</v>
      </c>
      <c r="BG7" s="30" t="s">
        <v>52</v>
      </c>
      <c r="BH7" s="28" t="s">
        <v>54</v>
      </c>
      <c r="BI7" s="30" t="s">
        <v>25</v>
      </c>
      <c r="BJ7" s="30" t="s">
        <v>51</v>
      </c>
      <c r="BK7" s="28" t="s">
        <v>52</v>
      </c>
      <c r="BL7" s="28" t="s">
        <v>53</v>
      </c>
    </row>
    <row r="8" spans="1:68" x14ac:dyDescent="0.2">
      <c r="A8" s="1">
        <v>2011</v>
      </c>
      <c r="B8" s="9" t="s">
        <v>56</v>
      </c>
      <c r="C8" s="9" t="s">
        <v>56</v>
      </c>
      <c r="D8" s="9" t="s">
        <v>56</v>
      </c>
      <c r="E8" s="9" t="s">
        <v>56</v>
      </c>
      <c r="F8" s="9" t="s">
        <v>56</v>
      </c>
      <c r="G8" s="9" t="s">
        <v>56</v>
      </c>
      <c r="H8" s="9" t="s">
        <v>56</v>
      </c>
      <c r="I8" s="9" t="s">
        <v>56</v>
      </c>
      <c r="J8" s="9" t="s">
        <v>56</v>
      </c>
      <c r="K8" s="9" t="s">
        <v>56</v>
      </c>
      <c r="L8" s="9" t="s">
        <v>56</v>
      </c>
      <c r="M8" s="9" t="s">
        <v>56</v>
      </c>
      <c r="N8" s="9" t="s">
        <v>56</v>
      </c>
      <c r="O8" s="9" t="s">
        <v>56</v>
      </c>
      <c r="P8" s="9" t="s">
        <v>56</v>
      </c>
      <c r="Q8" s="9" t="s">
        <v>56</v>
      </c>
      <c r="R8" s="9" t="s">
        <v>56</v>
      </c>
      <c r="S8" s="9" t="s">
        <v>56</v>
      </c>
      <c r="T8" s="9" t="s">
        <v>56</v>
      </c>
      <c r="U8" s="9" t="s">
        <v>56</v>
      </c>
      <c r="V8" s="9" t="s">
        <v>56</v>
      </c>
      <c r="W8" s="9" t="s">
        <v>56</v>
      </c>
      <c r="X8" s="9" t="s">
        <v>56</v>
      </c>
      <c r="Y8" s="9" t="s">
        <v>56</v>
      </c>
      <c r="Z8" s="9" t="s">
        <v>56</v>
      </c>
      <c r="AA8" s="9" t="s">
        <v>56</v>
      </c>
      <c r="AB8" s="9" t="s">
        <v>56</v>
      </c>
      <c r="AC8" s="9" t="s">
        <v>56</v>
      </c>
      <c r="AD8" s="9" t="s">
        <v>56</v>
      </c>
      <c r="AE8" s="9" t="s">
        <v>56</v>
      </c>
      <c r="AF8" s="9" t="s">
        <v>56</v>
      </c>
      <c r="AG8" s="9" t="s">
        <v>56</v>
      </c>
      <c r="AH8" s="9" t="s">
        <v>56</v>
      </c>
      <c r="AI8" s="9" t="s">
        <v>56</v>
      </c>
      <c r="AJ8" s="9" t="s">
        <v>56</v>
      </c>
      <c r="AK8" s="9" t="s">
        <v>56</v>
      </c>
      <c r="AL8" s="9" t="s">
        <v>56</v>
      </c>
      <c r="AM8" s="9" t="s">
        <v>56</v>
      </c>
      <c r="AN8" s="9" t="s">
        <v>56</v>
      </c>
      <c r="AO8" s="9" t="s">
        <v>56</v>
      </c>
      <c r="AP8" s="9" t="s">
        <v>56</v>
      </c>
      <c r="AQ8" s="9" t="s">
        <v>56</v>
      </c>
      <c r="AR8" s="9" t="s">
        <v>56</v>
      </c>
      <c r="AS8" s="9" t="s">
        <v>56</v>
      </c>
      <c r="AT8" s="9" t="s">
        <v>56</v>
      </c>
      <c r="AU8" s="9" t="s">
        <v>56</v>
      </c>
      <c r="AV8" s="9" t="s">
        <v>56</v>
      </c>
      <c r="AW8" s="9" t="s">
        <v>56</v>
      </c>
      <c r="AX8" s="9" t="s">
        <v>56</v>
      </c>
      <c r="AY8" s="9" t="s">
        <v>56</v>
      </c>
      <c r="AZ8" s="9" t="s">
        <v>56</v>
      </c>
      <c r="BA8" s="9" t="s">
        <v>56</v>
      </c>
      <c r="BB8" s="9" t="s">
        <v>56</v>
      </c>
      <c r="BC8" s="9" t="s">
        <v>56</v>
      </c>
      <c r="BD8" s="9" t="s">
        <v>56</v>
      </c>
      <c r="BE8" s="9" t="s">
        <v>56</v>
      </c>
      <c r="BF8" s="9" t="s">
        <v>56</v>
      </c>
      <c r="BG8" s="9" t="s">
        <v>56</v>
      </c>
      <c r="BH8" s="9" t="s">
        <v>56</v>
      </c>
      <c r="BI8" s="9" t="s">
        <v>56</v>
      </c>
      <c r="BJ8" s="9" t="s">
        <v>56</v>
      </c>
      <c r="BK8" s="9" t="s">
        <v>56</v>
      </c>
      <c r="BL8" s="9" t="s">
        <v>56</v>
      </c>
      <c r="BO8" s="56">
        <v>52</v>
      </c>
      <c r="BP8" s="56">
        <v>0</v>
      </c>
    </row>
    <row r="9" spans="1:68" x14ac:dyDescent="0.2">
      <c r="A9" s="1">
        <v>2012</v>
      </c>
      <c r="B9" s="9" t="s">
        <v>56</v>
      </c>
      <c r="C9" s="9" t="s">
        <v>56</v>
      </c>
      <c r="D9" s="9" t="s">
        <v>56</v>
      </c>
      <c r="E9" s="9" t="s">
        <v>56</v>
      </c>
      <c r="F9" s="9" t="s">
        <v>56</v>
      </c>
      <c r="G9" s="9" t="s">
        <v>56</v>
      </c>
      <c r="H9" s="9" t="s">
        <v>56</v>
      </c>
      <c r="I9" s="9" t="s">
        <v>56</v>
      </c>
      <c r="J9" s="9" t="s">
        <v>56</v>
      </c>
      <c r="K9" s="9" t="s">
        <v>56</v>
      </c>
      <c r="L9" s="9" t="s">
        <v>56</v>
      </c>
      <c r="M9" s="9" t="s">
        <v>56</v>
      </c>
      <c r="N9" s="9" t="s">
        <v>56</v>
      </c>
      <c r="O9" s="9" t="s">
        <v>56</v>
      </c>
      <c r="P9" s="9" t="s">
        <v>56</v>
      </c>
      <c r="Q9" s="9" t="s">
        <v>56</v>
      </c>
      <c r="R9" s="9" t="s">
        <v>56</v>
      </c>
      <c r="S9" s="9" t="s">
        <v>56</v>
      </c>
      <c r="T9" s="9" t="s">
        <v>56</v>
      </c>
      <c r="U9" s="9" t="s">
        <v>56</v>
      </c>
      <c r="V9" s="9" t="s">
        <v>56</v>
      </c>
      <c r="W9" s="9" t="s">
        <v>56</v>
      </c>
      <c r="X9" s="9" t="s">
        <v>56</v>
      </c>
      <c r="Y9" s="9" t="s">
        <v>56</v>
      </c>
      <c r="Z9" s="9" t="s">
        <v>56</v>
      </c>
      <c r="AA9" s="9" t="s">
        <v>56</v>
      </c>
      <c r="AB9" s="9" t="s">
        <v>56</v>
      </c>
      <c r="AC9" s="9" t="s">
        <v>56</v>
      </c>
      <c r="AD9" s="9" t="s">
        <v>56</v>
      </c>
      <c r="AE9" s="9" t="s">
        <v>56</v>
      </c>
      <c r="AF9" s="9" t="s">
        <v>56</v>
      </c>
      <c r="AG9" s="9" t="s">
        <v>56</v>
      </c>
      <c r="AH9" s="9" t="s">
        <v>56</v>
      </c>
      <c r="AI9" s="9" t="s">
        <v>56</v>
      </c>
      <c r="AJ9" s="9" t="s">
        <v>56</v>
      </c>
      <c r="AK9" s="9" t="s">
        <v>56</v>
      </c>
      <c r="AL9" s="9" t="s">
        <v>56</v>
      </c>
      <c r="AM9" s="9" t="s">
        <v>56</v>
      </c>
      <c r="AN9" s="9" t="s">
        <v>56</v>
      </c>
      <c r="AO9" s="9" t="s">
        <v>56</v>
      </c>
      <c r="AP9" s="9" t="s">
        <v>56</v>
      </c>
      <c r="AQ9" s="9" t="s">
        <v>56</v>
      </c>
      <c r="AR9" s="9" t="s">
        <v>56</v>
      </c>
      <c r="AS9" s="9" t="s">
        <v>56</v>
      </c>
      <c r="AT9" s="9" t="s">
        <v>56</v>
      </c>
      <c r="AU9" s="9" t="s">
        <v>56</v>
      </c>
      <c r="AV9" s="9" t="s">
        <v>56</v>
      </c>
      <c r="AW9" s="9" t="s">
        <v>56</v>
      </c>
      <c r="AX9" s="9" t="s">
        <v>56</v>
      </c>
      <c r="AY9" s="9" t="s">
        <v>56</v>
      </c>
      <c r="AZ9" s="9" t="s">
        <v>56</v>
      </c>
      <c r="BA9" s="9" t="s">
        <v>56</v>
      </c>
      <c r="BB9" s="9" t="s">
        <v>56</v>
      </c>
      <c r="BC9" s="9" t="s">
        <v>56</v>
      </c>
      <c r="BD9" s="9" t="s">
        <v>56</v>
      </c>
      <c r="BE9" s="9" t="s">
        <v>56</v>
      </c>
      <c r="BF9" s="9" t="s">
        <v>56</v>
      </c>
      <c r="BG9" s="9" t="s">
        <v>56</v>
      </c>
      <c r="BH9" s="9" t="s">
        <v>56</v>
      </c>
      <c r="BI9" s="9" t="s">
        <v>56</v>
      </c>
      <c r="BJ9" s="9" t="s">
        <v>56</v>
      </c>
      <c r="BK9" s="9" t="s">
        <v>56</v>
      </c>
      <c r="BL9" s="9" t="s">
        <v>56</v>
      </c>
      <c r="BO9" s="56">
        <v>52</v>
      </c>
      <c r="BP9" s="56">
        <v>52</v>
      </c>
    </row>
    <row r="10" spans="1:68" x14ac:dyDescent="0.2">
      <c r="A10" s="1">
        <v>2013</v>
      </c>
      <c r="B10" s="9" t="s">
        <v>56</v>
      </c>
      <c r="C10" s="9" t="s">
        <v>56</v>
      </c>
      <c r="D10" s="9" t="s">
        <v>56</v>
      </c>
      <c r="E10" s="9" t="s">
        <v>56</v>
      </c>
      <c r="F10" s="9" t="s">
        <v>56</v>
      </c>
      <c r="G10" s="9" t="s">
        <v>56</v>
      </c>
      <c r="H10" s="9" t="s">
        <v>56</v>
      </c>
      <c r="I10" s="9" t="s">
        <v>56</v>
      </c>
      <c r="J10" s="9" t="s">
        <v>56</v>
      </c>
      <c r="K10" s="9" t="s">
        <v>56</v>
      </c>
      <c r="L10" s="9" t="s">
        <v>56</v>
      </c>
      <c r="M10" s="9" t="s">
        <v>56</v>
      </c>
      <c r="N10" s="9" t="s">
        <v>56</v>
      </c>
      <c r="O10" s="9" t="s">
        <v>56</v>
      </c>
      <c r="P10" s="9" t="s">
        <v>56</v>
      </c>
      <c r="Q10" s="9" t="s">
        <v>56</v>
      </c>
      <c r="R10" s="9" t="s">
        <v>56</v>
      </c>
      <c r="S10" s="9" t="s">
        <v>56</v>
      </c>
      <c r="T10" s="9" t="s">
        <v>56</v>
      </c>
      <c r="U10" s="9" t="s">
        <v>56</v>
      </c>
      <c r="V10" s="9" t="s">
        <v>56</v>
      </c>
      <c r="W10" s="9" t="s">
        <v>56</v>
      </c>
      <c r="X10" s="9" t="s">
        <v>56</v>
      </c>
      <c r="Y10" s="9" t="s">
        <v>56</v>
      </c>
      <c r="Z10" s="9" t="s">
        <v>56</v>
      </c>
      <c r="AA10" s="9" t="s">
        <v>56</v>
      </c>
      <c r="AB10" s="9" t="s">
        <v>56</v>
      </c>
      <c r="AC10" s="9" t="s">
        <v>56</v>
      </c>
      <c r="AD10" s="9" t="s">
        <v>56</v>
      </c>
      <c r="AE10" s="9" t="s">
        <v>56</v>
      </c>
      <c r="AF10" s="9" t="s">
        <v>56</v>
      </c>
      <c r="AG10" s="9" t="s">
        <v>56</v>
      </c>
      <c r="AH10" s="9" t="s">
        <v>56</v>
      </c>
      <c r="AI10" s="9" t="s">
        <v>56</v>
      </c>
      <c r="AJ10" s="9" t="s">
        <v>56</v>
      </c>
      <c r="AK10" s="9" t="s">
        <v>56</v>
      </c>
      <c r="AL10" s="9" t="s">
        <v>56</v>
      </c>
      <c r="AM10" s="9" t="s">
        <v>56</v>
      </c>
      <c r="AN10" s="9" t="s">
        <v>56</v>
      </c>
      <c r="AO10" s="9" t="s">
        <v>56</v>
      </c>
      <c r="AP10" s="9" t="s">
        <v>56</v>
      </c>
      <c r="AQ10" s="9" t="s">
        <v>56</v>
      </c>
      <c r="AR10" s="9" t="s">
        <v>56</v>
      </c>
      <c r="AS10" s="9" t="s">
        <v>56</v>
      </c>
      <c r="AT10" s="9" t="s">
        <v>56</v>
      </c>
      <c r="AU10" s="9" t="s">
        <v>56</v>
      </c>
      <c r="AV10" s="9" t="s">
        <v>56</v>
      </c>
      <c r="AW10" s="9" t="s">
        <v>56</v>
      </c>
      <c r="AX10" s="9" t="s">
        <v>56</v>
      </c>
      <c r="AY10" s="9" t="s">
        <v>56</v>
      </c>
      <c r="AZ10" s="9" t="s">
        <v>56</v>
      </c>
      <c r="BA10" s="9" t="s">
        <v>56</v>
      </c>
      <c r="BB10" s="9" t="s">
        <v>56</v>
      </c>
      <c r="BC10" s="9" t="s">
        <v>56</v>
      </c>
      <c r="BD10" s="9" t="s">
        <v>56</v>
      </c>
      <c r="BE10" s="9" t="s">
        <v>56</v>
      </c>
      <c r="BF10" s="9" t="s">
        <v>56</v>
      </c>
      <c r="BG10" s="9" t="s">
        <v>56</v>
      </c>
      <c r="BH10" s="9" t="s">
        <v>56</v>
      </c>
      <c r="BI10" s="9" t="s">
        <v>56</v>
      </c>
      <c r="BJ10" s="9" t="s">
        <v>56</v>
      </c>
      <c r="BK10" s="9" t="s">
        <v>56</v>
      </c>
      <c r="BL10" s="9" t="s">
        <v>56</v>
      </c>
      <c r="BO10" s="56">
        <v>53</v>
      </c>
      <c r="BP10" s="56">
        <v>104</v>
      </c>
    </row>
    <row r="11" spans="1:68" x14ac:dyDescent="0.2">
      <c r="A11" s="1">
        <v>2014</v>
      </c>
      <c r="B11" s="9" t="s">
        <v>56</v>
      </c>
      <c r="C11" s="9" t="s">
        <v>56</v>
      </c>
      <c r="D11" s="9" t="s">
        <v>56</v>
      </c>
      <c r="E11" s="9" t="s">
        <v>56</v>
      </c>
      <c r="F11" s="9" t="s">
        <v>56</v>
      </c>
      <c r="G11" s="9" t="s">
        <v>56</v>
      </c>
      <c r="H11" s="9" t="s">
        <v>56</v>
      </c>
      <c r="I11" s="9" t="s">
        <v>56</v>
      </c>
      <c r="J11" s="9" t="s">
        <v>56</v>
      </c>
      <c r="K11" s="9" t="s">
        <v>56</v>
      </c>
      <c r="L11" s="9" t="s">
        <v>56</v>
      </c>
      <c r="M11" s="9" t="s">
        <v>56</v>
      </c>
      <c r="N11" s="9" t="s">
        <v>56</v>
      </c>
      <c r="O11" s="9" t="s">
        <v>56</v>
      </c>
      <c r="P11" s="9" t="s">
        <v>56</v>
      </c>
      <c r="Q11" s="9" t="s">
        <v>56</v>
      </c>
      <c r="R11" s="9" t="s">
        <v>56</v>
      </c>
      <c r="S11" s="9" t="s">
        <v>56</v>
      </c>
      <c r="T11" s="9" t="s">
        <v>56</v>
      </c>
      <c r="U11" s="9" t="s">
        <v>56</v>
      </c>
      <c r="V11" s="9" t="s">
        <v>56</v>
      </c>
      <c r="W11" s="9" t="s">
        <v>56</v>
      </c>
      <c r="X11" s="9" t="s">
        <v>56</v>
      </c>
      <c r="Y11" s="9" t="s">
        <v>56</v>
      </c>
      <c r="Z11" s="9" t="s">
        <v>56</v>
      </c>
      <c r="AA11" s="9" t="s">
        <v>56</v>
      </c>
      <c r="AB11" s="9" t="s">
        <v>56</v>
      </c>
      <c r="AC11" s="9" t="s">
        <v>56</v>
      </c>
      <c r="AD11" s="9" t="s">
        <v>56</v>
      </c>
      <c r="AE11" s="9" t="s">
        <v>56</v>
      </c>
      <c r="AF11" s="9" t="s">
        <v>56</v>
      </c>
      <c r="AG11" s="9" t="s">
        <v>56</v>
      </c>
      <c r="AH11" s="9" t="s">
        <v>56</v>
      </c>
      <c r="AI11" s="9" t="s">
        <v>56</v>
      </c>
      <c r="AJ11" s="9" t="s">
        <v>56</v>
      </c>
      <c r="AK11" s="9" t="s">
        <v>56</v>
      </c>
      <c r="AL11" s="9" t="s">
        <v>56</v>
      </c>
      <c r="AM11" s="9" t="s">
        <v>56</v>
      </c>
      <c r="AN11" s="9" t="s">
        <v>56</v>
      </c>
      <c r="AO11" s="9" t="s">
        <v>56</v>
      </c>
      <c r="AP11" s="9" t="s">
        <v>56</v>
      </c>
      <c r="AQ11" s="9" t="s">
        <v>56</v>
      </c>
      <c r="AR11" s="9" t="s">
        <v>56</v>
      </c>
      <c r="AS11" s="9" t="s">
        <v>56</v>
      </c>
      <c r="AT11" s="9" t="s">
        <v>56</v>
      </c>
      <c r="AU11" s="9" t="s">
        <v>56</v>
      </c>
      <c r="AV11" s="9" t="s">
        <v>56</v>
      </c>
      <c r="AW11" s="9" t="s">
        <v>56</v>
      </c>
      <c r="AX11" s="9" t="s">
        <v>56</v>
      </c>
      <c r="AY11" s="9" t="s">
        <v>56</v>
      </c>
      <c r="AZ11" s="9" t="s">
        <v>56</v>
      </c>
      <c r="BA11" s="9" t="s">
        <v>56</v>
      </c>
      <c r="BB11" s="9" t="s">
        <v>56</v>
      </c>
      <c r="BC11" s="9" t="s">
        <v>56</v>
      </c>
      <c r="BD11" s="9" t="s">
        <v>56</v>
      </c>
      <c r="BE11" s="9" t="s">
        <v>56</v>
      </c>
      <c r="BF11" s="9" t="s">
        <v>56</v>
      </c>
      <c r="BG11" s="9" t="s">
        <v>56</v>
      </c>
      <c r="BH11" s="9" t="s">
        <v>56</v>
      </c>
      <c r="BI11" s="9" t="s">
        <v>56</v>
      </c>
      <c r="BJ11" s="9" t="s">
        <v>56</v>
      </c>
      <c r="BK11" s="9" t="s">
        <v>56</v>
      </c>
      <c r="BL11" s="9" t="s">
        <v>56</v>
      </c>
      <c r="BO11" s="56">
        <v>52</v>
      </c>
      <c r="BP11" s="56">
        <v>157</v>
      </c>
    </row>
    <row r="12" spans="1:68" x14ac:dyDescent="0.2">
      <c r="A12" s="1">
        <v>2015</v>
      </c>
      <c r="B12" s="9" t="s">
        <v>56</v>
      </c>
      <c r="C12" s="9" t="s">
        <v>56</v>
      </c>
      <c r="D12" s="9" t="s">
        <v>56</v>
      </c>
      <c r="E12" s="9" t="s">
        <v>56</v>
      </c>
      <c r="F12" s="9" t="s">
        <v>56</v>
      </c>
      <c r="G12" s="9" t="s">
        <v>56</v>
      </c>
      <c r="H12" s="9" t="s">
        <v>56</v>
      </c>
      <c r="I12" s="9" t="s">
        <v>56</v>
      </c>
      <c r="J12" s="9" t="s">
        <v>56</v>
      </c>
      <c r="K12" s="9" t="s">
        <v>56</v>
      </c>
      <c r="L12" s="9" t="s">
        <v>56</v>
      </c>
      <c r="M12" s="9" t="s">
        <v>56</v>
      </c>
      <c r="N12" s="9" t="s">
        <v>56</v>
      </c>
      <c r="O12" s="9" t="s">
        <v>56</v>
      </c>
      <c r="P12" s="9" t="s">
        <v>56</v>
      </c>
      <c r="Q12" s="9" t="s">
        <v>56</v>
      </c>
      <c r="R12" s="9" t="s">
        <v>56</v>
      </c>
      <c r="S12" s="9" t="s">
        <v>56</v>
      </c>
      <c r="T12" s="9" t="s">
        <v>56</v>
      </c>
      <c r="U12" s="9" t="s">
        <v>56</v>
      </c>
      <c r="V12" s="9" t="s">
        <v>56</v>
      </c>
      <c r="W12" s="9" t="s">
        <v>56</v>
      </c>
      <c r="X12" s="9" t="s">
        <v>56</v>
      </c>
      <c r="Y12" s="9" t="s">
        <v>56</v>
      </c>
      <c r="Z12" s="9" t="s">
        <v>56</v>
      </c>
      <c r="AA12" s="9" t="s">
        <v>56</v>
      </c>
      <c r="AB12" s="9" t="s">
        <v>56</v>
      </c>
      <c r="AC12" s="9" t="s">
        <v>56</v>
      </c>
      <c r="AD12" s="9" t="s">
        <v>56</v>
      </c>
      <c r="AE12" s="9" t="s">
        <v>56</v>
      </c>
      <c r="AF12" s="9" t="s">
        <v>56</v>
      </c>
      <c r="AG12" s="9" t="s">
        <v>56</v>
      </c>
      <c r="AH12" s="9" t="s">
        <v>56</v>
      </c>
      <c r="AI12" s="9" t="s">
        <v>56</v>
      </c>
      <c r="AJ12" s="9" t="s">
        <v>56</v>
      </c>
      <c r="AK12" s="9" t="s">
        <v>56</v>
      </c>
      <c r="AL12" s="9" t="s">
        <v>56</v>
      </c>
      <c r="AM12" s="9" t="s">
        <v>56</v>
      </c>
      <c r="AN12" s="9" t="s">
        <v>56</v>
      </c>
      <c r="AO12" s="9" t="s">
        <v>56</v>
      </c>
      <c r="AP12" s="9" t="s">
        <v>56</v>
      </c>
      <c r="AQ12" s="9" t="s">
        <v>56</v>
      </c>
      <c r="AR12" s="9" t="s">
        <v>56</v>
      </c>
      <c r="AS12" s="9" t="s">
        <v>56</v>
      </c>
      <c r="AT12" s="9" t="s">
        <v>56</v>
      </c>
      <c r="AU12" s="9" t="s">
        <v>56</v>
      </c>
      <c r="AV12" s="9" t="s">
        <v>56</v>
      </c>
      <c r="AW12" s="9" t="s">
        <v>56</v>
      </c>
      <c r="AX12" s="9" t="s">
        <v>56</v>
      </c>
      <c r="AY12" s="9" t="s">
        <v>56</v>
      </c>
      <c r="AZ12" s="9" t="s">
        <v>56</v>
      </c>
      <c r="BA12" s="9" t="s">
        <v>56</v>
      </c>
      <c r="BB12" s="9" t="s">
        <v>56</v>
      </c>
      <c r="BC12" s="9" t="s">
        <v>56</v>
      </c>
      <c r="BD12" s="9" t="s">
        <v>56</v>
      </c>
      <c r="BE12" s="9" t="s">
        <v>56</v>
      </c>
      <c r="BF12" s="9" t="s">
        <v>56</v>
      </c>
      <c r="BG12" s="9" t="s">
        <v>56</v>
      </c>
      <c r="BH12" s="9" t="s">
        <v>56</v>
      </c>
      <c r="BI12" s="9" t="s">
        <v>56</v>
      </c>
      <c r="BJ12" s="9" t="s">
        <v>56</v>
      </c>
      <c r="BK12" s="9" t="s">
        <v>56</v>
      </c>
      <c r="BL12" s="9" t="s">
        <v>56</v>
      </c>
      <c r="BO12" s="56">
        <v>52</v>
      </c>
      <c r="BP12" s="56">
        <v>209</v>
      </c>
    </row>
    <row r="13" spans="1:68" x14ac:dyDescent="0.2">
      <c r="A13" s="1">
        <v>2016</v>
      </c>
      <c r="B13" s="9" t="s">
        <v>56</v>
      </c>
      <c r="C13" s="9" t="s">
        <v>56</v>
      </c>
      <c r="D13" s="9" t="s">
        <v>56</v>
      </c>
      <c r="E13" s="9" t="s">
        <v>56</v>
      </c>
      <c r="F13" s="9" t="s">
        <v>56</v>
      </c>
      <c r="G13" s="9" t="s">
        <v>56</v>
      </c>
      <c r="H13" s="9" t="s">
        <v>56</v>
      </c>
      <c r="I13" s="9" t="s">
        <v>56</v>
      </c>
      <c r="J13" s="9" t="s">
        <v>56</v>
      </c>
      <c r="K13" s="9" t="s">
        <v>56</v>
      </c>
      <c r="L13" s="9" t="s">
        <v>56</v>
      </c>
      <c r="M13" s="9" t="s">
        <v>56</v>
      </c>
      <c r="N13" s="9" t="s">
        <v>56</v>
      </c>
      <c r="O13" s="9" t="s">
        <v>56</v>
      </c>
      <c r="P13" s="9" t="s">
        <v>56</v>
      </c>
      <c r="Q13" s="9" t="s">
        <v>56</v>
      </c>
      <c r="R13" s="9" t="s">
        <v>56</v>
      </c>
      <c r="S13" s="9" t="s">
        <v>56</v>
      </c>
      <c r="T13" s="9" t="s">
        <v>56</v>
      </c>
      <c r="U13" s="9" t="s">
        <v>56</v>
      </c>
      <c r="V13" s="9" t="s">
        <v>56</v>
      </c>
      <c r="W13" s="9" t="s">
        <v>56</v>
      </c>
      <c r="X13" s="9" t="s">
        <v>56</v>
      </c>
      <c r="Y13" s="9" t="s">
        <v>56</v>
      </c>
      <c r="Z13" s="9" t="s">
        <v>56</v>
      </c>
      <c r="AA13" s="9" t="s">
        <v>56</v>
      </c>
      <c r="AB13" s="9" t="s">
        <v>56</v>
      </c>
      <c r="AC13" s="9" t="s">
        <v>56</v>
      </c>
      <c r="AD13" s="9" t="s">
        <v>56</v>
      </c>
      <c r="AE13" s="9" t="s">
        <v>56</v>
      </c>
      <c r="AF13" s="9" t="s">
        <v>56</v>
      </c>
      <c r="AG13" s="9" t="s">
        <v>56</v>
      </c>
      <c r="AH13" s="9" t="s">
        <v>56</v>
      </c>
      <c r="AI13" s="9" t="s">
        <v>56</v>
      </c>
      <c r="AJ13" s="9" t="s">
        <v>56</v>
      </c>
      <c r="AK13" s="9" t="s">
        <v>56</v>
      </c>
      <c r="AL13" s="9" t="s">
        <v>56</v>
      </c>
      <c r="AM13" s="9" t="s">
        <v>56</v>
      </c>
      <c r="AN13" s="9" t="s">
        <v>56</v>
      </c>
      <c r="AO13" s="9" t="s">
        <v>56</v>
      </c>
      <c r="AP13" s="9" t="s">
        <v>56</v>
      </c>
      <c r="AQ13" s="9" t="s">
        <v>56</v>
      </c>
      <c r="AR13" s="9" t="s">
        <v>56</v>
      </c>
      <c r="AS13" s="9" t="s">
        <v>56</v>
      </c>
      <c r="AT13" s="9" t="s">
        <v>56</v>
      </c>
      <c r="AU13" s="9" t="s">
        <v>56</v>
      </c>
      <c r="AV13" s="9" t="s">
        <v>56</v>
      </c>
      <c r="AW13" s="9" t="s">
        <v>56</v>
      </c>
      <c r="AX13" s="9" t="s">
        <v>56</v>
      </c>
      <c r="AY13" s="9" t="s">
        <v>56</v>
      </c>
      <c r="AZ13" s="9" t="s">
        <v>56</v>
      </c>
      <c r="BA13" s="9" t="s">
        <v>56</v>
      </c>
      <c r="BB13" s="9" t="s">
        <v>56</v>
      </c>
      <c r="BC13" s="9" t="s">
        <v>56</v>
      </c>
      <c r="BD13" s="9" t="s">
        <v>56</v>
      </c>
      <c r="BE13" s="9" t="s">
        <v>56</v>
      </c>
      <c r="BF13" s="9" t="s">
        <v>56</v>
      </c>
      <c r="BG13" s="9" t="s">
        <v>56</v>
      </c>
      <c r="BH13" s="9" t="s">
        <v>56</v>
      </c>
      <c r="BI13" s="9" t="s">
        <v>56</v>
      </c>
      <c r="BJ13" s="9" t="s">
        <v>56</v>
      </c>
      <c r="BK13" s="9" t="s">
        <v>56</v>
      </c>
      <c r="BL13" s="9" t="s">
        <v>56</v>
      </c>
      <c r="BO13" s="56">
        <v>52</v>
      </c>
      <c r="BP13" s="56">
        <v>261</v>
      </c>
    </row>
    <row r="14" spans="1:68" x14ac:dyDescent="0.2">
      <c r="A14" s="1">
        <v>2017</v>
      </c>
      <c r="B14" s="9" t="s">
        <v>56</v>
      </c>
      <c r="C14" s="9" t="s">
        <v>56</v>
      </c>
      <c r="D14" s="9" t="s">
        <v>56</v>
      </c>
      <c r="E14" s="9" t="s">
        <v>56</v>
      </c>
      <c r="F14" s="9" t="s">
        <v>56</v>
      </c>
      <c r="G14" s="9" t="s">
        <v>56</v>
      </c>
      <c r="H14" s="9" t="s">
        <v>56</v>
      </c>
      <c r="I14" s="9" t="s">
        <v>56</v>
      </c>
      <c r="J14" s="9" t="s">
        <v>56</v>
      </c>
      <c r="K14" s="9" t="s">
        <v>56</v>
      </c>
      <c r="L14" s="9" t="s">
        <v>56</v>
      </c>
      <c r="M14" s="9" t="s">
        <v>56</v>
      </c>
      <c r="N14" s="9" t="s">
        <v>56</v>
      </c>
      <c r="O14" s="9" t="s">
        <v>56</v>
      </c>
      <c r="P14" s="9" t="s">
        <v>56</v>
      </c>
      <c r="Q14" s="9" t="s">
        <v>56</v>
      </c>
      <c r="R14" s="9" t="s">
        <v>56</v>
      </c>
      <c r="S14" s="9" t="s">
        <v>56</v>
      </c>
      <c r="T14" s="9" t="s">
        <v>56</v>
      </c>
      <c r="U14" s="9" t="s">
        <v>56</v>
      </c>
      <c r="V14" s="9">
        <v>217.02</v>
      </c>
      <c r="W14" s="9">
        <v>217.02</v>
      </c>
      <c r="X14" s="9">
        <v>218.81</v>
      </c>
      <c r="Y14" s="9">
        <v>218.81</v>
      </c>
      <c r="Z14" s="9">
        <v>218.31</v>
      </c>
      <c r="AA14" s="9" t="s">
        <v>56</v>
      </c>
      <c r="AB14" s="9" t="s">
        <v>56</v>
      </c>
      <c r="AC14" s="9" t="s">
        <v>56</v>
      </c>
      <c r="AD14" s="9" t="s">
        <v>56</v>
      </c>
      <c r="AE14" s="9" t="s">
        <v>56</v>
      </c>
      <c r="AF14" s="9">
        <v>204.65</v>
      </c>
      <c r="AG14" s="9">
        <v>204.65</v>
      </c>
      <c r="AH14" s="9">
        <v>212.1</v>
      </c>
      <c r="AI14" s="9">
        <v>212.1</v>
      </c>
      <c r="AJ14" s="9">
        <v>203.84</v>
      </c>
      <c r="AK14" s="9">
        <v>203.84</v>
      </c>
      <c r="AL14" s="9">
        <v>203.84</v>
      </c>
      <c r="AM14" s="9" t="s">
        <v>56</v>
      </c>
      <c r="AN14" s="9" t="s">
        <v>56</v>
      </c>
      <c r="AO14" s="9" t="s">
        <v>56</v>
      </c>
      <c r="AP14" s="9" t="s">
        <v>56</v>
      </c>
      <c r="AQ14" s="9" t="s">
        <v>56</v>
      </c>
      <c r="AR14" s="9" t="s">
        <v>56</v>
      </c>
      <c r="AS14" s="9">
        <v>105.5</v>
      </c>
      <c r="AT14" s="9" t="s">
        <v>56</v>
      </c>
      <c r="AU14" s="9" t="s">
        <v>56</v>
      </c>
      <c r="AV14" s="9" t="s">
        <v>56</v>
      </c>
      <c r="AW14" s="9" t="s">
        <v>56</v>
      </c>
      <c r="AX14" s="9" t="s">
        <v>56</v>
      </c>
      <c r="AY14" s="9" t="s">
        <v>56</v>
      </c>
      <c r="AZ14" s="9" t="s">
        <v>56</v>
      </c>
      <c r="BA14" s="9" t="s">
        <v>56</v>
      </c>
      <c r="BB14" s="9" t="s">
        <v>56</v>
      </c>
      <c r="BC14" s="9" t="s">
        <v>56</v>
      </c>
      <c r="BD14" s="9" t="s">
        <v>56</v>
      </c>
      <c r="BE14" s="9" t="s">
        <v>56</v>
      </c>
      <c r="BF14" s="9" t="s">
        <v>56</v>
      </c>
      <c r="BG14" s="9" t="s">
        <v>56</v>
      </c>
      <c r="BH14" s="9" t="s">
        <v>56</v>
      </c>
      <c r="BI14" s="9">
        <v>114.49</v>
      </c>
      <c r="BJ14" s="9">
        <v>127.5</v>
      </c>
      <c r="BK14" s="9" t="s">
        <v>56</v>
      </c>
      <c r="BL14" s="9" t="s">
        <v>56</v>
      </c>
      <c r="BO14" s="56">
        <v>52</v>
      </c>
      <c r="BP14" s="56">
        <v>313</v>
      </c>
    </row>
    <row r="15" spans="1:68" x14ac:dyDescent="0.2">
      <c r="A15" s="1">
        <v>2018</v>
      </c>
      <c r="B15" s="9" t="s">
        <v>56</v>
      </c>
      <c r="C15" s="9" t="s">
        <v>56</v>
      </c>
      <c r="D15" s="9" t="s">
        <v>56</v>
      </c>
      <c r="E15" s="9" t="s">
        <v>56</v>
      </c>
      <c r="F15" s="9" t="s">
        <v>56</v>
      </c>
      <c r="G15" s="9" t="s">
        <v>56</v>
      </c>
      <c r="H15" s="9" t="s">
        <v>56</v>
      </c>
      <c r="I15" s="9" t="s">
        <v>56</v>
      </c>
      <c r="J15" s="9" t="s">
        <v>56</v>
      </c>
      <c r="K15" s="9" t="s">
        <v>56</v>
      </c>
      <c r="L15" s="9" t="s">
        <v>56</v>
      </c>
      <c r="M15" s="9" t="s">
        <v>56</v>
      </c>
      <c r="N15" s="9" t="s">
        <v>56</v>
      </c>
      <c r="O15" s="9">
        <v>217.88</v>
      </c>
      <c r="P15" s="9">
        <v>197.69</v>
      </c>
      <c r="Q15" s="9">
        <v>179.1</v>
      </c>
      <c r="R15" s="9">
        <v>173.7</v>
      </c>
      <c r="S15" s="9" t="s">
        <v>56</v>
      </c>
      <c r="T15" s="9" t="s">
        <v>56</v>
      </c>
      <c r="U15" s="9" t="s">
        <v>56</v>
      </c>
      <c r="V15" s="9">
        <v>221.64</v>
      </c>
      <c r="W15" s="9">
        <v>211.77</v>
      </c>
      <c r="X15" s="9">
        <v>201.14</v>
      </c>
      <c r="Y15" s="9">
        <v>185.32</v>
      </c>
      <c r="Z15" s="9">
        <v>170.75</v>
      </c>
      <c r="AA15" s="9">
        <v>163.03</v>
      </c>
      <c r="AB15" s="9">
        <v>154.99</v>
      </c>
      <c r="AC15" s="9" t="s">
        <v>56</v>
      </c>
      <c r="AD15" s="9" t="s">
        <v>56</v>
      </c>
      <c r="AE15" s="9" t="s">
        <v>56</v>
      </c>
      <c r="AF15" s="9">
        <v>158.91999999999999</v>
      </c>
      <c r="AG15" s="9">
        <v>182.56</v>
      </c>
      <c r="AH15" s="9">
        <v>174.11</v>
      </c>
      <c r="AI15" s="9">
        <v>164.93</v>
      </c>
      <c r="AJ15" s="9">
        <v>151.46</v>
      </c>
      <c r="AK15" s="9">
        <v>127.68</v>
      </c>
      <c r="AL15" s="9">
        <v>127.68</v>
      </c>
      <c r="AM15" s="9">
        <v>79.040000000000006</v>
      </c>
      <c r="AN15" s="9" t="s">
        <v>56</v>
      </c>
      <c r="AO15" s="9" t="s">
        <v>56</v>
      </c>
      <c r="AP15" s="9" t="s">
        <v>56</v>
      </c>
      <c r="AQ15" s="9" t="s">
        <v>56</v>
      </c>
      <c r="AR15" s="9" t="s">
        <v>56</v>
      </c>
      <c r="AS15" s="9">
        <v>83.26</v>
      </c>
      <c r="AT15" s="9">
        <v>75.84</v>
      </c>
      <c r="AU15" s="9" t="s">
        <v>56</v>
      </c>
      <c r="AV15" s="9" t="s">
        <v>56</v>
      </c>
      <c r="AW15" s="9">
        <v>76.760000000000005</v>
      </c>
      <c r="AX15" s="9">
        <v>86.76</v>
      </c>
      <c r="AY15" s="9" t="s">
        <v>56</v>
      </c>
      <c r="AZ15" s="9">
        <v>66.45</v>
      </c>
      <c r="BA15" s="9">
        <v>65.819999999999993</v>
      </c>
      <c r="BB15" s="9">
        <v>63.98</v>
      </c>
      <c r="BC15" s="9" t="s">
        <v>56</v>
      </c>
      <c r="BD15" s="9" t="s">
        <v>56</v>
      </c>
      <c r="BE15" s="9">
        <v>125</v>
      </c>
      <c r="BF15" s="9">
        <v>125</v>
      </c>
      <c r="BG15" s="9">
        <v>74.59</v>
      </c>
      <c r="BH15" s="9" t="s">
        <v>56</v>
      </c>
      <c r="BI15" s="9">
        <v>106.24</v>
      </c>
      <c r="BJ15" s="9">
        <v>104.08</v>
      </c>
      <c r="BK15" s="9">
        <v>88.85</v>
      </c>
      <c r="BL15" s="9" t="s">
        <v>56</v>
      </c>
      <c r="BO15" s="56">
        <v>52</v>
      </c>
      <c r="BP15" s="56">
        <v>365</v>
      </c>
    </row>
    <row r="16" spans="1:68" x14ac:dyDescent="0.2">
      <c r="A16" s="1">
        <v>2019</v>
      </c>
      <c r="B16" s="9" t="s">
        <v>56</v>
      </c>
      <c r="C16" s="9" t="s">
        <v>56</v>
      </c>
      <c r="D16" s="9" t="s">
        <v>56</v>
      </c>
      <c r="E16" s="9" t="s">
        <v>56</v>
      </c>
      <c r="F16" s="9" t="s">
        <v>56</v>
      </c>
      <c r="G16" s="9" t="s">
        <v>56</v>
      </c>
      <c r="H16" s="9" t="s">
        <v>56</v>
      </c>
      <c r="I16" s="9" t="s">
        <v>56</v>
      </c>
      <c r="J16" s="9" t="s">
        <v>56</v>
      </c>
      <c r="K16" s="9" t="s">
        <v>56</v>
      </c>
      <c r="L16" s="9">
        <v>190.7</v>
      </c>
      <c r="M16" s="9">
        <v>206.04</v>
      </c>
      <c r="N16" s="9" t="s">
        <v>56</v>
      </c>
      <c r="O16" s="9">
        <v>206.78</v>
      </c>
      <c r="P16" s="9">
        <v>217.25</v>
      </c>
      <c r="Q16" s="9">
        <v>208.34</v>
      </c>
      <c r="R16" s="9">
        <v>197.32</v>
      </c>
      <c r="S16" s="9">
        <v>172.75</v>
      </c>
      <c r="T16" s="9">
        <v>237.69</v>
      </c>
      <c r="U16" s="9">
        <v>234.73</v>
      </c>
      <c r="V16" s="9">
        <v>255.21</v>
      </c>
      <c r="W16" s="9">
        <v>250.1</v>
      </c>
      <c r="X16" s="9">
        <v>240.47</v>
      </c>
      <c r="Y16" s="9">
        <v>221.51</v>
      </c>
      <c r="Z16" s="9">
        <v>209</v>
      </c>
      <c r="AA16" s="9">
        <v>189.39</v>
      </c>
      <c r="AB16" s="9">
        <v>174.38</v>
      </c>
      <c r="AC16" s="9">
        <v>145</v>
      </c>
      <c r="AD16" s="9">
        <v>180.98</v>
      </c>
      <c r="AE16" s="9">
        <v>182.02</v>
      </c>
      <c r="AF16" s="9">
        <v>191.69</v>
      </c>
      <c r="AG16" s="9">
        <v>193.9</v>
      </c>
      <c r="AH16" s="9">
        <v>190.85</v>
      </c>
      <c r="AI16" s="9">
        <v>180.26</v>
      </c>
      <c r="AJ16" s="9">
        <v>175.93</v>
      </c>
      <c r="AK16" s="9">
        <v>157.16</v>
      </c>
      <c r="AL16" s="9">
        <v>153.41999999999999</v>
      </c>
      <c r="AM16" s="9">
        <v>98.81</v>
      </c>
      <c r="AN16" s="9" t="s">
        <v>56</v>
      </c>
      <c r="AO16" s="9" t="s">
        <v>56</v>
      </c>
      <c r="AP16" s="9" t="s">
        <v>56</v>
      </c>
      <c r="AQ16" s="9">
        <v>93.78</v>
      </c>
      <c r="AR16" s="9">
        <v>94.16</v>
      </c>
      <c r="AS16" s="9">
        <v>88.92</v>
      </c>
      <c r="AT16" s="9">
        <v>77.36</v>
      </c>
      <c r="AU16" s="9" t="s">
        <v>56</v>
      </c>
      <c r="AV16" s="9" t="s">
        <v>56</v>
      </c>
      <c r="AW16" s="9">
        <v>61.78</v>
      </c>
      <c r="AX16" s="9">
        <v>63.74</v>
      </c>
      <c r="AY16" s="9">
        <v>84.9</v>
      </c>
      <c r="AZ16" s="9">
        <v>76.09</v>
      </c>
      <c r="BA16" s="9">
        <v>76.59</v>
      </c>
      <c r="BB16" s="9" t="s">
        <v>56</v>
      </c>
      <c r="BC16" s="9" t="s">
        <v>56</v>
      </c>
      <c r="BD16" s="9" t="s">
        <v>56</v>
      </c>
      <c r="BE16" s="9">
        <v>40</v>
      </c>
      <c r="BF16" s="9" t="s">
        <v>56</v>
      </c>
      <c r="BG16" s="9" t="s">
        <v>56</v>
      </c>
      <c r="BH16" s="9" t="s">
        <v>56</v>
      </c>
      <c r="BI16" s="9">
        <v>110.03</v>
      </c>
      <c r="BJ16" s="9">
        <v>98.6</v>
      </c>
      <c r="BK16" s="9">
        <v>89.38</v>
      </c>
      <c r="BL16" s="9">
        <v>70</v>
      </c>
      <c r="BO16" s="56">
        <v>53</v>
      </c>
      <c r="BP16" s="56">
        <v>417</v>
      </c>
    </row>
    <row r="17" spans="1:68" x14ac:dyDescent="0.2">
      <c r="A17" s="1">
        <v>2020</v>
      </c>
      <c r="B17" s="9" t="s">
        <v>56</v>
      </c>
      <c r="C17" s="9">
        <v>340.97</v>
      </c>
      <c r="D17" s="9">
        <v>325.26</v>
      </c>
      <c r="E17" s="9">
        <v>304.12</v>
      </c>
      <c r="F17" s="9">
        <v>299.64999999999998</v>
      </c>
      <c r="G17" s="9">
        <v>273.26</v>
      </c>
      <c r="H17" s="9">
        <v>245.29</v>
      </c>
      <c r="I17" s="9">
        <v>240.5</v>
      </c>
      <c r="J17" s="9">
        <v>229.25</v>
      </c>
      <c r="K17" s="9" t="s">
        <v>56</v>
      </c>
      <c r="L17" s="9" t="s">
        <v>56</v>
      </c>
      <c r="M17" s="9" t="s">
        <v>56</v>
      </c>
      <c r="N17" s="9" t="s">
        <v>56</v>
      </c>
      <c r="O17" s="9" t="s">
        <v>56</v>
      </c>
      <c r="P17" s="9">
        <v>235.68</v>
      </c>
      <c r="Q17" s="9">
        <v>227.79</v>
      </c>
      <c r="R17" s="9">
        <v>229.01</v>
      </c>
      <c r="S17" s="9" t="s">
        <v>56</v>
      </c>
      <c r="T17" s="9" t="s">
        <v>56</v>
      </c>
      <c r="U17" s="9">
        <v>240</v>
      </c>
      <c r="V17" s="9">
        <v>236.27</v>
      </c>
      <c r="W17" s="9">
        <v>241.8</v>
      </c>
      <c r="X17" s="9">
        <v>238.04</v>
      </c>
      <c r="Y17" s="9">
        <v>225.22</v>
      </c>
      <c r="Z17" s="9">
        <v>215.21</v>
      </c>
      <c r="AA17" s="9">
        <v>209.45</v>
      </c>
      <c r="AB17" s="9">
        <v>195.67</v>
      </c>
      <c r="AC17" s="9" t="s">
        <v>56</v>
      </c>
      <c r="AD17" s="9" t="s">
        <v>56</v>
      </c>
      <c r="AE17" s="9">
        <v>214.86</v>
      </c>
      <c r="AF17" s="9">
        <v>224.4</v>
      </c>
      <c r="AG17" s="9">
        <v>242.82</v>
      </c>
      <c r="AH17" s="9">
        <v>228.76</v>
      </c>
      <c r="AI17" s="9">
        <v>204.36</v>
      </c>
      <c r="AJ17" s="9">
        <v>191.35</v>
      </c>
      <c r="AK17" s="9">
        <v>179.49</v>
      </c>
      <c r="AL17" s="9">
        <v>161.66999999999999</v>
      </c>
      <c r="AM17" s="9" t="s">
        <v>56</v>
      </c>
      <c r="AN17" s="9" t="s">
        <v>56</v>
      </c>
      <c r="AO17" s="9">
        <v>125</v>
      </c>
      <c r="AP17" s="9">
        <v>110.17</v>
      </c>
      <c r="AQ17" s="9">
        <v>122.5</v>
      </c>
      <c r="AR17" s="9">
        <v>121.73</v>
      </c>
      <c r="AS17" s="9">
        <v>117.99</v>
      </c>
      <c r="AT17" s="9">
        <v>98.84</v>
      </c>
      <c r="AU17" s="9">
        <v>92.52</v>
      </c>
      <c r="AV17" s="9" t="s">
        <v>56</v>
      </c>
      <c r="AW17" s="9" t="s">
        <v>56</v>
      </c>
      <c r="AX17" s="9">
        <v>90.02</v>
      </c>
      <c r="AY17" s="9">
        <v>65</v>
      </c>
      <c r="AZ17" s="9">
        <v>95.44</v>
      </c>
      <c r="BA17" s="9">
        <v>94.25</v>
      </c>
      <c r="BB17" s="9">
        <v>96.8</v>
      </c>
      <c r="BC17" s="9" t="s">
        <v>56</v>
      </c>
      <c r="BD17" s="9" t="s">
        <v>56</v>
      </c>
      <c r="BE17" s="9" t="s">
        <v>56</v>
      </c>
      <c r="BF17" s="9" t="s">
        <v>56</v>
      </c>
      <c r="BG17" s="9" t="s">
        <v>56</v>
      </c>
      <c r="BH17" s="9">
        <v>130</v>
      </c>
      <c r="BI17" s="9">
        <v>132.58000000000001</v>
      </c>
      <c r="BJ17" s="9">
        <v>123.03</v>
      </c>
      <c r="BK17" s="9">
        <v>108.81</v>
      </c>
      <c r="BL17" s="9">
        <v>90</v>
      </c>
      <c r="BO17" s="56">
        <v>52</v>
      </c>
      <c r="BP17" s="56">
        <v>470</v>
      </c>
    </row>
    <row r="18" spans="1:68" x14ac:dyDescent="0.2">
      <c r="A18" s="1">
        <v>2021</v>
      </c>
      <c r="B18" s="9">
        <v>347.5</v>
      </c>
      <c r="C18" s="9">
        <v>313.35000000000002</v>
      </c>
      <c r="D18" s="9">
        <v>326.82</v>
      </c>
      <c r="E18" s="9">
        <v>347.99</v>
      </c>
      <c r="F18" s="9">
        <v>332.36</v>
      </c>
      <c r="G18" s="9">
        <v>301.7</v>
      </c>
      <c r="H18" s="9">
        <v>295.85000000000002</v>
      </c>
      <c r="I18" s="9">
        <v>279.39</v>
      </c>
      <c r="J18" s="9">
        <v>251.07</v>
      </c>
      <c r="K18" s="9" t="s">
        <v>56</v>
      </c>
      <c r="L18" s="9" t="s">
        <v>56</v>
      </c>
      <c r="M18" s="9" t="s">
        <v>56</v>
      </c>
      <c r="N18" s="9" t="s">
        <v>56</v>
      </c>
      <c r="O18" s="9" t="s">
        <v>56</v>
      </c>
      <c r="P18" s="9" t="s">
        <v>56</v>
      </c>
      <c r="Q18" s="9" t="s">
        <v>56</v>
      </c>
      <c r="R18" s="9" t="s">
        <v>56</v>
      </c>
      <c r="S18" s="9" t="s">
        <v>56</v>
      </c>
      <c r="T18" s="9" t="s">
        <v>56</v>
      </c>
      <c r="U18" s="9">
        <v>355.1</v>
      </c>
      <c r="V18" s="9">
        <v>319.58</v>
      </c>
      <c r="W18" s="9">
        <v>309.23</v>
      </c>
      <c r="X18" s="9">
        <v>301.42</v>
      </c>
      <c r="Y18" s="9">
        <v>286.27</v>
      </c>
      <c r="Z18" s="9">
        <v>277.19</v>
      </c>
      <c r="AA18" s="9">
        <v>268.22000000000003</v>
      </c>
      <c r="AB18" s="9">
        <v>260.14</v>
      </c>
      <c r="AC18" s="9">
        <v>201.4</v>
      </c>
      <c r="AD18" s="9">
        <v>200</v>
      </c>
      <c r="AE18" s="9">
        <v>240.24</v>
      </c>
      <c r="AF18" s="9">
        <v>264.31</v>
      </c>
      <c r="AG18" s="9">
        <v>265.08999999999997</v>
      </c>
      <c r="AH18" s="9">
        <v>257.32</v>
      </c>
      <c r="AI18" s="9">
        <v>252.82</v>
      </c>
      <c r="AJ18" s="9">
        <v>242.5</v>
      </c>
      <c r="AK18" s="9">
        <v>237.76</v>
      </c>
      <c r="AL18" s="9">
        <v>203.2</v>
      </c>
      <c r="AM18" s="9">
        <v>163.57</v>
      </c>
      <c r="AN18" s="9" t="s">
        <v>56</v>
      </c>
      <c r="AO18" s="9">
        <v>165</v>
      </c>
      <c r="AP18" s="9">
        <v>168.85</v>
      </c>
      <c r="AQ18" s="9">
        <v>158.78</v>
      </c>
      <c r="AR18" s="9">
        <v>153.63</v>
      </c>
      <c r="AS18" s="9">
        <v>143.21</v>
      </c>
      <c r="AT18" s="9">
        <v>125.55</v>
      </c>
      <c r="AU18" s="9">
        <v>123.57</v>
      </c>
      <c r="AV18" s="9" t="s">
        <v>56</v>
      </c>
      <c r="AW18" s="9" t="s">
        <v>56</v>
      </c>
      <c r="AX18" s="9" t="s">
        <v>56</v>
      </c>
      <c r="AY18" s="9" t="s">
        <v>56</v>
      </c>
      <c r="AZ18" s="9">
        <v>105</v>
      </c>
      <c r="BA18" s="9">
        <v>94.84</v>
      </c>
      <c r="BB18" s="9">
        <v>94.59</v>
      </c>
      <c r="BC18" s="9" t="s">
        <v>56</v>
      </c>
      <c r="BD18" s="9" t="s">
        <v>56</v>
      </c>
      <c r="BE18" s="9" t="s">
        <v>56</v>
      </c>
      <c r="BF18" s="9" t="s">
        <v>56</v>
      </c>
      <c r="BG18" s="9" t="s">
        <v>56</v>
      </c>
      <c r="BH18" s="9">
        <v>142.5</v>
      </c>
      <c r="BI18" s="9">
        <v>157.1</v>
      </c>
      <c r="BJ18" s="9">
        <v>148.59</v>
      </c>
      <c r="BK18" s="9">
        <v>132.6</v>
      </c>
      <c r="BL18" s="9">
        <v>128</v>
      </c>
      <c r="BO18" s="56">
        <v>52</v>
      </c>
      <c r="BP18" s="56">
        <v>522</v>
      </c>
    </row>
    <row r="19" spans="1:68" x14ac:dyDescent="0.2">
      <c r="A19" s="1">
        <v>2022</v>
      </c>
      <c r="B19" s="9" t="s">
        <v>56</v>
      </c>
      <c r="C19" s="9">
        <v>434.26</v>
      </c>
      <c r="D19" s="9">
        <v>391.35</v>
      </c>
      <c r="E19" s="9">
        <v>349.48</v>
      </c>
      <c r="F19" s="9">
        <v>318.04000000000002</v>
      </c>
      <c r="G19" s="9">
        <v>291.99</v>
      </c>
      <c r="H19" s="9">
        <v>270.87</v>
      </c>
      <c r="I19" s="9">
        <v>267.7</v>
      </c>
      <c r="J19" s="9">
        <v>271.38</v>
      </c>
      <c r="K19" s="9" t="s">
        <v>56</v>
      </c>
      <c r="L19" s="9" t="s">
        <v>56</v>
      </c>
      <c r="M19" s="9" t="s">
        <v>56</v>
      </c>
      <c r="N19" s="9" t="s">
        <v>56</v>
      </c>
      <c r="O19" s="9" t="s">
        <v>56</v>
      </c>
      <c r="P19" s="9" t="s">
        <v>56</v>
      </c>
      <c r="Q19" s="9" t="s">
        <v>56</v>
      </c>
      <c r="R19" s="9" t="s">
        <v>56</v>
      </c>
      <c r="S19" s="9" t="s">
        <v>56</v>
      </c>
      <c r="T19" s="9">
        <v>400</v>
      </c>
      <c r="U19" s="9">
        <v>341.76</v>
      </c>
      <c r="V19" s="9">
        <v>306.05</v>
      </c>
      <c r="W19" s="9">
        <v>302.45</v>
      </c>
      <c r="X19" s="9">
        <v>285.51</v>
      </c>
      <c r="Y19" s="9">
        <v>268.31</v>
      </c>
      <c r="Z19" s="9">
        <v>258.73</v>
      </c>
      <c r="AA19" s="9">
        <v>239.02</v>
      </c>
      <c r="AB19" s="9">
        <v>223.12</v>
      </c>
      <c r="AC19" s="9">
        <v>189.28</v>
      </c>
      <c r="AD19" s="9" t="s">
        <v>56</v>
      </c>
      <c r="AE19" s="9">
        <v>271.79000000000002</v>
      </c>
      <c r="AF19" s="9">
        <v>241.48</v>
      </c>
      <c r="AG19" s="9">
        <v>259.52</v>
      </c>
      <c r="AH19" s="9">
        <v>249.33</v>
      </c>
      <c r="AI19" s="9">
        <v>205.09</v>
      </c>
      <c r="AJ19" s="9">
        <v>235.81</v>
      </c>
      <c r="AK19" s="9">
        <v>210.64</v>
      </c>
      <c r="AL19" s="9">
        <v>186.9</v>
      </c>
      <c r="AM19" s="9">
        <v>123.33</v>
      </c>
      <c r="AN19" s="9" t="s">
        <v>56</v>
      </c>
      <c r="AO19" s="9" t="s">
        <v>56</v>
      </c>
      <c r="AP19" s="9" t="s">
        <v>56</v>
      </c>
      <c r="AQ19" s="9">
        <v>165.31</v>
      </c>
      <c r="AR19" s="9">
        <v>142.96</v>
      </c>
      <c r="AS19" s="9">
        <v>140.27000000000001</v>
      </c>
      <c r="AT19" s="9">
        <v>118.63</v>
      </c>
      <c r="AU19" s="9">
        <v>98.87</v>
      </c>
      <c r="AV19" s="9" t="s">
        <v>56</v>
      </c>
      <c r="AW19" s="9" t="s">
        <v>56</v>
      </c>
      <c r="AX19" s="9" t="s">
        <v>56</v>
      </c>
      <c r="AY19" s="9" t="s">
        <v>56</v>
      </c>
      <c r="AZ19" s="9">
        <v>104.13</v>
      </c>
      <c r="BA19" s="9">
        <v>114.23</v>
      </c>
      <c r="BB19" s="9">
        <v>94.39</v>
      </c>
      <c r="BC19" s="9">
        <v>60</v>
      </c>
      <c r="BD19" s="9" t="s">
        <v>56</v>
      </c>
      <c r="BE19" s="9" t="s">
        <v>56</v>
      </c>
      <c r="BF19" s="9" t="s">
        <v>56</v>
      </c>
      <c r="BG19" s="9" t="s">
        <v>56</v>
      </c>
      <c r="BH19" s="9" t="s">
        <v>56</v>
      </c>
      <c r="BI19" s="9">
        <v>142.68</v>
      </c>
      <c r="BJ19" s="9">
        <v>142.32</v>
      </c>
      <c r="BK19" s="9">
        <v>140.25</v>
      </c>
      <c r="BL19" s="9">
        <v>88.74</v>
      </c>
      <c r="BO19" s="56">
        <v>52</v>
      </c>
      <c r="BP19" s="56">
        <v>574</v>
      </c>
    </row>
    <row r="20" spans="1:68" x14ac:dyDescent="0.2">
      <c r="A20" s="1">
        <v>2023</v>
      </c>
      <c r="B20" s="9">
        <v>315</v>
      </c>
      <c r="C20" s="9">
        <v>317.5</v>
      </c>
      <c r="D20" s="9">
        <v>331.16</v>
      </c>
      <c r="E20" s="9">
        <v>305.52999999999997</v>
      </c>
      <c r="F20" s="9">
        <v>283.47000000000003</v>
      </c>
      <c r="G20" s="9">
        <v>266.29000000000002</v>
      </c>
      <c r="H20" s="9">
        <v>260.76</v>
      </c>
      <c r="I20" s="9">
        <v>250.13</v>
      </c>
      <c r="J20" s="9">
        <v>261.89</v>
      </c>
      <c r="K20" s="9" t="s">
        <v>56</v>
      </c>
      <c r="L20" s="9" t="s">
        <v>56</v>
      </c>
      <c r="M20" s="9" t="s">
        <v>56</v>
      </c>
      <c r="N20" s="9" t="s">
        <v>56</v>
      </c>
      <c r="O20" s="9" t="s">
        <v>56</v>
      </c>
      <c r="P20" s="9" t="s">
        <v>56</v>
      </c>
      <c r="Q20" s="9" t="s">
        <v>56</v>
      </c>
      <c r="R20" s="9" t="s">
        <v>56</v>
      </c>
      <c r="S20" s="9" t="s">
        <v>56</v>
      </c>
      <c r="T20" s="9">
        <v>250</v>
      </c>
      <c r="U20" s="9">
        <v>249.84</v>
      </c>
      <c r="V20" s="9">
        <v>242.99</v>
      </c>
      <c r="W20" s="9">
        <v>235.42</v>
      </c>
      <c r="X20" s="9">
        <v>232.45</v>
      </c>
      <c r="Y20" s="9">
        <v>227.61</v>
      </c>
      <c r="Z20" s="9">
        <v>228.39</v>
      </c>
      <c r="AA20" s="9">
        <v>224.05</v>
      </c>
      <c r="AB20" s="9">
        <v>207.97</v>
      </c>
      <c r="AC20" s="9">
        <v>173.64</v>
      </c>
      <c r="AD20" s="9">
        <v>230</v>
      </c>
      <c r="AE20" s="9">
        <v>194.54</v>
      </c>
      <c r="AF20" s="9">
        <v>182.42</v>
      </c>
      <c r="AG20" s="9">
        <v>197.91</v>
      </c>
      <c r="AH20" s="9">
        <v>203.8</v>
      </c>
      <c r="AI20" s="9">
        <v>194.02</v>
      </c>
      <c r="AJ20" s="9">
        <v>189.33</v>
      </c>
      <c r="AK20" s="9">
        <v>185.88</v>
      </c>
      <c r="AL20" s="9">
        <v>152.49</v>
      </c>
      <c r="AM20" s="9">
        <v>125</v>
      </c>
      <c r="AN20" s="9" t="s">
        <v>56</v>
      </c>
      <c r="AO20" s="9" t="s">
        <v>56</v>
      </c>
      <c r="AP20" s="9">
        <v>142</v>
      </c>
      <c r="AQ20" s="9">
        <v>121.54</v>
      </c>
      <c r="AR20" s="9">
        <v>115.37</v>
      </c>
      <c r="AS20" s="9">
        <v>97.3</v>
      </c>
      <c r="AT20" s="9">
        <v>89.64</v>
      </c>
      <c r="AU20" s="9">
        <v>75.52</v>
      </c>
      <c r="AV20" s="9" t="s">
        <v>56</v>
      </c>
      <c r="AW20" s="9" t="s">
        <v>56</v>
      </c>
      <c r="AX20" s="9" t="s">
        <v>56</v>
      </c>
      <c r="AY20" s="9" t="s">
        <v>56</v>
      </c>
      <c r="AZ20" s="9">
        <v>74.87</v>
      </c>
      <c r="BA20" s="9">
        <v>70.78</v>
      </c>
      <c r="BB20" s="9">
        <v>54.06</v>
      </c>
      <c r="BC20" s="9" t="s">
        <v>56</v>
      </c>
      <c r="BD20" s="9" t="s">
        <v>56</v>
      </c>
      <c r="BE20" s="9" t="s">
        <v>56</v>
      </c>
      <c r="BF20" s="9" t="s">
        <v>56</v>
      </c>
      <c r="BG20" s="9" t="s">
        <v>56</v>
      </c>
      <c r="BH20" s="9" t="s">
        <v>56</v>
      </c>
      <c r="BI20" s="9">
        <v>122.08</v>
      </c>
      <c r="BJ20" s="9">
        <v>112.33</v>
      </c>
      <c r="BK20" s="9">
        <v>102.83</v>
      </c>
      <c r="BL20" s="9">
        <v>100</v>
      </c>
      <c r="BO20" s="56">
        <v>52</v>
      </c>
      <c r="BP20" s="56">
        <v>626</v>
      </c>
    </row>
    <row r="21" spans="1:68" x14ac:dyDescent="0.2">
      <c r="A21" s="1">
        <v>2024</v>
      </c>
      <c r="B21" s="9" t="s">
        <v>56</v>
      </c>
      <c r="C21" s="9" t="s">
        <v>56</v>
      </c>
      <c r="D21" s="9" t="s">
        <v>56</v>
      </c>
      <c r="E21" s="9" t="s">
        <v>56</v>
      </c>
      <c r="F21" s="9" t="s">
        <v>56</v>
      </c>
      <c r="G21" s="9" t="s">
        <v>56</v>
      </c>
      <c r="H21" s="9" t="s">
        <v>56</v>
      </c>
      <c r="I21" s="9" t="s">
        <v>56</v>
      </c>
      <c r="J21" s="9" t="s">
        <v>56</v>
      </c>
      <c r="K21" s="9" t="s">
        <v>56</v>
      </c>
      <c r="L21" s="9" t="s">
        <v>56</v>
      </c>
      <c r="M21" s="9" t="s">
        <v>56</v>
      </c>
      <c r="N21" s="9" t="s">
        <v>56</v>
      </c>
      <c r="O21" s="9" t="s">
        <v>56</v>
      </c>
      <c r="P21" s="9" t="s">
        <v>56</v>
      </c>
      <c r="Q21" s="9" t="s">
        <v>56</v>
      </c>
      <c r="R21" s="9" t="s">
        <v>56</v>
      </c>
      <c r="S21" s="9" t="s">
        <v>56</v>
      </c>
      <c r="T21" s="9" t="s">
        <v>56</v>
      </c>
      <c r="U21" s="9" t="s">
        <v>56</v>
      </c>
      <c r="V21" s="9" t="s">
        <v>56</v>
      </c>
      <c r="W21" s="9" t="s">
        <v>56</v>
      </c>
      <c r="X21" s="9" t="s">
        <v>56</v>
      </c>
      <c r="Y21" s="9" t="s">
        <v>56</v>
      </c>
      <c r="Z21" s="9" t="s">
        <v>56</v>
      </c>
      <c r="AA21" s="9" t="s">
        <v>56</v>
      </c>
      <c r="AB21" s="9" t="s">
        <v>56</v>
      </c>
      <c r="AC21" s="9" t="s">
        <v>56</v>
      </c>
      <c r="AD21" s="9" t="s">
        <v>56</v>
      </c>
      <c r="AE21" s="9" t="s">
        <v>56</v>
      </c>
      <c r="AF21" s="9" t="s">
        <v>56</v>
      </c>
      <c r="AG21" s="9" t="s">
        <v>56</v>
      </c>
      <c r="AH21" s="9" t="s">
        <v>56</v>
      </c>
      <c r="AI21" s="9" t="s">
        <v>56</v>
      </c>
      <c r="AJ21" s="9" t="s">
        <v>56</v>
      </c>
      <c r="AK21" s="9" t="s">
        <v>56</v>
      </c>
      <c r="AL21" s="9" t="s">
        <v>56</v>
      </c>
      <c r="AM21" s="9" t="s">
        <v>56</v>
      </c>
      <c r="AN21" s="9" t="s">
        <v>56</v>
      </c>
      <c r="AO21" s="9" t="s">
        <v>56</v>
      </c>
      <c r="AP21" s="9" t="s">
        <v>56</v>
      </c>
      <c r="AQ21" s="9" t="s">
        <v>56</v>
      </c>
      <c r="AR21" s="9" t="s">
        <v>56</v>
      </c>
      <c r="AS21" s="9" t="s">
        <v>56</v>
      </c>
      <c r="AT21" s="9" t="s">
        <v>56</v>
      </c>
      <c r="AU21" s="9" t="s">
        <v>56</v>
      </c>
      <c r="AV21" s="9" t="s">
        <v>56</v>
      </c>
      <c r="AW21" s="9" t="s">
        <v>56</v>
      </c>
      <c r="AX21" s="9" t="s">
        <v>56</v>
      </c>
      <c r="AY21" s="9" t="s">
        <v>56</v>
      </c>
      <c r="AZ21" s="9" t="s">
        <v>56</v>
      </c>
      <c r="BA21" s="9" t="s">
        <v>56</v>
      </c>
      <c r="BB21" s="9" t="s">
        <v>56</v>
      </c>
      <c r="BC21" s="9" t="s">
        <v>56</v>
      </c>
      <c r="BD21" s="9" t="s">
        <v>56</v>
      </c>
      <c r="BE21" s="9" t="s">
        <v>56</v>
      </c>
      <c r="BF21" s="9" t="s">
        <v>56</v>
      </c>
      <c r="BG21" s="9" t="s">
        <v>56</v>
      </c>
      <c r="BH21" s="9" t="s">
        <v>56</v>
      </c>
      <c r="BI21" s="9" t="s">
        <v>56</v>
      </c>
      <c r="BJ21" s="9" t="s">
        <v>56</v>
      </c>
      <c r="BK21" s="9" t="s">
        <v>56</v>
      </c>
      <c r="BL21" s="9" t="s">
        <v>56</v>
      </c>
      <c r="BO21" s="56">
        <v>53</v>
      </c>
      <c r="BP21" s="56">
        <v>678</v>
      </c>
    </row>
    <row r="22" spans="1:68" x14ac:dyDescent="0.2">
      <c r="A22" s="1">
        <v>2025</v>
      </c>
      <c r="B22" s="9" t="s">
        <v>56</v>
      </c>
      <c r="C22" s="9" t="s">
        <v>56</v>
      </c>
      <c r="D22" s="9" t="s">
        <v>56</v>
      </c>
      <c r="E22" s="9" t="s">
        <v>56</v>
      </c>
      <c r="F22" s="9" t="s">
        <v>56</v>
      </c>
      <c r="G22" s="9" t="s">
        <v>56</v>
      </c>
      <c r="H22" s="9" t="s">
        <v>56</v>
      </c>
      <c r="I22" s="9" t="s">
        <v>56</v>
      </c>
      <c r="J22" s="9" t="s">
        <v>56</v>
      </c>
      <c r="K22" s="9" t="s">
        <v>56</v>
      </c>
      <c r="L22" s="9" t="s">
        <v>56</v>
      </c>
      <c r="M22" s="9" t="s">
        <v>56</v>
      </c>
      <c r="N22" s="9" t="s">
        <v>56</v>
      </c>
      <c r="O22" s="9" t="s">
        <v>56</v>
      </c>
      <c r="P22" s="9" t="s">
        <v>56</v>
      </c>
      <c r="Q22" s="9" t="s">
        <v>56</v>
      </c>
      <c r="R22" s="9" t="s">
        <v>56</v>
      </c>
      <c r="S22" s="9" t="s">
        <v>56</v>
      </c>
      <c r="T22" s="9" t="s">
        <v>56</v>
      </c>
      <c r="U22" s="9" t="s">
        <v>56</v>
      </c>
      <c r="V22" s="9" t="s">
        <v>56</v>
      </c>
      <c r="W22" s="9" t="s">
        <v>56</v>
      </c>
      <c r="X22" s="9" t="s">
        <v>56</v>
      </c>
      <c r="Y22" s="9" t="s">
        <v>56</v>
      </c>
      <c r="Z22" s="9" t="s">
        <v>56</v>
      </c>
      <c r="AA22" s="9" t="s">
        <v>56</v>
      </c>
      <c r="AB22" s="9" t="s">
        <v>56</v>
      </c>
      <c r="AC22" s="9" t="s">
        <v>56</v>
      </c>
      <c r="AD22" s="9" t="s">
        <v>56</v>
      </c>
      <c r="AE22" s="9" t="s">
        <v>56</v>
      </c>
      <c r="AF22" s="9" t="s">
        <v>56</v>
      </c>
      <c r="AG22" s="9" t="s">
        <v>56</v>
      </c>
      <c r="AH22" s="9" t="s">
        <v>56</v>
      </c>
      <c r="AI22" s="9" t="s">
        <v>56</v>
      </c>
      <c r="AJ22" s="9" t="s">
        <v>56</v>
      </c>
      <c r="AK22" s="9" t="s">
        <v>56</v>
      </c>
      <c r="AL22" s="9" t="s">
        <v>56</v>
      </c>
      <c r="AM22" s="9" t="s">
        <v>56</v>
      </c>
      <c r="AN22" s="9" t="s">
        <v>56</v>
      </c>
      <c r="AO22" s="9" t="s">
        <v>56</v>
      </c>
      <c r="AP22" s="9" t="s">
        <v>56</v>
      </c>
      <c r="AQ22" s="9" t="s">
        <v>56</v>
      </c>
      <c r="AR22" s="9" t="s">
        <v>56</v>
      </c>
      <c r="AS22" s="9" t="s">
        <v>56</v>
      </c>
      <c r="AT22" s="9" t="s">
        <v>56</v>
      </c>
      <c r="AU22" s="9" t="s">
        <v>56</v>
      </c>
      <c r="AV22" s="9" t="s">
        <v>56</v>
      </c>
      <c r="AW22" s="9" t="s">
        <v>56</v>
      </c>
      <c r="AX22" s="9" t="s">
        <v>56</v>
      </c>
      <c r="AY22" s="9" t="s">
        <v>56</v>
      </c>
      <c r="AZ22" s="9" t="s">
        <v>56</v>
      </c>
      <c r="BA22" s="9" t="s">
        <v>56</v>
      </c>
      <c r="BB22" s="9" t="s">
        <v>56</v>
      </c>
      <c r="BC22" s="9" t="s">
        <v>56</v>
      </c>
      <c r="BD22" s="9" t="s">
        <v>56</v>
      </c>
      <c r="BE22" s="9" t="s">
        <v>56</v>
      </c>
      <c r="BF22" s="9" t="s">
        <v>56</v>
      </c>
      <c r="BG22" s="9" t="s">
        <v>56</v>
      </c>
      <c r="BH22" s="9" t="s">
        <v>56</v>
      </c>
      <c r="BI22" s="9" t="s">
        <v>56</v>
      </c>
      <c r="BJ22" s="9" t="s">
        <v>56</v>
      </c>
      <c r="BK22" s="9" t="s">
        <v>56</v>
      </c>
      <c r="BL22" s="9" t="s">
        <v>56</v>
      </c>
      <c r="BO22" s="56">
        <v>53</v>
      </c>
      <c r="BP22" s="56">
        <v>731</v>
      </c>
    </row>
    <row r="23" spans="1:68" x14ac:dyDescent="0.2">
      <c r="A23" s="1">
        <v>2026</v>
      </c>
      <c r="B23" s="9" t="s">
        <v>56</v>
      </c>
      <c r="C23" s="9" t="s">
        <v>56</v>
      </c>
      <c r="D23" s="9" t="s">
        <v>56</v>
      </c>
      <c r="E23" s="9" t="s">
        <v>56</v>
      </c>
      <c r="F23" s="9" t="s">
        <v>56</v>
      </c>
      <c r="G23" s="9" t="s">
        <v>56</v>
      </c>
      <c r="H23" s="9" t="s">
        <v>56</v>
      </c>
      <c r="I23" s="9" t="s">
        <v>56</v>
      </c>
      <c r="J23" s="9" t="s">
        <v>56</v>
      </c>
      <c r="K23" s="9" t="s">
        <v>56</v>
      </c>
      <c r="L23" s="9" t="s">
        <v>56</v>
      </c>
      <c r="M23" s="9" t="s">
        <v>56</v>
      </c>
      <c r="N23" s="9" t="s">
        <v>56</v>
      </c>
      <c r="O23" s="9" t="s">
        <v>56</v>
      </c>
      <c r="P23" s="9" t="s">
        <v>56</v>
      </c>
      <c r="Q23" s="9" t="s">
        <v>56</v>
      </c>
      <c r="R23" s="9" t="s">
        <v>56</v>
      </c>
      <c r="S23" s="9" t="s">
        <v>56</v>
      </c>
      <c r="T23" s="9" t="s">
        <v>56</v>
      </c>
      <c r="U23" s="9" t="s">
        <v>56</v>
      </c>
      <c r="V23" s="9" t="s">
        <v>56</v>
      </c>
      <c r="W23" s="9" t="s">
        <v>56</v>
      </c>
      <c r="X23" s="9" t="s">
        <v>56</v>
      </c>
      <c r="Y23" s="9" t="s">
        <v>56</v>
      </c>
      <c r="Z23" s="9" t="s">
        <v>56</v>
      </c>
      <c r="AA23" s="9" t="s">
        <v>56</v>
      </c>
      <c r="AB23" s="9" t="s">
        <v>56</v>
      </c>
      <c r="AC23" s="9" t="s">
        <v>56</v>
      </c>
      <c r="AD23" s="9" t="s">
        <v>56</v>
      </c>
      <c r="AE23" s="9" t="s">
        <v>56</v>
      </c>
      <c r="AF23" s="9" t="s">
        <v>56</v>
      </c>
      <c r="AG23" s="9" t="s">
        <v>56</v>
      </c>
      <c r="AH23" s="9" t="s">
        <v>56</v>
      </c>
      <c r="AI23" s="9" t="s">
        <v>56</v>
      </c>
      <c r="AJ23" s="9" t="s">
        <v>56</v>
      </c>
      <c r="AK23" s="9" t="s">
        <v>56</v>
      </c>
      <c r="AL23" s="9" t="s">
        <v>56</v>
      </c>
      <c r="AM23" s="9" t="s">
        <v>56</v>
      </c>
      <c r="AN23" s="9" t="s">
        <v>56</v>
      </c>
      <c r="AO23" s="9" t="s">
        <v>56</v>
      </c>
      <c r="AP23" s="9" t="s">
        <v>56</v>
      </c>
      <c r="AQ23" s="9" t="s">
        <v>56</v>
      </c>
      <c r="AR23" s="9" t="s">
        <v>56</v>
      </c>
      <c r="AS23" s="9" t="s">
        <v>56</v>
      </c>
      <c r="AT23" s="9" t="s">
        <v>56</v>
      </c>
      <c r="AU23" s="9" t="s">
        <v>56</v>
      </c>
      <c r="AV23" s="9" t="s">
        <v>56</v>
      </c>
      <c r="AW23" s="9" t="s">
        <v>56</v>
      </c>
      <c r="AX23" s="9" t="s">
        <v>56</v>
      </c>
      <c r="AY23" s="9" t="s">
        <v>56</v>
      </c>
      <c r="AZ23" s="9" t="s">
        <v>56</v>
      </c>
      <c r="BA23" s="9" t="s">
        <v>56</v>
      </c>
      <c r="BB23" s="9" t="s">
        <v>56</v>
      </c>
      <c r="BC23" s="9" t="s">
        <v>56</v>
      </c>
      <c r="BD23" s="9" t="s">
        <v>56</v>
      </c>
      <c r="BE23" s="9" t="s">
        <v>56</v>
      </c>
      <c r="BF23" s="9" t="s">
        <v>56</v>
      </c>
      <c r="BG23" s="9" t="s">
        <v>56</v>
      </c>
      <c r="BH23" s="9" t="s">
        <v>56</v>
      </c>
      <c r="BI23" s="9" t="s">
        <v>56</v>
      </c>
      <c r="BJ23" s="9" t="s">
        <v>56</v>
      </c>
      <c r="BK23" s="9" t="s">
        <v>56</v>
      </c>
      <c r="BL23" s="9" t="s">
        <v>56</v>
      </c>
      <c r="BO23" s="56">
        <v>53</v>
      </c>
      <c r="BP23" s="56">
        <v>784</v>
      </c>
    </row>
    <row r="24" spans="1:68" x14ac:dyDescent="0.2">
      <c r="A24" s="1">
        <v>2027</v>
      </c>
      <c r="B24" s="9" t="s">
        <v>56</v>
      </c>
      <c r="C24" s="9" t="s">
        <v>56</v>
      </c>
      <c r="D24" s="9" t="s">
        <v>56</v>
      </c>
      <c r="E24" s="9" t="s">
        <v>56</v>
      </c>
      <c r="F24" s="9" t="s">
        <v>56</v>
      </c>
      <c r="G24" s="9" t="s">
        <v>56</v>
      </c>
      <c r="H24" s="9" t="s">
        <v>56</v>
      </c>
      <c r="I24" s="9" t="s">
        <v>56</v>
      </c>
      <c r="J24" s="9" t="s">
        <v>56</v>
      </c>
      <c r="K24" s="9" t="s">
        <v>56</v>
      </c>
      <c r="L24" s="9" t="s">
        <v>56</v>
      </c>
      <c r="M24" s="9" t="s">
        <v>56</v>
      </c>
      <c r="N24" s="9" t="s">
        <v>56</v>
      </c>
      <c r="O24" s="9" t="s">
        <v>56</v>
      </c>
      <c r="P24" s="9" t="s">
        <v>56</v>
      </c>
      <c r="Q24" s="9" t="s">
        <v>56</v>
      </c>
      <c r="R24" s="9" t="s">
        <v>56</v>
      </c>
      <c r="S24" s="9" t="s">
        <v>56</v>
      </c>
      <c r="T24" s="9" t="s">
        <v>56</v>
      </c>
      <c r="U24" s="9" t="s">
        <v>56</v>
      </c>
      <c r="V24" s="9" t="s">
        <v>56</v>
      </c>
      <c r="W24" s="9" t="s">
        <v>56</v>
      </c>
      <c r="X24" s="9" t="s">
        <v>56</v>
      </c>
      <c r="Y24" s="9" t="s">
        <v>56</v>
      </c>
      <c r="Z24" s="9" t="s">
        <v>56</v>
      </c>
      <c r="AA24" s="9" t="s">
        <v>56</v>
      </c>
      <c r="AB24" s="9" t="s">
        <v>56</v>
      </c>
      <c r="AC24" s="9" t="s">
        <v>56</v>
      </c>
      <c r="AD24" s="9" t="s">
        <v>56</v>
      </c>
      <c r="AE24" s="9" t="s">
        <v>56</v>
      </c>
      <c r="AF24" s="9" t="s">
        <v>56</v>
      </c>
      <c r="AG24" s="9" t="s">
        <v>56</v>
      </c>
      <c r="AH24" s="9" t="s">
        <v>56</v>
      </c>
      <c r="AI24" s="9" t="s">
        <v>56</v>
      </c>
      <c r="AJ24" s="9" t="s">
        <v>56</v>
      </c>
      <c r="AK24" s="9" t="s">
        <v>56</v>
      </c>
      <c r="AL24" s="9" t="s">
        <v>56</v>
      </c>
      <c r="AM24" s="9" t="s">
        <v>56</v>
      </c>
      <c r="AN24" s="9" t="s">
        <v>56</v>
      </c>
      <c r="AO24" s="9" t="s">
        <v>56</v>
      </c>
      <c r="AP24" s="9" t="s">
        <v>56</v>
      </c>
      <c r="AQ24" s="9" t="s">
        <v>56</v>
      </c>
      <c r="AR24" s="9" t="s">
        <v>56</v>
      </c>
      <c r="AS24" s="9" t="s">
        <v>56</v>
      </c>
      <c r="AT24" s="9" t="s">
        <v>56</v>
      </c>
      <c r="AU24" s="9" t="s">
        <v>56</v>
      </c>
      <c r="AV24" s="9" t="s">
        <v>56</v>
      </c>
      <c r="AW24" s="9" t="s">
        <v>56</v>
      </c>
      <c r="AX24" s="9" t="s">
        <v>56</v>
      </c>
      <c r="AY24" s="9" t="s">
        <v>56</v>
      </c>
      <c r="AZ24" s="9" t="s">
        <v>56</v>
      </c>
      <c r="BA24" s="9" t="s">
        <v>56</v>
      </c>
      <c r="BB24" s="9" t="s">
        <v>56</v>
      </c>
      <c r="BC24" s="9" t="s">
        <v>56</v>
      </c>
      <c r="BD24" s="9" t="s">
        <v>56</v>
      </c>
      <c r="BE24" s="9" t="s">
        <v>56</v>
      </c>
      <c r="BF24" s="9" t="s">
        <v>56</v>
      </c>
      <c r="BG24" s="9" t="s">
        <v>56</v>
      </c>
      <c r="BH24" s="9" t="s">
        <v>56</v>
      </c>
      <c r="BI24" s="9" t="s">
        <v>56</v>
      </c>
      <c r="BJ24" s="9" t="s">
        <v>56</v>
      </c>
      <c r="BK24" s="9" t="s">
        <v>56</v>
      </c>
      <c r="BL24" s="9" t="s">
        <v>56</v>
      </c>
      <c r="BO24" s="56">
        <v>53</v>
      </c>
      <c r="BP24" s="56">
        <v>837</v>
      </c>
    </row>
    <row r="25" spans="1:68" x14ac:dyDescent="0.2">
      <c r="A25" s="1">
        <v>2028</v>
      </c>
      <c r="B25" s="9" t="s">
        <v>56</v>
      </c>
      <c r="C25" s="9" t="s">
        <v>56</v>
      </c>
      <c r="D25" s="9" t="s">
        <v>56</v>
      </c>
      <c r="E25" s="9" t="s">
        <v>56</v>
      </c>
      <c r="F25" s="9" t="s">
        <v>56</v>
      </c>
      <c r="G25" s="9" t="s">
        <v>56</v>
      </c>
      <c r="H25" s="9" t="s">
        <v>56</v>
      </c>
      <c r="I25" s="9" t="s">
        <v>56</v>
      </c>
      <c r="J25" s="9" t="s">
        <v>56</v>
      </c>
      <c r="K25" s="9" t="s">
        <v>56</v>
      </c>
      <c r="L25" s="9" t="s">
        <v>56</v>
      </c>
      <c r="M25" s="9" t="s">
        <v>56</v>
      </c>
      <c r="N25" s="9" t="s">
        <v>56</v>
      </c>
      <c r="O25" s="9" t="s">
        <v>56</v>
      </c>
      <c r="P25" s="9" t="s">
        <v>56</v>
      </c>
      <c r="Q25" s="9" t="s">
        <v>56</v>
      </c>
      <c r="R25" s="9" t="s">
        <v>56</v>
      </c>
      <c r="S25" s="9" t="s">
        <v>56</v>
      </c>
      <c r="T25" s="9" t="s">
        <v>56</v>
      </c>
      <c r="U25" s="9" t="s">
        <v>56</v>
      </c>
      <c r="V25" s="9" t="s">
        <v>56</v>
      </c>
      <c r="W25" s="9" t="s">
        <v>56</v>
      </c>
      <c r="X25" s="9" t="s">
        <v>56</v>
      </c>
      <c r="Y25" s="9" t="s">
        <v>56</v>
      </c>
      <c r="Z25" s="9" t="s">
        <v>56</v>
      </c>
      <c r="AA25" s="9" t="s">
        <v>56</v>
      </c>
      <c r="AB25" s="9" t="s">
        <v>56</v>
      </c>
      <c r="AC25" s="9" t="s">
        <v>56</v>
      </c>
      <c r="AD25" s="9" t="s">
        <v>56</v>
      </c>
      <c r="AE25" s="9" t="s">
        <v>56</v>
      </c>
      <c r="AF25" s="9" t="s">
        <v>56</v>
      </c>
      <c r="AG25" s="9" t="s">
        <v>56</v>
      </c>
      <c r="AH25" s="9" t="s">
        <v>56</v>
      </c>
      <c r="AI25" s="9" t="s">
        <v>56</v>
      </c>
      <c r="AJ25" s="9" t="s">
        <v>56</v>
      </c>
      <c r="AK25" s="9" t="s">
        <v>56</v>
      </c>
      <c r="AL25" s="9" t="s">
        <v>56</v>
      </c>
      <c r="AM25" s="9" t="s">
        <v>56</v>
      </c>
      <c r="AN25" s="9" t="s">
        <v>56</v>
      </c>
      <c r="AO25" s="9" t="s">
        <v>56</v>
      </c>
      <c r="AP25" s="9" t="s">
        <v>56</v>
      </c>
      <c r="AQ25" s="9" t="s">
        <v>56</v>
      </c>
      <c r="AR25" s="9" t="s">
        <v>56</v>
      </c>
      <c r="AS25" s="9" t="s">
        <v>56</v>
      </c>
      <c r="AT25" s="9" t="s">
        <v>56</v>
      </c>
      <c r="AU25" s="9" t="s">
        <v>56</v>
      </c>
      <c r="AV25" s="9" t="s">
        <v>56</v>
      </c>
      <c r="AW25" s="9" t="s">
        <v>56</v>
      </c>
      <c r="AX25" s="9" t="s">
        <v>56</v>
      </c>
      <c r="AY25" s="9" t="s">
        <v>56</v>
      </c>
      <c r="AZ25" s="9" t="s">
        <v>56</v>
      </c>
      <c r="BA25" s="9" t="s">
        <v>56</v>
      </c>
      <c r="BB25" s="9" t="s">
        <v>56</v>
      </c>
      <c r="BC25" s="9" t="s">
        <v>56</v>
      </c>
      <c r="BD25" s="9" t="s">
        <v>56</v>
      </c>
      <c r="BE25" s="9" t="s">
        <v>56</v>
      </c>
      <c r="BF25" s="9" t="s">
        <v>56</v>
      </c>
      <c r="BG25" s="9" t="s">
        <v>56</v>
      </c>
      <c r="BH25" s="9" t="s">
        <v>56</v>
      </c>
      <c r="BI25" s="9" t="s">
        <v>56</v>
      </c>
      <c r="BJ25" s="9" t="s">
        <v>56</v>
      </c>
      <c r="BK25" s="9" t="s">
        <v>56</v>
      </c>
      <c r="BL25" s="9" t="s">
        <v>56</v>
      </c>
      <c r="BO25" s="56">
        <v>53</v>
      </c>
      <c r="BP25" s="56">
        <v>890</v>
      </c>
    </row>
    <row r="26" spans="1:68" x14ac:dyDescent="0.2">
      <c r="A26" s="1">
        <v>2029</v>
      </c>
      <c r="B26" s="9" t="s">
        <v>56</v>
      </c>
      <c r="C26" s="9" t="s">
        <v>56</v>
      </c>
      <c r="D26" s="9" t="s">
        <v>56</v>
      </c>
      <c r="E26" s="9" t="s">
        <v>56</v>
      </c>
      <c r="F26" s="9" t="s">
        <v>56</v>
      </c>
      <c r="G26" s="9" t="s">
        <v>56</v>
      </c>
      <c r="H26" s="9" t="s">
        <v>56</v>
      </c>
      <c r="I26" s="9" t="s">
        <v>56</v>
      </c>
      <c r="J26" s="9" t="s">
        <v>56</v>
      </c>
      <c r="K26" s="9" t="s">
        <v>56</v>
      </c>
      <c r="L26" s="9" t="s">
        <v>56</v>
      </c>
      <c r="M26" s="9" t="s">
        <v>56</v>
      </c>
      <c r="N26" s="9" t="s">
        <v>56</v>
      </c>
      <c r="O26" s="9" t="s">
        <v>56</v>
      </c>
      <c r="P26" s="9" t="s">
        <v>56</v>
      </c>
      <c r="Q26" s="9" t="s">
        <v>56</v>
      </c>
      <c r="R26" s="9" t="s">
        <v>56</v>
      </c>
      <c r="S26" s="9" t="s">
        <v>56</v>
      </c>
      <c r="T26" s="9" t="s">
        <v>56</v>
      </c>
      <c r="U26" s="9" t="s">
        <v>56</v>
      </c>
      <c r="V26" s="9" t="s">
        <v>56</v>
      </c>
      <c r="W26" s="9" t="s">
        <v>56</v>
      </c>
      <c r="X26" s="9" t="s">
        <v>56</v>
      </c>
      <c r="Y26" s="9" t="s">
        <v>56</v>
      </c>
      <c r="Z26" s="9" t="s">
        <v>56</v>
      </c>
      <c r="AA26" s="9" t="s">
        <v>56</v>
      </c>
      <c r="AB26" s="9" t="s">
        <v>56</v>
      </c>
      <c r="AC26" s="9" t="s">
        <v>56</v>
      </c>
      <c r="AD26" s="9" t="s">
        <v>56</v>
      </c>
      <c r="AE26" s="9" t="s">
        <v>56</v>
      </c>
      <c r="AF26" s="9" t="s">
        <v>56</v>
      </c>
      <c r="AG26" s="9" t="s">
        <v>56</v>
      </c>
      <c r="AH26" s="9" t="s">
        <v>56</v>
      </c>
      <c r="AI26" s="9" t="s">
        <v>56</v>
      </c>
      <c r="AJ26" s="9" t="s">
        <v>56</v>
      </c>
      <c r="AK26" s="9" t="s">
        <v>56</v>
      </c>
      <c r="AL26" s="9" t="s">
        <v>56</v>
      </c>
      <c r="AM26" s="9" t="s">
        <v>56</v>
      </c>
      <c r="AN26" s="9" t="s">
        <v>56</v>
      </c>
      <c r="AO26" s="9" t="s">
        <v>56</v>
      </c>
      <c r="AP26" s="9" t="s">
        <v>56</v>
      </c>
      <c r="AQ26" s="9" t="s">
        <v>56</v>
      </c>
      <c r="AR26" s="9" t="s">
        <v>56</v>
      </c>
      <c r="AS26" s="9" t="s">
        <v>56</v>
      </c>
      <c r="AT26" s="9" t="s">
        <v>56</v>
      </c>
      <c r="AU26" s="9" t="s">
        <v>56</v>
      </c>
      <c r="AV26" s="9" t="s">
        <v>56</v>
      </c>
      <c r="AW26" s="9" t="s">
        <v>56</v>
      </c>
      <c r="AX26" s="9" t="s">
        <v>56</v>
      </c>
      <c r="AY26" s="9" t="s">
        <v>56</v>
      </c>
      <c r="AZ26" s="9" t="s">
        <v>56</v>
      </c>
      <c r="BA26" s="9" t="s">
        <v>56</v>
      </c>
      <c r="BB26" s="9" t="s">
        <v>56</v>
      </c>
      <c r="BC26" s="9" t="s">
        <v>56</v>
      </c>
      <c r="BD26" s="9" t="s">
        <v>56</v>
      </c>
      <c r="BE26" s="9" t="s">
        <v>56</v>
      </c>
      <c r="BF26" s="9" t="s">
        <v>56</v>
      </c>
      <c r="BG26" s="9" t="s">
        <v>56</v>
      </c>
      <c r="BH26" s="9" t="s">
        <v>56</v>
      </c>
      <c r="BI26" s="9" t="s">
        <v>56</v>
      </c>
      <c r="BJ26" s="9" t="s">
        <v>56</v>
      </c>
      <c r="BK26" s="9" t="s">
        <v>56</v>
      </c>
      <c r="BL26" s="9" t="s">
        <v>56</v>
      </c>
      <c r="BO26" s="56">
        <v>53</v>
      </c>
      <c r="BP26" s="56">
        <v>943</v>
      </c>
    </row>
    <row r="27" spans="1:68" x14ac:dyDescent="0.2">
      <c r="A27" s="1">
        <v>2030</v>
      </c>
      <c r="B27" s="9" t="s">
        <v>56</v>
      </c>
      <c r="C27" s="9" t="s">
        <v>56</v>
      </c>
      <c r="D27" s="9" t="s">
        <v>56</v>
      </c>
      <c r="E27" s="9" t="s">
        <v>56</v>
      </c>
      <c r="F27" s="9" t="s">
        <v>56</v>
      </c>
      <c r="G27" s="9" t="s">
        <v>56</v>
      </c>
      <c r="H27" s="9" t="s">
        <v>56</v>
      </c>
      <c r="I27" s="9" t="s">
        <v>56</v>
      </c>
      <c r="J27" s="9" t="s">
        <v>56</v>
      </c>
      <c r="K27" s="9" t="s">
        <v>56</v>
      </c>
      <c r="L27" s="9" t="s">
        <v>56</v>
      </c>
      <c r="M27" s="9" t="s">
        <v>56</v>
      </c>
      <c r="N27" s="9" t="s">
        <v>56</v>
      </c>
      <c r="O27" s="9" t="s">
        <v>56</v>
      </c>
      <c r="P27" s="9" t="s">
        <v>56</v>
      </c>
      <c r="Q27" s="9" t="s">
        <v>56</v>
      </c>
      <c r="R27" s="9" t="s">
        <v>56</v>
      </c>
      <c r="S27" s="9" t="s">
        <v>56</v>
      </c>
      <c r="T27" s="9" t="s">
        <v>56</v>
      </c>
      <c r="U27" s="9" t="s">
        <v>56</v>
      </c>
      <c r="V27" s="9" t="s">
        <v>56</v>
      </c>
      <c r="W27" s="9" t="s">
        <v>56</v>
      </c>
      <c r="X27" s="9" t="s">
        <v>56</v>
      </c>
      <c r="Y27" s="9" t="s">
        <v>56</v>
      </c>
      <c r="Z27" s="9" t="s">
        <v>56</v>
      </c>
      <c r="AA27" s="9" t="s">
        <v>56</v>
      </c>
      <c r="AB27" s="9" t="s">
        <v>56</v>
      </c>
      <c r="AC27" s="9" t="s">
        <v>56</v>
      </c>
      <c r="AD27" s="9" t="s">
        <v>56</v>
      </c>
      <c r="AE27" s="9" t="s">
        <v>56</v>
      </c>
      <c r="AF27" s="9" t="s">
        <v>56</v>
      </c>
      <c r="AG27" s="9" t="s">
        <v>56</v>
      </c>
      <c r="AH27" s="9" t="s">
        <v>56</v>
      </c>
      <c r="AI27" s="9" t="s">
        <v>56</v>
      </c>
      <c r="AJ27" s="9" t="s">
        <v>56</v>
      </c>
      <c r="AK27" s="9" t="s">
        <v>56</v>
      </c>
      <c r="AL27" s="9" t="s">
        <v>56</v>
      </c>
      <c r="AM27" s="9" t="s">
        <v>56</v>
      </c>
      <c r="AN27" s="9" t="s">
        <v>56</v>
      </c>
      <c r="AO27" s="9" t="s">
        <v>56</v>
      </c>
      <c r="AP27" s="9" t="s">
        <v>56</v>
      </c>
      <c r="AQ27" s="9" t="s">
        <v>56</v>
      </c>
      <c r="AR27" s="9" t="s">
        <v>56</v>
      </c>
      <c r="AS27" s="9" t="s">
        <v>56</v>
      </c>
      <c r="AT27" s="9" t="s">
        <v>56</v>
      </c>
      <c r="AU27" s="9" t="s">
        <v>56</v>
      </c>
      <c r="AV27" s="9" t="s">
        <v>56</v>
      </c>
      <c r="AW27" s="9" t="s">
        <v>56</v>
      </c>
      <c r="AX27" s="9" t="s">
        <v>56</v>
      </c>
      <c r="AY27" s="9" t="s">
        <v>56</v>
      </c>
      <c r="AZ27" s="9" t="s">
        <v>56</v>
      </c>
      <c r="BA27" s="9" t="s">
        <v>56</v>
      </c>
      <c r="BB27" s="9" t="s">
        <v>56</v>
      </c>
      <c r="BC27" s="9" t="s">
        <v>56</v>
      </c>
      <c r="BD27" s="9" t="s">
        <v>56</v>
      </c>
      <c r="BE27" s="9" t="s">
        <v>56</v>
      </c>
      <c r="BF27" s="9" t="s">
        <v>56</v>
      </c>
      <c r="BG27" s="9" t="s">
        <v>56</v>
      </c>
      <c r="BH27" s="9" t="s">
        <v>56</v>
      </c>
      <c r="BI27" s="9" t="s">
        <v>56</v>
      </c>
      <c r="BJ27" s="9" t="s">
        <v>56</v>
      </c>
      <c r="BK27" s="9" t="s">
        <v>56</v>
      </c>
      <c r="BL27" s="9" t="s">
        <v>56</v>
      </c>
      <c r="BO27" s="56">
        <v>53</v>
      </c>
      <c r="BP27" s="56">
        <v>996</v>
      </c>
    </row>
    <row r="28" spans="1:68" x14ac:dyDescent="0.2">
      <c r="A28" s="1">
        <v>2031</v>
      </c>
      <c r="B28" s="9" t="s">
        <v>56</v>
      </c>
      <c r="C28" s="9" t="s">
        <v>56</v>
      </c>
      <c r="D28" s="9" t="s">
        <v>56</v>
      </c>
      <c r="E28" s="9" t="s">
        <v>56</v>
      </c>
      <c r="F28" s="9" t="s">
        <v>56</v>
      </c>
      <c r="G28" s="9" t="s">
        <v>56</v>
      </c>
      <c r="H28" s="9" t="s">
        <v>56</v>
      </c>
      <c r="I28" s="9" t="s">
        <v>56</v>
      </c>
      <c r="J28" s="9" t="s">
        <v>56</v>
      </c>
      <c r="K28" s="9" t="s">
        <v>56</v>
      </c>
      <c r="L28" s="9" t="s">
        <v>56</v>
      </c>
      <c r="M28" s="9" t="s">
        <v>56</v>
      </c>
      <c r="N28" s="9" t="s">
        <v>56</v>
      </c>
      <c r="O28" s="9" t="s">
        <v>56</v>
      </c>
      <c r="P28" s="9" t="s">
        <v>56</v>
      </c>
      <c r="Q28" s="9" t="s">
        <v>56</v>
      </c>
      <c r="R28" s="9" t="s">
        <v>56</v>
      </c>
      <c r="S28" s="9" t="s">
        <v>56</v>
      </c>
      <c r="T28" s="9" t="s">
        <v>56</v>
      </c>
      <c r="U28" s="9" t="s">
        <v>56</v>
      </c>
      <c r="V28" s="9" t="s">
        <v>56</v>
      </c>
      <c r="W28" s="9" t="s">
        <v>56</v>
      </c>
      <c r="X28" s="9" t="s">
        <v>56</v>
      </c>
      <c r="Y28" s="9" t="s">
        <v>56</v>
      </c>
      <c r="Z28" s="9" t="s">
        <v>56</v>
      </c>
      <c r="AA28" s="9" t="s">
        <v>56</v>
      </c>
      <c r="AB28" s="9" t="s">
        <v>56</v>
      </c>
      <c r="AC28" s="9" t="s">
        <v>56</v>
      </c>
      <c r="AD28" s="9" t="s">
        <v>56</v>
      </c>
      <c r="AE28" s="9" t="s">
        <v>56</v>
      </c>
      <c r="AF28" s="9" t="s">
        <v>56</v>
      </c>
      <c r="AG28" s="9" t="s">
        <v>56</v>
      </c>
      <c r="AH28" s="9" t="s">
        <v>56</v>
      </c>
      <c r="AI28" s="9" t="s">
        <v>56</v>
      </c>
      <c r="AJ28" s="9" t="s">
        <v>56</v>
      </c>
      <c r="AK28" s="9" t="s">
        <v>56</v>
      </c>
      <c r="AL28" s="9" t="s">
        <v>56</v>
      </c>
      <c r="AM28" s="9" t="s">
        <v>56</v>
      </c>
      <c r="AN28" s="9" t="s">
        <v>56</v>
      </c>
      <c r="AO28" s="9" t="s">
        <v>56</v>
      </c>
      <c r="AP28" s="9" t="s">
        <v>56</v>
      </c>
      <c r="AQ28" s="9" t="s">
        <v>56</v>
      </c>
      <c r="AR28" s="9" t="s">
        <v>56</v>
      </c>
      <c r="AS28" s="9" t="s">
        <v>56</v>
      </c>
      <c r="AT28" s="9" t="s">
        <v>56</v>
      </c>
      <c r="AU28" s="9" t="s">
        <v>56</v>
      </c>
      <c r="AV28" s="9" t="s">
        <v>56</v>
      </c>
      <c r="AW28" s="9" t="s">
        <v>56</v>
      </c>
      <c r="AX28" s="9" t="s">
        <v>56</v>
      </c>
      <c r="AY28" s="9" t="s">
        <v>56</v>
      </c>
      <c r="AZ28" s="9" t="s">
        <v>56</v>
      </c>
      <c r="BA28" s="9" t="s">
        <v>56</v>
      </c>
      <c r="BB28" s="9" t="s">
        <v>56</v>
      </c>
      <c r="BC28" s="9" t="s">
        <v>56</v>
      </c>
      <c r="BD28" s="9" t="s">
        <v>56</v>
      </c>
      <c r="BE28" s="9" t="s">
        <v>56</v>
      </c>
      <c r="BF28" s="9" t="s">
        <v>56</v>
      </c>
      <c r="BG28" s="9" t="s">
        <v>56</v>
      </c>
      <c r="BH28" s="9" t="s">
        <v>56</v>
      </c>
      <c r="BI28" s="9" t="s">
        <v>56</v>
      </c>
      <c r="BJ28" s="9" t="s">
        <v>56</v>
      </c>
      <c r="BK28" s="9" t="s">
        <v>56</v>
      </c>
      <c r="BL28" s="9" t="s">
        <v>56</v>
      </c>
      <c r="BO28" s="56">
        <v>53</v>
      </c>
      <c r="BP28" s="56">
        <v>1049</v>
      </c>
    </row>
    <row r="29" spans="1:68" x14ac:dyDescent="0.2">
      <c r="BO29" s="56">
        <v>53</v>
      </c>
      <c r="BP29" s="56">
        <v>1102</v>
      </c>
    </row>
  </sheetData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7A835-A7BD-4D44-9C86-9BE0711FB006}">
  <sheetPr codeName="Sheet2"/>
  <dimension ref="A1:CN587"/>
  <sheetViews>
    <sheetView zoomScaleNormal="100" workbookViewId="0">
      <pane xSplit="1" ySplit="8" topLeftCell="AV134" activePane="bottomRight" state="frozen"/>
      <selection pane="topRight" activeCell="B1" sqref="B1"/>
      <selection pane="bottomLeft" activeCell="A6" sqref="A6"/>
      <selection pane="bottomRight" activeCell="BN152" sqref="BN152"/>
    </sheetView>
  </sheetViews>
  <sheetFormatPr defaultRowHeight="12.75" x14ac:dyDescent="0.2"/>
  <cols>
    <col min="1" max="1" width="10.42578125" style="1" bestFit="1" customWidth="1"/>
    <col min="2" max="2" width="10.42578125" style="1" customWidth="1"/>
    <col min="3" max="63" width="10" style="1" customWidth="1"/>
    <col min="64" max="65" width="12.140625" style="1" customWidth="1"/>
    <col min="66" max="66" width="10.5703125" style="1" bestFit="1" customWidth="1"/>
    <col min="67" max="67" width="11.140625" style="1" customWidth="1"/>
    <col min="68" max="69" width="12.140625" style="1" customWidth="1"/>
    <col min="70" max="71" width="11.140625" style="1" customWidth="1"/>
    <col min="72" max="73" width="12.140625" style="1" customWidth="1"/>
    <col min="74" max="75" width="10.5703125" style="1" bestFit="1" customWidth="1"/>
    <col min="76" max="76" width="10.5703125" style="1" customWidth="1"/>
    <col min="77" max="77" width="12.140625" style="1" customWidth="1"/>
    <col min="78" max="79" width="10.5703125" style="1" customWidth="1"/>
    <col min="80" max="81" width="12.140625" style="1" customWidth="1"/>
    <col min="82" max="86" width="10.5703125" style="1" customWidth="1"/>
    <col min="87" max="90" width="9.140625" style="1"/>
    <col min="91" max="91" width="9.140625" style="8" customWidth="1"/>
    <col min="92" max="16384" width="9.140625" style="1"/>
  </cols>
  <sheetData>
    <row r="1" spans="1:92" ht="15.75" x14ac:dyDescent="0.25">
      <c r="A1" s="1" t="s">
        <v>86</v>
      </c>
      <c r="B1" s="5" t="s">
        <v>14</v>
      </c>
      <c r="F1" s="1" t="s">
        <v>18</v>
      </c>
      <c r="H1" s="1" t="s">
        <v>16</v>
      </c>
      <c r="I1" s="1" t="s">
        <v>61</v>
      </c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</row>
    <row r="2" spans="1:92" x14ac:dyDescent="0.2">
      <c r="B2" s="6" t="s">
        <v>17</v>
      </c>
      <c r="AK2" s="9"/>
      <c r="AL2" s="9"/>
      <c r="AM2" s="9"/>
      <c r="BB2" s="10"/>
      <c r="BO2" s="6"/>
      <c r="BR2" s="6"/>
      <c r="BS2" s="6"/>
      <c r="BW2" s="6"/>
      <c r="BX2" s="6"/>
      <c r="BZ2" s="6"/>
      <c r="CA2" s="6"/>
      <c r="CD2" s="6"/>
      <c r="CE2" s="6"/>
      <c r="CF2" s="6"/>
      <c r="CG2" s="6"/>
      <c r="CH2" s="6"/>
    </row>
    <row r="3" spans="1:92" x14ac:dyDescent="0.2">
      <c r="AL3" s="9"/>
      <c r="BB3" s="10"/>
    </row>
    <row r="4" spans="1:92" ht="15" x14ac:dyDescent="0.25">
      <c r="B4" s="15" t="s">
        <v>21</v>
      </c>
      <c r="C4" s="13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3"/>
      <c r="AC4" s="14"/>
      <c r="AD4" s="13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5" t="s">
        <v>22</v>
      </c>
      <c r="BM4" s="13"/>
      <c r="BN4" s="14"/>
      <c r="BO4" s="14"/>
      <c r="BP4" s="13"/>
      <c r="BQ4" s="13"/>
      <c r="BR4" s="14"/>
      <c r="BS4" s="14"/>
      <c r="BT4" s="13"/>
      <c r="BU4" s="14"/>
      <c r="BV4" s="14"/>
      <c r="BW4" s="14"/>
      <c r="BX4" s="14"/>
      <c r="BY4" s="14"/>
      <c r="BZ4" s="14"/>
      <c r="CA4" s="14"/>
      <c r="CB4" s="13"/>
      <c r="CC4" s="13"/>
      <c r="CD4" s="14"/>
      <c r="CE4" s="14"/>
      <c r="CF4" s="15" t="s">
        <v>23</v>
      </c>
      <c r="CG4" s="13"/>
      <c r="CH4" s="13"/>
      <c r="CI4" s="19"/>
      <c r="CJ4" s="19"/>
      <c r="CM4" s="8" t="s">
        <v>19</v>
      </c>
      <c r="CN4" s="8" t="s">
        <v>19</v>
      </c>
    </row>
    <row r="5" spans="1:92" ht="12.75" customHeight="1" x14ac:dyDescent="0.2">
      <c r="B5" s="53" t="s">
        <v>15</v>
      </c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9"/>
      <c r="AG5" s="59"/>
      <c r="AH5" s="59"/>
      <c r="AI5" s="59"/>
      <c r="AJ5" s="59"/>
      <c r="AK5" s="60"/>
      <c r="AL5" s="60"/>
      <c r="AM5" s="60"/>
      <c r="AN5" s="60"/>
      <c r="AO5" s="60"/>
      <c r="AP5" s="60"/>
      <c r="AQ5" s="60"/>
      <c r="AR5" s="60"/>
      <c r="AS5" s="60"/>
      <c r="AT5" s="61"/>
      <c r="AU5" s="59"/>
      <c r="AV5" s="59"/>
      <c r="AW5" s="59"/>
      <c r="AX5" s="59"/>
      <c r="AY5" s="59"/>
      <c r="AZ5" s="59"/>
      <c r="BA5" s="59"/>
      <c r="BB5" s="59"/>
      <c r="BC5" s="60"/>
      <c r="BD5" s="60"/>
      <c r="BE5" s="60"/>
      <c r="BF5" s="60"/>
      <c r="BG5" s="60"/>
      <c r="BH5" s="60"/>
      <c r="BI5" s="60"/>
      <c r="BJ5" s="60"/>
      <c r="BK5" s="59"/>
      <c r="BL5" s="48" t="s">
        <v>64</v>
      </c>
      <c r="BM5" s="46"/>
      <c r="BN5" s="49"/>
      <c r="BO5" s="49"/>
      <c r="BP5" s="46" t="s">
        <v>65</v>
      </c>
      <c r="BQ5" s="46"/>
      <c r="BR5" s="49"/>
      <c r="BS5" s="49"/>
      <c r="BT5" s="50" t="s">
        <v>64</v>
      </c>
      <c r="BU5" s="46"/>
      <c r="BV5" s="51"/>
      <c r="BW5" s="52"/>
      <c r="BX5" s="50" t="s">
        <v>64</v>
      </c>
      <c r="BY5" s="46"/>
      <c r="BZ5" s="51"/>
      <c r="CA5" s="52"/>
      <c r="CB5" s="46" t="s">
        <v>66</v>
      </c>
      <c r="CC5" s="46"/>
      <c r="CD5" s="51"/>
      <c r="CE5" s="52"/>
      <c r="CF5" s="53" t="s">
        <v>15</v>
      </c>
      <c r="CG5" s="19"/>
      <c r="CH5" s="19"/>
      <c r="CI5" s="51"/>
      <c r="CJ5" s="51"/>
      <c r="CM5" s="8" t="s">
        <v>24</v>
      </c>
      <c r="CN5" s="8" t="s">
        <v>74</v>
      </c>
    </row>
    <row r="6" spans="1:92" ht="12.75" customHeight="1" x14ac:dyDescent="0.2">
      <c r="B6" s="20" t="s">
        <v>29</v>
      </c>
      <c r="C6" s="19"/>
      <c r="D6" s="19"/>
      <c r="E6" s="19"/>
      <c r="F6" s="19"/>
      <c r="G6" s="19"/>
      <c r="H6" s="19"/>
      <c r="I6" s="19"/>
      <c r="J6" s="22"/>
      <c r="K6" s="20" t="s">
        <v>30</v>
      </c>
      <c r="L6" s="19"/>
      <c r="M6" s="19"/>
      <c r="N6" s="19"/>
      <c r="O6" s="19"/>
      <c r="P6" s="19"/>
      <c r="Q6" s="19"/>
      <c r="R6" s="19"/>
      <c r="S6" s="21" t="s">
        <v>67</v>
      </c>
      <c r="T6" s="14"/>
      <c r="U6" s="14"/>
      <c r="V6" s="14"/>
      <c r="W6" s="14"/>
      <c r="X6" s="14"/>
      <c r="Y6" s="14"/>
      <c r="Z6" s="21" t="s">
        <v>68</v>
      </c>
      <c r="AA6" s="14"/>
      <c r="AB6" s="14"/>
      <c r="AC6" s="14"/>
      <c r="AD6" s="14"/>
      <c r="AE6" s="14"/>
      <c r="AF6" s="14"/>
      <c r="AG6" s="14"/>
      <c r="AH6" s="22"/>
      <c r="AI6" s="23" t="s">
        <v>32</v>
      </c>
      <c r="AJ6" s="24"/>
      <c r="AK6" s="24"/>
      <c r="AN6" s="24"/>
      <c r="AO6" s="24"/>
      <c r="AP6" s="24"/>
      <c r="AQ6" s="24"/>
      <c r="AR6" s="24"/>
      <c r="AS6" s="24"/>
      <c r="AT6" s="23" t="s">
        <v>69</v>
      </c>
      <c r="AU6" s="24"/>
      <c r="AV6" s="24"/>
      <c r="AW6" s="24"/>
      <c r="AX6" s="24"/>
      <c r="AY6" s="24"/>
      <c r="AZ6" s="24"/>
      <c r="BA6" s="24"/>
      <c r="BB6" s="22"/>
      <c r="BC6" s="23" t="s">
        <v>34</v>
      </c>
      <c r="BD6" s="24"/>
      <c r="BE6" s="24"/>
      <c r="BF6" s="24"/>
      <c r="BG6" s="24"/>
      <c r="BH6" s="24"/>
      <c r="BI6" s="24"/>
      <c r="BJ6" s="24"/>
      <c r="BK6" s="22"/>
      <c r="BL6" s="23" t="s">
        <v>70</v>
      </c>
      <c r="BM6" s="24"/>
      <c r="BN6" s="24"/>
      <c r="BO6" s="25"/>
      <c r="BP6" s="14" t="s">
        <v>36</v>
      </c>
      <c r="BQ6" s="14"/>
      <c r="BR6" s="14"/>
      <c r="BS6" s="16"/>
      <c r="BT6" s="21" t="s">
        <v>71</v>
      </c>
      <c r="BU6" s="14"/>
      <c r="BV6" s="14"/>
      <c r="BW6" s="16"/>
      <c r="BX6" s="23" t="s">
        <v>72</v>
      </c>
      <c r="BY6" s="24"/>
      <c r="BZ6" s="24"/>
      <c r="CA6" s="25"/>
      <c r="CB6" s="14" t="s">
        <v>38</v>
      </c>
      <c r="CC6" s="14"/>
      <c r="CD6" s="14"/>
      <c r="CE6" s="16"/>
      <c r="CF6" s="54"/>
      <c r="CG6" s="55"/>
      <c r="CH6" s="55"/>
      <c r="CI6" s="55"/>
      <c r="CJ6" s="55"/>
      <c r="CM6" s="8" t="s">
        <v>40</v>
      </c>
      <c r="CN6" s="8" t="s">
        <v>40</v>
      </c>
    </row>
    <row r="7" spans="1:92" x14ac:dyDescent="0.2">
      <c r="B7" s="28" t="s">
        <v>45</v>
      </c>
      <c r="C7" s="28" t="s">
        <v>46</v>
      </c>
      <c r="D7" s="28" t="s">
        <v>47</v>
      </c>
      <c r="E7" s="28" t="s">
        <v>48</v>
      </c>
      <c r="F7" s="28" t="s">
        <v>49</v>
      </c>
      <c r="G7" s="28" t="s">
        <v>73</v>
      </c>
      <c r="H7" s="28" t="s">
        <v>74</v>
      </c>
      <c r="I7" s="28" t="s">
        <v>75</v>
      </c>
      <c r="J7" s="28" t="s">
        <v>51</v>
      </c>
      <c r="K7" s="28" t="s">
        <v>45</v>
      </c>
      <c r="L7" s="28" t="s">
        <v>46</v>
      </c>
      <c r="M7" s="28" t="s">
        <v>47</v>
      </c>
      <c r="N7" s="28" t="s">
        <v>48</v>
      </c>
      <c r="O7" s="28" t="s">
        <v>49</v>
      </c>
      <c r="P7" s="28" t="s">
        <v>73</v>
      </c>
      <c r="Q7" s="28" t="s">
        <v>74</v>
      </c>
      <c r="R7" s="28" t="s">
        <v>75</v>
      </c>
      <c r="S7" s="28" t="s">
        <v>43</v>
      </c>
      <c r="T7" s="28" t="s">
        <v>44</v>
      </c>
      <c r="U7" s="28" t="s">
        <v>45</v>
      </c>
      <c r="V7" s="28" t="s">
        <v>46</v>
      </c>
      <c r="W7" s="28" t="s">
        <v>47</v>
      </c>
      <c r="X7" s="28" t="s">
        <v>48</v>
      </c>
      <c r="Y7" s="28" t="s">
        <v>49</v>
      </c>
      <c r="Z7" s="28" t="s">
        <v>45</v>
      </c>
      <c r="AA7" s="28" t="s">
        <v>46</v>
      </c>
      <c r="AB7" s="28" t="s">
        <v>47</v>
      </c>
      <c r="AC7" s="28" t="s">
        <v>48</v>
      </c>
      <c r="AD7" s="28" t="s">
        <v>49</v>
      </c>
      <c r="AE7" s="28" t="s">
        <v>73</v>
      </c>
      <c r="AF7" s="28" t="s">
        <v>74</v>
      </c>
      <c r="AG7" s="28" t="s">
        <v>75</v>
      </c>
      <c r="AH7" s="28" t="s">
        <v>51</v>
      </c>
      <c r="AI7" s="28" t="s">
        <v>43</v>
      </c>
      <c r="AJ7" s="28" t="s">
        <v>44</v>
      </c>
      <c r="AK7" s="28" t="s">
        <v>45</v>
      </c>
      <c r="AL7" s="28" t="s">
        <v>46</v>
      </c>
      <c r="AM7" s="28" t="s">
        <v>47</v>
      </c>
      <c r="AN7" s="28" t="s">
        <v>48</v>
      </c>
      <c r="AO7" s="28" t="s">
        <v>49</v>
      </c>
      <c r="AP7" s="28" t="s">
        <v>73</v>
      </c>
      <c r="AQ7" s="28" t="s">
        <v>74</v>
      </c>
      <c r="AR7" s="28" t="s">
        <v>75</v>
      </c>
      <c r="AS7" s="28" t="s">
        <v>51</v>
      </c>
      <c r="AT7" s="28" t="s">
        <v>45</v>
      </c>
      <c r="AU7" s="28" t="s">
        <v>46</v>
      </c>
      <c r="AV7" s="28" t="s">
        <v>47</v>
      </c>
      <c r="AW7" s="28" t="s">
        <v>48</v>
      </c>
      <c r="AX7" s="28" t="s">
        <v>49</v>
      </c>
      <c r="AY7" s="28" t="s">
        <v>73</v>
      </c>
      <c r="AZ7" s="28" t="s">
        <v>74</v>
      </c>
      <c r="BA7" s="28" t="s">
        <v>75</v>
      </c>
      <c r="BB7" s="28" t="s">
        <v>51</v>
      </c>
      <c r="BC7" s="28" t="s">
        <v>45</v>
      </c>
      <c r="BD7" s="28" t="s">
        <v>46</v>
      </c>
      <c r="BE7" s="28" t="s">
        <v>47</v>
      </c>
      <c r="BF7" s="28" t="s">
        <v>48</v>
      </c>
      <c r="BG7" s="28" t="s">
        <v>49</v>
      </c>
      <c r="BH7" s="28" t="s">
        <v>73</v>
      </c>
      <c r="BI7" s="28" t="s">
        <v>74</v>
      </c>
      <c r="BJ7" s="28" t="s">
        <v>75</v>
      </c>
      <c r="BK7" s="28" t="s">
        <v>51</v>
      </c>
      <c r="BL7" s="30" t="s">
        <v>76</v>
      </c>
      <c r="BM7" s="30" t="s">
        <v>77</v>
      </c>
      <c r="BN7" s="30" t="s">
        <v>78</v>
      </c>
      <c r="BO7" s="30" t="s">
        <v>79</v>
      </c>
      <c r="BP7" s="30" t="s">
        <v>76</v>
      </c>
      <c r="BQ7" s="30" t="s">
        <v>77</v>
      </c>
      <c r="BR7" s="30" t="s">
        <v>78</v>
      </c>
      <c r="BS7" s="30" t="s">
        <v>79</v>
      </c>
      <c r="BT7" s="30" t="s">
        <v>76</v>
      </c>
      <c r="BU7" s="30" t="s">
        <v>77</v>
      </c>
      <c r="BV7" s="30" t="s">
        <v>78</v>
      </c>
      <c r="BW7" s="30" t="s">
        <v>79</v>
      </c>
      <c r="BX7" s="30" t="s">
        <v>80</v>
      </c>
      <c r="BY7" s="30" t="s">
        <v>77</v>
      </c>
      <c r="BZ7" s="30" t="s">
        <v>78</v>
      </c>
      <c r="CA7" s="30" t="s">
        <v>81</v>
      </c>
      <c r="CB7" s="30" t="s">
        <v>76</v>
      </c>
      <c r="CC7" s="30" t="s">
        <v>77</v>
      </c>
      <c r="CD7" s="30" t="s">
        <v>78</v>
      </c>
      <c r="CE7" s="30" t="s">
        <v>81</v>
      </c>
      <c r="CF7" s="30" t="s">
        <v>82</v>
      </c>
      <c r="CG7" s="30" t="s">
        <v>83</v>
      </c>
      <c r="CH7" s="30" t="s">
        <v>77</v>
      </c>
      <c r="CI7" s="30" t="s">
        <v>78</v>
      </c>
      <c r="CJ7" s="30" t="s">
        <v>79</v>
      </c>
    </row>
    <row r="8" spans="1:92" s="31" customFormat="1" ht="9" x14ac:dyDescent="0.15">
      <c r="D8" s="32"/>
      <c r="E8" s="33"/>
      <c r="F8" s="34"/>
      <c r="G8" s="34"/>
      <c r="H8" s="34"/>
      <c r="I8" s="34"/>
      <c r="J8" s="34"/>
      <c r="R8" s="34"/>
      <c r="S8" s="34"/>
      <c r="T8" s="34"/>
      <c r="U8" s="34"/>
      <c r="V8" s="34"/>
      <c r="W8" s="34"/>
      <c r="X8" s="34"/>
      <c r="Y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BK8" s="34"/>
      <c r="BL8" s="34"/>
      <c r="BM8" s="34"/>
      <c r="BN8" s="34"/>
      <c r="BO8" s="34"/>
      <c r="BS8" s="34"/>
      <c r="BT8" s="34"/>
      <c r="BU8" s="34"/>
      <c r="BV8" s="34"/>
      <c r="CE8" s="34"/>
      <c r="CH8" s="34"/>
      <c r="CI8" s="34"/>
      <c r="CJ8" s="34"/>
      <c r="CM8" s="35"/>
    </row>
    <row r="9" spans="1:92" x14ac:dyDescent="0.2">
      <c r="A9" s="10">
        <v>40392</v>
      </c>
      <c r="B9" s="9">
        <v>159.12</v>
      </c>
      <c r="C9" s="9">
        <v>161.63999999999999</v>
      </c>
      <c r="D9" s="9">
        <v>159.62</v>
      </c>
      <c r="E9" s="9">
        <v>156.51</v>
      </c>
      <c r="F9" s="9">
        <v>147.11000000000001</v>
      </c>
      <c r="G9" s="9"/>
      <c r="H9" s="9"/>
      <c r="I9" s="9"/>
      <c r="J9" s="9" t="s">
        <v>56</v>
      </c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>
        <v>139.13</v>
      </c>
      <c r="AA9" s="9">
        <v>132.82</v>
      </c>
      <c r="AB9" s="9">
        <v>133.82</v>
      </c>
      <c r="AC9" s="9">
        <v>131.63</v>
      </c>
      <c r="AD9" s="9">
        <v>132.07</v>
      </c>
      <c r="AE9" s="9"/>
      <c r="AF9" s="9"/>
      <c r="AG9" s="9"/>
      <c r="AH9" s="9" t="s">
        <v>56</v>
      </c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 t="s">
        <v>56</v>
      </c>
      <c r="BC9" s="9"/>
      <c r="BD9" s="9"/>
      <c r="BE9" s="9"/>
      <c r="BF9" s="9"/>
      <c r="BG9" s="9"/>
      <c r="BH9" s="9"/>
      <c r="BI9" s="9"/>
      <c r="BJ9" s="9"/>
      <c r="BK9" s="9" t="s">
        <v>56</v>
      </c>
      <c r="BL9" s="9" t="s">
        <v>56</v>
      </c>
      <c r="BM9" s="9">
        <v>78.11</v>
      </c>
      <c r="BN9" s="9">
        <v>71.13</v>
      </c>
      <c r="BO9" s="9"/>
      <c r="BP9" s="9" t="s">
        <v>56</v>
      </c>
      <c r="BQ9" s="9" t="s">
        <v>56</v>
      </c>
      <c r="BR9" s="9"/>
      <c r="BS9" s="9"/>
      <c r="BT9" s="9" t="s">
        <v>56</v>
      </c>
      <c r="BU9" s="9">
        <v>64.59</v>
      </c>
      <c r="BV9" s="9">
        <v>56.02</v>
      </c>
      <c r="BW9" s="9"/>
      <c r="BX9" s="9"/>
      <c r="BY9" s="9" t="s">
        <v>56</v>
      </c>
      <c r="BZ9" s="9"/>
      <c r="CA9" s="9"/>
      <c r="CB9" s="9" t="s">
        <v>56</v>
      </c>
      <c r="CC9" s="9" t="s">
        <v>56</v>
      </c>
      <c r="CD9" s="9"/>
      <c r="CE9" s="9"/>
      <c r="CF9" s="9"/>
      <c r="CG9" s="9"/>
      <c r="CH9" s="9" t="s">
        <v>56</v>
      </c>
      <c r="CI9" s="9"/>
      <c r="CJ9" s="9" t="s">
        <v>56</v>
      </c>
      <c r="CK9" s="31"/>
      <c r="CL9" s="31"/>
      <c r="CM9" s="37">
        <f t="shared" ref="CM9:CM72" si="0">IF(SUM(D9:F9,AB9:AD9,AV9:AX9)=0,"",AVERAGE(D9:F9,AB9:AD9,AV9:AX9))</f>
        <v>143.46</v>
      </c>
      <c r="CN9" s="37" t="str">
        <f>IF(SUM('Auction-Hist'!H9,'Auction-Hist'!$Q9,'Auction-Hist'!$AF9,'Auction-Hist'!$AQ9,'Auction-Hist'!AZ9,'Auction-Hist'!BI9)=0,"",AVERAGE('Auction-Hist'!H9,'Auction-Hist'!$Q9,'Auction-Hist'!$AF9,'Auction-Hist'!$AQ9,'Auction-Hist'!AZ9,'Auction-Hist'!BI9))</f>
        <v/>
      </c>
    </row>
    <row r="10" spans="1:92" x14ac:dyDescent="0.2">
      <c r="A10" s="10">
        <v>40399</v>
      </c>
      <c r="B10" s="9">
        <v>168.25</v>
      </c>
      <c r="C10" s="9">
        <v>167.09</v>
      </c>
      <c r="D10" s="9">
        <v>166.19</v>
      </c>
      <c r="E10" s="9">
        <v>163.13999999999999</v>
      </c>
      <c r="F10" s="9">
        <v>159.82</v>
      </c>
      <c r="G10" s="9">
        <v>158.16</v>
      </c>
      <c r="H10" s="9">
        <v>156.03</v>
      </c>
      <c r="I10" s="9"/>
      <c r="J10" s="9" t="s">
        <v>56</v>
      </c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>
        <v>144.33000000000001</v>
      </c>
      <c r="AB10" s="9">
        <v>143.6</v>
      </c>
      <c r="AC10" s="9">
        <v>146.11000000000001</v>
      </c>
      <c r="AD10" s="9">
        <v>151.65</v>
      </c>
      <c r="AE10" s="9">
        <v>150.31</v>
      </c>
      <c r="AF10" s="9">
        <v>143.19</v>
      </c>
      <c r="AG10" s="9"/>
      <c r="AH10" s="9" t="s">
        <v>56</v>
      </c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 t="s">
        <v>56</v>
      </c>
      <c r="BC10" s="9"/>
      <c r="BD10" s="9"/>
      <c r="BE10" s="9"/>
      <c r="BF10" s="9"/>
      <c r="BG10" s="9"/>
      <c r="BH10" s="9"/>
      <c r="BI10" s="9"/>
      <c r="BJ10" s="9"/>
      <c r="BK10" s="9" t="s">
        <v>56</v>
      </c>
      <c r="BL10" s="9" t="s">
        <v>56</v>
      </c>
      <c r="BM10" s="9">
        <v>71.92</v>
      </c>
      <c r="BN10" s="9">
        <v>75.790000000000006</v>
      </c>
      <c r="BO10" s="9"/>
      <c r="BP10" s="9" t="s">
        <v>56</v>
      </c>
      <c r="BQ10" s="9" t="s">
        <v>56</v>
      </c>
      <c r="BR10" s="9"/>
      <c r="BS10" s="9"/>
      <c r="BT10" s="9" t="s">
        <v>56</v>
      </c>
      <c r="BU10" s="9">
        <v>64.89</v>
      </c>
      <c r="BV10" s="9">
        <v>66.36</v>
      </c>
      <c r="BW10" s="9"/>
      <c r="BX10" s="9"/>
      <c r="BY10" s="9" t="s">
        <v>56</v>
      </c>
      <c r="BZ10" s="9"/>
      <c r="CA10" s="9"/>
      <c r="CB10" s="9" t="s">
        <v>56</v>
      </c>
      <c r="CC10" s="9" t="s">
        <v>56</v>
      </c>
      <c r="CD10" s="9"/>
      <c r="CE10" s="9"/>
      <c r="CF10" s="9"/>
      <c r="CG10" s="9"/>
      <c r="CH10" s="9" t="s">
        <v>56</v>
      </c>
      <c r="CI10" s="9"/>
      <c r="CJ10" s="9" t="s">
        <v>56</v>
      </c>
      <c r="CK10" s="31"/>
      <c r="CL10" s="31"/>
      <c r="CM10" s="37">
        <f t="shared" si="0"/>
        <v>155.08500000000001</v>
      </c>
      <c r="CN10" s="37">
        <f>IF(SUM('Auction-Hist'!H10,'Auction-Hist'!$Q10,'Auction-Hist'!$AF10,'Auction-Hist'!$AQ10,'Auction-Hist'!AZ10,'Auction-Hist'!BI10)=0,"",AVERAGE('Auction-Hist'!H10,'Auction-Hist'!$Q10,'Auction-Hist'!$AF10,'Auction-Hist'!$AQ10,'Auction-Hist'!AZ10,'Auction-Hist'!BI10))</f>
        <v>149.61000000000001</v>
      </c>
    </row>
    <row r="11" spans="1:92" x14ac:dyDescent="0.2">
      <c r="A11" s="10">
        <v>40406</v>
      </c>
      <c r="B11" s="9"/>
      <c r="C11" s="9">
        <v>187.1</v>
      </c>
      <c r="D11" s="9">
        <v>182.71</v>
      </c>
      <c r="E11" s="9">
        <v>179.13</v>
      </c>
      <c r="F11" s="9">
        <v>176.5</v>
      </c>
      <c r="G11" s="9">
        <v>171.12</v>
      </c>
      <c r="H11" s="9">
        <v>160.91</v>
      </c>
      <c r="I11" s="9">
        <v>160.25</v>
      </c>
      <c r="J11" s="9" t="s">
        <v>56</v>
      </c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>
        <v>162.75</v>
      </c>
      <c r="AA11" s="9">
        <v>168.44</v>
      </c>
      <c r="AB11" s="9">
        <v>164.54</v>
      </c>
      <c r="AC11" s="9">
        <v>161.38999999999999</v>
      </c>
      <c r="AD11" s="9">
        <v>158.43</v>
      </c>
      <c r="AE11" s="9">
        <v>151.57</v>
      </c>
      <c r="AF11" s="9">
        <v>146.75</v>
      </c>
      <c r="AG11" s="9"/>
      <c r="AH11" s="9" t="s">
        <v>56</v>
      </c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 t="s">
        <v>56</v>
      </c>
      <c r="BC11" s="9"/>
      <c r="BD11" s="9"/>
      <c r="BE11" s="9"/>
      <c r="BF11" s="9"/>
      <c r="BG11" s="9"/>
      <c r="BH11" s="9"/>
      <c r="BI11" s="9"/>
      <c r="BJ11" s="9"/>
      <c r="BK11" s="9" t="s">
        <v>56</v>
      </c>
      <c r="BL11" s="9" t="s">
        <v>56</v>
      </c>
      <c r="BM11" s="9">
        <v>83.555000000000007</v>
      </c>
      <c r="BN11" s="9"/>
      <c r="BO11" s="9"/>
      <c r="BP11" s="9" t="s">
        <v>56</v>
      </c>
      <c r="BQ11" s="9" t="s">
        <v>56</v>
      </c>
      <c r="BR11" s="9"/>
      <c r="BS11" s="9"/>
      <c r="BT11" s="9">
        <v>69.12</v>
      </c>
      <c r="BU11" s="9">
        <v>60.3</v>
      </c>
      <c r="BV11" s="9"/>
      <c r="BW11" s="9"/>
      <c r="BX11" s="9"/>
      <c r="BY11" s="9" t="s">
        <v>56</v>
      </c>
      <c r="BZ11" s="9"/>
      <c r="CA11" s="9"/>
      <c r="CB11" s="9" t="s">
        <v>56</v>
      </c>
      <c r="CC11" s="9" t="s">
        <v>56</v>
      </c>
      <c r="CD11" s="9"/>
      <c r="CE11" s="9"/>
      <c r="CF11" s="9"/>
      <c r="CG11" s="9"/>
      <c r="CH11" s="9" t="s">
        <v>56</v>
      </c>
      <c r="CI11" s="9"/>
      <c r="CJ11" s="9" t="s">
        <v>56</v>
      </c>
      <c r="CK11" s="31"/>
      <c r="CL11" s="31"/>
      <c r="CM11" s="37">
        <f t="shared" si="0"/>
        <v>170.45000000000002</v>
      </c>
      <c r="CN11" s="37">
        <f>IF(SUM('Auction-Hist'!H11,'Auction-Hist'!$Q11,'Auction-Hist'!$AF11,'Auction-Hist'!$AQ11,'Auction-Hist'!AZ11,'Auction-Hist'!BI11)=0,"",AVERAGE('Auction-Hist'!H11,'Auction-Hist'!$Q11,'Auction-Hist'!$AF11,'Auction-Hist'!$AQ11,'Auction-Hist'!AZ11,'Auction-Hist'!BI11))</f>
        <v>153.82999999999998</v>
      </c>
    </row>
    <row r="12" spans="1:92" x14ac:dyDescent="0.2">
      <c r="A12" s="10">
        <v>40413</v>
      </c>
      <c r="B12" s="9"/>
      <c r="C12" s="9">
        <v>172.86</v>
      </c>
      <c r="D12" s="9">
        <v>170.16</v>
      </c>
      <c r="E12" s="9">
        <v>156.77000000000001</v>
      </c>
      <c r="F12" s="9">
        <v>153.88999999999999</v>
      </c>
      <c r="G12" s="9">
        <v>141.72</v>
      </c>
      <c r="H12" s="9">
        <v>135.94</v>
      </c>
      <c r="I12" s="9">
        <v>134.29</v>
      </c>
      <c r="J12" s="9" t="s">
        <v>56</v>
      </c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>
        <v>154.08000000000001</v>
      </c>
      <c r="AA12" s="9">
        <v>146.94</v>
      </c>
      <c r="AB12" s="9">
        <v>142.4</v>
      </c>
      <c r="AC12" s="9">
        <v>147.11000000000001</v>
      </c>
      <c r="AD12" s="9">
        <v>143.01</v>
      </c>
      <c r="AE12" s="9">
        <v>138.83000000000001</v>
      </c>
      <c r="AF12" s="9">
        <v>129.22</v>
      </c>
      <c r="AG12" s="9">
        <v>115.49</v>
      </c>
      <c r="AH12" s="9" t="s">
        <v>56</v>
      </c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 t="s">
        <v>56</v>
      </c>
      <c r="BC12" s="9"/>
      <c r="BD12" s="9"/>
      <c r="BE12" s="9"/>
      <c r="BF12" s="9"/>
      <c r="BG12" s="9"/>
      <c r="BH12" s="9"/>
      <c r="BI12" s="9"/>
      <c r="BJ12" s="9"/>
      <c r="BK12" s="9" t="s">
        <v>56</v>
      </c>
      <c r="BL12" s="9" t="s">
        <v>56</v>
      </c>
      <c r="BM12" s="9">
        <v>68.37</v>
      </c>
      <c r="BN12" s="9">
        <v>62.68</v>
      </c>
      <c r="BO12" s="9">
        <v>58.08</v>
      </c>
      <c r="BP12" s="9" t="s">
        <v>56</v>
      </c>
      <c r="BQ12" s="9" t="s">
        <v>56</v>
      </c>
      <c r="BR12" s="9"/>
      <c r="BS12" s="9"/>
      <c r="BT12" s="9" t="s">
        <v>56</v>
      </c>
      <c r="BU12" s="9">
        <v>51.07</v>
      </c>
      <c r="BV12" s="9">
        <v>48.64</v>
      </c>
      <c r="BW12" s="9"/>
      <c r="BX12" s="9"/>
      <c r="BY12" s="9" t="s">
        <v>56</v>
      </c>
      <c r="BZ12" s="9"/>
      <c r="CA12" s="9"/>
      <c r="CB12" s="9" t="s">
        <v>56</v>
      </c>
      <c r="CC12" s="9" t="s">
        <v>56</v>
      </c>
      <c r="CD12" s="9"/>
      <c r="CE12" s="9"/>
      <c r="CF12" s="9"/>
      <c r="CG12" s="9"/>
      <c r="CH12" s="9" t="s">
        <v>56</v>
      </c>
      <c r="CI12" s="9"/>
      <c r="CJ12" s="9" t="s">
        <v>56</v>
      </c>
      <c r="CK12" s="31"/>
      <c r="CL12" s="31"/>
      <c r="CM12" s="37">
        <f t="shared" si="0"/>
        <v>152.22333333333333</v>
      </c>
      <c r="CN12" s="37">
        <f>IF(SUM('Auction-Hist'!H12,'Auction-Hist'!$Q12,'Auction-Hist'!$AF12,'Auction-Hist'!$AQ12,'Auction-Hist'!AZ12,'Auction-Hist'!BI12)=0,"",AVERAGE('Auction-Hist'!H12,'Auction-Hist'!$Q12,'Auction-Hist'!$AF12,'Auction-Hist'!$AQ12,'Auction-Hist'!AZ12,'Auction-Hist'!BI12))</f>
        <v>132.57999999999998</v>
      </c>
    </row>
    <row r="13" spans="1:92" x14ac:dyDescent="0.2">
      <c r="A13" s="10">
        <v>40420</v>
      </c>
      <c r="B13" s="9"/>
      <c r="C13" s="9"/>
      <c r="D13" s="9">
        <v>161.96</v>
      </c>
      <c r="E13" s="9">
        <v>159.63999999999999</v>
      </c>
      <c r="F13" s="9">
        <v>150.82</v>
      </c>
      <c r="G13" s="9">
        <v>147.02000000000001</v>
      </c>
      <c r="H13" s="9">
        <v>132.38</v>
      </c>
      <c r="I13" s="9"/>
      <c r="J13" s="9" t="s">
        <v>56</v>
      </c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>
        <v>155.78</v>
      </c>
      <c r="AA13" s="9">
        <v>137.93</v>
      </c>
      <c r="AB13" s="9">
        <v>140.91999999999999</v>
      </c>
      <c r="AC13" s="9">
        <v>136.28</v>
      </c>
      <c r="AD13" s="9">
        <v>131.38999999999999</v>
      </c>
      <c r="AE13" s="9">
        <v>128.02000000000001</v>
      </c>
      <c r="AF13" s="9"/>
      <c r="AG13" s="9"/>
      <c r="AH13" s="9" t="s">
        <v>56</v>
      </c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 t="s">
        <v>56</v>
      </c>
      <c r="BC13" s="9"/>
      <c r="BD13" s="9"/>
      <c r="BE13" s="9"/>
      <c r="BF13" s="9"/>
      <c r="BG13" s="9"/>
      <c r="BH13" s="9"/>
      <c r="BI13" s="9"/>
      <c r="BJ13" s="9"/>
      <c r="BK13" s="9" t="s">
        <v>56</v>
      </c>
      <c r="BL13" s="9" t="s">
        <v>56</v>
      </c>
      <c r="BM13" s="9">
        <v>79.180000000000007</v>
      </c>
      <c r="BN13" s="9">
        <v>75.540000000000006</v>
      </c>
      <c r="BO13" s="9"/>
      <c r="BP13" s="9" t="s">
        <v>56</v>
      </c>
      <c r="BQ13" s="9" t="s">
        <v>56</v>
      </c>
      <c r="BR13" s="9"/>
      <c r="BS13" s="9"/>
      <c r="BT13" s="9" t="s">
        <v>56</v>
      </c>
      <c r="BU13" s="9">
        <v>62.86</v>
      </c>
      <c r="BV13" s="9">
        <v>53.87</v>
      </c>
      <c r="BW13" s="9"/>
      <c r="BX13" s="9"/>
      <c r="BY13" s="9" t="s">
        <v>56</v>
      </c>
      <c r="BZ13" s="9"/>
      <c r="CA13" s="9"/>
      <c r="CB13" s="9" t="s">
        <v>56</v>
      </c>
      <c r="CC13" s="9" t="s">
        <v>56</v>
      </c>
      <c r="CD13" s="9"/>
      <c r="CE13" s="9"/>
      <c r="CF13" s="9"/>
      <c r="CG13" s="9"/>
      <c r="CH13" s="9" t="s">
        <v>56</v>
      </c>
      <c r="CI13" s="9"/>
      <c r="CJ13" s="9" t="s">
        <v>56</v>
      </c>
      <c r="CK13" s="31"/>
      <c r="CL13" s="31"/>
      <c r="CM13" s="37">
        <f t="shared" si="0"/>
        <v>146.83500000000001</v>
      </c>
      <c r="CN13" s="37">
        <f>IF(SUM('Auction-Hist'!H13,'Auction-Hist'!$Q13,'Auction-Hist'!$AF13,'Auction-Hist'!$AQ13,'Auction-Hist'!AZ13,'Auction-Hist'!BI13)=0,"",AVERAGE('Auction-Hist'!H13,'Auction-Hist'!$Q13,'Auction-Hist'!$AF13,'Auction-Hist'!$AQ13,'Auction-Hist'!AZ13,'Auction-Hist'!BI13))</f>
        <v>132.38</v>
      </c>
    </row>
    <row r="14" spans="1:92" x14ac:dyDescent="0.2">
      <c r="A14" s="10">
        <v>40427</v>
      </c>
      <c r="B14" s="9">
        <v>184.44</v>
      </c>
      <c r="C14" s="9">
        <v>166.34</v>
      </c>
      <c r="D14" s="9">
        <v>165.98</v>
      </c>
      <c r="E14" s="9">
        <v>159.16999999999999</v>
      </c>
      <c r="F14" s="9">
        <v>156.59</v>
      </c>
      <c r="G14" s="9">
        <v>212.55</v>
      </c>
      <c r="H14" s="9">
        <v>170.5</v>
      </c>
      <c r="I14" s="9">
        <v>153.63</v>
      </c>
      <c r="J14" s="9">
        <v>145.57</v>
      </c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>
        <v>237.88</v>
      </c>
      <c r="Y14" s="9">
        <v>204.38</v>
      </c>
      <c r="Z14" s="9">
        <v>157.94999999999999</v>
      </c>
      <c r="AA14" s="9">
        <v>144.02000000000001</v>
      </c>
      <c r="AB14" s="9">
        <v>140.34</v>
      </c>
      <c r="AC14" s="9">
        <v>144.6</v>
      </c>
      <c r="AD14" s="9">
        <v>141.03</v>
      </c>
      <c r="AE14" s="9">
        <v>186.51</v>
      </c>
      <c r="AF14" s="9">
        <v>155.21</v>
      </c>
      <c r="AG14" s="9">
        <v>136.94999999999999</v>
      </c>
      <c r="AH14" s="9">
        <v>120.5</v>
      </c>
      <c r="AI14" s="9"/>
      <c r="AJ14" s="9"/>
      <c r="AK14" s="9"/>
      <c r="AL14" s="9">
        <v>235</v>
      </c>
      <c r="AM14" s="9">
        <v>233.77</v>
      </c>
      <c r="AN14" s="9">
        <v>223.21</v>
      </c>
      <c r="AO14" s="9">
        <v>186.52</v>
      </c>
      <c r="AP14" s="9">
        <v>148.85</v>
      </c>
      <c r="AQ14" s="9">
        <v>132.56</v>
      </c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 t="s">
        <v>56</v>
      </c>
      <c r="BC14" s="9"/>
      <c r="BD14" s="9"/>
      <c r="BE14" s="9"/>
      <c r="BF14" s="9"/>
      <c r="BG14" s="9"/>
      <c r="BH14" s="9"/>
      <c r="BI14" s="9"/>
      <c r="BJ14" s="9"/>
      <c r="BK14" s="9" t="s">
        <v>56</v>
      </c>
      <c r="BL14" s="9">
        <v>92.35</v>
      </c>
      <c r="BM14" s="9">
        <v>85.29</v>
      </c>
      <c r="BN14" s="9">
        <v>74.19</v>
      </c>
      <c r="BO14" s="9"/>
      <c r="BP14" s="9" t="s">
        <v>56</v>
      </c>
      <c r="BQ14" s="9" t="s">
        <v>56</v>
      </c>
      <c r="BR14" s="9"/>
      <c r="BS14" s="9"/>
      <c r="BT14" s="9" t="s">
        <v>56</v>
      </c>
      <c r="BU14" s="9">
        <v>67.930000000000007</v>
      </c>
      <c r="BV14" s="9">
        <v>61.01</v>
      </c>
      <c r="BW14" s="9"/>
      <c r="BX14" s="9"/>
      <c r="BY14" s="9" t="s">
        <v>56</v>
      </c>
      <c r="BZ14" s="9"/>
      <c r="CA14" s="9"/>
      <c r="CB14" s="9" t="s">
        <v>56</v>
      </c>
      <c r="CC14" s="9" t="s">
        <v>56</v>
      </c>
      <c r="CD14" s="9"/>
      <c r="CE14" s="9"/>
      <c r="CF14" s="9"/>
      <c r="CG14" s="9"/>
      <c r="CH14" s="9" t="s">
        <v>56</v>
      </c>
      <c r="CI14" s="9">
        <v>109.86</v>
      </c>
      <c r="CJ14" s="9">
        <v>101.93</v>
      </c>
      <c r="CK14" s="31"/>
      <c r="CL14" s="31"/>
      <c r="CM14" s="37">
        <f t="shared" si="0"/>
        <v>151.285</v>
      </c>
      <c r="CN14" s="37">
        <f>IF(SUM('Auction-Hist'!H14,'Auction-Hist'!$Q14,'Auction-Hist'!$AF14,'Auction-Hist'!$AQ14,'Auction-Hist'!AZ14,'Auction-Hist'!BI14)=0,"",AVERAGE('Auction-Hist'!H14,'Auction-Hist'!$Q14,'Auction-Hist'!$AF14,'Auction-Hist'!$AQ14,'Auction-Hist'!AZ14,'Auction-Hist'!BI14))</f>
        <v>152.75666666666669</v>
      </c>
    </row>
    <row r="15" spans="1:92" x14ac:dyDescent="0.2">
      <c r="A15" s="10">
        <v>40434</v>
      </c>
      <c r="B15" s="9">
        <v>181.33</v>
      </c>
      <c r="C15" s="9">
        <v>161.35</v>
      </c>
      <c r="D15" s="9">
        <v>163.37</v>
      </c>
      <c r="E15" s="9">
        <v>163.49</v>
      </c>
      <c r="F15" s="9">
        <v>157.79</v>
      </c>
      <c r="G15" s="9">
        <v>155.5</v>
      </c>
      <c r="H15" s="9">
        <v>152.32</v>
      </c>
      <c r="I15" s="9">
        <v>141.29</v>
      </c>
      <c r="J15" s="9" t="s">
        <v>56</v>
      </c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>
        <v>157.88</v>
      </c>
      <c r="AA15" s="9">
        <v>153.09</v>
      </c>
      <c r="AB15" s="9">
        <v>149.79</v>
      </c>
      <c r="AC15" s="9">
        <v>152.24</v>
      </c>
      <c r="AD15" s="9">
        <v>145.31</v>
      </c>
      <c r="AE15" s="9">
        <v>136.29</v>
      </c>
      <c r="AF15" s="9"/>
      <c r="AG15" s="9"/>
      <c r="AH15" s="9" t="s">
        <v>56</v>
      </c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 t="s">
        <v>56</v>
      </c>
      <c r="BC15" s="9"/>
      <c r="BD15" s="9"/>
      <c r="BE15" s="9"/>
      <c r="BF15" s="9"/>
      <c r="BG15" s="9"/>
      <c r="BH15" s="9"/>
      <c r="BI15" s="9"/>
      <c r="BJ15" s="9"/>
      <c r="BK15" s="9" t="s">
        <v>56</v>
      </c>
      <c r="BL15" s="9" t="s">
        <v>56</v>
      </c>
      <c r="BM15" s="9">
        <v>93.94</v>
      </c>
      <c r="BN15" s="9">
        <v>91.14</v>
      </c>
      <c r="BO15" s="9">
        <v>77.05</v>
      </c>
      <c r="BP15" s="9" t="s">
        <v>56</v>
      </c>
      <c r="BQ15" s="9" t="s">
        <v>56</v>
      </c>
      <c r="BR15" s="9"/>
      <c r="BS15" s="9"/>
      <c r="BT15" s="9" t="s">
        <v>56</v>
      </c>
      <c r="BU15" s="9">
        <v>72.819999999999993</v>
      </c>
      <c r="BV15" s="9"/>
      <c r="BW15" s="9"/>
      <c r="BX15" s="9"/>
      <c r="BY15" s="9" t="s">
        <v>56</v>
      </c>
      <c r="BZ15" s="9"/>
      <c r="CA15" s="9"/>
      <c r="CB15" s="9" t="s">
        <v>56</v>
      </c>
      <c r="CC15" s="9" t="s">
        <v>56</v>
      </c>
      <c r="CD15" s="9"/>
      <c r="CE15" s="9"/>
      <c r="CF15" s="9"/>
      <c r="CG15" s="9"/>
      <c r="CH15" s="9" t="s">
        <v>56</v>
      </c>
      <c r="CI15" s="9"/>
      <c r="CJ15" s="9" t="s">
        <v>56</v>
      </c>
      <c r="CK15" s="31"/>
      <c r="CL15" s="31"/>
      <c r="CM15" s="37">
        <f t="shared" si="0"/>
        <v>155.33166666666668</v>
      </c>
      <c r="CN15" s="37">
        <f>IF(SUM('Auction-Hist'!H15,'Auction-Hist'!$Q15,'Auction-Hist'!$AF15,'Auction-Hist'!$AQ15,'Auction-Hist'!AZ15,'Auction-Hist'!BI15)=0,"",AVERAGE('Auction-Hist'!H15,'Auction-Hist'!$Q15,'Auction-Hist'!$AF15,'Auction-Hist'!$AQ15,'Auction-Hist'!AZ15,'Auction-Hist'!BI15))</f>
        <v>152.32</v>
      </c>
    </row>
    <row r="16" spans="1:92" x14ac:dyDescent="0.2">
      <c r="A16" s="10">
        <v>40441</v>
      </c>
      <c r="B16" s="9"/>
      <c r="C16" s="9">
        <v>161.36000000000001</v>
      </c>
      <c r="D16" s="9">
        <v>159.32</v>
      </c>
      <c r="E16" s="9">
        <v>156.63</v>
      </c>
      <c r="F16" s="9">
        <v>150.29</v>
      </c>
      <c r="G16" s="9">
        <v>148.84</v>
      </c>
      <c r="H16" s="9">
        <v>140.71</v>
      </c>
      <c r="I16" s="9">
        <v>140.15</v>
      </c>
      <c r="J16" s="9" t="s">
        <v>56</v>
      </c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>
        <v>152.22</v>
      </c>
      <c r="AA16" s="9">
        <v>148.38999999999999</v>
      </c>
      <c r="AB16" s="9">
        <v>144.96</v>
      </c>
      <c r="AC16" s="9">
        <v>142.06</v>
      </c>
      <c r="AD16" s="9">
        <v>138.4</v>
      </c>
      <c r="AE16" s="9">
        <v>135.47999999999999</v>
      </c>
      <c r="AF16" s="9"/>
      <c r="AG16" s="9"/>
      <c r="AH16" s="9" t="s">
        <v>56</v>
      </c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 t="s">
        <v>56</v>
      </c>
      <c r="BC16" s="9"/>
      <c r="BD16" s="9"/>
      <c r="BE16" s="9"/>
      <c r="BF16" s="9"/>
      <c r="BG16" s="9"/>
      <c r="BH16" s="9"/>
      <c r="BI16" s="9"/>
      <c r="BJ16" s="9"/>
      <c r="BK16" s="9" t="s">
        <v>56</v>
      </c>
      <c r="BL16" s="9" t="s">
        <v>56</v>
      </c>
      <c r="BM16" s="9">
        <v>85.95</v>
      </c>
      <c r="BN16" s="9">
        <v>88.32</v>
      </c>
      <c r="BO16" s="9">
        <v>77.84</v>
      </c>
      <c r="BP16" s="9" t="s">
        <v>56</v>
      </c>
      <c r="BQ16" s="9" t="s">
        <v>56</v>
      </c>
      <c r="BR16" s="9"/>
      <c r="BS16" s="9"/>
      <c r="BT16" s="9" t="s">
        <v>56</v>
      </c>
      <c r="BU16" s="9">
        <v>67.069999999999993</v>
      </c>
      <c r="BV16" s="9">
        <v>62.34</v>
      </c>
      <c r="BW16" s="9"/>
      <c r="BX16" s="9"/>
      <c r="BY16" s="9" t="s">
        <v>56</v>
      </c>
      <c r="BZ16" s="9"/>
      <c r="CA16" s="9"/>
      <c r="CB16" s="9" t="s">
        <v>56</v>
      </c>
      <c r="CC16" s="9" t="s">
        <v>56</v>
      </c>
      <c r="CD16" s="9"/>
      <c r="CE16" s="9"/>
      <c r="CF16" s="9"/>
      <c r="CG16" s="9"/>
      <c r="CH16" s="9" t="s">
        <v>56</v>
      </c>
      <c r="CI16" s="9"/>
      <c r="CJ16" s="9" t="s">
        <v>56</v>
      </c>
      <c r="CK16" s="31"/>
      <c r="CL16" s="31"/>
      <c r="CM16" s="37">
        <f t="shared" si="0"/>
        <v>148.60999999999999</v>
      </c>
      <c r="CN16" s="37">
        <f>IF(SUM('Auction-Hist'!H16,'Auction-Hist'!$Q16,'Auction-Hist'!$AF16,'Auction-Hist'!$AQ16,'Auction-Hist'!AZ16,'Auction-Hist'!BI16)=0,"",AVERAGE('Auction-Hist'!H16,'Auction-Hist'!$Q16,'Auction-Hist'!$AF16,'Auction-Hist'!$AQ16,'Auction-Hist'!AZ16,'Auction-Hist'!BI16))</f>
        <v>140.71</v>
      </c>
    </row>
    <row r="17" spans="1:92" x14ac:dyDescent="0.2">
      <c r="A17" s="10">
        <v>40448</v>
      </c>
      <c r="B17" s="9"/>
      <c r="C17" s="9">
        <v>170.25</v>
      </c>
      <c r="D17" s="9">
        <v>165.51</v>
      </c>
      <c r="E17" s="9">
        <v>163.22999999999999</v>
      </c>
      <c r="F17" s="9">
        <v>160.9</v>
      </c>
      <c r="G17" s="9">
        <v>154.12</v>
      </c>
      <c r="H17" s="9">
        <v>153</v>
      </c>
      <c r="I17" s="9">
        <v>140.87</v>
      </c>
      <c r="J17" s="9" t="s">
        <v>56</v>
      </c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>
        <v>156.07</v>
      </c>
      <c r="AA17" s="9">
        <v>154.32</v>
      </c>
      <c r="AB17" s="9">
        <v>157.71</v>
      </c>
      <c r="AC17" s="9">
        <v>146.69999999999999</v>
      </c>
      <c r="AD17" s="9">
        <v>141.66999999999999</v>
      </c>
      <c r="AE17" s="9">
        <v>134.94</v>
      </c>
      <c r="AF17" s="9">
        <v>138</v>
      </c>
      <c r="AG17" s="9"/>
      <c r="AH17" s="9" t="s">
        <v>56</v>
      </c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 t="s">
        <v>56</v>
      </c>
      <c r="BC17" s="9"/>
      <c r="BD17" s="9"/>
      <c r="BE17" s="9"/>
      <c r="BF17" s="9"/>
      <c r="BG17" s="9"/>
      <c r="BH17" s="9"/>
      <c r="BI17" s="9"/>
      <c r="BJ17" s="9"/>
      <c r="BK17" s="9" t="s">
        <v>56</v>
      </c>
      <c r="BL17" s="9" t="s">
        <v>56</v>
      </c>
      <c r="BM17" s="9">
        <v>86.78</v>
      </c>
      <c r="BN17" s="9">
        <v>80.87</v>
      </c>
      <c r="BO17" s="9"/>
      <c r="BP17" s="9" t="s">
        <v>56</v>
      </c>
      <c r="BQ17" s="9" t="s">
        <v>56</v>
      </c>
      <c r="BR17" s="9"/>
      <c r="BS17" s="9"/>
      <c r="BT17" s="9" t="s">
        <v>56</v>
      </c>
      <c r="BU17" s="9">
        <v>65.239999999999995</v>
      </c>
      <c r="BV17" s="9">
        <v>62.94</v>
      </c>
      <c r="BW17" s="9"/>
      <c r="BX17" s="9"/>
      <c r="BY17" s="9" t="s">
        <v>56</v>
      </c>
      <c r="BZ17" s="9"/>
      <c r="CA17" s="9"/>
      <c r="CB17" s="9" t="s">
        <v>56</v>
      </c>
      <c r="CC17" s="9" t="s">
        <v>56</v>
      </c>
      <c r="CD17" s="9"/>
      <c r="CE17" s="9"/>
      <c r="CF17" s="9"/>
      <c r="CG17" s="9"/>
      <c r="CH17" s="9" t="s">
        <v>56</v>
      </c>
      <c r="CI17" s="9"/>
      <c r="CJ17" s="9" t="s">
        <v>56</v>
      </c>
      <c r="CK17" s="31"/>
      <c r="CL17" s="31"/>
      <c r="CM17" s="37">
        <f t="shared" si="0"/>
        <v>155.95333333333332</v>
      </c>
      <c r="CN17" s="37">
        <f>IF(SUM('Auction-Hist'!H17,'Auction-Hist'!$Q17,'Auction-Hist'!$AF17,'Auction-Hist'!$AQ17,'Auction-Hist'!AZ17,'Auction-Hist'!BI17)=0,"",AVERAGE('Auction-Hist'!H17,'Auction-Hist'!$Q17,'Auction-Hist'!$AF17,'Auction-Hist'!$AQ17,'Auction-Hist'!AZ17,'Auction-Hist'!BI17))</f>
        <v>145.5</v>
      </c>
    </row>
    <row r="18" spans="1:92" x14ac:dyDescent="0.2">
      <c r="A18" s="10">
        <v>40455</v>
      </c>
      <c r="B18" s="9">
        <v>169.87</v>
      </c>
      <c r="C18" s="9">
        <v>173.85</v>
      </c>
      <c r="D18" s="9">
        <v>172.69</v>
      </c>
      <c r="E18" s="9">
        <v>174.63</v>
      </c>
      <c r="F18" s="9">
        <v>168.37</v>
      </c>
      <c r="G18" s="9">
        <v>162.91</v>
      </c>
      <c r="H18" s="9">
        <v>153.85</v>
      </c>
      <c r="I18" s="9">
        <v>149.91</v>
      </c>
      <c r="J18" s="9" t="s">
        <v>56</v>
      </c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>
        <v>158.46</v>
      </c>
      <c r="AB18" s="9">
        <v>161.5</v>
      </c>
      <c r="AC18" s="9"/>
      <c r="AD18" s="9">
        <v>153.19999999999999</v>
      </c>
      <c r="AE18" s="9">
        <v>153.82</v>
      </c>
      <c r="AF18" s="9"/>
      <c r="AG18" s="9"/>
      <c r="AH18" s="9" t="s">
        <v>56</v>
      </c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 t="s">
        <v>56</v>
      </c>
      <c r="BC18" s="9"/>
      <c r="BD18" s="9"/>
      <c r="BE18" s="9"/>
      <c r="BF18" s="9"/>
      <c r="BG18" s="9"/>
      <c r="BH18" s="9"/>
      <c r="BI18" s="9"/>
      <c r="BJ18" s="9"/>
      <c r="BK18" s="9" t="s">
        <v>56</v>
      </c>
      <c r="BL18" s="9" t="s">
        <v>56</v>
      </c>
      <c r="BM18" s="9">
        <v>92.21</v>
      </c>
      <c r="BN18" s="9">
        <v>89.05</v>
      </c>
      <c r="BO18" s="9">
        <v>79.66</v>
      </c>
      <c r="BP18" s="9" t="s">
        <v>56</v>
      </c>
      <c r="BQ18" s="9" t="s">
        <v>56</v>
      </c>
      <c r="BR18" s="9"/>
      <c r="BS18" s="9"/>
      <c r="BT18" s="9" t="s">
        <v>56</v>
      </c>
      <c r="BU18" s="9">
        <v>71.430000000000007</v>
      </c>
      <c r="BV18" s="9">
        <v>68.3</v>
      </c>
      <c r="BW18" s="9">
        <v>64.37</v>
      </c>
      <c r="BX18" s="9"/>
      <c r="BY18" s="9" t="s">
        <v>56</v>
      </c>
      <c r="BZ18" s="9"/>
      <c r="CA18" s="9"/>
      <c r="CB18" s="9" t="s">
        <v>56</v>
      </c>
      <c r="CC18" s="9" t="s">
        <v>56</v>
      </c>
      <c r="CD18" s="9"/>
      <c r="CE18" s="9"/>
      <c r="CF18" s="9"/>
      <c r="CG18" s="9"/>
      <c r="CH18" s="9" t="s">
        <v>56</v>
      </c>
      <c r="CI18" s="9"/>
      <c r="CJ18" s="9" t="s">
        <v>56</v>
      </c>
      <c r="CK18" s="31"/>
      <c r="CL18" s="31"/>
      <c r="CM18" s="37">
        <f t="shared" si="0"/>
        <v>166.07800000000003</v>
      </c>
      <c r="CN18" s="37">
        <f>IF(SUM('Auction-Hist'!H18,'Auction-Hist'!$Q18,'Auction-Hist'!$AF18,'Auction-Hist'!$AQ18,'Auction-Hist'!AZ18,'Auction-Hist'!BI18)=0,"",AVERAGE('Auction-Hist'!H18,'Auction-Hist'!$Q18,'Auction-Hist'!$AF18,'Auction-Hist'!$AQ18,'Auction-Hist'!AZ18,'Auction-Hist'!BI18))</f>
        <v>153.85</v>
      </c>
    </row>
    <row r="19" spans="1:92" x14ac:dyDescent="0.2">
      <c r="A19" s="10">
        <v>40462</v>
      </c>
      <c r="B19" s="9">
        <v>178.48</v>
      </c>
      <c r="C19" s="9">
        <v>178.77</v>
      </c>
      <c r="D19" s="9">
        <v>172.81</v>
      </c>
      <c r="E19" s="9">
        <v>169.87</v>
      </c>
      <c r="F19" s="9">
        <v>163.68</v>
      </c>
      <c r="G19" s="9">
        <v>157.86000000000001</v>
      </c>
      <c r="H19" s="9">
        <v>154.62</v>
      </c>
      <c r="I19" s="9">
        <v>150.1</v>
      </c>
      <c r="J19" s="9" t="s">
        <v>56</v>
      </c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>
        <v>153.12</v>
      </c>
      <c r="AA19" s="9">
        <v>146.66</v>
      </c>
      <c r="AB19" s="9">
        <v>149.41</v>
      </c>
      <c r="AC19" s="9">
        <v>150.13999999999999</v>
      </c>
      <c r="AD19" s="9">
        <v>151.36000000000001</v>
      </c>
      <c r="AE19" s="9">
        <v>147.91</v>
      </c>
      <c r="AF19" s="9"/>
      <c r="AG19" s="9"/>
      <c r="AH19" s="9" t="s">
        <v>56</v>
      </c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 t="s">
        <v>56</v>
      </c>
      <c r="BC19" s="9"/>
      <c r="BD19" s="9"/>
      <c r="BE19" s="9"/>
      <c r="BF19" s="9"/>
      <c r="BG19" s="9"/>
      <c r="BH19" s="9"/>
      <c r="BI19" s="9"/>
      <c r="BJ19" s="9"/>
      <c r="BK19" s="9" t="s">
        <v>56</v>
      </c>
      <c r="BL19" s="9" t="s">
        <v>56</v>
      </c>
      <c r="BM19" s="9">
        <v>80.39</v>
      </c>
      <c r="BN19" s="9"/>
      <c r="BO19" s="9"/>
      <c r="BP19" s="9" t="s">
        <v>56</v>
      </c>
      <c r="BQ19" s="9" t="s">
        <v>56</v>
      </c>
      <c r="BR19" s="9"/>
      <c r="BS19" s="9"/>
      <c r="BT19" s="9" t="s">
        <v>56</v>
      </c>
      <c r="BU19" s="9">
        <v>64.099999999999994</v>
      </c>
      <c r="BV19" s="9">
        <v>51.87</v>
      </c>
      <c r="BW19" s="9"/>
      <c r="BX19" s="9"/>
      <c r="BY19" s="9" t="s">
        <v>56</v>
      </c>
      <c r="BZ19" s="9"/>
      <c r="CA19" s="9"/>
      <c r="CB19" s="9" t="s">
        <v>56</v>
      </c>
      <c r="CC19" s="9" t="s">
        <v>56</v>
      </c>
      <c r="CD19" s="9"/>
      <c r="CE19" s="9"/>
      <c r="CF19" s="9"/>
      <c r="CG19" s="9"/>
      <c r="CH19" s="9" t="s">
        <v>56</v>
      </c>
      <c r="CI19" s="9"/>
      <c r="CJ19" s="9" t="s">
        <v>56</v>
      </c>
      <c r="CK19" s="31"/>
      <c r="CL19" s="31"/>
      <c r="CM19" s="37">
        <f t="shared" si="0"/>
        <v>159.54499999999999</v>
      </c>
      <c r="CN19" s="37">
        <f>IF(SUM('Auction-Hist'!H19,'Auction-Hist'!$Q19,'Auction-Hist'!$AF19,'Auction-Hist'!$AQ19,'Auction-Hist'!AZ19,'Auction-Hist'!BI19)=0,"",AVERAGE('Auction-Hist'!H19,'Auction-Hist'!$Q19,'Auction-Hist'!$AF19,'Auction-Hist'!$AQ19,'Auction-Hist'!AZ19,'Auction-Hist'!BI19))</f>
        <v>154.62</v>
      </c>
    </row>
    <row r="20" spans="1:92" x14ac:dyDescent="0.2">
      <c r="A20" s="10">
        <v>40469</v>
      </c>
      <c r="B20" s="9"/>
      <c r="C20" s="9">
        <v>174.73</v>
      </c>
      <c r="D20" s="9">
        <v>172.31</v>
      </c>
      <c r="E20" s="9">
        <v>170.63</v>
      </c>
      <c r="F20" s="9">
        <v>169.31</v>
      </c>
      <c r="G20" s="9">
        <v>167.4</v>
      </c>
      <c r="H20" s="9">
        <v>161.1</v>
      </c>
      <c r="I20" s="9">
        <v>156.02000000000001</v>
      </c>
      <c r="J20" s="9" t="s">
        <v>56</v>
      </c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>
        <v>151.97</v>
      </c>
      <c r="AA20" s="9">
        <v>150.31</v>
      </c>
      <c r="AB20" s="9">
        <v>150.80000000000001</v>
      </c>
      <c r="AC20" s="9">
        <v>148.54</v>
      </c>
      <c r="AD20" s="9">
        <v>149.52000000000001</v>
      </c>
      <c r="AE20" s="9">
        <v>142.63999999999999</v>
      </c>
      <c r="AF20" s="9">
        <v>137.16999999999999</v>
      </c>
      <c r="AG20" s="9"/>
      <c r="AH20" s="9" t="s">
        <v>56</v>
      </c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 t="s">
        <v>56</v>
      </c>
      <c r="BC20" s="9"/>
      <c r="BD20" s="9"/>
      <c r="BE20" s="9"/>
      <c r="BF20" s="9"/>
      <c r="BG20" s="9"/>
      <c r="BH20" s="9"/>
      <c r="BI20" s="9"/>
      <c r="BJ20" s="9"/>
      <c r="BK20" s="9" t="s">
        <v>56</v>
      </c>
      <c r="BL20" s="9" t="s">
        <v>56</v>
      </c>
      <c r="BM20" s="9">
        <v>80.06</v>
      </c>
      <c r="BN20" s="9">
        <v>79.42</v>
      </c>
      <c r="BO20" s="9"/>
      <c r="BP20" s="9" t="s">
        <v>56</v>
      </c>
      <c r="BQ20" s="9" t="s">
        <v>56</v>
      </c>
      <c r="BR20" s="9"/>
      <c r="BS20" s="9"/>
      <c r="BT20" s="9" t="s">
        <v>56</v>
      </c>
      <c r="BU20" s="9">
        <v>67.650000000000006</v>
      </c>
      <c r="BV20" s="9">
        <v>59.64</v>
      </c>
      <c r="BW20" s="9"/>
      <c r="BX20" s="9"/>
      <c r="BY20" s="9" t="s">
        <v>56</v>
      </c>
      <c r="BZ20" s="9"/>
      <c r="CA20" s="9"/>
      <c r="CB20" s="9" t="s">
        <v>56</v>
      </c>
      <c r="CC20" s="9" t="s">
        <v>56</v>
      </c>
      <c r="CD20" s="9"/>
      <c r="CE20" s="9"/>
      <c r="CF20" s="9"/>
      <c r="CG20" s="9"/>
      <c r="CH20" s="9" t="s">
        <v>56</v>
      </c>
      <c r="CI20" s="9"/>
      <c r="CJ20" s="9" t="s">
        <v>56</v>
      </c>
      <c r="CK20" s="31"/>
      <c r="CL20" s="31"/>
      <c r="CM20" s="37">
        <f t="shared" si="0"/>
        <v>160.18499999999997</v>
      </c>
      <c r="CN20" s="37">
        <f>IF(SUM('Auction-Hist'!H20,'Auction-Hist'!$Q20,'Auction-Hist'!$AF20,'Auction-Hist'!$AQ20,'Auction-Hist'!AZ20,'Auction-Hist'!BI20)=0,"",AVERAGE('Auction-Hist'!H20,'Auction-Hist'!$Q20,'Auction-Hist'!$AF20,'Auction-Hist'!$AQ20,'Auction-Hist'!AZ20,'Auction-Hist'!BI20))</f>
        <v>149.13499999999999</v>
      </c>
    </row>
    <row r="21" spans="1:92" x14ac:dyDescent="0.2">
      <c r="A21" s="10">
        <v>40476</v>
      </c>
      <c r="B21" s="9"/>
      <c r="C21" s="9">
        <v>166.87</v>
      </c>
      <c r="D21" s="9">
        <v>162.78</v>
      </c>
      <c r="E21" s="9">
        <v>160.81</v>
      </c>
      <c r="F21" s="9">
        <v>158.55000000000001</v>
      </c>
      <c r="G21" s="9">
        <v>155.05000000000001</v>
      </c>
      <c r="H21" s="9">
        <v>150.31</v>
      </c>
      <c r="I21" s="9"/>
      <c r="J21" s="9" t="s">
        <v>56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>
        <v>151.21</v>
      </c>
      <c r="AB21" s="9">
        <v>150.6</v>
      </c>
      <c r="AC21" s="9">
        <v>153.65</v>
      </c>
      <c r="AD21" s="9">
        <v>147.19</v>
      </c>
      <c r="AE21" s="9">
        <v>144.06</v>
      </c>
      <c r="AF21" s="9">
        <v>138.22</v>
      </c>
      <c r="AG21" s="9"/>
      <c r="AH21" s="9" t="s">
        <v>56</v>
      </c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 t="s">
        <v>56</v>
      </c>
      <c r="BC21" s="9"/>
      <c r="BD21" s="9"/>
      <c r="BE21" s="9"/>
      <c r="BF21" s="9"/>
      <c r="BG21" s="9"/>
      <c r="BH21" s="9"/>
      <c r="BI21" s="9"/>
      <c r="BJ21" s="9"/>
      <c r="BK21" s="9" t="s">
        <v>56</v>
      </c>
      <c r="BL21" s="9" t="s">
        <v>56</v>
      </c>
      <c r="BM21" s="9">
        <v>80.84</v>
      </c>
      <c r="BN21" s="9">
        <v>72.709999999999994</v>
      </c>
      <c r="BO21" s="9"/>
      <c r="BP21" s="9" t="s">
        <v>56</v>
      </c>
      <c r="BQ21" s="9" t="s">
        <v>56</v>
      </c>
      <c r="BR21" s="9"/>
      <c r="BS21" s="9"/>
      <c r="BT21" s="9" t="s">
        <v>56</v>
      </c>
      <c r="BU21" s="9">
        <v>64.55</v>
      </c>
      <c r="BV21" s="9">
        <v>59.34</v>
      </c>
      <c r="BW21" s="9"/>
      <c r="BX21" s="9"/>
      <c r="BY21" s="9" t="s">
        <v>56</v>
      </c>
      <c r="BZ21" s="9"/>
      <c r="CA21" s="9"/>
      <c r="CB21" s="9" t="s">
        <v>56</v>
      </c>
      <c r="CC21" s="9" t="s">
        <v>56</v>
      </c>
      <c r="CD21" s="9"/>
      <c r="CE21" s="9"/>
      <c r="CF21" s="9"/>
      <c r="CG21" s="9"/>
      <c r="CH21" s="9" t="s">
        <v>56</v>
      </c>
      <c r="CI21" s="9"/>
      <c r="CJ21" s="9" t="s">
        <v>56</v>
      </c>
      <c r="CK21" s="31"/>
      <c r="CL21" s="31"/>
      <c r="CM21" s="37">
        <f t="shared" si="0"/>
        <v>155.59666666666666</v>
      </c>
      <c r="CN21" s="37">
        <f>IF(SUM('Auction-Hist'!H21,'Auction-Hist'!$Q21,'Auction-Hist'!$AF21,'Auction-Hist'!$AQ21,'Auction-Hist'!AZ21,'Auction-Hist'!BI21)=0,"",AVERAGE('Auction-Hist'!H21,'Auction-Hist'!$Q21,'Auction-Hist'!$AF21,'Auction-Hist'!$AQ21,'Auction-Hist'!AZ21,'Auction-Hist'!BI21))</f>
        <v>144.26499999999999</v>
      </c>
    </row>
    <row r="22" spans="1:92" x14ac:dyDescent="0.2">
      <c r="A22" s="10">
        <v>40483</v>
      </c>
      <c r="B22" s="9"/>
      <c r="C22" s="9">
        <v>177.21</v>
      </c>
      <c r="D22" s="9">
        <v>178.46</v>
      </c>
      <c r="E22" s="9">
        <v>175.39</v>
      </c>
      <c r="F22" s="9">
        <v>172.33</v>
      </c>
      <c r="G22" s="9">
        <v>163</v>
      </c>
      <c r="H22" s="9">
        <v>158.41999999999999</v>
      </c>
      <c r="I22" s="9">
        <v>150.04</v>
      </c>
      <c r="J22" s="9" t="s">
        <v>56</v>
      </c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>
        <v>167.95</v>
      </c>
      <c r="AB22" s="9">
        <v>165.09</v>
      </c>
      <c r="AC22" s="9">
        <v>164.98</v>
      </c>
      <c r="AD22" s="9">
        <v>161.28</v>
      </c>
      <c r="AE22" s="9">
        <v>155.08000000000001</v>
      </c>
      <c r="AF22" s="9"/>
      <c r="AG22" s="9"/>
      <c r="AH22" s="9" t="s">
        <v>56</v>
      </c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 t="s">
        <v>56</v>
      </c>
      <c r="BC22" s="9"/>
      <c r="BD22" s="9"/>
      <c r="BE22" s="9"/>
      <c r="BF22" s="9"/>
      <c r="BG22" s="9"/>
      <c r="BH22" s="9"/>
      <c r="BI22" s="9"/>
      <c r="BJ22" s="9"/>
      <c r="BK22" s="9" t="s">
        <v>56</v>
      </c>
      <c r="BL22" s="9">
        <v>89.22</v>
      </c>
      <c r="BM22" s="9">
        <v>84.53</v>
      </c>
      <c r="BN22" s="9">
        <v>80.77</v>
      </c>
      <c r="BO22" s="9"/>
      <c r="BP22" s="9" t="s">
        <v>56</v>
      </c>
      <c r="BQ22" s="9" t="s">
        <v>56</v>
      </c>
      <c r="BR22" s="9"/>
      <c r="BS22" s="9"/>
      <c r="BT22" s="9" t="s">
        <v>56</v>
      </c>
      <c r="BU22" s="9" t="s">
        <v>56</v>
      </c>
      <c r="BV22" s="9">
        <v>61.51</v>
      </c>
      <c r="BW22" s="9">
        <v>57.02</v>
      </c>
      <c r="BX22" s="9"/>
      <c r="BY22" s="9" t="s">
        <v>56</v>
      </c>
      <c r="BZ22" s="9"/>
      <c r="CA22" s="9"/>
      <c r="CB22" s="9" t="s">
        <v>56</v>
      </c>
      <c r="CC22" s="9" t="s">
        <v>56</v>
      </c>
      <c r="CD22" s="9"/>
      <c r="CE22" s="9"/>
      <c r="CF22" s="9"/>
      <c r="CG22" s="9"/>
      <c r="CH22" s="9" t="s">
        <v>56</v>
      </c>
      <c r="CI22" s="9"/>
      <c r="CJ22" s="9" t="s">
        <v>56</v>
      </c>
      <c r="CK22" s="31"/>
      <c r="CL22" s="31"/>
      <c r="CM22" s="37">
        <f t="shared" si="0"/>
        <v>169.58833333333334</v>
      </c>
      <c r="CN22" s="37">
        <f>IF(SUM('Auction-Hist'!H22,'Auction-Hist'!$Q22,'Auction-Hist'!$AF22,'Auction-Hist'!$AQ22,'Auction-Hist'!AZ22,'Auction-Hist'!BI22)=0,"",AVERAGE('Auction-Hist'!H22,'Auction-Hist'!$Q22,'Auction-Hist'!$AF22,'Auction-Hist'!$AQ22,'Auction-Hist'!AZ22,'Auction-Hist'!BI22))</f>
        <v>158.41999999999999</v>
      </c>
    </row>
    <row r="23" spans="1:92" x14ac:dyDescent="0.2">
      <c r="A23" s="10">
        <v>40490</v>
      </c>
      <c r="B23" s="9"/>
      <c r="C23" s="9">
        <v>187.86</v>
      </c>
      <c r="D23" s="9">
        <v>183.36</v>
      </c>
      <c r="E23" s="9">
        <v>180.44</v>
      </c>
      <c r="F23" s="9">
        <v>184.87</v>
      </c>
      <c r="G23" s="9">
        <v>174.66</v>
      </c>
      <c r="H23" s="9">
        <v>166.17</v>
      </c>
      <c r="I23" s="9">
        <v>159.54</v>
      </c>
      <c r="J23" s="9" t="s">
        <v>56</v>
      </c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>
        <v>173.23</v>
      </c>
      <c r="AB23" s="9">
        <v>169.25</v>
      </c>
      <c r="AC23" s="9">
        <v>166.64</v>
      </c>
      <c r="AD23" s="9">
        <v>162.47</v>
      </c>
      <c r="AE23" s="9">
        <v>153.99</v>
      </c>
      <c r="AF23" s="9">
        <v>130.27000000000001</v>
      </c>
      <c r="AG23" s="9">
        <v>127.01</v>
      </c>
      <c r="AH23" s="9" t="s">
        <v>56</v>
      </c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 t="s">
        <v>56</v>
      </c>
      <c r="BC23" s="9"/>
      <c r="BD23" s="9"/>
      <c r="BE23" s="9"/>
      <c r="BF23" s="9"/>
      <c r="BG23" s="9"/>
      <c r="BH23" s="9"/>
      <c r="BI23" s="9"/>
      <c r="BJ23" s="9"/>
      <c r="BK23" s="9" t="s">
        <v>56</v>
      </c>
      <c r="BL23" s="9" t="s">
        <v>56</v>
      </c>
      <c r="BM23" s="9">
        <v>97.71</v>
      </c>
      <c r="BN23" s="9">
        <v>97.66</v>
      </c>
      <c r="BO23" s="9">
        <v>86.49</v>
      </c>
      <c r="BP23" s="9" t="s">
        <v>56</v>
      </c>
      <c r="BQ23" s="9" t="s">
        <v>56</v>
      </c>
      <c r="BR23" s="9"/>
      <c r="BS23" s="9"/>
      <c r="BT23" s="9" t="s">
        <v>56</v>
      </c>
      <c r="BU23" s="9">
        <v>76.75</v>
      </c>
      <c r="BV23" s="9">
        <v>66.48</v>
      </c>
      <c r="BW23" s="9"/>
      <c r="BX23" s="9"/>
      <c r="BY23" s="9" t="s">
        <v>56</v>
      </c>
      <c r="BZ23" s="9"/>
      <c r="CA23" s="9"/>
      <c r="CB23" s="9" t="s">
        <v>56</v>
      </c>
      <c r="CC23" s="9" t="s">
        <v>56</v>
      </c>
      <c r="CD23" s="9"/>
      <c r="CE23" s="9"/>
      <c r="CF23" s="9"/>
      <c r="CG23" s="9"/>
      <c r="CH23" s="9" t="s">
        <v>56</v>
      </c>
      <c r="CI23" s="9"/>
      <c r="CJ23" s="9" t="s">
        <v>56</v>
      </c>
      <c r="CK23" s="31"/>
      <c r="CL23" s="31"/>
      <c r="CM23" s="37">
        <f t="shared" si="0"/>
        <v>174.505</v>
      </c>
      <c r="CN23" s="37">
        <f>IF(SUM('Auction-Hist'!H23,'Auction-Hist'!$Q23,'Auction-Hist'!$AF23,'Auction-Hist'!$AQ23,'Auction-Hist'!AZ23,'Auction-Hist'!BI23)=0,"",AVERAGE('Auction-Hist'!H23,'Auction-Hist'!$Q23,'Auction-Hist'!$AF23,'Auction-Hist'!$AQ23,'Auction-Hist'!AZ23,'Auction-Hist'!BI23))</f>
        <v>148.22</v>
      </c>
    </row>
    <row r="24" spans="1:92" x14ac:dyDescent="0.2">
      <c r="A24" s="10">
        <v>40497</v>
      </c>
      <c r="B24" s="9"/>
      <c r="C24" s="9">
        <v>191.6</v>
      </c>
      <c r="D24" s="9">
        <v>192.99</v>
      </c>
      <c r="E24" s="9">
        <v>185.83</v>
      </c>
      <c r="F24" s="9">
        <v>191.11</v>
      </c>
      <c r="G24" s="9">
        <v>186.3</v>
      </c>
      <c r="H24" s="9">
        <v>163.63</v>
      </c>
      <c r="I24" s="9"/>
      <c r="J24" s="9" t="s">
        <v>56</v>
      </c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>
        <v>178.16</v>
      </c>
      <c r="AA24" s="9">
        <v>167.33</v>
      </c>
      <c r="AB24" s="9">
        <v>167.73</v>
      </c>
      <c r="AC24" s="9">
        <v>164.14</v>
      </c>
      <c r="AD24" s="9"/>
      <c r="AE24" s="9">
        <v>158.31</v>
      </c>
      <c r="AF24" s="9"/>
      <c r="AG24" s="9"/>
      <c r="AH24" s="9" t="s">
        <v>56</v>
      </c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 t="s">
        <v>56</v>
      </c>
      <c r="BC24" s="9"/>
      <c r="BD24" s="9"/>
      <c r="BE24" s="9"/>
      <c r="BF24" s="9"/>
      <c r="BG24" s="9"/>
      <c r="BH24" s="9"/>
      <c r="BI24" s="9"/>
      <c r="BJ24" s="9"/>
      <c r="BK24" s="9" t="s">
        <v>56</v>
      </c>
      <c r="BL24" s="9" t="s">
        <v>56</v>
      </c>
      <c r="BM24" s="9">
        <v>88.18</v>
      </c>
      <c r="BN24" s="9">
        <v>82.37</v>
      </c>
      <c r="BO24" s="9"/>
      <c r="BP24" s="9" t="s">
        <v>56</v>
      </c>
      <c r="BQ24" s="9" t="s">
        <v>56</v>
      </c>
      <c r="BR24" s="9"/>
      <c r="BS24" s="9"/>
      <c r="BT24" s="9" t="s">
        <v>56</v>
      </c>
      <c r="BU24" s="9">
        <v>71.319999999999993</v>
      </c>
      <c r="BV24" s="9">
        <v>66.47</v>
      </c>
      <c r="BW24" s="9"/>
      <c r="BX24" s="9"/>
      <c r="BY24" s="9" t="s">
        <v>56</v>
      </c>
      <c r="BZ24" s="9"/>
      <c r="CA24" s="9"/>
      <c r="CB24" s="9" t="s">
        <v>56</v>
      </c>
      <c r="CC24" s="9" t="s">
        <v>56</v>
      </c>
      <c r="CD24" s="9"/>
      <c r="CE24" s="9"/>
      <c r="CF24" s="9"/>
      <c r="CG24" s="9"/>
      <c r="CH24" s="9" t="s">
        <v>56</v>
      </c>
      <c r="CI24" s="9"/>
      <c r="CJ24" s="9" t="s">
        <v>56</v>
      </c>
      <c r="CK24" s="31"/>
      <c r="CL24" s="31"/>
      <c r="CM24" s="37">
        <f t="shared" si="0"/>
        <v>180.36</v>
      </c>
      <c r="CN24" s="37">
        <f>IF(SUM('Auction-Hist'!H24,'Auction-Hist'!$Q24,'Auction-Hist'!$AF24,'Auction-Hist'!$AQ24,'Auction-Hist'!AZ24,'Auction-Hist'!BI24)=0,"",AVERAGE('Auction-Hist'!H24,'Auction-Hist'!$Q24,'Auction-Hist'!$AF24,'Auction-Hist'!$AQ24,'Auction-Hist'!AZ24,'Auction-Hist'!BI24))</f>
        <v>163.63</v>
      </c>
    </row>
    <row r="25" spans="1:92" x14ac:dyDescent="0.2">
      <c r="A25" s="10">
        <v>40504</v>
      </c>
      <c r="B25" s="9">
        <v>221.26</v>
      </c>
      <c r="C25" s="9">
        <v>210.77</v>
      </c>
      <c r="D25" s="9">
        <v>196.23</v>
      </c>
      <c r="E25" s="9">
        <v>187.51</v>
      </c>
      <c r="F25" s="9">
        <v>182.76</v>
      </c>
      <c r="G25" s="9">
        <v>174.39</v>
      </c>
      <c r="H25" s="9">
        <v>173.71</v>
      </c>
      <c r="I25" s="9">
        <v>142</v>
      </c>
      <c r="J25" s="9" t="s">
        <v>56</v>
      </c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>
        <v>179.56</v>
      </c>
      <c r="AA25" s="9">
        <v>177.08</v>
      </c>
      <c r="AB25" s="9">
        <v>169.27</v>
      </c>
      <c r="AC25" s="9">
        <v>169.36</v>
      </c>
      <c r="AD25" s="9">
        <v>164.77</v>
      </c>
      <c r="AE25" s="9">
        <v>156.21</v>
      </c>
      <c r="AF25" s="9"/>
      <c r="AG25" s="9"/>
      <c r="AH25" s="9" t="s">
        <v>56</v>
      </c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 t="s">
        <v>56</v>
      </c>
      <c r="BC25" s="9"/>
      <c r="BD25" s="9"/>
      <c r="BE25" s="9"/>
      <c r="BF25" s="9"/>
      <c r="BG25" s="9"/>
      <c r="BH25" s="9"/>
      <c r="BI25" s="9"/>
      <c r="BJ25" s="9"/>
      <c r="BK25" s="9" t="s">
        <v>56</v>
      </c>
      <c r="BL25" s="9" t="s">
        <v>56</v>
      </c>
      <c r="BM25" s="9">
        <v>95.8</v>
      </c>
      <c r="BN25" s="9">
        <v>96.32</v>
      </c>
      <c r="BO25" s="9">
        <v>80.819999999999993</v>
      </c>
      <c r="BP25" s="9" t="s">
        <v>56</v>
      </c>
      <c r="BQ25" s="9" t="s">
        <v>56</v>
      </c>
      <c r="BR25" s="9"/>
      <c r="BS25" s="9"/>
      <c r="BT25" s="9" t="s">
        <v>56</v>
      </c>
      <c r="BU25" s="9">
        <v>78.459999999999994</v>
      </c>
      <c r="BV25" s="9"/>
      <c r="BW25" s="9"/>
      <c r="BX25" s="9"/>
      <c r="BY25" s="9" t="s">
        <v>56</v>
      </c>
      <c r="BZ25" s="9"/>
      <c r="CA25" s="9"/>
      <c r="CB25" s="9" t="s">
        <v>56</v>
      </c>
      <c r="CC25" s="9" t="s">
        <v>56</v>
      </c>
      <c r="CD25" s="9"/>
      <c r="CE25" s="9"/>
      <c r="CF25" s="9"/>
      <c r="CG25" s="9"/>
      <c r="CH25" s="9" t="s">
        <v>56</v>
      </c>
      <c r="CI25" s="9"/>
      <c r="CJ25" s="9" t="s">
        <v>56</v>
      </c>
      <c r="CK25" s="31"/>
      <c r="CL25" s="31"/>
      <c r="CM25" s="37">
        <f t="shared" si="0"/>
        <v>178.31666666666669</v>
      </c>
      <c r="CN25" s="37">
        <f>IF(SUM('Auction-Hist'!H25,'Auction-Hist'!$Q25,'Auction-Hist'!$AF25,'Auction-Hist'!$AQ25,'Auction-Hist'!AZ25,'Auction-Hist'!BI25)=0,"",AVERAGE('Auction-Hist'!H25,'Auction-Hist'!$Q25,'Auction-Hist'!$AF25,'Auction-Hist'!$AQ25,'Auction-Hist'!AZ25,'Auction-Hist'!BI25))</f>
        <v>173.71</v>
      </c>
    </row>
    <row r="26" spans="1:92" x14ac:dyDescent="0.2">
      <c r="A26" s="10">
        <v>40511</v>
      </c>
      <c r="B26" s="9"/>
      <c r="C26" s="9">
        <v>199</v>
      </c>
      <c r="D26" s="9">
        <v>182.72</v>
      </c>
      <c r="E26" s="9">
        <v>175.09</v>
      </c>
      <c r="F26" s="9">
        <v>175.62</v>
      </c>
      <c r="G26" s="9">
        <v>164.71</v>
      </c>
      <c r="H26" s="9">
        <v>161.68</v>
      </c>
      <c r="I26" s="9">
        <v>148.85</v>
      </c>
      <c r="J26" s="9" t="s">
        <v>56</v>
      </c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>
        <v>179.7</v>
      </c>
      <c r="AB26" s="9">
        <v>164.93</v>
      </c>
      <c r="AC26" s="9"/>
      <c r="AD26" s="9">
        <v>164.22</v>
      </c>
      <c r="AE26" s="9">
        <v>157.47999999999999</v>
      </c>
      <c r="AF26" s="9">
        <v>149.69</v>
      </c>
      <c r="AG26" s="9">
        <v>144.68</v>
      </c>
      <c r="AH26" s="9" t="s">
        <v>56</v>
      </c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 t="s">
        <v>56</v>
      </c>
      <c r="BC26" s="9"/>
      <c r="BD26" s="9"/>
      <c r="BE26" s="9"/>
      <c r="BF26" s="9"/>
      <c r="BG26" s="9"/>
      <c r="BH26" s="9"/>
      <c r="BI26" s="9"/>
      <c r="BJ26" s="9"/>
      <c r="BK26" s="9" t="s">
        <v>56</v>
      </c>
      <c r="BL26" s="9">
        <v>112.48</v>
      </c>
      <c r="BM26" s="9">
        <v>108.78</v>
      </c>
      <c r="BN26" s="9">
        <v>102.44</v>
      </c>
      <c r="BO26" s="9">
        <v>90</v>
      </c>
      <c r="BP26" s="9" t="s">
        <v>56</v>
      </c>
      <c r="BQ26" s="9" t="s">
        <v>56</v>
      </c>
      <c r="BR26" s="9"/>
      <c r="BS26" s="9"/>
      <c r="BT26" s="9">
        <v>82</v>
      </c>
      <c r="BU26" s="9">
        <v>96</v>
      </c>
      <c r="BV26" s="9"/>
      <c r="BW26" s="9"/>
      <c r="BX26" s="9"/>
      <c r="BY26" s="9" t="s">
        <v>56</v>
      </c>
      <c r="BZ26" s="9"/>
      <c r="CA26" s="9"/>
      <c r="CB26" s="9" t="s">
        <v>56</v>
      </c>
      <c r="CC26" s="9" t="s">
        <v>56</v>
      </c>
      <c r="CD26" s="9"/>
      <c r="CE26" s="9"/>
      <c r="CF26" s="9"/>
      <c r="CG26" s="9"/>
      <c r="CH26" s="9" t="s">
        <v>56</v>
      </c>
      <c r="CI26" s="9"/>
      <c r="CJ26" s="9" t="s">
        <v>56</v>
      </c>
      <c r="CK26" s="31"/>
      <c r="CL26" s="31"/>
      <c r="CM26" s="37">
        <f t="shared" si="0"/>
        <v>172.51600000000002</v>
      </c>
      <c r="CN26" s="37">
        <f>IF(SUM('Auction-Hist'!H26,'Auction-Hist'!$Q26,'Auction-Hist'!$AF26,'Auction-Hist'!$AQ26,'Auction-Hist'!AZ26,'Auction-Hist'!BI26)=0,"",AVERAGE('Auction-Hist'!H26,'Auction-Hist'!$Q26,'Auction-Hist'!$AF26,'Auction-Hist'!$AQ26,'Auction-Hist'!AZ26,'Auction-Hist'!BI26))</f>
        <v>155.685</v>
      </c>
    </row>
    <row r="27" spans="1:92" x14ac:dyDescent="0.2">
      <c r="A27" s="10">
        <v>40518</v>
      </c>
      <c r="B27" s="9">
        <v>212.04</v>
      </c>
      <c r="C27" s="9">
        <v>195.72</v>
      </c>
      <c r="D27" s="9">
        <v>192.29</v>
      </c>
      <c r="E27" s="9">
        <v>186.71</v>
      </c>
      <c r="F27" s="9">
        <v>183.16</v>
      </c>
      <c r="G27" s="9">
        <v>178.9</v>
      </c>
      <c r="H27" s="9">
        <v>176.01</v>
      </c>
      <c r="I27" s="9">
        <v>171.91</v>
      </c>
      <c r="J27" s="9" t="s">
        <v>56</v>
      </c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>
        <v>183.93</v>
      </c>
      <c r="AA27" s="9">
        <v>180.62</v>
      </c>
      <c r="AB27" s="9">
        <v>174.59</v>
      </c>
      <c r="AC27" s="9">
        <v>174.08</v>
      </c>
      <c r="AD27" s="9"/>
      <c r="AE27" s="9">
        <v>165.72</v>
      </c>
      <c r="AF27" s="9">
        <v>154.59</v>
      </c>
      <c r="AG27" s="9"/>
      <c r="AH27" s="9" t="s">
        <v>56</v>
      </c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 t="s">
        <v>56</v>
      </c>
      <c r="BC27" s="9"/>
      <c r="BD27" s="9"/>
      <c r="BE27" s="9"/>
      <c r="BF27" s="9"/>
      <c r="BG27" s="9"/>
      <c r="BH27" s="9"/>
      <c r="BI27" s="9"/>
      <c r="BJ27" s="9"/>
      <c r="BK27" s="9" t="s">
        <v>56</v>
      </c>
      <c r="BL27" s="9" t="s">
        <v>56</v>
      </c>
      <c r="BM27" s="9">
        <v>111.8</v>
      </c>
      <c r="BN27" s="9">
        <v>109.89</v>
      </c>
      <c r="BO27" s="9">
        <v>106.4</v>
      </c>
      <c r="BP27" s="9" t="s">
        <v>56</v>
      </c>
      <c r="BQ27" s="9" t="s">
        <v>56</v>
      </c>
      <c r="BR27" s="9"/>
      <c r="BS27" s="9"/>
      <c r="BT27" s="9" t="s">
        <v>56</v>
      </c>
      <c r="BU27" s="9">
        <v>95.7</v>
      </c>
      <c r="BV27" s="9"/>
      <c r="BW27" s="9"/>
      <c r="BX27" s="9"/>
      <c r="BY27" s="9" t="s">
        <v>56</v>
      </c>
      <c r="BZ27" s="9"/>
      <c r="CA27" s="9"/>
      <c r="CB27" s="9" t="s">
        <v>56</v>
      </c>
      <c r="CC27" s="9" t="s">
        <v>56</v>
      </c>
      <c r="CD27" s="9"/>
      <c r="CE27" s="9"/>
      <c r="CF27" s="9"/>
      <c r="CG27" s="9"/>
      <c r="CH27" s="9" t="s">
        <v>56</v>
      </c>
      <c r="CI27" s="9"/>
      <c r="CJ27" s="9" t="s">
        <v>56</v>
      </c>
      <c r="CK27" s="31"/>
      <c r="CL27" s="31"/>
      <c r="CM27" s="37">
        <f t="shared" si="0"/>
        <v>182.166</v>
      </c>
      <c r="CN27" s="37">
        <f>IF(SUM('Auction-Hist'!H27,'Auction-Hist'!$Q27,'Auction-Hist'!$AF27,'Auction-Hist'!$AQ27,'Auction-Hist'!AZ27,'Auction-Hist'!BI27)=0,"",AVERAGE('Auction-Hist'!H27,'Auction-Hist'!$Q27,'Auction-Hist'!$AF27,'Auction-Hist'!$AQ27,'Auction-Hist'!AZ27,'Auction-Hist'!BI27))</f>
        <v>165.3</v>
      </c>
    </row>
    <row r="28" spans="1:92" x14ac:dyDescent="0.2">
      <c r="A28" s="10">
        <v>40525</v>
      </c>
      <c r="B28" s="9"/>
      <c r="C28" s="9">
        <v>197.62</v>
      </c>
      <c r="D28" s="9">
        <v>186.65</v>
      </c>
      <c r="E28" s="9">
        <v>182.71</v>
      </c>
      <c r="F28" s="9">
        <v>176.24</v>
      </c>
      <c r="G28" s="9">
        <v>175.66</v>
      </c>
      <c r="H28" s="9">
        <v>166.27</v>
      </c>
      <c r="I28" s="9">
        <v>161.63</v>
      </c>
      <c r="J28" s="9" t="s">
        <v>56</v>
      </c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>
        <v>174.37</v>
      </c>
      <c r="AA28" s="9">
        <v>170.1</v>
      </c>
      <c r="AB28" s="9">
        <v>166.49</v>
      </c>
      <c r="AC28" s="9">
        <v>164.46</v>
      </c>
      <c r="AD28" s="9">
        <v>166.25</v>
      </c>
      <c r="AE28" s="9">
        <v>160.80000000000001</v>
      </c>
      <c r="AF28" s="9"/>
      <c r="AG28" s="9"/>
      <c r="AH28" s="9" t="s">
        <v>56</v>
      </c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 t="s">
        <v>56</v>
      </c>
      <c r="BC28" s="9"/>
      <c r="BD28" s="9"/>
      <c r="BE28" s="9"/>
      <c r="BF28" s="9"/>
      <c r="BG28" s="9"/>
      <c r="BH28" s="9"/>
      <c r="BI28" s="9"/>
      <c r="BJ28" s="9"/>
      <c r="BK28" s="9" t="s">
        <v>56</v>
      </c>
      <c r="BL28" s="9" t="s">
        <v>56</v>
      </c>
      <c r="BM28" s="9">
        <v>106.6</v>
      </c>
      <c r="BN28" s="9">
        <v>103.68</v>
      </c>
      <c r="BO28" s="9">
        <v>94.03</v>
      </c>
      <c r="BP28" s="9" t="s">
        <v>56</v>
      </c>
      <c r="BQ28" s="9" t="s">
        <v>56</v>
      </c>
      <c r="BR28" s="9"/>
      <c r="BS28" s="9"/>
      <c r="BT28" s="9" t="s">
        <v>56</v>
      </c>
      <c r="BU28" s="9">
        <v>93.25</v>
      </c>
      <c r="BV28" s="9">
        <v>94.21</v>
      </c>
      <c r="BW28" s="9"/>
      <c r="BX28" s="9"/>
      <c r="BY28" s="9" t="s">
        <v>56</v>
      </c>
      <c r="BZ28" s="9"/>
      <c r="CA28" s="9"/>
      <c r="CB28" s="9" t="s">
        <v>56</v>
      </c>
      <c r="CC28" s="9" t="s">
        <v>56</v>
      </c>
      <c r="CD28" s="9"/>
      <c r="CE28" s="9"/>
      <c r="CF28" s="9"/>
      <c r="CG28" s="9"/>
      <c r="CH28" s="9" t="s">
        <v>56</v>
      </c>
      <c r="CI28" s="9"/>
      <c r="CJ28" s="9" t="s">
        <v>56</v>
      </c>
      <c r="CK28" s="31"/>
      <c r="CL28" s="31"/>
      <c r="CM28" s="37">
        <f t="shared" si="0"/>
        <v>173.80000000000004</v>
      </c>
      <c r="CN28" s="37">
        <f>IF(SUM('Auction-Hist'!H28,'Auction-Hist'!$Q28,'Auction-Hist'!$AF28,'Auction-Hist'!$AQ28,'Auction-Hist'!AZ28,'Auction-Hist'!BI28)=0,"",AVERAGE('Auction-Hist'!H28,'Auction-Hist'!$Q28,'Auction-Hist'!$AF28,'Auction-Hist'!$AQ28,'Auction-Hist'!AZ28,'Auction-Hist'!BI28))</f>
        <v>166.27</v>
      </c>
    </row>
    <row r="29" spans="1:92" x14ac:dyDescent="0.2">
      <c r="A29" s="10">
        <v>40532</v>
      </c>
      <c r="B29" s="9">
        <v>215.41</v>
      </c>
      <c r="C29" s="9">
        <v>209.7</v>
      </c>
      <c r="D29" s="9">
        <v>204.33</v>
      </c>
      <c r="E29" s="9">
        <v>199.25</v>
      </c>
      <c r="F29" s="9">
        <v>193.87</v>
      </c>
      <c r="G29" s="9">
        <v>187.15</v>
      </c>
      <c r="H29" s="9">
        <v>180.49</v>
      </c>
      <c r="I29" s="9">
        <v>165.26</v>
      </c>
      <c r="J29" s="9">
        <v>171.59</v>
      </c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>
        <v>202</v>
      </c>
      <c r="AA29" s="9">
        <v>185.76</v>
      </c>
      <c r="AB29" s="9">
        <v>181.33</v>
      </c>
      <c r="AC29" s="9">
        <v>180.21</v>
      </c>
      <c r="AD29" s="9">
        <v>173.72</v>
      </c>
      <c r="AE29" s="9">
        <v>170.85</v>
      </c>
      <c r="AF29" s="9"/>
      <c r="AG29" s="9"/>
      <c r="AH29" s="9" t="s">
        <v>56</v>
      </c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 t="s">
        <v>56</v>
      </c>
      <c r="BC29" s="9"/>
      <c r="BD29" s="9"/>
      <c r="BE29" s="9"/>
      <c r="BF29" s="9"/>
      <c r="BG29" s="9"/>
      <c r="BH29" s="9"/>
      <c r="BI29" s="9"/>
      <c r="BJ29" s="9"/>
      <c r="BK29" s="9" t="s">
        <v>56</v>
      </c>
      <c r="BL29" s="9" t="s">
        <v>56</v>
      </c>
      <c r="BM29" s="9">
        <v>112.34</v>
      </c>
      <c r="BN29" s="9">
        <v>105.06</v>
      </c>
      <c r="BO29" s="9">
        <v>101.77</v>
      </c>
      <c r="BP29" s="9" t="s">
        <v>56</v>
      </c>
      <c r="BQ29" s="9" t="s">
        <v>56</v>
      </c>
      <c r="BR29" s="9"/>
      <c r="BS29" s="9"/>
      <c r="BT29" s="9" t="s">
        <v>56</v>
      </c>
      <c r="BU29" s="9">
        <v>95.52</v>
      </c>
      <c r="BV29" s="9">
        <v>90.22</v>
      </c>
      <c r="BW29" s="9"/>
      <c r="BX29" s="9"/>
      <c r="BY29" s="9" t="s">
        <v>56</v>
      </c>
      <c r="BZ29" s="9"/>
      <c r="CA29" s="9"/>
      <c r="CB29" s="9" t="s">
        <v>56</v>
      </c>
      <c r="CC29" s="9" t="s">
        <v>56</v>
      </c>
      <c r="CD29" s="9"/>
      <c r="CE29" s="9"/>
      <c r="CF29" s="9"/>
      <c r="CG29" s="9"/>
      <c r="CH29" s="9" t="s">
        <v>56</v>
      </c>
      <c r="CI29" s="9"/>
      <c r="CJ29" s="9" t="s">
        <v>56</v>
      </c>
      <c r="CK29" s="31"/>
      <c r="CL29" s="31"/>
      <c r="CM29" s="37">
        <f t="shared" si="0"/>
        <v>188.785</v>
      </c>
      <c r="CN29" s="37">
        <f>IF(SUM('Auction-Hist'!H29,'Auction-Hist'!$Q29,'Auction-Hist'!$AF29,'Auction-Hist'!$AQ29,'Auction-Hist'!AZ29,'Auction-Hist'!BI29)=0,"",AVERAGE('Auction-Hist'!H29,'Auction-Hist'!$Q29,'Auction-Hist'!$AF29,'Auction-Hist'!$AQ29,'Auction-Hist'!AZ29,'Auction-Hist'!BI29))</f>
        <v>180.49</v>
      </c>
    </row>
    <row r="30" spans="1:92" x14ac:dyDescent="0.2">
      <c r="A30" s="10">
        <v>40539</v>
      </c>
      <c r="B30" s="9"/>
      <c r="C30" s="9">
        <v>219.72</v>
      </c>
      <c r="D30" s="9">
        <v>217.66</v>
      </c>
      <c r="E30" s="9">
        <v>207.87</v>
      </c>
      <c r="F30" s="9">
        <v>201.44</v>
      </c>
      <c r="G30" s="9">
        <v>192.69</v>
      </c>
      <c r="H30" s="9">
        <v>191.12</v>
      </c>
      <c r="I30" s="9">
        <v>179.4</v>
      </c>
      <c r="J30" s="9" t="s">
        <v>56</v>
      </c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>
        <v>190.37</v>
      </c>
      <c r="AC30" s="9"/>
      <c r="AD30" s="9">
        <v>180.18</v>
      </c>
      <c r="AE30" s="9">
        <v>177.24</v>
      </c>
      <c r="AF30" s="9">
        <v>169.75</v>
      </c>
      <c r="AG30" s="9"/>
      <c r="AH30" s="9" t="s">
        <v>56</v>
      </c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 t="s">
        <v>56</v>
      </c>
      <c r="BC30" s="9"/>
      <c r="BD30" s="9"/>
      <c r="BE30" s="9"/>
      <c r="BF30" s="9"/>
      <c r="BG30" s="9"/>
      <c r="BH30" s="9"/>
      <c r="BI30" s="9"/>
      <c r="BJ30" s="9"/>
      <c r="BK30" s="9" t="s">
        <v>56</v>
      </c>
      <c r="BL30" s="9" t="s">
        <v>56</v>
      </c>
      <c r="BM30" s="9">
        <v>120.33</v>
      </c>
      <c r="BN30" s="9">
        <v>121.61</v>
      </c>
      <c r="BO30" s="9">
        <v>110.41</v>
      </c>
      <c r="BP30" s="9" t="s">
        <v>56</v>
      </c>
      <c r="BQ30" s="9" t="s">
        <v>56</v>
      </c>
      <c r="BR30" s="9"/>
      <c r="BS30" s="9"/>
      <c r="BT30" s="9" t="s">
        <v>56</v>
      </c>
      <c r="BU30" s="9">
        <v>101.82</v>
      </c>
      <c r="BV30" s="9">
        <v>94.68</v>
      </c>
      <c r="BW30" s="9"/>
      <c r="BX30" s="9"/>
      <c r="BY30" s="9" t="s">
        <v>56</v>
      </c>
      <c r="BZ30" s="9"/>
      <c r="CA30" s="9"/>
      <c r="CB30" s="9" t="s">
        <v>56</v>
      </c>
      <c r="CC30" s="9" t="s">
        <v>56</v>
      </c>
      <c r="CD30" s="9"/>
      <c r="CE30" s="9"/>
      <c r="CF30" s="9"/>
      <c r="CG30" s="9"/>
      <c r="CH30" s="9" t="s">
        <v>56</v>
      </c>
      <c r="CI30" s="9"/>
      <c r="CJ30" s="9" t="s">
        <v>56</v>
      </c>
      <c r="CK30" s="31"/>
      <c r="CL30" s="31"/>
      <c r="CM30" s="37">
        <f t="shared" si="0"/>
        <v>199.50399999999999</v>
      </c>
      <c r="CN30" s="37">
        <f>IF(SUM('Auction-Hist'!H30,'Auction-Hist'!$Q30,'Auction-Hist'!$AF30,'Auction-Hist'!$AQ30,'Auction-Hist'!AZ30,'Auction-Hist'!BI30)=0,"",AVERAGE('Auction-Hist'!H30,'Auction-Hist'!$Q30,'Auction-Hist'!$AF30,'Auction-Hist'!$AQ30,'Auction-Hist'!AZ30,'Auction-Hist'!BI30))</f>
        <v>180.435</v>
      </c>
    </row>
    <row r="31" spans="1:92" x14ac:dyDescent="0.2">
      <c r="A31" s="10">
        <v>40546</v>
      </c>
      <c r="B31" s="9"/>
      <c r="C31" s="9"/>
      <c r="D31" s="9"/>
      <c r="E31" s="9"/>
      <c r="F31" s="9"/>
      <c r="G31" s="9"/>
      <c r="H31" s="9"/>
      <c r="I31" s="9"/>
      <c r="J31" s="9" t="s">
        <v>56</v>
      </c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 t="s">
        <v>56</v>
      </c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 t="s">
        <v>56</v>
      </c>
      <c r="BC31" s="9"/>
      <c r="BD31" s="9"/>
      <c r="BE31" s="9"/>
      <c r="BF31" s="9"/>
      <c r="BG31" s="9"/>
      <c r="BH31" s="9"/>
      <c r="BI31" s="9"/>
      <c r="BJ31" s="9"/>
      <c r="BK31" s="9" t="s">
        <v>56</v>
      </c>
      <c r="BL31" s="9" t="s">
        <v>56</v>
      </c>
      <c r="BM31" s="9" t="s">
        <v>56</v>
      </c>
      <c r="BN31" s="9"/>
      <c r="BO31" s="9"/>
      <c r="BP31" s="9" t="s">
        <v>56</v>
      </c>
      <c r="BQ31" s="9" t="s">
        <v>56</v>
      </c>
      <c r="BR31" s="9"/>
      <c r="BS31" s="9"/>
      <c r="BT31" s="9" t="s">
        <v>56</v>
      </c>
      <c r="BU31" s="9" t="s">
        <v>56</v>
      </c>
      <c r="BV31" s="9"/>
      <c r="BW31" s="9"/>
      <c r="BX31" s="9"/>
      <c r="BY31" s="9" t="s">
        <v>56</v>
      </c>
      <c r="BZ31" s="9"/>
      <c r="CA31" s="9"/>
      <c r="CB31" s="9" t="s">
        <v>56</v>
      </c>
      <c r="CC31" s="9" t="s">
        <v>56</v>
      </c>
      <c r="CD31" s="9"/>
      <c r="CE31" s="9"/>
      <c r="CF31" s="9"/>
      <c r="CG31" s="9"/>
      <c r="CH31" s="9" t="s">
        <v>56</v>
      </c>
      <c r="CI31" s="9"/>
      <c r="CJ31" s="9" t="s">
        <v>56</v>
      </c>
      <c r="CK31" s="31"/>
      <c r="CL31" s="31"/>
      <c r="CM31" s="37" t="str">
        <f t="shared" si="0"/>
        <v/>
      </c>
      <c r="CN31" s="37" t="str">
        <f>IF(SUM('Auction-Hist'!H31,'Auction-Hist'!$Q31,'Auction-Hist'!$AF31,'Auction-Hist'!$AQ31,'Auction-Hist'!AZ31,'Auction-Hist'!BI31)=0,"",AVERAGE('Auction-Hist'!H31,'Auction-Hist'!$Q31,'Auction-Hist'!$AF31,'Auction-Hist'!$AQ31,'Auction-Hist'!AZ31,'Auction-Hist'!BI31))</f>
        <v/>
      </c>
    </row>
    <row r="32" spans="1:92" x14ac:dyDescent="0.2">
      <c r="A32" s="10">
        <v>40553</v>
      </c>
      <c r="B32" s="9">
        <v>243.48</v>
      </c>
      <c r="C32" s="9">
        <v>232.36</v>
      </c>
      <c r="D32" s="9">
        <v>232.81</v>
      </c>
      <c r="E32" s="9">
        <v>224.3</v>
      </c>
      <c r="F32" s="9">
        <v>213.63</v>
      </c>
      <c r="G32" s="9">
        <v>205.64</v>
      </c>
      <c r="H32" s="9">
        <v>195.4</v>
      </c>
      <c r="I32" s="9"/>
      <c r="J32" s="9" t="s">
        <v>56</v>
      </c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>
        <v>195.13</v>
      </c>
      <c r="AC32" s="9">
        <v>193.91</v>
      </c>
      <c r="AD32" s="9">
        <v>180.08</v>
      </c>
      <c r="AE32" s="9">
        <v>186.08</v>
      </c>
      <c r="AF32" s="9">
        <v>187.3</v>
      </c>
      <c r="AG32" s="9"/>
      <c r="AH32" s="9">
        <v>180.22</v>
      </c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 t="s">
        <v>56</v>
      </c>
      <c r="BC32" s="9"/>
      <c r="BD32" s="9"/>
      <c r="BE32" s="9"/>
      <c r="BF32" s="9"/>
      <c r="BG32" s="9"/>
      <c r="BH32" s="9"/>
      <c r="BI32" s="9"/>
      <c r="BJ32" s="9"/>
      <c r="BK32" s="9" t="s">
        <v>56</v>
      </c>
      <c r="BL32" s="9">
        <v>132.07</v>
      </c>
      <c r="BM32" s="9">
        <v>147.23000000000002</v>
      </c>
      <c r="BN32" s="9"/>
      <c r="BO32" s="9"/>
      <c r="BP32" s="9" t="s">
        <v>56</v>
      </c>
      <c r="BQ32" s="9" t="s">
        <v>56</v>
      </c>
      <c r="BR32" s="9"/>
      <c r="BS32" s="9"/>
      <c r="BT32" s="9" t="s">
        <v>56</v>
      </c>
      <c r="BU32" s="9">
        <v>128.22999999999999</v>
      </c>
      <c r="BV32" s="9"/>
      <c r="BW32" s="9"/>
      <c r="BX32" s="9"/>
      <c r="BY32" s="9" t="s">
        <v>56</v>
      </c>
      <c r="BZ32" s="9"/>
      <c r="CA32" s="9"/>
      <c r="CB32" s="9" t="s">
        <v>56</v>
      </c>
      <c r="CC32" s="9" t="s">
        <v>56</v>
      </c>
      <c r="CD32" s="9"/>
      <c r="CE32" s="9"/>
      <c r="CF32" s="9"/>
      <c r="CG32" s="9"/>
      <c r="CH32" s="9" t="s">
        <v>56</v>
      </c>
      <c r="CI32" s="9"/>
      <c r="CJ32" s="9" t="s">
        <v>56</v>
      </c>
      <c r="CM32" s="37">
        <f t="shared" si="0"/>
        <v>206.64333333333332</v>
      </c>
      <c r="CN32" s="37">
        <f>IF(SUM('Auction-Hist'!H32,'Auction-Hist'!$Q32,'Auction-Hist'!$AF32,'Auction-Hist'!$AQ32,'Auction-Hist'!AZ32,'Auction-Hist'!BI32)=0,"",AVERAGE('Auction-Hist'!H32,'Auction-Hist'!$Q32,'Auction-Hist'!$AF32,'Auction-Hist'!$AQ32,'Auction-Hist'!AZ32,'Auction-Hist'!BI32))</f>
        <v>191.35000000000002</v>
      </c>
    </row>
    <row r="33" spans="1:92" x14ac:dyDescent="0.2">
      <c r="A33" s="10">
        <v>40560</v>
      </c>
      <c r="B33" s="9">
        <v>241.35</v>
      </c>
      <c r="C33" s="9">
        <v>226.45</v>
      </c>
      <c r="D33" s="9">
        <v>219.79</v>
      </c>
      <c r="E33" s="9">
        <v>243.35</v>
      </c>
      <c r="F33" s="9">
        <v>224.22</v>
      </c>
      <c r="G33" s="9">
        <v>217.69</v>
      </c>
      <c r="H33" s="9">
        <v>210.22</v>
      </c>
      <c r="I33" s="9"/>
      <c r="J33" s="9" t="s">
        <v>56</v>
      </c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>
        <v>218.66</v>
      </c>
      <c r="AD33" s="9">
        <v>213.67</v>
      </c>
      <c r="AE33" s="9">
        <v>192.26</v>
      </c>
      <c r="AF33" s="9">
        <v>202.19</v>
      </c>
      <c r="AG33" s="9"/>
      <c r="AH33" s="9" t="s">
        <v>56</v>
      </c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 t="s">
        <v>56</v>
      </c>
      <c r="BC33" s="9"/>
      <c r="BD33" s="9"/>
      <c r="BE33" s="9"/>
      <c r="BF33" s="9"/>
      <c r="BG33" s="9"/>
      <c r="BH33" s="9"/>
      <c r="BI33" s="9"/>
      <c r="BJ33" s="9"/>
      <c r="BK33" s="9" t="s">
        <v>56</v>
      </c>
      <c r="BL33" s="9" t="s">
        <v>56</v>
      </c>
      <c r="BM33" s="9">
        <v>120.36</v>
      </c>
      <c r="BN33" s="9">
        <v>112.22</v>
      </c>
      <c r="BO33" s="9"/>
      <c r="BP33" s="9" t="s">
        <v>56</v>
      </c>
      <c r="BQ33" s="9" t="s">
        <v>56</v>
      </c>
      <c r="BR33" s="9"/>
      <c r="BS33" s="9"/>
      <c r="BT33" s="9">
        <v>108.07</v>
      </c>
      <c r="BU33" s="9">
        <v>104.3</v>
      </c>
      <c r="BV33" s="9">
        <v>92.03</v>
      </c>
      <c r="BW33" s="9"/>
      <c r="BX33" s="9"/>
      <c r="BY33" s="9" t="s">
        <v>56</v>
      </c>
      <c r="BZ33" s="9"/>
      <c r="CA33" s="9"/>
      <c r="CB33" s="9" t="s">
        <v>56</v>
      </c>
      <c r="CC33" s="9" t="s">
        <v>56</v>
      </c>
      <c r="CD33" s="9"/>
      <c r="CE33" s="9"/>
      <c r="CF33" s="9"/>
      <c r="CG33" s="9"/>
      <c r="CH33" s="9" t="s">
        <v>56</v>
      </c>
      <c r="CI33" s="9"/>
      <c r="CJ33" s="9" t="s">
        <v>56</v>
      </c>
      <c r="CM33" s="37">
        <f t="shared" si="0"/>
        <v>223.93800000000002</v>
      </c>
      <c r="CN33" s="37">
        <f>IF(SUM('Auction-Hist'!H33,'Auction-Hist'!$Q33,'Auction-Hist'!$AF33,'Auction-Hist'!$AQ33,'Auction-Hist'!AZ33,'Auction-Hist'!BI33)=0,"",AVERAGE('Auction-Hist'!H33,'Auction-Hist'!$Q33,'Auction-Hist'!$AF33,'Auction-Hist'!$AQ33,'Auction-Hist'!AZ33,'Auction-Hist'!BI33))</f>
        <v>206.20499999999998</v>
      </c>
    </row>
    <row r="34" spans="1:92" x14ac:dyDescent="0.2">
      <c r="A34" s="10">
        <v>40567</v>
      </c>
      <c r="B34" s="9"/>
      <c r="C34" s="9">
        <v>239.22</v>
      </c>
      <c r="D34" s="9">
        <v>235.57</v>
      </c>
      <c r="E34" s="9">
        <v>228.01</v>
      </c>
      <c r="F34" s="9">
        <v>221.4</v>
      </c>
      <c r="G34" s="9">
        <v>215.3</v>
      </c>
      <c r="H34" s="9">
        <v>202.58</v>
      </c>
      <c r="I34" s="9">
        <v>181.14</v>
      </c>
      <c r="J34" s="9">
        <v>175.28</v>
      </c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>
        <v>202.04</v>
      </c>
      <c r="AA34" s="9">
        <v>201.08</v>
      </c>
      <c r="AB34" s="9">
        <v>199.97</v>
      </c>
      <c r="AC34" s="9">
        <v>194</v>
      </c>
      <c r="AD34" s="9">
        <v>206.64</v>
      </c>
      <c r="AE34" s="9">
        <v>201.12</v>
      </c>
      <c r="AF34" s="9"/>
      <c r="AG34" s="9"/>
      <c r="AH34" s="9" t="s">
        <v>56</v>
      </c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 t="s">
        <v>56</v>
      </c>
      <c r="BC34" s="9"/>
      <c r="BD34" s="9"/>
      <c r="BE34" s="9"/>
      <c r="BF34" s="9"/>
      <c r="BG34" s="9"/>
      <c r="BH34" s="9"/>
      <c r="BI34" s="9"/>
      <c r="BJ34" s="9"/>
      <c r="BK34" s="9" t="s">
        <v>56</v>
      </c>
      <c r="BL34" s="9">
        <v>138.77000000000001</v>
      </c>
      <c r="BM34" s="9">
        <v>130.24</v>
      </c>
      <c r="BN34" s="9">
        <v>126.35</v>
      </c>
      <c r="BO34" s="9"/>
      <c r="BP34" s="9" t="s">
        <v>56</v>
      </c>
      <c r="BQ34" s="9" t="s">
        <v>56</v>
      </c>
      <c r="BR34" s="9"/>
      <c r="BS34" s="9"/>
      <c r="BT34" s="9" t="s">
        <v>56</v>
      </c>
      <c r="BU34" s="9">
        <v>114.75</v>
      </c>
      <c r="BV34" s="9">
        <v>106.3</v>
      </c>
      <c r="BW34" s="9"/>
      <c r="BX34" s="9"/>
      <c r="BY34" s="9" t="s">
        <v>56</v>
      </c>
      <c r="BZ34" s="9"/>
      <c r="CA34" s="9"/>
      <c r="CB34" s="9" t="s">
        <v>56</v>
      </c>
      <c r="CC34" s="9" t="s">
        <v>56</v>
      </c>
      <c r="CD34" s="9"/>
      <c r="CE34" s="9"/>
      <c r="CF34" s="9"/>
      <c r="CG34" s="9"/>
      <c r="CH34" s="9" t="s">
        <v>56</v>
      </c>
      <c r="CI34" s="9"/>
      <c r="CJ34" s="9" t="s">
        <v>56</v>
      </c>
      <c r="CM34" s="37">
        <f t="shared" si="0"/>
        <v>214.26500000000001</v>
      </c>
      <c r="CN34" s="37">
        <f>IF(SUM('Auction-Hist'!H34,'Auction-Hist'!$Q34,'Auction-Hist'!$AF34,'Auction-Hist'!$AQ34,'Auction-Hist'!AZ34,'Auction-Hist'!BI34)=0,"",AVERAGE('Auction-Hist'!H34,'Auction-Hist'!$Q34,'Auction-Hist'!$AF34,'Auction-Hist'!$AQ34,'Auction-Hist'!AZ34,'Auction-Hist'!BI34))</f>
        <v>202.58</v>
      </c>
    </row>
    <row r="35" spans="1:92" x14ac:dyDescent="0.2">
      <c r="A35" s="10">
        <v>40574</v>
      </c>
      <c r="B35" s="9">
        <v>232.05</v>
      </c>
      <c r="C35" s="9">
        <v>224.48</v>
      </c>
      <c r="D35" s="9">
        <v>223.81</v>
      </c>
      <c r="E35" s="9">
        <v>222.02</v>
      </c>
      <c r="F35" s="9">
        <v>221.99</v>
      </c>
      <c r="G35" s="9">
        <v>202.7</v>
      </c>
      <c r="H35" s="9">
        <v>175.89</v>
      </c>
      <c r="I35" s="9">
        <v>173.97</v>
      </c>
      <c r="J35" s="9" t="s">
        <v>56</v>
      </c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>
        <v>199.21</v>
      </c>
      <c r="AA35" s="9">
        <v>186.77</v>
      </c>
      <c r="AB35" s="9">
        <v>203.04</v>
      </c>
      <c r="AC35" s="9">
        <v>193.27</v>
      </c>
      <c r="AD35" s="9">
        <v>198.39</v>
      </c>
      <c r="AE35" s="9">
        <v>188.76</v>
      </c>
      <c r="AF35" s="9">
        <v>169.56</v>
      </c>
      <c r="AG35" s="9"/>
      <c r="AH35" s="9" t="s">
        <v>56</v>
      </c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 t="s">
        <v>56</v>
      </c>
      <c r="BC35" s="9"/>
      <c r="BD35" s="9"/>
      <c r="BE35" s="9"/>
      <c r="BF35" s="9"/>
      <c r="BG35" s="9"/>
      <c r="BH35" s="9"/>
      <c r="BI35" s="9"/>
      <c r="BJ35" s="9"/>
      <c r="BK35" s="9" t="s">
        <v>56</v>
      </c>
      <c r="BL35" s="9" t="s">
        <v>56</v>
      </c>
      <c r="BM35" s="9">
        <v>127.25</v>
      </c>
      <c r="BN35" s="9">
        <v>115.99</v>
      </c>
      <c r="BO35" s="9"/>
      <c r="BP35" s="9" t="s">
        <v>56</v>
      </c>
      <c r="BQ35" s="9" t="s">
        <v>56</v>
      </c>
      <c r="BR35" s="9"/>
      <c r="BS35" s="9"/>
      <c r="BT35" s="9" t="s">
        <v>56</v>
      </c>
      <c r="BU35" s="9">
        <v>99.86</v>
      </c>
      <c r="BV35" s="9">
        <v>86.91</v>
      </c>
      <c r="BW35" s="9"/>
      <c r="BX35" s="9"/>
      <c r="BY35" s="9" t="s">
        <v>56</v>
      </c>
      <c r="BZ35" s="9"/>
      <c r="CA35" s="9"/>
      <c r="CB35" s="9" t="s">
        <v>56</v>
      </c>
      <c r="CC35" s="9" t="s">
        <v>56</v>
      </c>
      <c r="CD35" s="9"/>
      <c r="CE35" s="9"/>
      <c r="CF35" s="9"/>
      <c r="CG35" s="9"/>
      <c r="CH35" s="9" t="s">
        <v>56</v>
      </c>
      <c r="CI35" s="9"/>
      <c r="CJ35" s="9" t="s">
        <v>56</v>
      </c>
      <c r="CM35" s="37">
        <f t="shared" si="0"/>
        <v>210.42</v>
      </c>
      <c r="CN35" s="37">
        <f>IF(SUM('Auction-Hist'!H35,'Auction-Hist'!$Q35,'Auction-Hist'!$AF35,'Auction-Hist'!$AQ35,'Auction-Hist'!AZ35,'Auction-Hist'!BI35)=0,"",AVERAGE('Auction-Hist'!H35,'Auction-Hist'!$Q35,'Auction-Hist'!$AF35,'Auction-Hist'!$AQ35,'Auction-Hist'!AZ35,'Auction-Hist'!BI35))</f>
        <v>172.72499999999999</v>
      </c>
    </row>
    <row r="36" spans="1:92" x14ac:dyDescent="0.2">
      <c r="A36" s="10">
        <v>40581</v>
      </c>
      <c r="B36" s="9">
        <v>228.27</v>
      </c>
      <c r="C36" s="9">
        <v>234.33</v>
      </c>
      <c r="D36" s="9">
        <v>227.58</v>
      </c>
      <c r="E36" s="9">
        <v>277.32</v>
      </c>
      <c r="F36" s="9">
        <v>215.52</v>
      </c>
      <c r="G36" s="9">
        <v>200.44</v>
      </c>
      <c r="H36" s="9">
        <v>197.42</v>
      </c>
      <c r="I36" s="9">
        <v>210.69</v>
      </c>
      <c r="J36" s="9" t="s">
        <v>56</v>
      </c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216.23</v>
      </c>
      <c r="AA36" s="9">
        <v>202.36</v>
      </c>
      <c r="AB36" s="9"/>
      <c r="AC36" s="9">
        <v>200.49</v>
      </c>
      <c r="AD36" s="9">
        <v>208.92</v>
      </c>
      <c r="AE36" s="9"/>
      <c r="AF36" s="9">
        <v>174.35</v>
      </c>
      <c r="AG36" s="9"/>
      <c r="AH36" s="9" t="s">
        <v>56</v>
      </c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 t="s">
        <v>56</v>
      </c>
      <c r="BC36" s="9"/>
      <c r="BD36" s="9"/>
      <c r="BE36" s="9"/>
      <c r="BF36" s="9"/>
      <c r="BG36" s="9"/>
      <c r="BH36" s="9"/>
      <c r="BI36" s="9"/>
      <c r="BJ36" s="9"/>
      <c r="BK36" s="9" t="s">
        <v>56</v>
      </c>
      <c r="BL36" s="9" t="s">
        <v>56</v>
      </c>
      <c r="BM36" s="9">
        <v>108.61</v>
      </c>
      <c r="BN36" s="9">
        <v>110.12</v>
      </c>
      <c r="BO36" s="9"/>
      <c r="BP36" s="9" t="s">
        <v>56</v>
      </c>
      <c r="BQ36" s="9" t="s">
        <v>56</v>
      </c>
      <c r="BR36" s="9"/>
      <c r="BS36" s="9"/>
      <c r="BT36" s="9" t="s">
        <v>56</v>
      </c>
      <c r="BU36" s="9">
        <v>89.03</v>
      </c>
      <c r="BV36" s="9">
        <v>87.5</v>
      </c>
      <c r="BW36" s="9">
        <v>86.56</v>
      </c>
      <c r="BX36" s="9"/>
      <c r="BY36" s="9" t="s">
        <v>56</v>
      </c>
      <c r="BZ36" s="9"/>
      <c r="CA36" s="9"/>
      <c r="CB36" s="9" t="s">
        <v>56</v>
      </c>
      <c r="CC36" s="9" t="s">
        <v>56</v>
      </c>
      <c r="CD36" s="9"/>
      <c r="CE36" s="9"/>
      <c r="CF36" s="9"/>
      <c r="CG36" s="9"/>
      <c r="CH36" s="9" t="s">
        <v>56</v>
      </c>
      <c r="CI36" s="9"/>
      <c r="CJ36" s="9" t="s">
        <v>56</v>
      </c>
      <c r="CM36" s="37">
        <f t="shared" si="0"/>
        <v>225.96599999999998</v>
      </c>
      <c r="CN36" s="37">
        <f>IF(SUM('Auction-Hist'!H36,'Auction-Hist'!$Q36,'Auction-Hist'!$AF36,'Auction-Hist'!$AQ36,'Auction-Hist'!AZ36,'Auction-Hist'!BI36)=0,"",AVERAGE('Auction-Hist'!H36,'Auction-Hist'!$Q36,'Auction-Hist'!$AF36,'Auction-Hist'!$AQ36,'Auction-Hist'!AZ36,'Auction-Hist'!BI36))</f>
        <v>185.88499999999999</v>
      </c>
    </row>
    <row r="37" spans="1:92" x14ac:dyDescent="0.2">
      <c r="A37" s="10">
        <v>40588</v>
      </c>
      <c r="B37" s="9"/>
      <c r="C37" s="9">
        <v>284.44</v>
      </c>
      <c r="D37" s="9">
        <v>264.16000000000003</v>
      </c>
      <c r="E37" s="9">
        <v>232.45</v>
      </c>
      <c r="F37" s="9">
        <v>232.15</v>
      </c>
      <c r="G37" s="9">
        <v>221.29</v>
      </c>
      <c r="H37" s="9">
        <v>211.39</v>
      </c>
      <c r="I37" s="9">
        <v>215.02</v>
      </c>
      <c r="J37" s="9" t="s">
        <v>56</v>
      </c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>
        <v>207.44</v>
      </c>
      <c r="AB37" s="9">
        <v>203.36</v>
      </c>
      <c r="AC37" s="9">
        <v>185.12</v>
      </c>
      <c r="AD37" s="9">
        <v>183.19</v>
      </c>
      <c r="AE37" s="9">
        <v>182.82</v>
      </c>
      <c r="AF37" s="9">
        <v>181.86</v>
      </c>
      <c r="AG37" s="9"/>
      <c r="AH37" s="9">
        <v>180.56</v>
      </c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 t="s">
        <v>56</v>
      </c>
      <c r="BC37" s="9"/>
      <c r="BD37" s="9"/>
      <c r="BE37" s="9"/>
      <c r="BF37" s="9"/>
      <c r="BG37" s="9"/>
      <c r="BH37" s="9"/>
      <c r="BI37" s="9"/>
      <c r="BJ37" s="9"/>
      <c r="BK37" s="9" t="s">
        <v>56</v>
      </c>
      <c r="BL37" s="9" t="s">
        <v>56</v>
      </c>
      <c r="BM37" s="9">
        <v>145.49</v>
      </c>
      <c r="BN37" s="9">
        <v>131.72999999999999</v>
      </c>
      <c r="BO37" s="9"/>
      <c r="BP37" s="9" t="s">
        <v>56</v>
      </c>
      <c r="BQ37" s="9" t="s">
        <v>56</v>
      </c>
      <c r="BR37" s="9"/>
      <c r="BS37" s="9"/>
      <c r="BT37" s="9" t="s">
        <v>56</v>
      </c>
      <c r="BU37" s="9">
        <v>114.59</v>
      </c>
      <c r="BV37" s="9">
        <v>110.6</v>
      </c>
      <c r="BW37" s="9"/>
      <c r="BX37" s="9"/>
      <c r="BY37" s="9" t="s">
        <v>56</v>
      </c>
      <c r="BZ37" s="9"/>
      <c r="CA37" s="9"/>
      <c r="CB37" s="9" t="s">
        <v>56</v>
      </c>
      <c r="CC37" s="9" t="s">
        <v>56</v>
      </c>
      <c r="CD37" s="9"/>
      <c r="CE37" s="9"/>
      <c r="CF37" s="9"/>
      <c r="CG37" s="9"/>
      <c r="CH37" s="9" t="s">
        <v>56</v>
      </c>
      <c r="CI37" s="9"/>
      <c r="CJ37" s="9" t="s">
        <v>56</v>
      </c>
      <c r="CM37" s="37">
        <f t="shared" si="0"/>
        <v>216.73833333333334</v>
      </c>
      <c r="CN37" s="37">
        <f>IF(SUM('Auction-Hist'!H37,'Auction-Hist'!$Q37,'Auction-Hist'!$AF37,'Auction-Hist'!$AQ37,'Auction-Hist'!AZ37,'Auction-Hist'!BI37)=0,"",AVERAGE('Auction-Hist'!H37,'Auction-Hist'!$Q37,'Auction-Hist'!$AF37,'Auction-Hist'!$AQ37,'Auction-Hist'!AZ37,'Auction-Hist'!BI37))</f>
        <v>196.625</v>
      </c>
    </row>
    <row r="38" spans="1:92" x14ac:dyDescent="0.2">
      <c r="A38" s="10">
        <v>40595</v>
      </c>
      <c r="B38" s="9">
        <v>257.08999999999997</v>
      </c>
      <c r="C38" s="9">
        <v>252.97</v>
      </c>
      <c r="D38" s="9">
        <v>251.07</v>
      </c>
      <c r="E38" s="9">
        <v>250.52</v>
      </c>
      <c r="F38" s="9">
        <v>239.38</v>
      </c>
      <c r="G38" s="9">
        <v>220.55</v>
      </c>
      <c r="H38" s="9">
        <v>209.25</v>
      </c>
      <c r="I38" s="9"/>
      <c r="J38" s="9">
        <v>192</v>
      </c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>
        <v>248.21</v>
      </c>
      <c r="AA38" s="9"/>
      <c r="AB38" s="9">
        <v>228.79</v>
      </c>
      <c r="AC38" s="9">
        <v>227.35</v>
      </c>
      <c r="AD38" s="9">
        <v>211.22</v>
      </c>
      <c r="AE38" s="9">
        <v>195.93</v>
      </c>
      <c r="AF38" s="9">
        <v>188.67</v>
      </c>
      <c r="AG38" s="9">
        <v>178.06</v>
      </c>
      <c r="AH38" s="9" t="s">
        <v>56</v>
      </c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 t="s">
        <v>56</v>
      </c>
      <c r="BC38" s="9"/>
      <c r="BD38" s="9"/>
      <c r="BE38" s="9"/>
      <c r="BF38" s="9"/>
      <c r="BG38" s="9"/>
      <c r="BH38" s="9"/>
      <c r="BI38" s="9"/>
      <c r="BJ38" s="9"/>
      <c r="BK38" s="9" t="s">
        <v>56</v>
      </c>
      <c r="BL38" s="9" t="s">
        <v>56</v>
      </c>
      <c r="BM38" s="9">
        <v>128.43</v>
      </c>
      <c r="BN38" s="9"/>
      <c r="BO38" s="9"/>
      <c r="BP38" s="9" t="s">
        <v>56</v>
      </c>
      <c r="BQ38" s="9" t="s">
        <v>56</v>
      </c>
      <c r="BR38" s="9"/>
      <c r="BS38" s="9"/>
      <c r="BT38" s="9" t="s">
        <v>56</v>
      </c>
      <c r="BU38" s="9">
        <v>87.32</v>
      </c>
      <c r="BV38" s="9">
        <v>80.03</v>
      </c>
      <c r="BW38" s="9">
        <v>79.69</v>
      </c>
      <c r="BX38" s="9"/>
      <c r="BY38" s="9" t="s">
        <v>56</v>
      </c>
      <c r="BZ38" s="9"/>
      <c r="CA38" s="9"/>
      <c r="CB38" s="9" t="s">
        <v>56</v>
      </c>
      <c r="CC38" s="9" t="s">
        <v>56</v>
      </c>
      <c r="CD38" s="9"/>
      <c r="CE38" s="9"/>
      <c r="CF38" s="9"/>
      <c r="CG38" s="9"/>
      <c r="CH38" s="9" t="s">
        <v>56</v>
      </c>
      <c r="CI38" s="9"/>
      <c r="CJ38" s="9" t="s">
        <v>56</v>
      </c>
      <c r="CM38" s="37">
        <f t="shared" si="0"/>
        <v>234.72166666666666</v>
      </c>
      <c r="CN38" s="37">
        <f>IF(SUM('Auction-Hist'!H38,'Auction-Hist'!$Q38,'Auction-Hist'!$AF38,'Auction-Hist'!$AQ38,'Auction-Hist'!AZ38,'Auction-Hist'!BI38)=0,"",AVERAGE('Auction-Hist'!H38,'Auction-Hist'!$Q38,'Auction-Hist'!$AF38,'Auction-Hist'!$AQ38,'Auction-Hist'!AZ38,'Auction-Hist'!BI38))</f>
        <v>198.95999999999998</v>
      </c>
    </row>
    <row r="39" spans="1:92" x14ac:dyDescent="0.2">
      <c r="A39" s="10">
        <v>40602</v>
      </c>
      <c r="B39" s="9">
        <v>274.47000000000003</v>
      </c>
      <c r="C39" s="9">
        <v>269.95</v>
      </c>
      <c r="D39" s="9">
        <v>249.49</v>
      </c>
      <c r="E39" s="9">
        <v>247.18</v>
      </c>
      <c r="F39" s="9">
        <v>237.07</v>
      </c>
      <c r="G39" s="9">
        <v>234.85</v>
      </c>
      <c r="H39" s="9">
        <v>232.02</v>
      </c>
      <c r="I39" s="9">
        <v>220.74</v>
      </c>
      <c r="J39" s="9" t="s">
        <v>56</v>
      </c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>
        <v>240.91</v>
      </c>
      <c r="AA39" s="9">
        <v>238.76</v>
      </c>
      <c r="AB39" s="9">
        <v>236</v>
      </c>
      <c r="AC39" s="9">
        <v>214.48</v>
      </c>
      <c r="AD39" s="9"/>
      <c r="AE39" s="9">
        <v>198.37</v>
      </c>
      <c r="AF39" s="9">
        <v>182.92</v>
      </c>
      <c r="AG39" s="9">
        <v>169.52</v>
      </c>
      <c r="AH39" s="9" t="s">
        <v>56</v>
      </c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 t="s">
        <v>56</v>
      </c>
      <c r="BC39" s="9"/>
      <c r="BD39" s="9"/>
      <c r="BE39" s="9"/>
      <c r="BF39" s="9"/>
      <c r="BG39" s="9"/>
      <c r="BH39" s="9"/>
      <c r="BI39" s="9"/>
      <c r="BJ39" s="9"/>
      <c r="BK39" s="9" t="s">
        <v>56</v>
      </c>
      <c r="BL39" s="9" t="s">
        <v>56</v>
      </c>
      <c r="BM39" s="9">
        <v>125.16</v>
      </c>
      <c r="BN39" s="9">
        <v>122.29</v>
      </c>
      <c r="BO39" s="9"/>
      <c r="BP39" s="9" t="s">
        <v>56</v>
      </c>
      <c r="BQ39" s="9" t="s">
        <v>56</v>
      </c>
      <c r="BR39" s="9"/>
      <c r="BS39" s="9"/>
      <c r="BT39" s="9" t="s">
        <v>56</v>
      </c>
      <c r="BU39" s="9">
        <v>98.33</v>
      </c>
      <c r="BV39" s="9">
        <v>94.89</v>
      </c>
      <c r="BW39" s="9"/>
      <c r="BX39" s="9"/>
      <c r="BY39" s="9" t="s">
        <v>56</v>
      </c>
      <c r="BZ39" s="9"/>
      <c r="CA39" s="9"/>
      <c r="CB39" s="9" t="s">
        <v>56</v>
      </c>
      <c r="CC39" s="9" t="s">
        <v>56</v>
      </c>
      <c r="CD39" s="9"/>
      <c r="CE39" s="9"/>
      <c r="CF39" s="9"/>
      <c r="CG39" s="9"/>
      <c r="CH39" s="9" t="s">
        <v>56</v>
      </c>
      <c r="CI39" s="9"/>
      <c r="CJ39" s="9" t="s">
        <v>56</v>
      </c>
      <c r="CM39" s="37">
        <f t="shared" si="0"/>
        <v>236.84399999999999</v>
      </c>
      <c r="CN39" s="37">
        <f>IF(SUM('Auction-Hist'!H39,'Auction-Hist'!$Q39,'Auction-Hist'!$AF39,'Auction-Hist'!$AQ39,'Auction-Hist'!AZ39,'Auction-Hist'!BI39)=0,"",AVERAGE('Auction-Hist'!H39,'Auction-Hist'!$Q39,'Auction-Hist'!$AF39,'Auction-Hist'!$AQ39,'Auction-Hist'!AZ39,'Auction-Hist'!BI39))</f>
        <v>207.47</v>
      </c>
    </row>
    <row r="40" spans="1:92" x14ac:dyDescent="0.2">
      <c r="A40" s="10">
        <v>40609</v>
      </c>
      <c r="B40" s="9">
        <v>272.74</v>
      </c>
      <c r="C40" s="9">
        <v>278.94</v>
      </c>
      <c r="D40" s="9">
        <v>270.89</v>
      </c>
      <c r="E40" s="9">
        <v>269.33</v>
      </c>
      <c r="F40" s="9">
        <v>237.2</v>
      </c>
      <c r="G40" s="9">
        <v>231.54</v>
      </c>
      <c r="H40" s="9">
        <v>214.77</v>
      </c>
      <c r="I40" s="9">
        <v>200.58</v>
      </c>
      <c r="J40" s="9" t="s">
        <v>56</v>
      </c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>
        <v>215</v>
      </c>
      <c r="AA40" s="9">
        <v>243.59</v>
      </c>
      <c r="AB40" s="9">
        <v>249.11</v>
      </c>
      <c r="AC40" s="9">
        <v>227.21</v>
      </c>
      <c r="AD40" s="9"/>
      <c r="AE40" s="9">
        <v>201.29</v>
      </c>
      <c r="AF40" s="9"/>
      <c r="AG40" s="9"/>
      <c r="AH40" s="9" t="s">
        <v>56</v>
      </c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 t="s">
        <v>56</v>
      </c>
      <c r="BC40" s="9"/>
      <c r="BD40" s="9"/>
      <c r="BE40" s="9"/>
      <c r="BF40" s="9"/>
      <c r="BG40" s="9"/>
      <c r="BH40" s="9"/>
      <c r="BI40" s="9"/>
      <c r="BJ40" s="9"/>
      <c r="BK40" s="9" t="s">
        <v>56</v>
      </c>
      <c r="BL40" s="9" t="s">
        <v>56</v>
      </c>
      <c r="BM40" s="9">
        <v>122.23</v>
      </c>
      <c r="BN40" s="9">
        <v>119.77</v>
      </c>
      <c r="BO40" s="9"/>
      <c r="BP40" s="9" t="s">
        <v>56</v>
      </c>
      <c r="BQ40" s="9" t="s">
        <v>56</v>
      </c>
      <c r="BR40" s="9"/>
      <c r="BS40" s="9"/>
      <c r="BT40" s="9" t="s">
        <v>56</v>
      </c>
      <c r="BU40" s="9">
        <v>103.87</v>
      </c>
      <c r="BV40" s="9">
        <v>100.52</v>
      </c>
      <c r="BW40" s="9"/>
      <c r="BX40" s="9"/>
      <c r="BY40" s="9" t="s">
        <v>56</v>
      </c>
      <c r="BZ40" s="9"/>
      <c r="CA40" s="9"/>
      <c r="CB40" s="9" t="s">
        <v>56</v>
      </c>
      <c r="CC40" s="9" t="s">
        <v>56</v>
      </c>
      <c r="CD40" s="9"/>
      <c r="CE40" s="9"/>
      <c r="CF40" s="9"/>
      <c r="CG40" s="9"/>
      <c r="CH40" s="9" t="s">
        <v>56</v>
      </c>
      <c r="CI40" s="9"/>
      <c r="CJ40" s="9" t="s">
        <v>56</v>
      </c>
      <c r="CM40" s="37">
        <f t="shared" si="0"/>
        <v>250.74800000000005</v>
      </c>
      <c r="CN40" s="37">
        <f>IF(SUM('Auction-Hist'!H40,'Auction-Hist'!$Q40,'Auction-Hist'!$AF40,'Auction-Hist'!$AQ40,'Auction-Hist'!AZ40,'Auction-Hist'!BI40)=0,"",AVERAGE('Auction-Hist'!H40,'Auction-Hist'!$Q40,'Auction-Hist'!$AF40,'Auction-Hist'!$AQ40,'Auction-Hist'!AZ40,'Auction-Hist'!BI40))</f>
        <v>214.77</v>
      </c>
    </row>
    <row r="41" spans="1:92" x14ac:dyDescent="0.2">
      <c r="A41" s="10">
        <v>40616</v>
      </c>
      <c r="B41" s="9">
        <v>280.98</v>
      </c>
      <c r="C41" s="9">
        <v>276.11</v>
      </c>
      <c r="D41" s="9">
        <v>280.89</v>
      </c>
      <c r="E41" s="9">
        <v>273.36</v>
      </c>
      <c r="F41" s="9">
        <v>256.02999999999997</v>
      </c>
      <c r="G41" s="9">
        <v>245.34</v>
      </c>
      <c r="H41" s="9">
        <v>228.18</v>
      </c>
      <c r="I41" s="9">
        <v>227.33</v>
      </c>
      <c r="J41" s="9">
        <v>216</v>
      </c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>
        <v>244.79</v>
      </c>
      <c r="AB41" s="9">
        <v>219.25</v>
      </c>
      <c r="AC41" s="9">
        <v>238.13</v>
      </c>
      <c r="AD41" s="9">
        <v>225.95</v>
      </c>
      <c r="AE41" s="9">
        <v>218.71</v>
      </c>
      <c r="AF41" s="9">
        <v>207.99</v>
      </c>
      <c r="AG41" s="9"/>
      <c r="AH41" s="9" t="s">
        <v>56</v>
      </c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 t="s">
        <v>56</v>
      </c>
      <c r="BC41" s="9"/>
      <c r="BD41" s="9"/>
      <c r="BE41" s="9"/>
      <c r="BF41" s="9"/>
      <c r="BG41" s="9"/>
      <c r="BH41" s="9"/>
      <c r="BI41" s="9"/>
      <c r="BJ41" s="9"/>
      <c r="BK41" s="9" t="s">
        <v>56</v>
      </c>
      <c r="BL41" s="9" t="s">
        <v>56</v>
      </c>
      <c r="BM41" s="9">
        <v>127.22</v>
      </c>
      <c r="BN41" s="9">
        <v>125.43</v>
      </c>
      <c r="BO41" s="9"/>
      <c r="BP41" s="9" t="s">
        <v>56</v>
      </c>
      <c r="BQ41" s="9" t="s">
        <v>56</v>
      </c>
      <c r="BR41" s="9"/>
      <c r="BS41" s="9"/>
      <c r="BT41" s="9" t="s">
        <v>56</v>
      </c>
      <c r="BU41" s="9">
        <v>114.26</v>
      </c>
      <c r="BV41" s="9">
        <v>105.05</v>
      </c>
      <c r="BW41" s="9">
        <v>103.33</v>
      </c>
      <c r="BX41" s="9"/>
      <c r="BY41" s="9" t="s">
        <v>56</v>
      </c>
      <c r="BZ41" s="9"/>
      <c r="CA41" s="9"/>
      <c r="CB41" s="9" t="s">
        <v>56</v>
      </c>
      <c r="CC41" s="9" t="s">
        <v>56</v>
      </c>
      <c r="CD41" s="9"/>
      <c r="CE41" s="9"/>
      <c r="CF41" s="9"/>
      <c r="CG41" s="9"/>
      <c r="CH41" s="9" t="s">
        <v>56</v>
      </c>
      <c r="CI41" s="9"/>
      <c r="CJ41" s="9" t="s">
        <v>56</v>
      </c>
      <c r="CM41" s="37">
        <f t="shared" si="0"/>
        <v>248.93499999999997</v>
      </c>
      <c r="CN41" s="37">
        <f>IF(SUM('Auction-Hist'!H41,'Auction-Hist'!$Q41,'Auction-Hist'!$AF41,'Auction-Hist'!$AQ41,'Auction-Hist'!AZ41,'Auction-Hist'!BI41)=0,"",AVERAGE('Auction-Hist'!H41,'Auction-Hist'!$Q41,'Auction-Hist'!$AF41,'Auction-Hist'!$AQ41,'Auction-Hist'!AZ41,'Auction-Hist'!BI41))</f>
        <v>218.08500000000001</v>
      </c>
    </row>
    <row r="42" spans="1:92" x14ac:dyDescent="0.2">
      <c r="A42" s="10">
        <v>40623</v>
      </c>
      <c r="B42" s="9">
        <v>260</v>
      </c>
      <c r="C42" s="9">
        <v>255.39</v>
      </c>
      <c r="D42" s="9">
        <v>258.52</v>
      </c>
      <c r="E42" s="9">
        <v>244.73</v>
      </c>
      <c r="F42" s="9">
        <v>257.82</v>
      </c>
      <c r="G42" s="9">
        <v>247.78</v>
      </c>
      <c r="H42" s="9">
        <v>226.62</v>
      </c>
      <c r="I42" s="9">
        <v>212.07</v>
      </c>
      <c r="J42" s="9" t="s">
        <v>56</v>
      </c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>
        <v>230.43</v>
      </c>
      <c r="AA42" s="9">
        <v>219.61</v>
      </c>
      <c r="AB42" s="9">
        <v>212.83</v>
      </c>
      <c r="AC42" s="9">
        <v>212.67</v>
      </c>
      <c r="AD42" s="9">
        <v>210.33</v>
      </c>
      <c r="AE42" s="9">
        <v>203.55</v>
      </c>
      <c r="AF42" s="9">
        <v>193.78</v>
      </c>
      <c r="AG42" s="9"/>
      <c r="AH42" s="9" t="s">
        <v>56</v>
      </c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 t="s">
        <v>56</v>
      </c>
      <c r="BC42" s="9"/>
      <c r="BD42" s="9"/>
      <c r="BE42" s="9"/>
      <c r="BF42" s="9"/>
      <c r="BG42" s="9"/>
      <c r="BH42" s="9"/>
      <c r="BI42" s="9"/>
      <c r="BJ42" s="9"/>
      <c r="BK42" s="9" t="s">
        <v>56</v>
      </c>
      <c r="BL42" s="9" t="s">
        <v>56</v>
      </c>
      <c r="BM42" s="9">
        <v>123.63</v>
      </c>
      <c r="BN42" s="9">
        <v>115.61</v>
      </c>
      <c r="BO42" s="9">
        <v>98.7</v>
      </c>
      <c r="BP42" s="9" t="s">
        <v>56</v>
      </c>
      <c r="BQ42" s="9" t="s">
        <v>56</v>
      </c>
      <c r="BR42" s="9"/>
      <c r="BS42" s="9"/>
      <c r="BT42" s="9" t="s">
        <v>56</v>
      </c>
      <c r="BU42" s="9">
        <v>95.07</v>
      </c>
      <c r="BV42" s="9">
        <v>97.43</v>
      </c>
      <c r="BW42" s="9">
        <v>75.92</v>
      </c>
      <c r="BX42" s="9"/>
      <c r="BY42" s="9" t="s">
        <v>56</v>
      </c>
      <c r="BZ42" s="9"/>
      <c r="CA42" s="9"/>
      <c r="CB42" s="9" t="s">
        <v>56</v>
      </c>
      <c r="CC42" s="9" t="s">
        <v>56</v>
      </c>
      <c r="CD42" s="9"/>
      <c r="CE42" s="9"/>
      <c r="CF42" s="9"/>
      <c r="CG42" s="9"/>
      <c r="CH42" s="9" t="s">
        <v>56</v>
      </c>
      <c r="CI42" s="9"/>
      <c r="CJ42" s="9" t="s">
        <v>56</v>
      </c>
      <c r="CM42" s="37">
        <f t="shared" si="0"/>
        <v>232.81666666666663</v>
      </c>
      <c r="CN42" s="37">
        <f>IF(SUM('Auction-Hist'!H42,'Auction-Hist'!$Q42,'Auction-Hist'!$AF42,'Auction-Hist'!$AQ42,'Auction-Hist'!AZ42,'Auction-Hist'!BI42)=0,"",AVERAGE('Auction-Hist'!H42,'Auction-Hist'!$Q42,'Auction-Hist'!$AF42,'Auction-Hist'!$AQ42,'Auction-Hist'!AZ42,'Auction-Hist'!BI42))</f>
        <v>210.2</v>
      </c>
    </row>
    <row r="43" spans="1:92" x14ac:dyDescent="0.2">
      <c r="A43" s="10">
        <v>40630</v>
      </c>
      <c r="B43" s="9"/>
      <c r="C43" s="9">
        <v>266.75</v>
      </c>
      <c r="D43" s="9">
        <v>274.66000000000003</v>
      </c>
      <c r="E43" s="9">
        <v>253.04</v>
      </c>
      <c r="F43" s="9">
        <v>257.45</v>
      </c>
      <c r="G43" s="9">
        <v>242.84</v>
      </c>
      <c r="H43" s="9">
        <v>231.11</v>
      </c>
      <c r="I43" s="9">
        <v>219.87</v>
      </c>
      <c r="J43" s="9">
        <v>217.14</v>
      </c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>
        <v>231.15</v>
      </c>
      <c r="AA43" s="9">
        <v>235.62</v>
      </c>
      <c r="AB43" s="9">
        <v>240.02</v>
      </c>
      <c r="AC43" s="9">
        <v>223.75</v>
      </c>
      <c r="AD43" s="9">
        <v>234.78</v>
      </c>
      <c r="AE43" s="9">
        <v>191.45</v>
      </c>
      <c r="AF43" s="9">
        <v>190.21</v>
      </c>
      <c r="AG43" s="9">
        <v>189.21</v>
      </c>
      <c r="AH43" s="9">
        <v>191.92</v>
      </c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 t="s">
        <v>56</v>
      </c>
      <c r="BC43" s="9"/>
      <c r="BD43" s="9"/>
      <c r="BE43" s="9"/>
      <c r="BF43" s="9"/>
      <c r="BG43" s="9"/>
      <c r="BH43" s="9"/>
      <c r="BI43" s="9"/>
      <c r="BJ43" s="9"/>
      <c r="BK43" s="9" t="s">
        <v>56</v>
      </c>
      <c r="BL43" s="9" t="s">
        <v>56</v>
      </c>
      <c r="BM43" s="9">
        <v>98.52</v>
      </c>
      <c r="BN43" s="9">
        <v>95.3</v>
      </c>
      <c r="BO43" s="9"/>
      <c r="BP43" s="9" t="s">
        <v>56</v>
      </c>
      <c r="BQ43" s="9" t="s">
        <v>56</v>
      </c>
      <c r="BR43" s="9"/>
      <c r="BS43" s="9"/>
      <c r="BT43" s="9" t="s">
        <v>56</v>
      </c>
      <c r="BU43" s="9">
        <v>74.08</v>
      </c>
      <c r="BV43" s="9">
        <v>73.89</v>
      </c>
      <c r="BW43" s="9">
        <v>62.29</v>
      </c>
      <c r="BX43" s="9"/>
      <c r="BY43" s="9" t="s">
        <v>56</v>
      </c>
      <c r="BZ43" s="9"/>
      <c r="CA43" s="9"/>
      <c r="CB43" s="9" t="s">
        <v>56</v>
      </c>
      <c r="CC43" s="9" t="s">
        <v>56</v>
      </c>
      <c r="CD43" s="9"/>
      <c r="CE43" s="9"/>
      <c r="CF43" s="9"/>
      <c r="CG43" s="9"/>
      <c r="CH43" s="9" t="s">
        <v>56</v>
      </c>
      <c r="CI43" s="9"/>
      <c r="CJ43" s="9" t="s">
        <v>56</v>
      </c>
      <c r="CM43" s="37">
        <f t="shared" si="0"/>
        <v>247.28333333333333</v>
      </c>
      <c r="CN43" s="37">
        <f>IF(SUM('Auction-Hist'!H43,'Auction-Hist'!$Q43,'Auction-Hist'!$AF43,'Auction-Hist'!$AQ43,'Auction-Hist'!AZ43,'Auction-Hist'!BI43)=0,"",AVERAGE('Auction-Hist'!H43,'Auction-Hist'!$Q43,'Auction-Hist'!$AF43,'Auction-Hist'!$AQ43,'Auction-Hist'!AZ43,'Auction-Hist'!BI43))</f>
        <v>210.66000000000003</v>
      </c>
    </row>
    <row r="44" spans="1:92" x14ac:dyDescent="0.2">
      <c r="A44" s="10">
        <v>40637</v>
      </c>
      <c r="B44" s="9">
        <v>264.35000000000002</v>
      </c>
      <c r="C44" s="9">
        <v>258.52999999999997</v>
      </c>
      <c r="D44" s="9">
        <v>253.29</v>
      </c>
      <c r="E44" s="9">
        <v>252.48</v>
      </c>
      <c r="F44" s="9">
        <v>251.1</v>
      </c>
      <c r="G44" s="9">
        <v>250.02</v>
      </c>
      <c r="H44" s="9">
        <v>225.75</v>
      </c>
      <c r="I44" s="9">
        <v>222.42</v>
      </c>
      <c r="J44" s="9" t="s">
        <v>56</v>
      </c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>
        <v>235.96</v>
      </c>
      <c r="AA44" s="9">
        <v>236.09</v>
      </c>
      <c r="AB44" s="9">
        <v>230.17</v>
      </c>
      <c r="AC44" s="9">
        <v>221.9</v>
      </c>
      <c r="AD44" s="9">
        <v>229.07</v>
      </c>
      <c r="AE44" s="9">
        <v>203.41</v>
      </c>
      <c r="AF44" s="9">
        <v>185.22</v>
      </c>
      <c r="AG44" s="9"/>
      <c r="AH44" s="9" t="s">
        <v>56</v>
      </c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 t="s">
        <v>56</v>
      </c>
      <c r="BC44" s="9"/>
      <c r="BD44" s="9"/>
      <c r="BE44" s="9"/>
      <c r="BF44" s="9"/>
      <c r="BG44" s="9"/>
      <c r="BH44" s="9"/>
      <c r="BI44" s="9"/>
      <c r="BJ44" s="9"/>
      <c r="BK44" s="9" t="s">
        <v>56</v>
      </c>
      <c r="BL44" s="9" t="s">
        <v>56</v>
      </c>
      <c r="BM44" s="9">
        <v>103.96</v>
      </c>
      <c r="BN44" s="9">
        <v>102.51</v>
      </c>
      <c r="BO44" s="9">
        <v>80.92</v>
      </c>
      <c r="BP44" s="9" t="s">
        <v>56</v>
      </c>
      <c r="BQ44" s="9" t="s">
        <v>56</v>
      </c>
      <c r="BR44" s="9"/>
      <c r="BS44" s="9"/>
      <c r="BT44" s="9" t="s">
        <v>56</v>
      </c>
      <c r="BU44" s="9">
        <v>75.39</v>
      </c>
      <c r="BV44" s="9">
        <v>72.37</v>
      </c>
      <c r="BW44" s="9">
        <v>67.94</v>
      </c>
      <c r="BX44" s="9"/>
      <c r="BY44" s="9" t="s">
        <v>56</v>
      </c>
      <c r="BZ44" s="9"/>
      <c r="CA44" s="9"/>
      <c r="CB44" s="9" t="s">
        <v>56</v>
      </c>
      <c r="CC44" s="9" t="s">
        <v>56</v>
      </c>
      <c r="CD44" s="9"/>
      <c r="CE44" s="9"/>
      <c r="CF44" s="9"/>
      <c r="CG44" s="9"/>
      <c r="CH44" s="9" t="s">
        <v>56</v>
      </c>
      <c r="CI44" s="9"/>
      <c r="CJ44" s="9" t="s">
        <v>56</v>
      </c>
      <c r="CM44" s="37">
        <f t="shared" si="0"/>
        <v>239.66833333333332</v>
      </c>
      <c r="CN44" s="37">
        <f>IF(SUM('Auction-Hist'!H44,'Auction-Hist'!$Q44,'Auction-Hist'!$AF44,'Auction-Hist'!$AQ44,'Auction-Hist'!AZ44,'Auction-Hist'!BI44)=0,"",AVERAGE('Auction-Hist'!H44,'Auction-Hist'!$Q44,'Auction-Hist'!$AF44,'Auction-Hist'!$AQ44,'Auction-Hist'!AZ44,'Auction-Hist'!BI44))</f>
        <v>205.48500000000001</v>
      </c>
    </row>
    <row r="45" spans="1:92" x14ac:dyDescent="0.2">
      <c r="A45" s="10">
        <v>40644</v>
      </c>
      <c r="B45" s="9">
        <v>274.07</v>
      </c>
      <c r="C45" s="9">
        <v>254.2</v>
      </c>
      <c r="D45" s="9">
        <v>243.23</v>
      </c>
      <c r="E45" s="9">
        <v>242.11</v>
      </c>
      <c r="F45" s="9">
        <v>251.15</v>
      </c>
      <c r="G45" s="9">
        <v>247.21</v>
      </c>
      <c r="H45" s="9">
        <v>231.6</v>
      </c>
      <c r="I45" s="9">
        <v>218.58</v>
      </c>
      <c r="J45" s="9" t="s">
        <v>56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>
        <v>244.61</v>
      </c>
      <c r="AA45" s="9">
        <v>232.33</v>
      </c>
      <c r="AB45" s="9">
        <v>225.75</v>
      </c>
      <c r="AC45" s="9">
        <v>218.57</v>
      </c>
      <c r="AD45" s="9">
        <v>213.91</v>
      </c>
      <c r="AE45" s="9">
        <v>206.59</v>
      </c>
      <c r="AF45" s="9">
        <v>208.89</v>
      </c>
      <c r="AG45" s="9"/>
      <c r="AH45" s="9" t="s">
        <v>56</v>
      </c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 t="s">
        <v>56</v>
      </c>
      <c r="BC45" s="9"/>
      <c r="BD45" s="9"/>
      <c r="BE45" s="9"/>
      <c r="BF45" s="9"/>
      <c r="BG45" s="9"/>
      <c r="BH45" s="9"/>
      <c r="BI45" s="9"/>
      <c r="BJ45" s="9"/>
      <c r="BK45" s="9" t="s">
        <v>56</v>
      </c>
      <c r="BL45" s="9" t="s">
        <v>56</v>
      </c>
      <c r="BM45" s="9">
        <v>98.48</v>
      </c>
      <c r="BN45" s="9">
        <v>97.9</v>
      </c>
      <c r="BO45" s="9"/>
      <c r="BP45" s="9" t="s">
        <v>56</v>
      </c>
      <c r="BQ45" s="9" t="s">
        <v>56</v>
      </c>
      <c r="BR45" s="9"/>
      <c r="BS45" s="9"/>
      <c r="BT45" s="9" t="s">
        <v>56</v>
      </c>
      <c r="BU45" s="9">
        <v>79.48</v>
      </c>
      <c r="BV45" s="9">
        <v>75.14</v>
      </c>
      <c r="BW45" s="9">
        <v>71.02</v>
      </c>
      <c r="BX45" s="9"/>
      <c r="BY45" s="9" t="s">
        <v>56</v>
      </c>
      <c r="BZ45" s="9"/>
      <c r="CA45" s="9"/>
      <c r="CB45" s="9" t="s">
        <v>56</v>
      </c>
      <c r="CC45" s="9" t="s">
        <v>56</v>
      </c>
      <c r="CD45" s="9"/>
      <c r="CE45" s="9"/>
      <c r="CF45" s="9"/>
      <c r="CG45" s="9"/>
      <c r="CH45" s="9" t="s">
        <v>56</v>
      </c>
      <c r="CI45" s="9"/>
      <c r="CJ45" s="9" t="s">
        <v>56</v>
      </c>
      <c r="CM45" s="37">
        <f t="shared" si="0"/>
        <v>232.45333333333335</v>
      </c>
      <c r="CN45" s="37">
        <f>IF(SUM('Auction-Hist'!H45,'Auction-Hist'!$Q45,'Auction-Hist'!$AF45,'Auction-Hist'!$AQ45,'Auction-Hist'!AZ45,'Auction-Hist'!BI45)=0,"",AVERAGE('Auction-Hist'!H45,'Auction-Hist'!$Q45,'Auction-Hist'!$AF45,'Auction-Hist'!$AQ45,'Auction-Hist'!AZ45,'Auction-Hist'!BI45))</f>
        <v>220.245</v>
      </c>
    </row>
    <row r="46" spans="1:92" x14ac:dyDescent="0.2">
      <c r="A46" s="10">
        <v>40651</v>
      </c>
      <c r="B46" s="9">
        <v>292.51</v>
      </c>
      <c r="C46" s="9">
        <v>281.47000000000003</v>
      </c>
      <c r="D46" s="9">
        <v>257.86</v>
      </c>
      <c r="E46" s="9">
        <v>241.59</v>
      </c>
      <c r="F46" s="9">
        <v>236.55</v>
      </c>
      <c r="G46" s="9">
        <v>238.99</v>
      </c>
      <c r="H46" s="9">
        <v>225.05</v>
      </c>
      <c r="I46" s="9"/>
      <c r="J46" s="9" t="s">
        <v>56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>
        <v>255.12</v>
      </c>
      <c r="AA46" s="9">
        <v>242.84</v>
      </c>
      <c r="AB46" s="9">
        <v>234.54</v>
      </c>
      <c r="AC46" s="9">
        <v>229.62</v>
      </c>
      <c r="AD46" s="9">
        <v>221.4</v>
      </c>
      <c r="AE46" s="9">
        <v>208.77</v>
      </c>
      <c r="AF46" s="9">
        <v>203.62</v>
      </c>
      <c r="AG46" s="9"/>
      <c r="AH46" s="9" t="s">
        <v>56</v>
      </c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 t="s">
        <v>56</v>
      </c>
      <c r="BC46" s="9"/>
      <c r="BD46" s="9"/>
      <c r="BE46" s="9"/>
      <c r="BF46" s="9"/>
      <c r="BG46" s="9"/>
      <c r="BH46" s="9"/>
      <c r="BI46" s="9"/>
      <c r="BJ46" s="9"/>
      <c r="BK46" s="9" t="s">
        <v>56</v>
      </c>
      <c r="BL46" s="9" t="s">
        <v>56</v>
      </c>
      <c r="BM46" s="9">
        <v>92.08</v>
      </c>
      <c r="BN46" s="9">
        <v>81.290000000000006</v>
      </c>
      <c r="BO46" s="9">
        <v>74.22</v>
      </c>
      <c r="BP46" s="9" t="s">
        <v>56</v>
      </c>
      <c r="BQ46" s="9" t="s">
        <v>56</v>
      </c>
      <c r="BR46" s="9"/>
      <c r="BS46" s="9"/>
      <c r="BT46" s="9" t="s">
        <v>56</v>
      </c>
      <c r="BU46" s="9">
        <v>75.56</v>
      </c>
      <c r="BV46" s="9">
        <v>69.16</v>
      </c>
      <c r="BW46" s="9">
        <v>62.3</v>
      </c>
      <c r="BX46" s="9"/>
      <c r="BY46" s="9" t="s">
        <v>56</v>
      </c>
      <c r="BZ46" s="9"/>
      <c r="CA46" s="9"/>
      <c r="CB46" s="9" t="s">
        <v>56</v>
      </c>
      <c r="CC46" s="9" t="s">
        <v>56</v>
      </c>
      <c r="CD46" s="9"/>
      <c r="CE46" s="9"/>
      <c r="CF46" s="9"/>
      <c r="CG46" s="9"/>
      <c r="CH46" s="9" t="s">
        <v>56</v>
      </c>
      <c r="CI46" s="9"/>
      <c r="CJ46" s="9" t="s">
        <v>56</v>
      </c>
      <c r="CM46" s="37">
        <f t="shared" si="0"/>
        <v>236.92666666666665</v>
      </c>
      <c r="CN46" s="37">
        <f>IF(SUM('Auction-Hist'!H46,'Auction-Hist'!$Q46,'Auction-Hist'!$AF46,'Auction-Hist'!$AQ46,'Auction-Hist'!AZ46,'Auction-Hist'!BI46)=0,"",AVERAGE('Auction-Hist'!H46,'Auction-Hist'!$Q46,'Auction-Hist'!$AF46,'Auction-Hist'!$AQ46,'Auction-Hist'!AZ46,'Auction-Hist'!BI46))</f>
        <v>214.33500000000001</v>
      </c>
    </row>
    <row r="47" spans="1:92" x14ac:dyDescent="0.2">
      <c r="A47" s="10">
        <v>40658</v>
      </c>
      <c r="B47" s="9">
        <v>255.59</v>
      </c>
      <c r="C47" s="9">
        <v>233.6</v>
      </c>
      <c r="D47" s="9">
        <v>236.95</v>
      </c>
      <c r="E47" s="9">
        <v>230.89</v>
      </c>
      <c r="F47" s="9">
        <v>234.44</v>
      </c>
      <c r="G47" s="9">
        <v>242.5</v>
      </c>
      <c r="H47" s="9">
        <v>233.47</v>
      </c>
      <c r="I47" s="9">
        <v>227.24</v>
      </c>
      <c r="J47" s="9">
        <v>223.33</v>
      </c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>
        <v>225.41</v>
      </c>
      <c r="AA47" s="9">
        <v>222.29</v>
      </c>
      <c r="AB47" s="9">
        <v>210.84</v>
      </c>
      <c r="AC47" s="9">
        <v>220.5</v>
      </c>
      <c r="AD47" s="9">
        <v>204.93</v>
      </c>
      <c r="AE47" s="9">
        <v>216.3</v>
      </c>
      <c r="AF47" s="9"/>
      <c r="AG47" s="9"/>
      <c r="AH47" s="9" t="s">
        <v>56</v>
      </c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 t="s">
        <v>56</v>
      </c>
      <c r="BC47" s="9"/>
      <c r="BD47" s="9"/>
      <c r="BE47" s="9"/>
      <c r="BF47" s="9"/>
      <c r="BG47" s="9"/>
      <c r="BH47" s="9"/>
      <c r="BI47" s="9"/>
      <c r="BJ47" s="9"/>
      <c r="BK47" s="9" t="s">
        <v>56</v>
      </c>
      <c r="BL47" s="9" t="s">
        <v>56</v>
      </c>
      <c r="BM47" s="9">
        <v>88.08</v>
      </c>
      <c r="BN47" s="9">
        <v>89.4</v>
      </c>
      <c r="BO47" s="9">
        <v>76.66</v>
      </c>
      <c r="BP47" s="9" t="s">
        <v>56</v>
      </c>
      <c r="BQ47" s="9" t="s">
        <v>56</v>
      </c>
      <c r="BR47" s="9"/>
      <c r="BS47" s="9"/>
      <c r="BT47" s="9" t="s">
        <v>56</v>
      </c>
      <c r="BU47" s="9">
        <v>72.08</v>
      </c>
      <c r="BV47" s="9">
        <v>67.819999999999993</v>
      </c>
      <c r="BW47" s="9"/>
      <c r="BX47" s="9"/>
      <c r="BY47" s="9" t="s">
        <v>56</v>
      </c>
      <c r="BZ47" s="9"/>
      <c r="CA47" s="9"/>
      <c r="CB47" s="9" t="s">
        <v>56</v>
      </c>
      <c r="CC47" s="9" t="s">
        <v>56</v>
      </c>
      <c r="CD47" s="9"/>
      <c r="CE47" s="9"/>
      <c r="CF47" s="9"/>
      <c r="CG47" s="9"/>
      <c r="CH47" s="9" t="s">
        <v>56</v>
      </c>
      <c r="CI47" s="9"/>
      <c r="CJ47" s="9" t="s">
        <v>56</v>
      </c>
      <c r="CM47" s="37">
        <f t="shared" si="0"/>
        <v>223.09166666666667</v>
      </c>
      <c r="CN47" s="37">
        <f>IF(SUM('Auction-Hist'!H47,'Auction-Hist'!$Q47,'Auction-Hist'!$AF47,'Auction-Hist'!$AQ47,'Auction-Hist'!AZ47,'Auction-Hist'!BI47)=0,"",AVERAGE('Auction-Hist'!H47,'Auction-Hist'!$Q47,'Auction-Hist'!$AF47,'Auction-Hist'!$AQ47,'Auction-Hist'!AZ47,'Auction-Hist'!BI47))</f>
        <v>233.47</v>
      </c>
    </row>
    <row r="48" spans="1:92" x14ac:dyDescent="0.2">
      <c r="A48" s="10">
        <v>40665</v>
      </c>
      <c r="B48" s="9">
        <v>238.4</v>
      </c>
      <c r="C48" s="9">
        <v>236.67</v>
      </c>
      <c r="D48" s="9">
        <v>224.55</v>
      </c>
      <c r="E48" s="9">
        <v>220.81</v>
      </c>
      <c r="F48" s="9">
        <v>225.57</v>
      </c>
      <c r="G48" s="9">
        <v>218.4</v>
      </c>
      <c r="H48" s="9">
        <v>202.11</v>
      </c>
      <c r="I48" s="9">
        <v>196.85</v>
      </c>
      <c r="J48" s="9">
        <v>171.75</v>
      </c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>
        <v>201.12</v>
      </c>
      <c r="AA48" s="9">
        <v>199.51</v>
      </c>
      <c r="AB48" s="9">
        <v>195.67</v>
      </c>
      <c r="AC48" s="9">
        <v>211.92</v>
      </c>
      <c r="AD48" s="9">
        <v>183.82</v>
      </c>
      <c r="AE48" s="9">
        <v>189.55</v>
      </c>
      <c r="AF48" s="9">
        <v>190.96</v>
      </c>
      <c r="AG48" s="9">
        <v>170</v>
      </c>
      <c r="AH48" s="9" t="s">
        <v>56</v>
      </c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 t="s">
        <v>56</v>
      </c>
      <c r="BC48" s="9"/>
      <c r="BD48" s="9"/>
      <c r="BE48" s="9"/>
      <c r="BF48" s="9"/>
      <c r="BG48" s="9"/>
      <c r="BH48" s="9"/>
      <c r="BI48" s="9"/>
      <c r="BJ48" s="9"/>
      <c r="BK48" s="9" t="s">
        <v>56</v>
      </c>
      <c r="BL48" s="9" t="s">
        <v>56</v>
      </c>
      <c r="BM48" s="9">
        <v>81.63</v>
      </c>
      <c r="BN48" s="9">
        <v>78.33</v>
      </c>
      <c r="BO48" s="9"/>
      <c r="BP48" s="9" t="s">
        <v>56</v>
      </c>
      <c r="BQ48" s="9" t="s">
        <v>56</v>
      </c>
      <c r="BR48" s="9"/>
      <c r="BS48" s="9"/>
      <c r="BT48" s="9" t="s">
        <v>56</v>
      </c>
      <c r="BU48" s="9">
        <v>60.18</v>
      </c>
      <c r="BV48" s="9">
        <v>65.81</v>
      </c>
      <c r="BW48" s="9">
        <v>58.45</v>
      </c>
      <c r="BX48" s="9"/>
      <c r="BY48" s="9" t="s">
        <v>56</v>
      </c>
      <c r="BZ48" s="9"/>
      <c r="CA48" s="9"/>
      <c r="CB48" s="9" t="s">
        <v>56</v>
      </c>
      <c r="CC48" s="9" t="s">
        <v>56</v>
      </c>
      <c r="CD48" s="9"/>
      <c r="CE48" s="9"/>
      <c r="CF48" s="9"/>
      <c r="CG48" s="9"/>
      <c r="CH48" s="9" t="s">
        <v>56</v>
      </c>
      <c r="CI48" s="9"/>
      <c r="CJ48" s="9" t="s">
        <v>56</v>
      </c>
      <c r="CM48" s="37">
        <f t="shared" si="0"/>
        <v>210.39</v>
      </c>
      <c r="CN48" s="37">
        <f>IF(SUM('Auction-Hist'!H48,'Auction-Hist'!$Q48,'Auction-Hist'!$AF48,'Auction-Hist'!$AQ48,'Auction-Hist'!AZ48,'Auction-Hist'!BI48)=0,"",AVERAGE('Auction-Hist'!H48,'Auction-Hist'!$Q48,'Auction-Hist'!$AF48,'Auction-Hist'!$AQ48,'Auction-Hist'!AZ48,'Auction-Hist'!BI48))</f>
        <v>196.53500000000003</v>
      </c>
    </row>
    <row r="49" spans="1:92" x14ac:dyDescent="0.2">
      <c r="A49" s="10">
        <v>40672</v>
      </c>
      <c r="B49" s="9">
        <v>236.43</v>
      </c>
      <c r="C49" s="9">
        <v>236.93</v>
      </c>
      <c r="D49" s="9">
        <v>231.33</v>
      </c>
      <c r="E49" s="9">
        <v>232.37</v>
      </c>
      <c r="F49" s="9">
        <v>235.32</v>
      </c>
      <c r="G49" s="9">
        <v>227.09</v>
      </c>
      <c r="H49" s="9">
        <v>220.79</v>
      </c>
      <c r="I49" s="9">
        <v>208.15</v>
      </c>
      <c r="J49" s="9" t="s">
        <v>56</v>
      </c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>
        <v>220.17</v>
      </c>
      <c r="AA49" s="9">
        <v>218.34</v>
      </c>
      <c r="AB49" s="9">
        <v>217.41</v>
      </c>
      <c r="AC49" s="9">
        <v>220.64</v>
      </c>
      <c r="AD49" s="9">
        <v>218.64</v>
      </c>
      <c r="AE49" s="9">
        <v>187.69</v>
      </c>
      <c r="AF49" s="9"/>
      <c r="AG49" s="9"/>
      <c r="AH49" s="9" t="s">
        <v>56</v>
      </c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 t="s">
        <v>56</v>
      </c>
      <c r="BC49" s="9"/>
      <c r="BD49" s="9"/>
      <c r="BE49" s="9"/>
      <c r="BF49" s="9"/>
      <c r="BG49" s="9"/>
      <c r="BH49" s="9"/>
      <c r="BI49" s="9"/>
      <c r="BJ49" s="9"/>
      <c r="BK49" s="9" t="s">
        <v>56</v>
      </c>
      <c r="BL49" s="9" t="s">
        <v>56</v>
      </c>
      <c r="BM49" s="9">
        <v>98.46</v>
      </c>
      <c r="BN49" s="9">
        <v>96.74</v>
      </c>
      <c r="BO49" s="9">
        <v>93.65</v>
      </c>
      <c r="BP49" s="9" t="s">
        <v>56</v>
      </c>
      <c r="BQ49" s="9" t="s">
        <v>56</v>
      </c>
      <c r="BR49" s="9"/>
      <c r="BS49" s="9"/>
      <c r="BT49" s="9" t="s">
        <v>56</v>
      </c>
      <c r="BU49" s="9">
        <v>72.010000000000005</v>
      </c>
      <c r="BV49" s="9">
        <v>72.39</v>
      </c>
      <c r="BW49" s="9"/>
      <c r="BX49" s="9"/>
      <c r="BY49" s="9" t="s">
        <v>56</v>
      </c>
      <c r="BZ49" s="9"/>
      <c r="CA49" s="9"/>
      <c r="CB49" s="9" t="s">
        <v>56</v>
      </c>
      <c r="CC49" s="9" t="s">
        <v>56</v>
      </c>
      <c r="CD49" s="9"/>
      <c r="CE49" s="9"/>
      <c r="CF49" s="9"/>
      <c r="CG49" s="9"/>
      <c r="CH49" s="9" t="s">
        <v>56</v>
      </c>
      <c r="CI49" s="9"/>
      <c r="CJ49" s="9" t="s">
        <v>56</v>
      </c>
      <c r="CM49" s="37">
        <f t="shared" si="0"/>
        <v>225.95166666666668</v>
      </c>
      <c r="CN49" s="37">
        <f>IF(SUM('Auction-Hist'!H49,'Auction-Hist'!$Q49,'Auction-Hist'!$AF49,'Auction-Hist'!$AQ49,'Auction-Hist'!AZ49,'Auction-Hist'!BI49)=0,"",AVERAGE('Auction-Hist'!H49,'Auction-Hist'!$Q49,'Auction-Hist'!$AF49,'Auction-Hist'!$AQ49,'Auction-Hist'!AZ49,'Auction-Hist'!BI49))</f>
        <v>220.79</v>
      </c>
    </row>
    <row r="50" spans="1:92" x14ac:dyDescent="0.2">
      <c r="A50" s="10">
        <v>40679</v>
      </c>
      <c r="B50" s="9">
        <v>238.75</v>
      </c>
      <c r="C50" s="9">
        <v>233.17</v>
      </c>
      <c r="D50" s="9">
        <v>230.84</v>
      </c>
      <c r="E50" s="9">
        <v>229.12</v>
      </c>
      <c r="F50" s="9">
        <v>233.61</v>
      </c>
      <c r="G50" s="9">
        <v>232.74</v>
      </c>
      <c r="H50" s="9">
        <v>230.77</v>
      </c>
      <c r="I50" s="9">
        <v>204.74</v>
      </c>
      <c r="J50" s="9" t="s">
        <v>56</v>
      </c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>
        <v>209.62</v>
      </c>
      <c r="AA50" s="9">
        <v>220.55</v>
      </c>
      <c r="AB50" s="9">
        <v>220.68</v>
      </c>
      <c r="AC50" s="9">
        <v>221.31</v>
      </c>
      <c r="AD50" s="9">
        <v>222.72</v>
      </c>
      <c r="AE50" s="9">
        <v>212.62</v>
      </c>
      <c r="AF50" s="9">
        <v>188.41</v>
      </c>
      <c r="AG50" s="9">
        <v>189.94</v>
      </c>
      <c r="AH50" s="9" t="s">
        <v>56</v>
      </c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 t="s">
        <v>56</v>
      </c>
      <c r="BC50" s="9"/>
      <c r="BD50" s="9"/>
      <c r="BE50" s="9"/>
      <c r="BF50" s="9"/>
      <c r="BG50" s="9"/>
      <c r="BH50" s="9"/>
      <c r="BI50" s="9"/>
      <c r="BJ50" s="9"/>
      <c r="BK50" s="9" t="s">
        <v>56</v>
      </c>
      <c r="BL50" s="9" t="s">
        <v>56</v>
      </c>
      <c r="BM50" s="9">
        <v>94.94</v>
      </c>
      <c r="BN50" s="9">
        <v>97.05</v>
      </c>
      <c r="BO50" s="9">
        <v>72.61</v>
      </c>
      <c r="BP50" s="9" t="s">
        <v>56</v>
      </c>
      <c r="BQ50" s="9" t="s">
        <v>56</v>
      </c>
      <c r="BR50" s="9"/>
      <c r="BS50" s="9"/>
      <c r="BT50" s="9" t="s">
        <v>56</v>
      </c>
      <c r="BU50" s="9">
        <v>72.63</v>
      </c>
      <c r="BV50" s="9">
        <v>72.930000000000007</v>
      </c>
      <c r="BW50" s="9"/>
      <c r="BX50" s="9"/>
      <c r="BY50" s="9" t="s">
        <v>56</v>
      </c>
      <c r="BZ50" s="9"/>
      <c r="CA50" s="9"/>
      <c r="CB50" s="9" t="s">
        <v>56</v>
      </c>
      <c r="CC50" s="9" t="s">
        <v>56</v>
      </c>
      <c r="CD50" s="9"/>
      <c r="CE50" s="9"/>
      <c r="CF50" s="9"/>
      <c r="CG50" s="9"/>
      <c r="CH50" s="9" t="s">
        <v>56</v>
      </c>
      <c r="CI50" s="9"/>
      <c r="CJ50" s="9" t="s">
        <v>56</v>
      </c>
      <c r="CM50" s="37">
        <f t="shared" si="0"/>
        <v>226.38</v>
      </c>
      <c r="CN50" s="37">
        <f>IF(SUM('Auction-Hist'!H50,'Auction-Hist'!$Q50,'Auction-Hist'!$AF50,'Auction-Hist'!$AQ50,'Auction-Hist'!AZ50,'Auction-Hist'!BI50)=0,"",AVERAGE('Auction-Hist'!H50,'Auction-Hist'!$Q50,'Auction-Hist'!$AF50,'Auction-Hist'!$AQ50,'Auction-Hist'!AZ50,'Auction-Hist'!BI50))</f>
        <v>209.59</v>
      </c>
    </row>
    <row r="51" spans="1:92" x14ac:dyDescent="0.2">
      <c r="A51" s="10">
        <v>40686</v>
      </c>
      <c r="B51" s="9">
        <v>244.24</v>
      </c>
      <c r="C51" s="9">
        <v>226.22</v>
      </c>
      <c r="D51" s="9">
        <v>211.5</v>
      </c>
      <c r="E51" s="9">
        <v>220.52</v>
      </c>
      <c r="F51" s="9">
        <v>213.39</v>
      </c>
      <c r="G51" s="9">
        <v>204.05</v>
      </c>
      <c r="H51" s="9">
        <v>211.47</v>
      </c>
      <c r="I51" s="9"/>
      <c r="J51" s="9" t="s">
        <v>56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>
        <v>202.23</v>
      </c>
      <c r="AA51" s="9">
        <v>191.43</v>
      </c>
      <c r="AB51" s="9">
        <v>192.86</v>
      </c>
      <c r="AC51" s="9">
        <v>186.15</v>
      </c>
      <c r="AD51" s="9">
        <v>190.56</v>
      </c>
      <c r="AE51" s="9">
        <v>191.46</v>
      </c>
      <c r="AF51" s="9"/>
      <c r="AG51" s="9"/>
      <c r="AH51" s="9" t="s">
        <v>56</v>
      </c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 t="s">
        <v>56</v>
      </c>
      <c r="BC51" s="9"/>
      <c r="BD51" s="9"/>
      <c r="BE51" s="9"/>
      <c r="BF51" s="9"/>
      <c r="BG51" s="9"/>
      <c r="BH51" s="9"/>
      <c r="BI51" s="9"/>
      <c r="BJ51" s="9"/>
      <c r="BK51" s="9" t="s">
        <v>56</v>
      </c>
      <c r="BL51" s="9" t="s">
        <v>56</v>
      </c>
      <c r="BM51" s="9">
        <v>82.05</v>
      </c>
      <c r="BN51" s="9">
        <v>77.66</v>
      </c>
      <c r="BO51" s="9">
        <v>73.72</v>
      </c>
      <c r="BP51" s="9" t="s">
        <v>56</v>
      </c>
      <c r="BQ51" s="9" t="s">
        <v>56</v>
      </c>
      <c r="BR51" s="9"/>
      <c r="BS51" s="9"/>
      <c r="BT51" s="9" t="s">
        <v>56</v>
      </c>
      <c r="BU51" s="9">
        <v>63.67</v>
      </c>
      <c r="BV51" s="9">
        <v>67.42</v>
      </c>
      <c r="BW51" s="9"/>
      <c r="BX51" s="9"/>
      <c r="BY51" s="9" t="s">
        <v>56</v>
      </c>
      <c r="BZ51" s="9"/>
      <c r="CA51" s="9"/>
      <c r="CB51" s="9" t="s">
        <v>56</v>
      </c>
      <c r="CC51" s="9" t="s">
        <v>56</v>
      </c>
      <c r="CD51" s="9"/>
      <c r="CE51" s="9"/>
      <c r="CF51" s="9"/>
      <c r="CG51" s="9"/>
      <c r="CH51" s="9" t="s">
        <v>56</v>
      </c>
      <c r="CI51" s="9"/>
      <c r="CJ51" s="9" t="s">
        <v>56</v>
      </c>
      <c r="CM51" s="37">
        <f t="shared" si="0"/>
        <v>202.49666666666667</v>
      </c>
      <c r="CN51" s="37">
        <f>IF(SUM('Auction-Hist'!H51,'Auction-Hist'!$Q51,'Auction-Hist'!$AF51,'Auction-Hist'!$AQ51,'Auction-Hist'!AZ51,'Auction-Hist'!BI51)=0,"",AVERAGE('Auction-Hist'!H51,'Auction-Hist'!$Q51,'Auction-Hist'!$AF51,'Auction-Hist'!$AQ51,'Auction-Hist'!AZ51,'Auction-Hist'!BI51))</f>
        <v>211.47</v>
      </c>
    </row>
    <row r="52" spans="1:92" x14ac:dyDescent="0.2">
      <c r="A52" s="10">
        <v>40693</v>
      </c>
      <c r="B52" s="9">
        <v>220</v>
      </c>
      <c r="C52" s="9">
        <v>234.16</v>
      </c>
      <c r="D52" s="9">
        <v>223.51</v>
      </c>
      <c r="E52" s="9">
        <v>208.94</v>
      </c>
      <c r="F52" s="9">
        <v>216.24</v>
      </c>
      <c r="G52" s="9">
        <v>223</v>
      </c>
      <c r="H52" s="9">
        <v>218.53</v>
      </c>
      <c r="I52" s="9"/>
      <c r="J52" s="9" t="s">
        <v>56</v>
      </c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>
        <v>189.95</v>
      </c>
      <c r="AA52" s="9">
        <v>202.42</v>
      </c>
      <c r="AB52" s="9">
        <v>196.74</v>
      </c>
      <c r="AC52" s="9">
        <v>195.38</v>
      </c>
      <c r="AD52" s="9">
        <v>208</v>
      </c>
      <c r="AE52" s="9">
        <v>205.49</v>
      </c>
      <c r="AF52" s="9"/>
      <c r="AG52" s="9"/>
      <c r="AH52" s="9" t="s">
        <v>56</v>
      </c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 t="s">
        <v>56</v>
      </c>
      <c r="BC52" s="9"/>
      <c r="BD52" s="9"/>
      <c r="BE52" s="9"/>
      <c r="BF52" s="9"/>
      <c r="BG52" s="9"/>
      <c r="BH52" s="9"/>
      <c r="BI52" s="9"/>
      <c r="BJ52" s="9"/>
      <c r="BK52" s="9" t="s">
        <v>56</v>
      </c>
      <c r="BL52" s="9" t="s">
        <v>56</v>
      </c>
      <c r="BM52" s="9">
        <v>92.76</v>
      </c>
      <c r="BN52" s="9">
        <v>92.37</v>
      </c>
      <c r="BO52" s="9">
        <v>69.8</v>
      </c>
      <c r="BP52" s="9" t="s">
        <v>56</v>
      </c>
      <c r="BQ52" s="9" t="s">
        <v>56</v>
      </c>
      <c r="BR52" s="9"/>
      <c r="BS52" s="9"/>
      <c r="BT52" s="9" t="s">
        <v>56</v>
      </c>
      <c r="BU52" s="9">
        <v>75.36</v>
      </c>
      <c r="BV52" s="9"/>
      <c r="BW52" s="9"/>
      <c r="BX52" s="9"/>
      <c r="BY52" s="9" t="s">
        <v>56</v>
      </c>
      <c r="BZ52" s="9"/>
      <c r="CA52" s="9"/>
      <c r="CB52" s="9" t="s">
        <v>56</v>
      </c>
      <c r="CC52" s="9" t="s">
        <v>56</v>
      </c>
      <c r="CD52" s="9"/>
      <c r="CE52" s="9"/>
      <c r="CF52" s="9"/>
      <c r="CG52" s="9"/>
      <c r="CH52" s="9" t="s">
        <v>56</v>
      </c>
      <c r="CI52" s="9"/>
      <c r="CJ52" s="9" t="s">
        <v>56</v>
      </c>
      <c r="CM52" s="37">
        <f t="shared" si="0"/>
        <v>208.13499999999999</v>
      </c>
      <c r="CN52" s="37">
        <f>IF(SUM('Auction-Hist'!H52,'Auction-Hist'!$Q52,'Auction-Hist'!$AF52,'Auction-Hist'!$AQ52,'Auction-Hist'!AZ52,'Auction-Hist'!BI52)=0,"",AVERAGE('Auction-Hist'!H52,'Auction-Hist'!$Q52,'Auction-Hist'!$AF52,'Auction-Hist'!$AQ52,'Auction-Hist'!AZ52,'Auction-Hist'!BI52))</f>
        <v>218.53</v>
      </c>
    </row>
    <row r="53" spans="1:92" x14ac:dyDescent="0.2">
      <c r="A53" s="10">
        <v>40700</v>
      </c>
      <c r="B53" s="9">
        <v>183.49</v>
      </c>
      <c r="C53" s="9">
        <v>186.32</v>
      </c>
      <c r="D53" s="9">
        <v>180.85</v>
      </c>
      <c r="E53" s="9">
        <v>179.67</v>
      </c>
      <c r="F53" s="9">
        <v>183.15</v>
      </c>
      <c r="G53" s="9">
        <v>181.83</v>
      </c>
      <c r="H53" s="9">
        <v>193.74</v>
      </c>
      <c r="I53" s="9">
        <v>193.7</v>
      </c>
      <c r="J53" s="9" t="s">
        <v>56</v>
      </c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>
        <v>165.16</v>
      </c>
      <c r="AA53" s="9">
        <v>162.29</v>
      </c>
      <c r="AB53" s="9">
        <v>170.12</v>
      </c>
      <c r="AC53" s="9">
        <v>170.71</v>
      </c>
      <c r="AD53" s="9">
        <v>177.19</v>
      </c>
      <c r="AE53" s="9">
        <v>179.37</v>
      </c>
      <c r="AF53" s="9">
        <v>161.13999999999999</v>
      </c>
      <c r="AG53" s="9"/>
      <c r="AH53" s="9" t="s">
        <v>56</v>
      </c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 t="s">
        <v>56</v>
      </c>
      <c r="BC53" s="9"/>
      <c r="BD53" s="9"/>
      <c r="BE53" s="9"/>
      <c r="BF53" s="9"/>
      <c r="BG53" s="9"/>
      <c r="BH53" s="9"/>
      <c r="BI53" s="9"/>
      <c r="BJ53" s="9"/>
      <c r="BK53" s="9" t="s">
        <v>56</v>
      </c>
      <c r="BL53" s="9" t="s">
        <v>56</v>
      </c>
      <c r="BM53" s="9">
        <v>97.87</v>
      </c>
      <c r="BN53" s="9">
        <v>94.45</v>
      </c>
      <c r="BO53" s="9">
        <v>74.349999999999994</v>
      </c>
      <c r="BP53" s="9" t="s">
        <v>56</v>
      </c>
      <c r="BQ53" s="9" t="s">
        <v>56</v>
      </c>
      <c r="BR53" s="9"/>
      <c r="BS53" s="9"/>
      <c r="BT53" s="9" t="s">
        <v>56</v>
      </c>
      <c r="BU53" s="9">
        <v>68.849999999999994</v>
      </c>
      <c r="BV53" s="9"/>
      <c r="BW53" s="9"/>
      <c r="BX53" s="9"/>
      <c r="BY53" s="9" t="s">
        <v>56</v>
      </c>
      <c r="BZ53" s="9"/>
      <c r="CA53" s="9"/>
      <c r="CB53" s="9" t="s">
        <v>56</v>
      </c>
      <c r="CC53" s="9" t="s">
        <v>56</v>
      </c>
      <c r="CD53" s="9"/>
      <c r="CE53" s="9"/>
      <c r="CF53" s="9"/>
      <c r="CG53" s="9"/>
      <c r="CH53" s="9" t="s">
        <v>56</v>
      </c>
      <c r="CI53" s="9"/>
      <c r="CJ53" s="9" t="s">
        <v>56</v>
      </c>
      <c r="CM53" s="37">
        <f t="shared" si="0"/>
        <v>176.94833333333335</v>
      </c>
      <c r="CN53" s="37">
        <f>IF(SUM('Auction-Hist'!H53,'Auction-Hist'!$Q53,'Auction-Hist'!$AF53,'Auction-Hist'!$AQ53,'Auction-Hist'!AZ53,'Auction-Hist'!BI53)=0,"",AVERAGE('Auction-Hist'!H53,'Auction-Hist'!$Q53,'Auction-Hist'!$AF53,'Auction-Hist'!$AQ53,'Auction-Hist'!AZ53,'Auction-Hist'!BI53))</f>
        <v>177.44</v>
      </c>
    </row>
    <row r="54" spans="1:92" x14ac:dyDescent="0.2">
      <c r="A54" s="10">
        <v>40707</v>
      </c>
      <c r="B54" s="9">
        <v>206.43</v>
      </c>
      <c r="C54" s="9">
        <v>212.03</v>
      </c>
      <c r="D54" s="9">
        <v>214.47</v>
      </c>
      <c r="E54" s="9">
        <v>215.34</v>
      </c>
      <c r="F54" s="9">
        <v>219.9</v>
      </c>
      <c r="G54" s="9">
        <v>222.7</v>
      </c>
      <c r="H54" s="9">
        <v>220.16</v>
      </c>
      <c r="I54" s="9"/>
      <c r="J54" s="9" t="s">
        <v>56</v>
      </c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>
        <v>176.45</v>
      </c>
      <c r="AA54" s="9">
        <v>177.21</v>
      </c>
      <c r="AB54" s="9">
        <v>195.93</v>
      </c>
      <c r="AC54" s="9">
        <v>193.33</v>
      </c>
      <c r="AD54" s="9">
        <v>200.49</v>
      </c>
      <c r="AE54" s="9">
        <v>170.53</v>
      </c>
      <c r="AF54" s="9">
        <v>186.81</v>
      </c>
      <c r="AG54" s="9">
        <v>174.29</v>
      </c>
      <c r="AH54" s="9" t="s">
        <v>56</v>
      </c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 t="s">
        <v>56</v>
      </c>
      <c r="BC54" s="9"/>
      <c r="BD54" s="9"/>
      <c r="BE54" s="9"/>
      <c r="BF54" s="9"/>
      <c r="BG54" s="9"/>
      <c r="BH54" s="9"/>
      <c r="BI54" s="9"/>
      <c r="BJ54" s="9"/>
      <c r="BK54" s="9" t="s">
        <v>56</v>
      </c>
      <c r="BL54" s="9" t="s">
        <v>56</v>
      </c>
      <c r="BM54" s="9">
        <v>99.76</v>
      </c>
      <c r="BN54" s="9">
        <v>105.61</v>
      </c>
      <c r="BO54" s="9">
        <v>106.3</v>
      </c>
      <c r="BP54" s="9" t="s">
        <v>56</v>
      </c>
      <c r="BQ54" s="9" t="s">
        <v>56</v>
      </c>
      <c r="BR54" s="9"/>
      <c r="BS54" s="9"/>
      <c r="BT54" s="9" t="s">
        <v>56</v>
      </c>
      <c r="BU54" s="9">
        <v>89.39</v>
      </c>
      <c r="BV54" s="9"/>
      <c r="BW54" s="9"/>
      <c r="BX54" s="9"/>
      <c r="BY54" s="9" t="s">
        <v>56</v>
      </c>
      <c r="BZ54" s="9"/>
      <c r="CA54" s="9"/>
      <c r="CB54" s="9" t="s">
        <v>56</v>
      </c>
      <c r="CC54" s="9" t="s">
        <v>56</v>
      </c>
      <c r="CD54" s="9"/>
      <c r="CE54" s="9"/>
      <c r="CF54" s="9"/>
      <c r="CG54" s="9"/>
      <c r="CH54" s="9" t="s">
        <v>56</v>
      </c>
      <c r="CI54" s="9"/>
      <c r="CJ54" s="9" t="s">
        <v>56</v>
      </c>
      <c r="CM54" s="37">
        <f t="shared" si="0"/>
        <v>206.57666666666668</v>
      </c>
      <c r="CN54" s="37">
        <f>IF(SUM('Auction-Hist'!H54,'Auction-Hist'!$Q54,'Auction-Hist'!$AF54,'Auction-Hist'!$AQ54,'Auction-Hist'!AZ54,'Auction-Hist'!BI54)=0,"",AVERAGE('Auction-Hist'!H54,'Auction-Hist'!$Q54,'Auction-Hist'!$AF54,'Auction-Hist'!$AQ54,'Auction-Hist'!AZ54,'Auction-Hist'!BI54))</f>
        <v>203.48500000000001</v>
      </c>
    </row>
    <row r="55" spans="1:92" x14ac:dyDescent="0.2">
      <c r="A55" s="10">
        <v>40714</v>
      </c>
      <c r="B55" s="9">
        <v>201.84</v>
      </c>
      <c r="C55" s="9">
        <v>209.35</v>
      </c>
      <c r="D55" s="9">
        <v>210.81</v>
      </c>
      <c r="E55" s="9">
        <v>212.06</v>
      </c>
      <c r="F55" s="9">
        <v>213.22</v>
      </c>
      <c r="G55" s="9">
        <v>214.4</v>
      </c>
      <c r="H55" s="9">
        <v>219.05</v>
      </c>
      <c r="I55" s="9"/>
      <c r="J55" s="9" t="s">
        <v>56</v>
      </c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>
        <v>152.44</v>
      </c>
      <c r="AA55" s="9">
        <v>153.5</v>
      </c>
      <c r="AB55" s="9">
        <v>170.07</v>
      </c>
      <c r="AC55" s="9">
        <v>177.03</v>
      </c>
      <c r="AD55" s="9">
        <v>189.38</v>
      </c>
      <c r="AE55" s="9">
        <v>199.96</v>
      </c>
      <c r="AF55" s="9">
        <v>183.45</v>
      </c>
      <c r="AG55" s="9">
        <v>172.93</v>
      </c>
      <c r="AH55" s="9" t="s">
        <v>56</v>
      </c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 t="s">
        <v>56</v>
      </c>
      <c r="BC55" s="9"/>
      <c r="BD55" s="9"/>
      <c r="BE55" s="9"/>
      <c r="BF55" s="9"/>
      <c r="BG55" s="9"/>
      <c r="BH55" s="9"/>
      <c r="BI55" s="9"/>
      <c r="BJ55" s="9"/>
      <c r="BK55" s="9" t="s">
        <v>56</v>
      </c>
      <c r="BL55" s="9" t="s">
        <v>56</v>
      </c>
      <c r="BM55" s="9">
        <v>86.13</v>
      </c>
      <c r="BN55" s="9">
        <v>85.88</v>
      </c>
      <c r="BO55" s="9"/>
      <c r="BP55" s="9" t="s">
        <v>56</v>
      </c>
      <c r="BQ55" s="9" t="s">
        <v>56</v>
      </c>
      <c r="BR55" s="9"/>
      <c r="BS55" s="9"/>
      <c r="BT55" s="9" t="s">
        <v>56</v>
      </c>
      <c r="BU55" s="9">
        <v>59.71</v>
      </c>
      <c r="BV55" s="9">
        <v>58.17</v>
      </c>
      <c r="BW55" s="9"/>
      <c r="BX55" s="9"/>
      <c r="BY55" s="9" t="s">
        <v>56</v>
      </c>
      <c r="BZ55" s="9"/>
      <c r="CA55" s="9"/>
      <c r="CB55" s="9" t="s">
        <v>56</v>
      </c>
      <c r="CC55" s="9" t="s">
        <v>56</v>
      </c>
      <c r="CD55" s="9"/>
      <c r="CE55" s="9"/>
      <c r="CF55" s="9"/>
      <c r="CG55" s="9"/>
      <c r="CH55" s="9" t="s">
        <v>56</v>
      </c>
      <c r="CI55" s="9"/>
      <c r="CJ55" s="9" t="s">
        <v>56</v>
      </c>
      <c r="CM55" s="37">
        <f t="shared" si="0"/>
        <v>195.42833333333337</v>
      </c>
      <c r="CN55" s="37">
        <f>IF(SUM('Auction-Hist'!H55,'Auction-Hist'!$Q55,'Auction-Hist'!$AF55,'Auction-Hist'!$AQ55,'Auction-Hist'!AZ55,'Auction-Hist'!BI55)=0,"",AVERAGE('Auction-Hist'!H55,'Auction-Hist'!$Q55,'Auction-Hist'!$AF55,'Auction-Hist'!$AQ55,'Auction-Hist'!AZ55,'Auction-Hist'!BI55))</f>
        <v>201.25</v>
      </c>
    </row>
    <row r="56" spans="1:92" x14ac:dyDescent="0.2">
      <c r="A56" s="10">
        <v>40721</v>
      </c>
      <c r="B56" s="9">
        <v>190.56</v>
      </c>
      <c r="C56" s="9">
        <v>225.26</v>
      </c>
      <c r="D56" s="9">
        <v>204.98</v>
      </c>
      <c r="E56" s="9">
        <v>211.56</v>
      </c>
      <c r="F56" s="9">
        <v>209.75</v>
      </c>
      <c r="G56" s="9">
        <v>204.04</v>
      </c>
      <c r="H56" s="9">
        <v>202.74</v>
      </c>
      <c r="I56" s="9">
        <v>205.67</v>
      </c>
      <c r="J56" s="9" t="s">
        <v>56</v>
      </c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>
        <v>171.82</v>
      </c>
      <c r="AA56" s="9">
        <v>170.63</v>
      </c>
      <c r="AB56" s="9">
        <v>177.92</v>
      </c>
      <c r="AC56" s="9">
        <v>172.02</v>
      </c>
      <c r="AD56" s="9">
        <v>178.48</v>
      </c>
      <c r="AE56" s="9">
        <v>182.71</v>
      </c>
      <c r="AF56" s="9">
        <v>179.32</v>
      </c>
      <c r="AG56" s="9"/>
      <c r="AH56" s="9" t="s">
        <v>56</v>
      </c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 t="s">
        <v>56</v>
      </c>
      <c r="BC56" s="9"/>
      <c r="BD56" s="9"/>
      <c r="BE56" s="9"/>
      <c r="BF56" s="9"/>
      <c r="BG56" s="9"/>
      <c r="BH56" s="9"/>
      <c r="BI56" s="9"/>
      <c r="BJ56" s="9"/>
      <c r="BK56" s="9" t="s">
        <v>56</v>
      </c>
      <c r="BL56" s="9" t="s">
        <v>56</v>
      </c>
      <c r="BM56" s="9">
        <v>83.32</v>
      </c>
      <c r="BN56" s="9">
        <v>87.29</v>
      </c>
      <c r="BO56" s="9"/>
      <c r="BP56" s="9" t="s">
        <v>56</v>
      </c>
      <c r="BQ56" s="9" t="s">
        <v>56</v>
      </c>
      <c r="BR56" s="9"/>
      <c r="BS56" s="9"/>
      <c r="BT56" s="9" t="s">
        <v>56</v>
      </c>
      <c r="BU56" s="9">
        <v>55.66</v>
      </c>
      <c r="BV56" s="9">
        <v>76.23</v>
      </c>
      <c r="BW56" s="9"/>
      <c r="BX56" s="9"/>
      <c r="BY56" s="9" t="s">
        <v>56</v>
      </c>
      <c r="BZ56" s="9"/>
      <c r="CA56" s="9"/>
      <c r="CB56" s="9" t="s">
        <v>56</v>
      </c>
      <c r="CC56" s="9" t="s">
        <v>56</v>
      </c>
      <c r="CD56" s="9"/>
      <c r="CE56" s="9"/>
      <c r="CF56" s="9"/>
      <c r="CG56" s="9"/>
      <c r="CH56" s="9" t="s">
        <v>56</v>
      </c>
      <c r="CI56" s="9"/>
      <c r="CJ56" s="9" t="s">
        <v>56</v>
      </c>
      <c r="CM56" s="37">
        <f t="shared" si="0"/>
        <v>192.45166666666663</v>
      </c>
      <c r="CN56" s="37">
        <f>IF(SUM('Auction-Hist'!H56,'Auction-Hist'!$Q56,'Auction-Hist'!$AF56,'Auction-Hist'!$AQ56,'Auction-Hist'!AZ56,'Auction-Hist'!BI56)=0,"",AVERAGE('Auction-Hist'!H56,'Auction-Hist'!$Q56,'Auction-Hist'!$AF56,'Auction-Hist'!$AQ56,'Auction-Hist'!AZ56,'Auction-Hist'!BI56))</f>
        <v>191.03</v>
      </c>
    </row>
    <row r="57" spans="1:92" x14ac:dyDescent="0.2">
      <c r="A57" s="10">
        <v>40728</v>
      </c>
      <c r="B57" s="9">
        <v>218.65</v>
      </c>
      <c r="C57" s="9">
        <v>224.61</v>
      </c>
      <c r="D57" s="9">
        <v>223.66</v>
      </c>
      <c r="E57" s="9">
        <v>217.53</v>
      </c>
      <c r="F57" s="9">
        <v>215.07</v>
      </c>
      <c r="G57" s="9">
        <v>214.94</v>
      </c>
      <c r="H57" s="9">
        <v>208.01</v>
      </c>
      <c r="I57" s="9"/>
      <c r="J57" s="9" t="s">
        <v>56</v>
      </c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>
        <v>205.82</v>
      </c>
      <c r="AA57" s="9">
        <v>193.03</v>
      </c>
      <c r="AB57" s="9">
        <v>198.58</v>
      </c>
      <c r="AC57" s="9">
        <v>199.18</v>
      </c>
      <c r="AD57" s="9">
        <v>180.17</v>
      </c>
      <c r="AE57" s="9">
        <v>192.18</v>
      </c>
      <c r="AF57" s="9">
        <v>179.64</v>
      </c>
      <c r="AG57" s="9">
        <v>172.12</v>
      </c>
      <c r="AH57" s="9">
        <v>186.37</v>
      </c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 t="s">
        <v>56</v>
      </c>
      <c r="BC57" s="9"/>
      <c r="BD57" s="9"/>
      <c r="BE57" s="9"/>
      <c r="BF57" s="9"/>
      <c r="BG57" s="9"/>
      <c r="BH57" s="9"/>
      <c r="BI57" s="9"/>
      <c r="BJ57" s="9"/>
      <c r="BK57" s="9" t="s">
        <v>56</v>
      </c>
      <c r="BL57" s="9" t="s">
        <v>56</v>
      </c>
      <c r="BM57" s="9">
        <v>89.45</v>
      </c>
      <c r="BN57" s="9">
        <v>84.13</v>
      </c>
      <c r="BO57" s="9">
        <v>84.08</v>
      </c>
      <c r="BP57" s="9" t="s">
        <v>56</v>
      </c>
      <c r="BQ57" s="9" t="s">
        <v>56</v>
      </c>
      <c r="BR57" s="9"/>
      <c r="BS57" s="9"/>
      <c r="BT57" s="9" t="s">
        <v>56</v>
      </c>
      <c r="BU57" s="9">
        <v>58.72</v>
      </c>
      <c r="BV57" s="9">
        <v>62.39</v>
      </c>
      <c r="BW57" s="9"/>
      <c r="BX57" s="9"/>
      <c r="BY57" s="9" t="s">
        <v>56</v>
      </c>
      <c r="BZ57" s="9"/>
      <c r="CA57" s="9"/>
      <c r="CB57" s="9" t="s">
        <v>56</v>
      </c>
      <c r="CC57" s="9" t="s">
        <v>56</v>
      </c>
      <c r="CD57" s="9"/>
      <c r="CE57" s="9"/>
      <c r="CF57" s="9"/>
      <c r="CG57" s="9"/>
      <c r="CH57" s="9" t="s">
        <v>56</v>
      </c>
      <c r="CI57" s="9"/>
      <c r="CJ57" s="9" t="s">
        <v>56</v>
      </c>
      <c r="CM57" s="37">
        <f t="shared" si="0"/>
        <v>205.69833333333335</v>
      </c>
      <c r="CN57" s="37">
        <f>IF(SUM('Auction-Hist'!H57,'Auction-Hist'!$Q57,'Auction-Hist'!$AF57,'Auction-Hist'!$AQ57,'Auction-Hist'!AZ57,'Auction-Hist'!BI57)=0,"",AVERAGE('Auction-Hist'!H57,'Auction-Hist'!$Q57,'Auction-Hist'!$AF57,'Auction-Hist'!$AQ57,'Auction-Hist'!AZ57,'Auction-Hist'!BI57))</f>
        <v>193.82499999999999</v>
      </c>
    </row>
    <row r="58" spans="1:92" x14ac:dyDescent="0.2">
      <c r="A58" s="10">
        <v>40735</v>
      </c>
      <c r="B58" s="9">
        <v>205.59</v>
      </c>
      <c r="C58" s="9">
        <v>222.45</v>
      </c>
      <c r="D58" s="9">
        <v>221.97</v>
      </c>
      <c r="E58" s="9">
        <v>227.72</v>
      </c>
      <c r="F58" s="9">
        <v>214.75</v>
      </c>
      <c r="G58" s="9">
        <v>225.67</v>
      </c>
      <c r="H58" s="9">
        <v>224.2</v>
      </c>
      <c r="I58" s="9"/>
      <c r="J58" s="9" t="s">
        <v>56</v>
      </c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>
        <v>176.18</v>
      </c>
      <c r="AA58" s="9">
        <v>201.74</v>
      </c>
      <c r="AB58" s="9">
        <v>195.31</v>
      </c>
      <c r="AC58" s="9">
        <v>191.05</v>
      </c>
      <c r="AD58" s="9">
        <v>204.77</v>
      </c>
      <c r="AE58" s="9">
        <v>194.5</v>
      </c>
      <c r="AF58" s="9"/>
      <c r="AG58" s="9"/>
      <c r="AH58" s="9" t="s">
        <v>56</v>
      </c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 t="s">
        <v>56</v>
      </c>
      <c r="BC58" s="9"/>
      <c r="BD58" s="9"/>
      <c r="BE58" s="9"/>
      <c r="BF58" s="9"/>
      <c r="BG58" s="9"/>
      <c r="BH58" s="9"/>
      <c r="BI58" s="9"/>
      <c r="BJ58" s="9"/>
      <c r="BK58" s="9" t="s">
        <v>56</v>
      </c>
      <c r="BL58" s="9" t="s">
        <v>56</v>
      </c>
      <c r="BM58" s="9">
        <v>116.04</v>
      </c>
      <c r="BN58" s="9">
        <v>100.38</v>
      </c>
      <c r="BO58" s="9">
        <v>107.61</v>
      </c>
      <c r="BP58" s="9" t="s">
        <v>56</v>
      </c>
      <c r="BQ58" s="9" t="s">
        <v>56</v>
      </c>
      <c r="BR58" s="9"/>
      <c r="BS58" s="9"/>
      <c r="BT58" s="9" t="s">
        <v>56</v>
      </c>
      <c r="BU58" s="9">
        <v>93.84</v>
      </c>
      <c r="BV58" s="9"/>
      <c r="BW58" s="9"/>
      <c r="BX58" s="9"/>
      <c r="BY58" s="9" t="s">
        <v>56</v>
      </c>
      <c r="BZ58" s="9"/>
      <c r="CA58" s="9"/>
      <c r="CB58" s="9" t="s">
        <v>56</v>
      </c>
      <c r="CC58" s="9" t="s">
        <v>56</v>
      </c>
      <c r="CD58" s="9"/>
      <c r="CE58" s="9"/>
      <c r="CF58" s="9"/>
      <c r="CG58" s="9"/>
      <c r="CH58" s="9" t="s">
        <v>56</v>
      </c>
      <c r="CI58" s="9"/>
      <c r="CJ58" s="9" t="s">
        <v>56</v>
      </c>
      <c r="CM58" s="37">
        <f t="shared" si="0"/>
        <v>209.26166666666666</v>
      </c>
      <c r="CN58" s="37">
        <f>IF(SUM('Auction-Hist'!H58,'Auction-Hist'!$Q58,'Auction-Hist'!$AF58,'Auction-Hist'!$AQ58,'Auction-Hist'!AZ58,'Auction-Hist'!BI58)=0,"",AVERAGE('Auction-Hist'!H58,'Auction-Hist'!$Q58,'Auction-Hist'!$AF58,'Auction-Hist'!$AQ58,'Auction-Hist'!AZ58,'Auction-Hist'!BI58))</f>
        <v>224.2</v>
      </c>
    </row>
    <row r="59" spans="1:92" x14ac:dyDescent="0.2">
      <c r="A59" s="10">
        <v>40742</v>
      </c>
      <c r="B59" s="9">
        <v>215.52</v>
      </c>
      <c r="C59" s="9">
        <v>228.84</v>
      </c>
      <c r="D59" s="9">
        <v>212.91</v>
      </c>
      <c r="E59" s="9">
        <v>214.11</v>
      </c>
      <c r="F59" s="9">
        <v>209.15</v>
      </c>
      <c r="G59" s="9">
        <v>203</v>
      </c>
      <c r="H59" s="9">
        <v>226.73</v>
      </c>
      <c r="I59" s="9">
        <v>225.03</v>
      </c>
      <c r="J59" s="9" t="s">
        <v>56</v>
      </c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>
        <v>156.49</v>
      </c>
      <c r="AA59" s="9">
        <v>170.46</v>
      </c>
      <c r="AB59" s="9">
        <v>184.14</v>
      </c>
      <c r="AC59" s="9">
        <v>182.44</v>
      </c>
      <c r="AD59" s="9">
        <v>184.08</v>
      </c>
      <c r="AE59" s="9">
        <v>178.5</v>
      </c>
      <c r="AF59" s="9">
        <v>177.55</v>
      </c>
      <c r="AG59" s="9"/>
      <c r="AH59" s="9" t="s">
        <v>56</v>
      </c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 t="s">
        <v>56</v>
      </c>
      <c r="BC59" s="9"/>
      <c r="BD59" s="9"/>
      <c r="BE59" s="9"/>
      <c r="BF59" s="9"/>
      <c r="BG59" s="9"/>
      <c r="BH59" s="9"/>
      <c r="BI59" s="9"/>
      <c r="BJ59" s="9"/>
      <c r="BK59" s="9" t="s">
        <v>56</v>
      </c>
      <c r="BL59" s="9" t="s">
        <v>56</v>
      </c>
      <c r="BM59" s="9">
        <v>110.39</v>
      </c>
      <c r="BN59" s="9">
        <v>106.33</v>
      </c>
      <c r="BO59" s="9">
        <v>100.86</v>
      </c>
      <c r="BP59" s="9" t="s">
        <v>56</v>
      </c>
      <c r="BQ59" s="9" t="s">
        <v>56</v>
      </c>
      <c r="BR59" s="9"/>
      <c r="BS59" s="9"/>
      <c r="BT59" s="9" t="s">
        <v>56</v>
      </c>
      <c r="BU59" s="9">
        <v>60.47</v>
      </c>
      <c r="BV59" s="9">
        <v>82</v>
      </c>
      <c r="BW59" s="9"/>
      <c r="BX59" s="9"/>
      <c r="BY59" s="9" t="s">
        <v>56</v>
      </c>
      <c r="BZ59" s="9"/>
      <c r="CA59" s="9"/>
      <c r="CB59" s="9" t="s">
        <v>56</v>
      </c>
      <c r="CC59" s="9" t="s">
        <v>56</v>
      </c>
      <c r="CD59" s="9"/>
      <c r="CE59" s="9"/>
      <c r="CF59" s="9"/>
      <c r="CG59" s="9"/>
      <c r="CH59" s="9" t="s">
        <v>56</v>
      </c>
      <c r="CI59" s="9"/>
      <c r="CJ59" s="9" t="s">
        <v>56</v>
      </c>
      <c r="CM59" s="37">
        <f t="shared" si="0"/>
        <v>197.80499999999998</v>
      </c>
      <c r="CN59" s="37">
        <f>IF(SUM('Auction-Hist'!H59,'Auction-Hist'!$Q59,'Auction-Hist'!$AF59,'Auction-Hist'!$AQ59,'Auction-Hist'!AZ59,'Auction-Hist'!BI59)=0,"",AVERAGE('Auction-Hist'!H59,'Auction-Hist'!$Q59,'Auction-Hist'!$AF59,'Auction-Hist'!$AQ59,'Auction-Hist'!AZ59,'Auction-Hist'!BI59))</f>
        <v>202.14</v>
      </c>
    </row>
    <row r="60" spans="1:92" x14ac:dyDescent="0.2">
      <c r="A60" s="10">
        <v>40749</v>
      </c>
      <c r="B60" s="9">
        <v>185.7</v>
      </c>
      <c r="C60" s="9">
        <v>192.11</v>
      </c>
      <c r="D60" s="9">
        <v>182.31</v>
      </c>
      <c r="E60" s="9">
        <v>191.75</v>
      </c>
      <c r="F60" s="9">
        <v>186.31</v>
      </c>
      <c r="G60" s="9">
        <v>186.94</v>
      </c>
      <c r="H60" s="9">
        <v>182.46</v>
      </c>
      <c r="I60" s="9"/>
      <c r="J60" s="9" t="s">
        <v>56</v>
      </c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>
        <v>158.32</v>
      </c>
      <c r="AA60" s="9">
        <v>164.12</v>
      </c>
      <c r="AB60" s="9">
        <v>169.18</v>
      </c>
      <c r="AC60" s="9">
        <v>166.77</v>
      </c>
      <c r="AD60" s="9">
        <v>168.66</v>
      </c>
      <c r="AE60" s="9">
        <v>170.52</v>
      </c>
      <c r="AF60" s="9">
        <v>167.05</v>
      </c>
      <c r="AG60" s="9"/>
      <c r="AH60" s="9" t="s">
        <v>56</v>
      </c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 t="s">
        <v>56</v>
      </c>
      <c r="BC60" s="9"/>
      <c r="BD60" s="9"/>
      <c r="BE60" s="9"/>
      <c r="BF60" s="9"/>
      <c r="BG60" s="9"/>
      <c r="BH60" s="9"/>
      <c r="BI60" s="9"/>
      <c r="BJ60" s="9"/>
      <c r="BK60" s="9" t="s">
        <v>56</v>
      </c>
      <c r="BL60" s="9" t="s">
        <v>56</v>
      </c>
      <c r="BM60" s="9">
        <v>94.52</v>
      </c>
      <c r="BN60" s="9">
        <v>95.53</v>
      </c>
      <c r="BO60" s="9">
        <v>91.28</v>
      </c>
      <c r="BP60" s="9" t="s">
        <v>56</v>
      </c>
      <c r="BQ60" s="9" t="s">
        <v>56</v>
      </c>
      <c r="BR60" s="9"/>
      <c r="BS60" s="9"/>
      <c r="BT60" s="9" t="s">
        <v>56</v>
      </c>
      <c r="BU60" s="9">
        <v>76.97</v>
      </c>
      <c r="BV60" s="9">
        <v>64.040000000000006</v>
      </c>
      <c r="BW60" s="9"/>
      <c r="BX60" s="9"/>
      <c r="BY60" s="9" t="s">
        <v>56</v>
      </c>
      <c r="BZ60" s="9"/>
      <c r="CA60" s="9"/>
      <c r="CB60" s="9" t="s">
        <v>56</v>
      </c>
      <c r="CC60" s="9" t="s">
        <v>56</v>
      </c>
      <c r="CD60" s="9"/>
      <c r="CE60" s="9"/>
      <c r="CF60" s="9"/>
      <c r="CG60" s="9"/>
      <c r="CH60" s="9" t="s">
        <v>56</v>
      </c>
      <c r="CI60" s="9"/>
      <c r="CJ60" s="9" t="s">
        <v>56</v>
      </c>
      <c r="CM60" s="37">
        <f t="shared" si="0"/>
        <v>177.49666666666667</v>
      </c>
      <c r="CN60" s="37">
        <f>IF(SUM('Auction-Hist'!H60,'Auction-Hist'!$Q60,'Auction-Hist'!$AF60,'Auction-Hist'!$AQ60,'Auction-Hist'!AZ60,'Auction-Hist'!BI60)=0,"",AVERAGE('Auction-Hist'!H60,'Auction-Hist'!$Q60,'Auction-Hist'!$AF60,'Auction-Hist'!$AQ60,'Auction-Hist'!AZ60,'Auction-Hist'!BI60))</f>
        <v>174.755</v>
      </c>
    </row>
    <row r="61" spans="1:92" x14ac:dyDescent="0.2">
      <c r="A61" s="10">
        <v>40756</v>
      </c>
      <c r="B61" s="9"/>
      <c r="C61" s="9"/>
      <c r="D61" s="9">
        <v>219.98</v>
      </c>
      <c r="E61" s="9">
        <v>219.04</v>
      </c>
      <c r="F61" s="9">
        <v>205.4</v>
      </c>
      <c r="G61" s="9">
        <v>205.87</v>
      </c>
      <c r="H61" s="9">
        <v>199.94</v>
      </c>
      <c r="I61" s="9">
        <v>196</v>
      </c>
      <c r="J61" s="9" t="s">
        <v>56</v>
      </c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>
        <v>179.36</v>
      </c>
      <c r="AA61" s="9">
        <v>184.59</v>
      </c>
      <c r="AB61" s="9">
        <v>203.29</v>
      </c>
      <c r="AC61" s="9">
        <v>190.16</v>
      </c>
      <c r="AD61" s="9">
        <v>187.65</v>
      </c>
      <c r="AE61" s="9">
        <v>179.77</v>
      </c>
      <c r="AF61" s="9">
        <v>176.21</v>
      </c>
      <c r="AG61" s="9"/>
      <c r="AH61" s="9" t="s">
        <v>56</v>
      </c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 t="s">
        <v>56</v>
      </c>
      <c r="BC61" s="9"/>
      <c r="BD61" s="9"/>
      <c r="BE61" s="9"/>
      <c r="BF61" s="9"/>
      <c r="BG61" s="9"/>
      <c r="BH61" s="9"/>
      <c r="BI61" s="9"/>
      <c r="BJ61" s="9"/>
      <c r="BK61" s="9" t="s">
        <v>56</v>
      </c>
      <c r="BL61" s="9" t="s">
        <v>56</v>
      </c>
      <c r="BM61" s="9">
        <v>113.38</v>
      </c>
      <c r="BN61" s="9">
        <v>109.83</v>
      </c>
      <c r="BO61" s="9">
        <v>105.44</v>
      </c>
      <c r="BP61" s="9" t="s">
        <v>56</v>
      </c>
      <c r="BQ61" s="9" t="s">
        <v>56</v>
      </c>
      <c r="BR61" s="9"/>
      <c r="BS61" s="9"/>
      <c r="BT61" s="9">
        <v>85.92</v>
      </c>
      <c r="BU61" s="9">
        <v>74.099999999999994</v>
      </c>
      <c r="BV61" s="9">
        <v>90.51</v>
      </c>
      <c r="BW61" s="9"/>
      <c r="BX61" s="9"/>
      <c r="BY61" s="9" t="s">
        <v>56</v>
      </c>
      <c r="BZ61" s="9"/>
      <c r="CA61" s="9"/>
      <c r="CB61" s="9" t="s">
        <v>56</v>
      </c>
      <c r="CC61" s="9" t="s">
        <v>56</v>
      </c>
      <c r="CD61" s="9"/>
      <c r="CE61" s="9"/>
      <c r="CF61" s="9"/>
      <c r="CG61" s="9"/>
      <c r="CH61" s="9" t="s">
        <v>56</v>
      </c>
      <c r="CI61" s="9"/>
      <c r="CJ61" s="9" t="s">
        <v>56</v>
      </c>
      <c r="CM61" s="37">
        <f t="shared" si="0"/>
        <v>204.25333333333333</v>
      </c>
      <c r="CN61" s="37">
        <f>IF(SUM('Auction-Hist'!H61,'Auction-Hist'!$Q61,'Auction-Hist'!$AF61,'Auction-Hist'!$AQ61,'Auction-Hist'!AZ61,'Auction-Hist'!BI61)=0,"",AVERAGE('Auction-Hist'!H61,'Auction-Hist'!$Q61,'Auction-Hist'!$AF61,'Auction-Hist'!$AQ61,'Auction-Hist'!AZ61,'Auction-Hist'!BI61))</f>
        <v>188.07499999999999</v>
      </c>
    </row>
    <row r="62" spans="1:92" x14ac:dyDescent="0.2">
      <c r="A62" s="10">
        <v>40763</v>
      </c>
      <c r="B62" s="9"/>
      <c r="C62" s="9">
        <v>208.57</v>
      </c>
      <c r="D62" s="9">
        <v>212.94</v>
      </c>
      <c r="E62" s="9">
        <v>202.13</v>
      </c>
      <c r="F62" s="9">
        <v>199.69</v>
      </c>
      <c r="G62" s="9">
        <v>203.62</v>
      </c>
      <c r="H62" s="9">
        <v>190.96</v>
      </c>
      <c r="I62" s="9">
        <v>177.31</v>
      </c>
      <c r="J62" s="9" t="s">
        <v>56</v>
      </c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>
        <v>168.31</v>
      </c>
      <c r="AA62" s="9">
        <v>188.32</v>
      </c>
      <c r="AB62" s="9">
        <v>191.87</v>
      </c>
      <c r="AC62" s="9">
        <v>185.33</v>
      </c>
      <c r="AD62" s="9">
        <v>187.36</v>
      </c>
      <c r="AE62" s="9">
        <v>176.36</v>
      </c>
      <c r="AF62" s="9">
        <v>172.41</v>
      </c>
      <c r="AG62" s="9"/>
      <c r="AH62" s="9" t="s">
        <v>56</v>
      </c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 t="s">
        <v>56</v>
      </c>
      <c r="BC62" s="9"/>
      <c r="BD62" s="9"/>
      <c r="BE62" s="9"/>
      <c r="BF62" s="9"/>
      <c r="BG62" s="9"/>
      <c r="BH62" s="9"/>
      <c r="BI62" s="9"/>
      <c r="BJ62" s="9"/>
      <c r="BK62" s="9" t="s">
        <v>56</v>
      </c>
      <c r="BL62" s="9" t="s">
        <v>56</v>
      </c>
      <c r="BM62" s="9">
        <v>109.36</v>
      </c>
      <c r="BN62" s="9">
        <v>108.86</v>
      </c>
      <c r="BO62" s="9"/>
      <c r="BP62" s="9" t="s">
        <v>56</v>
      </c>
      <c r="BQ62" s="9" t="s">
        <v>56</v>
      </c>
      <c r="BR62" s="9"/>
      <c r="BS62" s="9"/>
      <c r="BT62" s="9" t="s">
        <v>56</v>
      </c>
      <c r="BU62" s="9">
        <v>93.39</v>
      </c>
      <c r="BV62" s="9"/>
      <c r="BW62" s="9"/>
      <c r="BX62" s="9"/>
      <c r="BY62" s="9" t="s">
        <v>56</v>
      </c>
      <c r="BZ62" s="9"/>
      <c r="CA62" s="9"/>
      <c r="CB62" s="9" t="s">
        <v>56</v>
      </c>
      <c r="CC62" s="9" t="s">
        <v>56</v>
      </c>
      <c r="CD62" s="9"/>
      <c r="CE62" s="9"/>
      <c r="CF62" s="9"/>
      <c r="CG62" s="9"/>
      <c r="CH62" s="9" t="s">
        <v>56</v>
      </c>
      <c r="CI62" s="9"/>
      <c r="CJ62" s="9" t="s">
        <v>56</v>
      </c>
      <c r="CM62" s="37">
        <f t="shared" si="0"/>
        <v>196.55333333333337</v>
      </c>
      <c r="CN62" s="37">
        <f>IF(SUM('Auction-Hist'!H62,'Auction-Hist'!$Q62,'Auction-Hist'!$AF62,'Auction-Hist'!$AQ62,'Auction-Hist'!AZ62,'Auction-Hist'!BI62)=0,"",AVERAGE('Auction-Hist'!H62,'Auction-Hist'!$Q62,'Auction-Hist'!$AF62,'Auction-Hist'!$AQ62,'Auction-Hist'!AZ62,'Auction-Hist'!BI62))</f>
        <v>181.685</v>
      </c>
    </row>
    <row r="63" spans="1:92" x14ac:dyDescent="0.2">
      <c r="A63" s="10">
        <v>40770</v>
      </c>
      <c r="B63" s="9"/>
      <c r="C63" s="9">
        <v>192.34</v>
      </c>
      <c r="D63" s="9">
        <v>205.32</v>
      </c>
      <c r="E63" s="9">
        <v>197.17</v>
      </c>
      <c r="F63" s="9">
        <v>194.99</v>
      </c>
      <c r="G63" s="9">
        <v>181.41</v>
      </c>
      <c r="H63" s="9">
        <v>185.85</v>
      </c>
      <c r="I63" s="9"/>
      <c r="J63" s="9" t="s">
        <v>56</v>
      </c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>
        <v>182</v>
      </c>
      <c r="AA63" s="9">
        <v>177.52</v>
      </c>
      <c r="AB63" s="9">
        <v>173.72</v>
      </c>
      <c r="AC63" s="9">
        <v>176.13</v>
      </c>
      <c r="AD63" s="9">
        <v>178.51</v>
      </c>
      <c r="AE63" s="9">
        <v>175.93</v>
      </c>
      <c r="AF63" s="9">
        <v>170.21</v>
      </c>
      <c r="AG63" s="9"/>
      <c r="AH63" s="9" t="s">
        <v>56</v>
      </c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 t="s">
        <v>56</v>
      </c>
      <c r="BC63" s="9"/>
      <c r="BD63" s="9"/>
      <c r="BE63" s="9"/>
      <c r="BF63" s="9"/>
      <c r="BG63" s="9"/>
      <c r="BH63" s="9"/>
      <c r="BI63" s="9"/>
      <c r="BJ63" s="9"/>
      <c r="BK63" s="9" t="s">
        <v>56</v>
      </c>
      <c r="BL63" s="9" t="s">
        <v>56</v>
      </c>
      <c r="BM63" s="9">
        <v>9.44</v>
      </c>
      <c r="BN63" s="9">
        <v>105.51</v>
      </c>
      <c r="BO63" s="9"/>
      <c r="BP63" s="9" t="s">
        <v>56</v>
      </c>
      <c r="BQ63" s="9" t="s">
        <v>56</v>
      </c>
      <c r="BR63" s="9"/>
      <c r="BS63" s="9"/>
      <c r="BT63" s="9">
        <v>71.48</v>
      </c>
      <c r="BU63" s="9">
        <v>77.89</v>
      </c>
      <c r="BV63" s="9"/>
      <c r="BW63" s="9"/>
      <c r="BX63" s="9"/>
      <c r="BY63" s="9" t="s">
        <v>56</v>
      </c>
      <c r="BZ63" s="9"/>
      <c r="CA63" s="9"/>
      <c r="CB63" s="9" t="s">
        <v>56</v>
      </c>
      <c r="CC63" s="9" t="s">
        <v>56</v>
      </c>
      <c r="CD63" s="9"/>
      <c r="CE63" s="9"/>
      <c r="CF63" s="9"/>
      <c r="CG63" s="9"/>
      <c r="CH63" s="9" t="s">
        <v>56</v>
      </c>
      <c r="CI63" s="9"/>
      <c r="CJ63" s="9" t="s">
        <v>56</v>
      </c>
      <c r="CM63" s="37">
        <f t="shared" si="0"/>
        <v>187.64000000000001</v>
      </c>
      <c r="CN63" s="37">
        <f>IF(SUM('Auction-Hist'!H63,'Auction-Hist'!$Q63,'Auction-Hist'!$AF63,'Auction-Hist'!$AQ63,'Auction-Hist'!AZ63,'Auction-Hist'!BI63)=0,"",AVERAGE('Auction-Hist'!H63,'Auction-Hist'!$Q63,'Auction-Hist'!$AF63,'Auction-Hist'!$AQ63,'Auction-Hist'!AZ63,'Auction-Hist'!BI63))</f>
        <v>178.03</v>
      </c>
    </row>
    <row r="64" spans="1:92" x14ac:dyDescent="0.2">
      <c r="A64" s="10">
        <v>40777</v>
      </c>
      <c r="B64" s="9"/>
      <c r="C64" s="9">
        <v>214.95</v>
      </c>
      <c r="D64" s="9">
        <v>203.34</v>
      </c>
      <c r="E64" s="9">
        <v>200.14</v>
      </c>
      <c r="F64" s="9">
        <v>193.84</v>
      </c>
      <c r="G64" s="9">
        <v>195.76</v>
      </c>
      <c r="H64" s="9">
        <v>182.29</v>
      </c>
      <c r="I64" s="9">
        <v>174.33</v>
      </c>
      <c r="J64" s="9" t="s">
        <v>56</v>
      </c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>
        <v>198</v>
      </c>
      <c r="AA64" s="9">
        <v>183.78</v>
      </c>
      <c r="AB64" s="9">
        <v>185.24</v>
      </c>
      <c r="AC64" s="9">
        <v>176.24</v>
      </c>
      <c r="AD64" s="9">
        <v>180.63</v>
      </c>
      <c r="AE64" s="9">
        <v>183.13</v>
      </c>
      <c r="AF64" s="9">
        <v>172.68</v>
      </c>
      <c r="AG64" s="9"/>
      <c r="AH64" s="9" t="s">
        <v>56</v>
      </c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 t="s">
        <v>56</v>
      </c>
      <c r="BC64" s="9"/>
      <c r="BD64" s="9"/>
      <c r="BE64" s="9"/>
      <c r="BF64" s="9"/>
      <c r="BG64" s="9"/>
      <c r="BH64" s="9"/>
      <c r="BI64" s="9"/>
      <c r="BJ64" s="9"/>
      <c r="BK64" s="9" t="s">
        <v>56</v>
      </c>
      <c r="BL64" s="9" t="s">
        <v>56</v>
      </c>
      <c r="BM64" s="9">
        <v>107.42</v>
      </c>
      <c r="BN64" s="9">
        <v>117.78</v>
      </c>
      <c r="BO64" s="9">
        <v>109.67</v>
      </c>
      <c r="BP64" s="9" t="s">
        <v>56</v>
      </c>
      <c r="BQ64" s="9" t="s">
        <v>56</v>
      </c>
      <c r="BR64" s="9"/>
      <c r="BS64" s="9"/>
      <c r="BT64" s="9" t="s">
        <v>56</v>
      </c>
      <c r="BU64" s="9">
        <v>90.9</v>
      </c>
      <c r="BV64" s="9"/>
      <c r="BW64" s="9"/>
      <c r="BX64" s="9"/>
      <c r="BY64" s="9" t="s">
        <v>56</v>
      </c>
      <c r="BZ64" s="9"/>
      <c r="CA64" s="9"/>
      <c r="CB64" s="9" t="s">
        <v>56</v>
      </c>
      <c r="CC64" s="9" t="s">
        <v>56</v>
      </c>
      <c r="CD64" s="9"/>
      <c r="CE64" s="9"/>
      <c r="CF64" s="9"/>
      <c r="CG64" s="9"/>
      <c r="CH64" s="9" t="s">
        <v>56</v>
      </c>
      <c r="CI64" s="9"/>
      <c r="CJ64" s="9" t="s">
        <v>56</v>
      </c>
      <c r="CM64" s="37">
        <f t="shared" si="0"/>
        <v>189.905</v>
      </c>
      <c r="CN64" s="37">
        <f>IF(SUM('Auction-Hist'!H64,'Auction-Hist'!$Q64,'Auction-Hist'!$AF64,'Auction-Hist'!$AQ64,'Auction-Hist'!AZ64,'Auction-Hist'!BI64)=0,"",AVERAGE('Auction-Hist'!H64,'Auction-Hist'!$Q64,'Auction-Hist'!$AF64,'Auction-Hist'!$AQ64,'Auction-Hist'!AZ64,'Auction-Hist'!BI64))</f>
        <v>177.48500000000001</v>
      </c>
    </row>
    <row r="65" spans="1:92" x14ac:dyDescent="0.2">
      <c r="A65" s="10">
        <v>40784</v>
      </c>
      <c r="B65" s="9">
        <v>207.28</v>
      </c>
      <c r="C65" s="9">
        <v>184.06</v>
      </c>
      <c r="D65" s="9">
        <v>183.66</v>
      </c>
      <c r="E65" s="9">
        <v>181.73</v>
      </c>
      <c r="F65" s="9">
        <v>175.11</v>
      </c>
      <c r="G65" s="9">
        <v>165.21</v>
      </c>
      <c r="H65" s="9">
        <v>156.74</v>
      </c>
      <c r="I65" s="9">
        <v>141.63</v>
      </c>
      <c r="J65" s="9" t="s">
        <v>56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>
        <v>163.69</v>
      </c>
      <c r="AA65" s="9">
        <v>169.98</v>
      </c>
      <c r="AB65" s="9">
        <v>165</v>
      </c>
      <c r="AC65" s="9">
        <v>169.03</v>
      </c>
      <c r="AD65" s="9">
        <v>162.87</v>
      </c>
      <c r="AE65" s="9">
        <v>154.99</v>
      </c>
      <c r="AF65" s="9">
        <v>149.91999999999999</v>
      </c>
      <c r="AG65" s="9">
        <v>132.11000000000001</v>
      </c>
      <c r="AH65" s="9" t="s">
        <v>56</v>
      </c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 t="s">
        <v>56</v>
      </c>
      <c r="BC65" s="9"/>
      <c r="BD65" s="9"/>
      <c r="BE65" s="9"/>
      <c r="BF65" s="9"/>
      <c r="BG65" s="9"/>
      <c r="BH65" s="9"/>
      <c r="BI65" s="9"/>
      <c r="BJ65" s="9"/>
      <c r="BK65" s="9" t="s">
        <v>56</v>
      </c>
      <c r="BL65" s="9" t="s">
        <v>56</v>
      </c>
      <c r="BM65" s="9">
        <v>87.32</v>
      </c>
      <c r="BN65" s="9">
        <v>92.36</v>
      </c>
      <c r="BO65" s="9">
        <v>79.63</v>
      </c>
      <c r="BP65" s="9" t="s">
        <v>56</v>
      </c>
      <c r="BQ65" s="9" t="s">
        <v>56</v>
      </c>
      <c r="BR65" s="9"/>
      <c r="BS65" s="9"/>
      <c r="BT65" s="9" t="s">
        <v>56</v>
      </c>
      <c r="BU65" s="9">
        <v>70.31</v>
      </c>
      <c r="BV65" s="9"/>
      <c r="BW65" s="9"/>
      <c r="BX65" s="9"/>
      <c r="BY65" s="9" t="s">
        <v>56</v>
      </c>
      <c r="BZ65" s="9"/>
      <c r="CA65" s="9"/>
      <c r="CB65" s="9" t="s">
        <v>56</v>
      </c>
      <c r="CC65" s="9" t="s">
        <v>56</v>
      </c>
      <c r="CD65" s="9"/>
      <c r="CE65" s="9"/>
      <c r="CF65" s="9"/>
      <c r="CG65" s="9"/>
      <c r="CH65" s="9" t="s">
        <v>56</v>
      </c>
      <c r="CI65" s="9"/>
      <c r="CJ65" s="9" t="s">
        <v>56</v>
      </c>
      <c r="CM65" s="37">
        <f t="shared" si="0"/>
        <v>172.9</v>
      </c>
      <c r="CN65" s="37">
        <f>IF(SUM('Auction-Hist'!H65,'Auction-Hist'!$Q65,'Auction-Hist'!$AF65,'Auction-Hist'!$AQ65,'Auction-Hist'!AZ65,'Auction-Hist'!BI65)=0,"",AVERAGE('Auction-Hist'!H65,'Auction-Hist'!$Q65,'Auction-Hist'!$AF65,'Auction-Hist'!$AQ65,'Auction-Hist'!AZ65,'Auction-Hist'!BI65))</f>
        <v>153.32999999999998</v>
      </c>
    </row>
    <row r="66" spans="1:92" x14ac:dyDescent="0.2">
      <c r="A66" s="10">
        <v>40791</v>
      </c>
      <c r="B66" s="9"/>
      <c r="C66" s="9">
        <v>216.64</v>
      </c>
      <c r="D66" s="9">
        <v>209.44</v>
      </c>
      <c r="E66" s="9">
        <v>209.69</v>
      </c>
      <c r="F66" s="9">
        <v>203.32</v>
      </c>
      <c r="G66" s="9">
        <v>195.29</v>
      </c>
      <c r="H66" s="9">
        <v>193.96</v>
      </c>
      <c r="I66" s="9">
        <v>205.25</v>
      </c>
      <c r="J66" s="9">
        <v>190.02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>
        <v>182.93</v>
      </c>
      <c r="AA66" s="9">
        <v>182.1</v>
      </c>
      <c r="AB66" s="9">
        <v>189.78</v>
      </c>
      <c r="AC66" s="9">
        <v>190.3</v>
      </c>
      <c r="AD66" s="9">
        <v>187.05</v>
      </c>
      <c r="AE66" s="9">
        <v>184.22</v>
      </c>
      <c r="AF66" s="9">
        <v>182.17</v>
      </c>
      <c r="AG66" s="9">
        <v>173.59</v>
      </c>
      <c r="AH66" s="9" t="s">
        <v>56</v>
      </c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 t="s">
        <v>56</v>
      </c>
      <c r="BC66" s="9"/>
      <c r="BD66" s="9"/>
      <c r="BE66" s="9"/>
      <c r="BF66" s="9"/>
      <c r="BG66" s="9"/>
      <c r="BH66" s="9"/>
      <c r="BI66" s="9"/>
      <c r="BJ66" s="9"/>
      <c r="BK66" s="9" t="s">
        <v>56</v>
      </c>
      <c r="BL66" s="9" t="s">
        <v>56</v>
      </c>
      <c r="BM66" s="9">
        <v>120.5</v>
      </c>
      <c r="BN66" s="9">
        <v>120.92</v>
      </c>
      <c r="BO66" s="9">
        <v>92.16</v>
      </c>
      <c r="BP66" s="9" t="s">
        <v>56</v>
      </c>
      <c r="BQ66" s="9" t="s">
        <v>56</v>
      </c>
      <c r="BR66" s="9"/>
      <c r="BS66" s="9"/>
      <c r="BT66" s="9" t="s">
        <v>56</v>
      </c>
      <c r="BU66" s="9">
        <v>96.96</v>
      </c>
      <c r="BV66" s="9">
        <v>83.38</v>
      </c>
      <c r="BW66" s="9"/>
      <c r="BX66" s="9"/>
      <c r="BY66" s="9" t="s">
        <v>56</v>
      </c>
      <c r="BZ66" s="9"/>
      <c r="CA66" s="9"/>
      <c r="CB66" s="9" t="s">
        <v>56</v>
      </c>
      <c r="CC66" s="9" t="s">
        <v>56</v>
      </c>
      <c r="CD66" s="9"/>
      <c r="CE66" s="9"/>
      <c r="CF66" s="9"/>
      <c r="CG66" s="9"/>
      <c r="CH66" s="9" t="s">
        <v>56</v>
      </c>
      <c r="CI66" s="9"/>
      <c r="CJ66" s="9" t="s">
        <v>56</v>
      </c>
      <c r="CM66" s="37">
        <f t="shared" si="0"/>
        <v>198.26333333333332</v>
      </c>
      <c r="CN66" s="37">
        <f>IF(SUM('Auction-Hist'!H66,'Auction-Hist'!$Q66,'Auction-Hist'!$AF66,'Auction-Hist'!$AQ66,'Auction-Hist'!AZ66,'Auction-Hist'!BI66)=0,"",AVERAGE('Auction-Hist'!H66,'Auction-Hist'!$Q66,'Auction-Hist'!$AF66,'Auction-Hist'!$AQ66,'Auction-Hist'!AZ66,'Auction-Hist'!BI66))</f>
        <v>188.065</v>
      </c>
    </row>
    <row r="67" spans="1:92" x14ac:dyDescent="0.2">
      <c r="A67" s="10">
        <v>40798</v>
      </c>
      <c r="B67" s="9"/>
      <c r="C67" s="9">
        <v>215.87</v>
      </c>
      <c r="D67" s="9">
        <v>202.1</v>
      </c>
      <c r="E67" s="9">
        <v>200.88</v>
      </c>
      <c r="F67" s="9">
        <v>201.21</v>
      </c>
      <c r="G67" s="9">
        <v>205.33</v>
      </c>
      <c r="H67" s="9">
        <v>186.48</v>
      </c>
      <c r="I67" s="9"/>
      <c r="J67" s="9" t="s">
        <v>56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>
        <v>201.51</v>
      </c>
      <c r="AA67" s="9">
        <v>186.06</v>
      </c>
      <c r="AB67" s="9">
        <v>193.78</v>
      </c>
      <c r="AC67" s="9">
        <v>189.37</v>
      </c>
      <c r="AD67" s="9">
        <v>189.09</v>
      </c>
      <c r="AE67" s="9">
        <v>182.04</v>
      </c>
      <c r="AF67" s="9"/>
      <c r="AG67" s="9"/>
      <c r="AH67" s="9" t="s">
        <v>56</v>
      </c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 t="s">
        <v>56</v>
      </c>
      <c r="BC67" s="9"/>
      <c r="BD67" s="9"/>
      <c r="BE67" s="9"/>
      <c r="BF67" s="9"/>
      <c r="BG67" s="9"/>
      <c r="BH67" s="9"/>
      <c r="BI67" s="9"/>
      <c r="BJ67" s="9"/>
      <c r="BK67" s="9" t="s">
        <v>56</v>
      </c>
      <c r="BL67" s="9" t="s">
        <v>56</v>
      </c>
      <c r="BM67" s="9">
        <v>111.98</v>
      </c>
      <c r="BN67" s="9">
        <v>111.53</v>
      </c>
      <c r="BO67" s="9"/>
      <c r="BP67" s="9" t="s">
        <v>56</v>
      </c>
      <c r="BQ67" s="9" t="s">
        <v>56</v>
      </c>
      <c r="BR67" s="9"/>
      <c r="BS67" s="9"/>
      <c r="BT67" s="9">
        <v>77.47</v>
      </c>
      <c r="BU67" s="9" t="s">
        <v>56</v>
      </c>
      <c r="BV67" s="9"/>
      <c r="BW67" s="9"/>
      <c r="BX67" s="9"/>
      <c r="BY67" s="9" t="s">
        <v>56</v>
      </c>
      <c r="BZ67" s="9"/>
      <c r="CA67" s="9"/>
      <c r="CB67" s="9" t="s">
        <v>56</v>
      </c>
      <c r="CC67" s="9" t="s">
        <v>56</v>
      </c>
      <c r="CD67" s="9"/>
      <c r="CE67" s="9"/>
      <c r="CF67" s="9"/>
      <c r="CG67" s="9"/>
      <c r="CH67" s="9" t="s">
        <v>56</v>
      </c>
      <c r="CI67" s="9"/>
      <c r="CJ67" s="9" t="s">
        <v>56</v>
      </c>
      <c r="CM67" s="37">
        <f t="shared" si="0"/>
        <v>196.07166666666669</v>
      </c>
      <c r="CN67" s="37">
        <f>IF(SUM('Auction-Hist'!H67,'Auction-Hist'!$Q67,'Auction-Hist'!$AF67,'Auction-Hist'!$AQ67,'Auction-Hist'!AZ67,'Auction-Hist'!BI67)=0,"",AVERAGE('Auction-Hist'!H67,'Auction-Hist'!$Q67,'Auction-Hist'!$AF67,'Auction-Hist'!$AQ67,'Auction-Hist'!AZ67,'Auction-Hist'!BI67))</f>
        <v>186.48</v>
      </c>
    </row>
    <row r="68" spans="1:92" x14ac:dyDescent="0.2">
      <c r="A68" s="10">
        <v>40805</v>
      </c>
      <c r="B68" s="9"/>
      <c r="C68" s="9">
        <v>200.4</v>
      </c>
      <c r="D68" s="9">
        <v>187.21</v>
      </c>
      <c r="E68" s="9">
        <v>177.24</v>
      </c>
      <c r="F68" s="9">
        <v>179.27</v>
      </c>
      <c r="G68" s="9">
        <v>169.91</v>
      </c>
      <c r="H68" s="9">
        <v>168.28</v>
      </c>
      <c r="I68" s="9">
        <v>163.79</v>
      </c>
      <c r="J68" s="9" t="s">
        <v>56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>
        <v>176.12</v>
      </c>
      <c r="AA68" s="9">
        <v>167.18</v>
      </c>
      <c r="AB68" s="9">
        <v>170.1</v>
      </c>
      <c r="AC68" s="9">
        <v>167.04</v>
      </c>
      <c r="AD68" s="9">
        <v>165.93</v>
      </c>
      <c r="AE68" s="9">
        <v>162.56</v>
      </c>
      <c r="AF68" s="9">
        <v>159.59</v>
      </c>
      <c r="AG68" s="9"/>
      <c r="AH68" s="9" t="s">
        <v>56</v>
      </c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 t="s">
        <v>56</v>
      </c>
      <c r="BC68" s="9"/>
      <c r="BD68" s="9"/>
      <c r="BE68" s="9"/>
      <c r="BF68" s="9"/>
      <c r="BG68" s="9"/>
      <c r="BH68" s="9"/>
      <c r="BI68" s="9"/>
      <c r="BJ68" s="9"/>
      <c r="BK68" s="9" t="s">
        <v>56</v>
      </c>
      <c r="BL68" s="9" t="s">
        <v>56</v>
      </c>
      <c r="BM68" s="9">
        <v>96.41</v>
      </c>
      <c r="BN68" s="9">
        <v>94.77</v>
      </c>
      <c r="BO68" s="9">
        <v>95.59</v>
      </c>
      <c r="BP68" s="9" t="s">
        <v>56</v>
      </c>
      <c r="BQ68" s="9" t="s">
        <v>56</v>
      </c>
      <c r="BR68" s="9"/>
      <c r="BS68" s="9"/>
      <c r="BT68" s="9" t="s">
        <v>56</v>
      </c>
      <c r="BU68" s="9">
        <v>75.37</v>
      </c>
      <c r="BV68" s="9">
        <v>79.89</v>
      </c>
      <c r="BW68" s="9"/>
      <c r="BX68" s="9"/>
      <c r="BY68" s="9" t="s">
        <v>56</v>
      </c>
      <c r="BZ68" s="9"/>
      <c r="CA68" s="9"/>
      <c r="CB68" s="9" t="s">
        <v>56</v>
      </c>
      <c r="CC68" s="9" t="s">
        <v>56</v>
      </c>
      <c r="CD68" s="9"/>
      <c r="CE68" s="9"/>
      <c r="CF68" s="9"/>
      <c r="CG68" s="9"/>
      <c r="CH68" s="9" t="s">
        <v>56</v>
      </c>
      <c r="CI68" s="9"/>
      <c r="CJ68" s="9" t="s">
        <v>56</v>
      </c>
      <c r="CM68" s="37">
        <f t="shared" si="0"/>
        <v>174.465</v>
      </c>
      <c r="CN68" s="37">
        <f>IF(SUM('Auction-Hist'!H68,'Auction-Hist'!$Q68,'Auction-Hist'!$AF68,'Auction-Hist'!$AQ68,'Auction-Hist'!AZ68,'Auction-Hist'!BI68)=0,"",AVERAGE('Auction-Hist'!H68,'Auction-Hist'!$Q68,'Auction-Hist'!$AF68,'Auction-Hist'!$AQ68,'Auction-Hist'!AZ68,'Auction-Hist'!BI68))</f>
        <v>163.935</v>
      </c>
    </row>
    <row r="69" spans="1:92" x14ac:dyDescent="0.2">
      <c r="A69" s="10">
        <v>40812</v>
      </c>
      <c r="B69" s="9">
        <v>211.02</v>
      </c>
      <c r="C69" s="9">
        <v>178.63</v>
      </c>
      <c r="D69" s="9">
        <v>169.16</v>
      </c>
      <c r="E69" s="9">
        <v>166.38</v>
      </c>
      <c r="F69" s="9">
        <v>155.63</v>
      </c>
      <c r="G69" s="9">
        <v>152.51</v>
      </c>
      <c r="H69" s="9">
        <v>156.85</v>
      </c>
      <c r="I69" s="9">
        <v>154.41</v>
      </c>
      <c r="J69" s="9" t="s">
        <v>56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>
        <v>149.86000000000001</v>
      </c>
      <c r="AA69" s="9">
        <v>146.05000000000001</v>
      </c>
      <c r="AB69" s="9">
        <v>159.11000000000001</v>
      </c>
      <c r="AC69" s="9">
        <v>155.85</v>
      </c>
      <c r="AD69" s="9">
        <v>145.38</v>
      </c>
      <c r="AE69" s="9">
        <v>145.68</v>
      </c>
      <c r="AF69" s="9">
        <v>148.36000000000001</v>
      </c>
      <c r="AG69" s="9"/>
      <c r="AH69" s="9" t="s">
        <v>56</v>
      </c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 t="s">
        <v>56</v>
      </c>
      <c r="BC69" s="9"/>
      <c r="BD69" s="9"/>
      <c r="BE69" s="9"/>
      <c r="BF69" s="9"/>
      <c r="BG69" s="9"/>
      <c r="BH69" s="9"/>
      <c r="BI69" s="9"/>
      <c r="BJ69" s="9"/>
      <c r="BK69" s="9" t="s">
        <v>56</v>
      </c>
      <c r="BL69" s="9" t="s">
        <v>56</v>
      </c>
      <c r="BM69" s="9">
        <v>77.73</v>
      </c>
      <c r="BN69" s="9">
        <v>78.510000000000005</v>
      </c>
      <c r="BO69" s="9">
        <v>72.98</v>
      </c>
      <c r="BP69" s="9" t="s">
        <v>56</v>
      </c>
      <c r="BQ69" s="9" t="s">
        <v>56</v>
      </c>
      <c r="BR69" s="9"/>
      <c r="BS69" s="9"/>
      <c r="BT69" s="9" t="s">
        <v>56</v>
      </c>
      <c r="BU69" s="9">
        <v>67.83</v>
      </c>
      <c r="BV69" s="9">
        <v>64.569999999999993</v>
      </c>
      <c r="BW69" s="9"/>
      <c r="BX69" s="9"/>
      <c r="BY69" s="9" t="s">
        <v>56</v>
      </c>
      <c r="BZ69" s="9"/>
      <c r="CA69" s="9"/>
      <c r="CB69" s="9" t="s">
        <v>56</v>
      </c>
      <c r="CC69" s="9" t="s">
        <v>56</v>
      </c>
      <c r="CD69" s="9"/>
      <c r="CE69" s="9"/>
      <c r="CF69" s="9"/>
      <c r="CG69" s="9"/>
      <c r="CH69" s="9" t="s">
        <v>56</v>
      </c>
      <c r="CI69" s="9"/>
      <c r="CJ69" s="9" t="s">
        <v>56</v>
      </c>
      <c r="CM69" s="37">
        <f t="shared" si="0"/>
        <v>158.58500000000001</v>
      </c>
      <c r="CN69" s="37">
        <f>IF(SUM('Auction-Hist'!H69,'Auction-Hist'!$Q69,'Auction-Hist'!$AF69,'Auction-Hist'!$AQ69,'Auction-Hist'!AZ69,'Auction-Hist'!BI69)=0,"",AVERAGE('Auction-Hist'!H69,'Auction-Hist'!$Q69,'Auction-Hist'!$AF69,'Auction-Hist'!$AQ69,'Auction-Hist'!AZ69,'Auction-Hist'!BI69))</f>
        <v>152.60500000000002</v>
      </c>
    </row>
    <row r="70" spans="1:92" x14ac:dyDescent="0.2">
      <c r="A70" s="10">
        <v>40819</v>
      </c>
      <c r="B70" s="9">
        <v>215.71</v>
      </c>
      <c r="C70" s="9">
        <v>201.77</v>
      </c>
      <c r="D70" s="9">
        <v>203.95</v>
      </c>
      <c r="E70" s="9">
        <v>195.73</v>
      </c>
      <c r="F70" s="9">
        <v>189.94</v>
      </c>
      <c r="G70" s="9">
        <v>194.38</v>
      </c>
      <c r="H70" s="9">
        <v>198.07</v>
      </c>
      <c r="I70" s="9"/>
      <c r="J70" s="9" t="s">
        <v>56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>
        <v>195.36</v>
      </c>
      <c r="AA70" s="9">
        <v>189.76</v>
      </c>
      <c r="AB70" s="9">
        <v>189.2</v>
      </c>
      <c r="AC70" s="9">
        <v>179.86</v>
      </c>
      <c r="AD70" s="9">
        <v>181.83</v>
      </c>
      <c r="AE70" s="9">
        <v>173.49</v>
      </c>
      <c r="AF70" s="9">
        <v>153.47</v>
      </c>
      <c r="AG70" s="9"/>
      <c r="AH70" s="9" t="s">
        <v>56</v>
      </c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 t="s">
        <v>56</v>
      </c>
      <c r="BC70" s="9"/>
      <c r="BD70" s="9"/>
      <c r="BE70" s="9"/>
      <c r="BF70" s="9"/>
      <c r="BG70" s="9"/>
      <c r="BH70" s="9"/>
      <c r="BI70" s="9"/>
      <c r="BJ70" s="9"/>
      <c r="BK70" s="9" t="s">
        <v>56</v>
      </c>
      <c r="BL70" s="9" t="s">
        <v>56</v>
      </c>
      <c r="BM70" s="9">
        <v>91.25</v>
      </c>
      <c r="BN70" s="9">
        <v>88.91</v>
      </c>
      <c r="BO70" s="9">
        <v>72.98</v>
      </c>
      <c r="BP70" s="9" t="s">
        <v>56</v>
      </c>
      <c r="BQ70" s="9" t="s">
        <v>56</v>
      </c>
      <c r="BR70" s="9"/>
      <c r="BS70" s="9"/>
      <c r="BT70" s="9" t="s">
        <v>56</v>
      </c>
      <c r="BU70" s="9">
        <v>79.67</v>
      </c>
      <c r="BV70" s="9">
        <v>77.73</v>
      </c>
      <c r="BW70" s="9"/>
      <c r="BX70" s="9"/>
      <c r="BY70" s="9" t="s">
        <v>56</v>
      </c>
      <c r="BZ70" s="9"/>
      <c r="CA70" s="9"/>
      <c r="CB70" s="9" t="s">
        <v>56</v>
      </c>
      <c r="CC70" s="9" t="s">
        <v>56</v>
      </c>
      <c r="CD70" s="9"/>
      <c r="CE70" s="9"/>
      <c r="CF70" s="9"/>
      <c r="CG70" s="9"/>
      <c r="CH70" s="9" t="s">
        <v>56</v>
      </c>
      <c r="CI70" s="9"/>
      <c r="CJ70" s="9" t="s">
        <v>56</v>
      </c>
      <c r="CM70" s="37">
        <f t="shared" si="0"/>
        <v>190.08500000000001</v>
      </c>
      <c r="CN70" s="37">
        <f>IF(SUM('Auction-Hist'!H70,'Auction-Hist'!$Q70,'Auction-Hist'!$AF70,'Auction-Hist'!$AQ70,'Auction-Hist'!AZ70,'Auction-Hist'!BI70)=0,"",AVERAGE('Auction-Hist'!H70,'Auction-Hist'!$Q70,'Auction-Hist'!$AF70,'Auction-Hist'!$AQ70,'Auction-Hist'!AZ70,'Auction-Hist'!BI70))</f>
        <v>175.76999999999998</v>
      </c>
    </row>
    <row r="71" spans="1:92" x14ac:dyDescent="0.2">
      <c r="A71" s="10">
        <v>40826</v>
      </c>
      <c r="B71" s="9"/>
      <c r="C71" s="9"/>
      <c r="D71" s="9">
        <v>220.11</v>
      </c>
      <c r="E71" s="9">
        <v>225.8</v>
      </c>
      <c r="F71" s="9">
        <v>215.72</v>
      </c>
      <c r="G71" s="9">
        <v>212.83</v>
      </c>
      <c r="H71" s="9">
        <v>207.98</v>
      </c>
      <c r="I71" s="9">
        <v>199.19</v>
      </c>
      <c r="J71" s="9">
        <v>196.5</v>
      </c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>
        <v>210.48</v>
      </c>
      <c r="AB71" s="9">
        <v>204.89</v>
      </c>
      <c r="AC71" s="9">
        <v>197.13</v>
      </c>
      <c r="AD71" s="9">
        <v>196.27</v>
      </c>
      <c r="AE71" s="9">
        <v>198.33</v>
      </c>
      <c r="AF71" s="9">
        <v>199.54</v>
      </c>
      <c r="AG71" s="9"/>
      <c r="AH71" s="9" t="s">
        <v>56</v>
      </c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 t="s">
        <v>56</v>
      </c>
      <c r="BC71" s="9"/>
      <c r="BD71" s="9"/>
      <c r="BE71" s="9"/>
      <c r="BF71" s="9"/>
      <c r="BG71" s="9"/>
      <c r="BH71" s="9"/>
      <c r="BI71" s="9"/>
      <c r="BJ71" s="9"/>
      <c r="BK71" s="9" t="s">
        <v>56</v>
      </c>
      <c r="BL71" s="9" t="s">
        <v>56</v>
      </c>
      <c r="BM71" s="9">
        <v>110.15</v>
      </c>
      <c r="BN71" s="9">
        <v>96.56</v>
      </c>
      <c r="BO71" s="9">
        <v>94.19</v>
      </c>
      <c r="BP71" s="9" t="s">
        <v>56</v>
      </c>
      <c r="BQ71" s="9" t="s">
        <v>56</v>
      </c>
      <c r="BR71" s="9"/>
      <c r="BS71" s="9"/>
      <c r="BT71" s="9" t="s">
        <v>56</v>
      </c>
      <c r="BU71" s="9">
        <v>86.69</v>
      </c>
      <c r="BV71" s="9">
        <v>84.41</v>
      </c>
      <c r="BW71" s="9"/>
      <c r="BX71" s="9"/>
      <c r="BY71" s="9" t="s">
        <v>56</v>
      </c>
      <c r="BZ71" s="9"/>
      <c r="CA71" s="9"/>
      <c r="CB71" s="9" t="s">
        <v>56</v>
      </c>
      <c r="CC71" s="9" t="s">
        <v>56</v>
      </c>
      <c r="CD71" s="9"/>
      <c r="CE71" s="9"/>
      <c r="CF71" s="9"/>
      <c r="CG71" s="9"/>
      <c r="CH71" s="9" t="s">
        <v>56</v>
      </c>
      <c r="CI71" s="9"/>
      <c r="CJ71" s="9" t="s">
        <v>56</v>
      </c>
      <c r="CM71" s="37">
        <f t="shared" si="0"/>
        <v>209.98666666666668</v>
      </c>
      <c r="CN71" s="37">
        <f>IF(SUM('Auction-Hist'!H71,'Auction-Hist'!$Q71,'Auction-Hist'!$AF71,'Auction-Hist'!$AQ71,'Auction-Hist'!AZ71,'Auction-Hist'!BI71)=0,"",AVERAGE('Auction-Hist'!H71,'Auction-Hist'!$Q71,'Auction-Hist'!$AF71,'Auction-Hist'!$AQ71,'Auction-Hist'!AZ71,'Auction-Hist'!BI71))</f>
        <v>203.76</v>
      </c>
    </row>
    <row r="72" spans="1:92" x14ac:dyDescent="0.2">
      <c r="A72" s="10">
        <v>40833</v>
      </c>
      <c r="B72" s="9">
        <v>208.32</v>
      </c>
      <c r="C72" s="9">
        <v>232.35</v>
      </c>
      <c r="D72" s="9">
        <v>203.43</v>
      </c>
      <c r="E72" s="9">
        <v>192.15</v>
      </c>
      <c r="F72" s="9">
        <v>187.87</v>
      </c>
      <c r="G72" s="9">
        <v>190.35</v>
      </c>
      <c r="H72" s="9">
        <v>171.07</v>
      </c>
      <c r="I72" s="9">
        <v>173.18</v>
      </c>
      <c r="J72" s="9" t="s">
        <v>56</v>
      </c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>
        <v>185.9</v>
      </c>
      <c r="AB72" s="9">
        <v>178.72</v>
      </c>
      <c r="AC72" s="9">
        <v>179.34</v>
      </c>
      <c r="AD72" s="9">
        <v>176.39</v>
      </c>
      <c r="AE72" s="9">
        <v>178.41</v>
      </c>
      <c r="AF72" s="9"/>
      <c r="AG72" s="9"/>
      <c r="AH72" s="9" t="s">
        <v>56</v>
      </c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 t="s">
        <v>56</v>
      </c>
      <c r="BC72" s="9"/>
      <c r="BD72" s="9"/>
      <c r="BE72" s="9"/>
      <c r="BF72" s="9"/>
      <c r="BG72" s="9"/>
      <c r="BH72" s="9"/>
      <c r="BI72" s="9"/>
      <c r="BJ72" s="9"/>
      <c r="BK72" s="9" t="s">
        <v>56</v>
      </c>
      <c r="BL72" s="9" t="s">
        <v>56</v>
      </c>
      <c r="BM72" s="9">
        <v>89.06</v>
      </c>
      <c r="BN72" s="9">
        <v>93.22</v>
      </c>
      <c r="BO72" s="9">
        <v>73.989999999999995</v>
      </c>
      <c r="BP72" s="9" t="s">
        <v>56</v>
      </c>
      <c r="BQ72" s="9" t="s">
        <v>56</v>
      </c>
      <c r="BR72" s="9"/>
      <c r="BS72" s="9"/>
      <c r="BT72" s="9" t="s">
        <v>56</v>
      </c>
      <c r="BU72" s="9">
        <v>79.78</v>
      </c>
      <c r="BV72" s="9"/>
      <c r="BW72" s="9"/>
      <c r="BX72" s="9"/>
      <c r="BY72" s="9" t="s">
        <v>56</v>
      </c>
      <c r="BZ72" s="9"/>
      <c r="CA72" s="9"/>
      <c r="CB72" s="9" t="s">
        <v>56</v>
      </c>
      <c r="CC72" s="9" t="s">
        <v>56</v>
      </c>
      <c r="CD72" s="9"/>
      <c r="CE72" s="9"/>
      <c r="CF72" s="9"/>
      <c r="CG72" s="9"/>
      <c r="CH72" s="9" t="s">
        <v>56</v>
      </c>
      <c r="CI72" s="9"/>
      <c r="CJ72" s="9" t="s">
        <v>56</v>
      </c>
      <c r="CM72" s="37">
        <f t="shared" si="0"/>
        <v>186.31666666666669</v>
      </c>
      <c r="CN72" s="37">
        <f>IF(SUM('Auction-Hist'!H72,'Auction-Hist'!$Q72,'Auction-Hist'!$AF72,'Auction-Hist'!$AQ72,'Auction-Hist'!AZ72,'Auction-Hist'!BI72)=0,"",AVERAGE('Auction-Hist'!H72,'Auction-Hist'!$Q72,'Auction-Hist'!$AF72,'Auction-Hist'!$AQ72,'Auction-Hist'!AZ72,'Auction-Hist'!BI72))</f>
        <v>171.07</v>
      </c>
    </row>
    <row r="73" spans="1:92" x14ac:dyDescent="0.2">
      <c r="A73" s="10">
        <v>40840</v>
      </c>
      <c r="B73" s="9">
        <v>252.91</v>
      </c>
      <c r="C73" s="9">
        <v>238.92</v>
      </c>
      <c r="D73" s="9">
        <v>237.29</v>
      </c>
      <c r="E73" s="9">
        <v>217.1</v>
      </c>
      <c r="F73" s="9">
        <v>211.83</v>
      </c>
      <c r="G73" s="9">
        <v>209.06</v>
      </c>
      <c r="H73" s="9">
        <v>188.38</v>
      </c>
      <c r="I73" s="9">
        <v>171.6</v>
      </c>
      <c r="J73" s="9" t="s">
        <v>56</v>
      </c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>
        <v>206.91</v>
      </c>
      <c r="AA73" s="9">
        <v>205.78</v>
      </c>
      <c r="AB73" s="9">
        <v>197.46</v>
      </c>
      <c r="AC73" s="9">
        <v>183.35</v>
      </c>
      <c r="AD73" s="9">
        <v>171.7</v>
      </c>
      <c r="AE73" s="9">
        <v>178.3</v>
      </c>
      <c r="AF73" s="9">
        <v>174.81</v>
      </c>
      <c r="AG73" s="9">
        <v>161.03</v>
      </c>
      <c r="AH73" s="9">
        <v>158.09</v>
      </c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 t="s">
        <v>56</v>
      </c>
      <c r="BC73" s="9"/>
      <c r="BD73" s="9"/>
      <c r="BE73" s="9"/>
      <c r="BF73" s="9"/>
      <c r="BG73" s="9"/>
      <c r="BH73" s="9"/>
      <c r="BI73" s="9"/>
      <c r="BJ73" s="9"/>
      <c r="BK73" s="9" t="s">
        <v>56</v>
      </c>
      <c r="BL73" s="9" t="s">
        <v>56</v>
      </c>
      <c r="BM73" s="9">
        <v>112.89</v>
      </c>
      <c r="BN73" s="9">
        <v>94.77</v>
      </c>
      <c r="BO73" s="9">
        <v>90.12</v>
      </c>
      <c r="BP73" s="9" t="s">
        <v>56</v>
      </c>
      <c r="BQ73" s="9" t="s">
        <v>56</v>
      </c>
      <c r="BR73" s="9"/>
      <c r="BS73" s="9"/>
      <c r="BT73" s="9" t="s">
        <v>56</v>
      </c>
      <c r="BU73" s="9">
        <v>88.9</v>
      </c>
      <c r="BV73" s="9"/>
      <c r="BW73" s="9"/>
      <c r="BX73" s="9"/>
      <c r="BY73" s="9" t="s">
        <v>56</v>
      </c>
      <c r="BZ73" s="9"/>
      <c r="CA73" s="9"/>
      <c r="CB73" s="9" t="s">
        <v>56</v>
      </c>
      <c r="CC73" s="9" t="s">
        <v>56</v>
      </c>
      <c r="CD73" s="9"/>
      <c r="CE73" s="9"/>
      <c r="CF73" s="9"/>
      <c r="CG73" s="9"/>
      <c r="CH73" s="9" t="s">
        <v>56</v>
      </c>
      <c r="CI73" s="9"/>
      <c r="CJ73" s="9" t="s">
        <v>56</v>
      </c>
      <c r="CM73" s="37">
        <f t="shared" ref="CM73:CM136" si="1">IF(SUM(D73:F73,AB73:AD73,AV73:AX73)=0,"",AVERAGE(D73:F73,AB73:AD73,AV73:AX73))</f>
        <v>203.12166666666667</v>
      </c>
      <c r="CN73" s="37">
        <f>IF(SUM('Auction-Hist'!H73,'Auction-Hist'!$Q73,'Auction-Hist'!$AF73,'Auction-Hist'!$AQ73,'Auction-Hist'!AZ73,'Auction-Hist'!BI73)=0,"",AVERAGE('Auction-Hist'!H73,'Auction-Hist'!$Q73,'Auction-Hist'!$AF73,'Auction-Hist'!$AQ73,'Auction-Hist'!AZ73,'Auction-Hist'!BI73))</f>
        <v>181.595</v>
      </c>
    </row>
    <row r="74" spans="1:92" x14ac:dyDescent="0.2">
      <c r="A74" s="10">
        <v>40847</v>
      </c>
      <c r="B74" s="9"/>
      <c r="C74" s="9">
        <v>235</v>
      </c>
      <c r="D74" s="9">
        <v>235.72</v>
      </c>
      <c r="E74" s="9">
        <v>235.22</v>
      </c>
      <c r="F74" s="9">
        <v>232.37</v>
      </c>
      <c r="G74" s="9">
        <v>225.47</v>
      </c>
      <c r="H74" s="9">
        <v>220.66</v>
      </c>
      <c r="I74" s="9">
        <v>185.32</v>
      </c>
      <c r="J74" s="9" t="s">
        <v>56</v>
      </c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>
        <v>220.9</v>
      </c>
      <c r="AA74" s="9">
        <v>216.79</v>
      </c>
      <c r="AB74" s="9">
        <v>213.77</v>
      </c>
      <c r="AC74" s="9">
        <v>200.17</v>
      </c>
      <c r="AD74" s="9"/>
      <c r="AE74" s="9">
        <v>198.81</v>
      </c>
      <c r="AF74" s="9">
        <v>179.58</v>
      </c>
      <c r="AG74" s="9">
        <v>174.15</v>
      </c>
      <c r="AH74" s="9" t="s">
        <v>56</v>
      </c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 t="s">
        <v>56</v>
      </c>
      <c r="BC74" s="9"/>
      <c r="BD74" s="9"/>
      <c r="BE74" s="9"/>
      <c r="BF74" s="9"/>
      <c r="BG74" s="9"/>
      <c r="BH74" s="9"/>
      <c r="BI74" s="9"/>
      <c r="BJ74" s="9"/>
      <c r="BK74" s="9" t="s">
        <v>56</v>
      </c>
      <c r="BL74" s="9" t="s">
        <v>56</v>
      </c>
      <c r="BM74" s="9">
        <v>108.98</v>
      </c>
      <c r="BN74" s="9">
        <v>93.08</v>
      </c>
      <c r="BO74" s="9">
        <v>84.84</v>
      </c>
      <c r="BP74" s="9" t="s">
        <v>56</v>
      </c>
      <c r="BQ74" s="9" t="s">
        <v>56</v>
      </c>
      <c r="BR74" s="9"/>
      <c r="BS74" s="9"/>
      <c r="BT74" s="9" t="s">
        <v>56</v>
      </c>
      <c r="BU74" s="9">
        <v>92.1</v>
      </c>
      <c r="BV74" s="9"/>
      <c r="BW74" s="9"/>
      <c r="BX74" s="9"/>
      <c r="BY74" s="9" t="s">
        <v>56</v>
      </c>
      <c r="BZ74" s="9"/>
      <c r="CA74" s="9"/>
      <c r="CB74" s="9" t="s">
        <v>56</v>
      </c>
      <c r="CC74" s="9" t="s">
        <v>56</v>
      </c>
      <c r="CD74" s="9"/>
      <c r="CE74" s="9"/>
      <c r="CF74" s="9"/>
      <c r="CG74" s="9"/>
      <c r="CH74" s="9" t="s">
        <v>56</v>
      </c>
      <c r="CI74" s="9"/>
      <c r="CJ74" s="9" t="s">
        <v>56</v>
      </c>
      <c r="CM74" s="37">
        <f t="shared" si="1"/>
        <v>223.45</v>
      </c>
      <c r="CN74" s="37">
        <f>IF(SUM('Auction-Hist'!H74,'Auction-Hist'!$Q74,'Auction-Hist'!$AF74,'Auction-Hist'!$AQ74,'Auction-Hist'!AZ74,'Auction-Hist'!BI74)=0,"",AVERAGE('Auction-Hist'!H74,'Auction-Hist'!$Q74,'Auction-Hist'!$AF74,'Auction-Hist'!$AQ74,'Auction-Hist'!AZ74,'Auction-Hist'!BI74))</f>
        <v>200.12</v>
      </c>
    </row>
    <row r="75" spans="1:92" x14ac:dyDescent="0.2">
      <c r="A75" s="10">
        <v>40854</v>
      </c>
      <c r="B75" s="9">
        <v>230.51</v>
      </c>
      <c r="C75" s="9">
        <v>230.97</v>
      </c>
      <c r="D75" s="9">
        <v>213.1</v>
      </c>
      <c r="E75" s="9">
        <v>205.54</v>
      </c>
      <c r="F75" s="9">
        <v>197.03</v>
      </c>
      <c r="G75" s="9">
        <v>185.97</v>
      </c>
      <c r="H75" s="9">
        <v>192.32</v>
      </c>
      <c r="I75" s="9"/>
      <c r="J75" s="9" t="s">
        <v>56</v>
      </c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>
        <v>186.72</v>
      </c>
      <c r="AA75" s="9">
        <v>182.95</v>
      </c>
      <c r="AB75" s="9">
        <v>176.65</v>
      </c>
      <c r="AC75" s="9">
        <v>172.04</v>
      </c>
      <c r="AD75" s="9">
        <v>171.85</v>
      </c>
      <c r="AE75" s="9">
        <v>173.62</v>
      </c>
      <c r="AF75" s="9"/>
      <c r="AG75" s="9"/>
      <c r="AH75" s="9" t="s">
        <v>56</v>
      </c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 t="s">
        <v>56</v>
      </c>
      <c r="BC75" s="9"/>
      <c r="BD75" s="9"/>
      <c r="BE75" s="9"/>
      <c r="BF75" s="9"/>
      <c r="BG75" s="9"/>
      <c r="BH75" s="9"/>
      <c r="BI75" s="9"/>
      <c r="BJ75" s="9"/>
      <c r="BK75" s="9" t="s">
        <v>56</v>
      </c>
      <c r="BL75" s="9" t="s">
        <v>56</v>
      </c>
      <c r="BM75" s="9">
        <v>91.14</v>
      </c>
      <c r="BN75" s="9">
        <v>83.49</v>
      </c>
      <c r="BO75" s="9"/>
      <c r="BP75" s="9" t="s">
        <v>56</v>
      </c>
      <c r="BQ75" s="9" t="s">
        <v>56</v>
      </c>
      <c r="BR75" s="9"/>
      <c r="BS75" s="9"/>
      <c r="BT75" s="9" t="s">
        <v>56</v>
      </c>
      <c r="BU75" s="9">
        <v>75.680000000000007</v>
      </c>
      <c r="BV75" s="9">
        <v>63.96</v>
      </c>
      <c r="BW75" s="9"/>
      <c r="BX75" s="9"/>
      <c r="BY75" s="9" t="s">
        <v>56</v>
      </c>
      <c r="BZ75" s="9"/>
      <c r="CA75" s="9"/>
      <c r="CB75" s="9" t="s">
        <v>56</v>
      </c>
      <c r="CC75" s="9" t="s">
        <v>56</v>
      </c>
      <c r="CD75" s="9"/>
      <c r="CE75" s="9"/>
      <c r="CF75" s="9"/>
      <c r="CG75" s="9"/>
      <c r="CH75" s="9" t="s">
        <v>56</v>
      </c>
      <c r="CI75" s="9"/>
      <c r="CJ75" s="9" t="s">
        <v>56</v>
      </c>
      <c r="CM75" s="37">
        <f t="shared" si="1"/>
        <v>189.36833333333331</v>
      </c>
      <c r="CN75" s="37">
        <f>IF(SUM('Auction-Hist'!H75,'Auction-Hist'!$Q75,'Auction-Hist'!$AF75,'Auction-Hist'!$AQ75,'Auction-Hist'!AZ75,'Auction-Hist'!BI75)=0,"",AVERAGE('Auction-Hist'!H75,'Auction-Hist'!$Q75,'Auction-Hist'!$AF75,'Auction-Hist'!$AQ75,'Auction-Hist'!AZ75,'Auction-Hist'!BI75))</f>
        <v>192.32</v>
      </c>
    </row>
    <row r="76" spans="1:92" x14ac:dyDescent="0.2">
      <c r="A76" s="10">
        <v>40861</v>
      </c>
      <c r="B76" s="9">
        <v>259.05</v>
      </c>
      <c r="C76" s="9">
        <v>243.56</v>
      </c>
      <c r="D76" s="9">
        <v>215.86</v>
      </c>
      <c r="E76" s="9">
        <v>197.83</v>
      </c>
      <c r="F76" s="9">
        <v>189.42</v>
      </c>
      <c r="G76" s="9">
        <v>185.54</v>
      </c>
      <c r="H76" s="9">
        <v>174.1</v>
      </c>
      <c r="I76" s="9">
        <v>155.49</v>
      </c>
      <c r="J76" s="9">
        <v>152.34</v>
      </c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>
        <v>206.76</v>
      </c>
      <c r="AA76" s="9">
        <v>204.25</v>
      </c>
      <c r="AB76" s="9">
        <v>198.96</v>
      </c>
      <c r="AC76" s="9">
        <v>182.82</v>
      </c>
      <c r="AD76" s="9">
        <v>169.15</v>
      </c>
      <c r="AE76" s="9">
        <v>173.1</v>
      </c>
      <c r="AF76" s="9"/>
      <c r="AG76" s="9"/>
      <c r="AH76" s="9" t="s">
        <v>56</v>
      </c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 t="s">
        <v>56</v>
      </c>
      <c r="BC76" s="9"/>
      <c r="BD76" s="9"/>
      <c r="BE76" s="9"/>
      <c r="BF76" s="9"/>
      <c r="BG76" s="9"/>
      <c r="BH76" s="9"/>
      <c r="BI76" s="9"/>
      <c r="BJ76" s="9"/>
      <c r="BK76" s="9" t="s">
        <v>56</v>
      </c>
      <c r="BL76" s="9" t="s">
        <v>56</v>
      </c>
      <c r="BM76" s="9">
        <v>87.4</v>
      </c>
      <c r="BN76" s="9">
        <v>75.510000000000005</v>
      </c>
      <c r="BO76" s="9"/>
      <c r="BP76" s="9" t="s">
        <v>56</v>
      </c>
      <c r="BQ76" s="9" t="s">
        <v>56</v>
      </c>
      <c r="BR76" s="9"/>
      <c r="BS76" s="9"/>
      <c r="BT76" s="9" t="s">
        <v>56</v>
      </c>
      <c r="BU76" s="9">
        <v>78.13</v>
      </c>
      <c r="BV76" s="9">
        <v>74.06</v>
      </c>
      <c r="BW76" s="9"/>
      <c r="BX76" s="9"/>
      <c r="BY76" s="9" t="s">
        <v>56</v>
      </c>
      <c r="BZ76" s="9"/>
      <c r="CA76" s="9"/>
      <c r="CB76" s="9" t="s">
        <v>56</v>
      </c>
      <c r="CC76" s="9" t="s">
        <v>56</v>
      </c>
      <c r="CD76" s="9"/>
      <c r="CE76" s="9"/>
      <c r="CF76" s="9"/>
      <c r="CG76" s="9"/>
      <c r="CH76" s="9" t="s">
        <v>56</v>
      </c>
      <c r="CI76" s="9"/>
      <c r="CJ76" s="9" t="s">
        <v>56</v>
      </c>
      <c r="CM76" s="37">
        <f t="shared" si="1"/>
        <v>192.34000000000003</v>
      </c>
      <c r="CN76" s="37">
        <f>IF(SUM('Auction-Hist'!H76,'Auction-Hist'!$Q76,'Auction-Hist'!$AF76,'Auction-Hist'!$AQ76,'Auction-Hist'!AZ76,'Auction-Hist'!BI76)=0,"",AVERAGE('Auction-Hist'!H76,'Auction-Hist'!$Q76,'Auction-Hist'!$AF76,'Auction-Hist'!$AQ76,'Auction-Hist'!AZ76,'Auction-Hist'!BI76))</f>
        <v>174.1</v>
      </c>
    </row>
    <row r="77" spans="1:92" x14ac:dyDescent="0.2">
      <c r="A77" s="10">
        <v>40868</v>
      </c>
      <c r="B77" s="9">
        <v>227.79</v>
      </c>
      <c r="C77" s="9">
        <v>209.14</v>
      </c>
      <c r="D77" s="9">
        <v>202.83</v>
      </c>
      <c r="E77" s="9">
        <v>200.43</v>
      </c>
      <c r="F77" s="9">
        <v>182.06</v>
      </c>
      <c r="G77" s="9">
        <v>176.09</v>
      </c>
      <c r="H77" s="9">
        <v>171.9</v>
      </c>
      <c r="I77" s="9">
        <v>155.32</v>
      </c>
      <c r="J77" s="9" t="s">
        <v>56</v>
      </c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>
        <v>199.24</v>
      </c>
      <c r="AA77" s="9">
        <v>176.9</v>
      </c>
      <c r="AB77" s="9">
        <v>179.86</v>
      </c>
      <c r="AC77" s="9">
        <v>173.83</v>
      </c>
      <c r="AD77" s="9">
        <v>168.8</v>
      </c>
      <c r="AE77" s="9">
        <v>166.99</v>
      </c>
      <c r="AF77" s="9">
        <v>149.09</v>
      </c>
      <c r="AG77" s="9"/>
      <c r="AH77" s="9" t="s">
        <v>56</v>
      </c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 t="s">
        <v>56</v>
      </c>
      <c r="BC77" s="9"/>
      <c r="BD77" s="9"/>
      <c r="BE77" s="9"/>
      <c r="BF77" s="9"/>
      <c r="BG77" s="9"/>
      <c r="BH77" s="9"/>
      <c r="BI77" s="9"/>
      <c r="BJ77" s="9"/>
      <c r="BK77" s="9" t="s">
        <v>56</v>
      </c>
      <c r="BL77" s="9" t="s">
        <v>56</v>
      </c>
      <c r="BM77" s="9">
        <v>79.37</v>
      </c>
      <c r="BN77" s="9">
        <v>68.38</v>
      </c>
      <c r="BO77" s="9"/>
      <c r="BP77" s="9" t="s">
        <v>56</v>
      </c>
      <c r="BQ77" s="9" t="s">
        <v>56</v>
      </c>
      <c r="BR77" s="9"/>
      <c r="BS77" s="9"/>
      <c r="BT77" s="9" t="s">
        <v>56</v>
      </c>
      <c r="BU77" s="9">
        <v>70.709999999999994</v>
      </c>
      <c r="BV77" s="9"/>
      <c r="BW77" s="9"/>
      <c r="BX77" s="9"/>
      <c r="BY77" s="9" t="s">
        <v>56</v>
      </c>
      <c r="BZ77" s="9"/>
      <c r="CA77" s="9"/>
      <c r="CB77" s="9" t="s">
        <v>56</v>
      </c>
      <c r="CC77" s="9" t="s">
        <v>56</v>
      </c>
      <c r="CD77" s="9"/>
      <c r="CE77" s="9"/>
      <c r="CF77" s="9"/>
      <c r="CG77" s="9"/>
      <c r="CH77" s="9" t="s">
        <v>56</v>
      </c>
      <c r="CI77" s="9"/>
      <c r="CJ77" s="9" t="s">
        <v>56</v>
      </c>
      <c r="CM77" s="37">
        <f t="shared" si="1"/>
        <v>184.63499999999999</v>
      </c>
      <c r="CN77" s="37">
        <f>IF(SUM('Auction-Hist'!H77,'Auction-Hist'!$Q77,'Auction-Hist'!$AF77,'Auction-Hist'!$AQ77,'Auction-Hist'!AZ77,'Auction-Hist'!BI77)=0,"",AVERAGE('Auction-Hist'!H77,'Auction-Hist'!$Q77,'Auction-Hist'!$AF77,'Auction-Hist'!$AQ77,'Auction-Hist'!AZ77,'Auction-Hist'!BI77))</f>
        <v>160.495</v>
      </c>
    </row>
    <row r="78" spans="1:92" x14ac:dyDescent="0.2">
      <c r="A78" s="10">
        <v>40875</v>
      </c>
      <c r="B78" s="9">
        <v>236.4</v>
      </c>
      <c r="C78" s="9">
        <v>232.65</v>
      </c>
      <c r="D78" s="9">
        <v>233.57</v>
      </c>
      <c r="E78" s="9">
        <v>211.52</v>
      </c>
      <c r="F78" s="9">
        <v>193.03</v>
      </c>
      <c r="G78" s="9">
        <v>186.91</v>
      </c>
      <c r="H78" s="9">
        <v>176.46</v>
      </c>
      <c r="I78" s="9"/>
      <c r="J78" s="9">
        <v>168.78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>
        <v>178.23</v>
      </c>
      <c r="AC78" s="9">
        <v>175.61</v>
      </c>
      <c r="AD78" s="9">
        <v>174.51</v>
      </c>
      <c r="AE78" s="9">
        <v>160.80000000000001</v>
      </c>
      <c r="AF78" s="9">
        <v>153.47</v>
      </c>
      <c r="AG78" s="9">
        <v>144.97</v>
      </c>
      <c r="AH78" s="9" t="s">
        <v>56</v>
      </c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>
        <v>156</v>
      </c>
      <c r="AU78" s="9"/>
      <c r="AV78" s="9"/>
      <c r="AW78" s="9">
        <v>154</v>
      </c>
      <c r="AX78" s="9">
        <v>138.28</v>
      </c>
      <c r="AY78" s="9">
        <v>134.02000000000001</v>
      </c>
      <c r="AZ78" s="9">
        <v>126.28</v>
      </c>
      <c r="BA78" s="9"/>
      <c r="BB78" s="9" t="s">
        <v>56</v>
      </c>
      <c r="BC78" s="9"/>
      <c r="BD78" s="9"/>
      <c r="BE78" s="9"/>
      <c r="BF78" s="9"/>
      <c r="BG78" s="9"/>
      <c r="BH78" s="9"/>
      <c r="BI78" s="9"/>
      <c r="BJ78" s="9"/>
      <c r="BK78" s="9" t="s">
        <v>56</v>
      </c>
      <c r="BL78" s="9" t="s">
        <v>56</v>
      </c>
      <c r="BM78" s="9">
        <v>88.34</v>
      </c>
      <c r="BN78" s="9">
        <v>84.13</v>
      </c>
      <c r="BO78" s="9">
        <v>76.33</v>
      </c>
      <c r="BP78" s="9" t="s">
        <v>56</v>
      </c>
      <c r="BQ78" s="9" t="s">
        <v>56</v>
      </c>
      <c r="BR78" s="9"/>
      <c r="BS78" s="9"/>
      <c r="BT78" s="9" t="s">
        <v>56</v>
      </c>
      <c r="BU78" s="9">
        <v>70.13</v>
      </c>
      <c r="BV78" s="9"/>
      <c r="BW78" s="9"/>
      <c r="BX78" s="9"/>
      <c r="BY78" s="9" t="s">
        <v>56</v>
      </c>
      <c r="BZ78" s="9"/>
      <c r="CA78" s="9"/>
      <c r="CB78" s="9" t="s">
        <v>56</v>
      </c>
      <c r="CC78" s="9" t="s">
        <v>56</v>
      </c>
      <c r="CD78" s="9"/>
      <c r="CE78" s="9"/>
      <c r="CF78" s="9"/>
      <c r="CG78" s="9"/>
      <c r="CH78" s="9" t="s">
        <v>56</v>
      </c>
      <c r="CI78" s="9"/>
      <c r="CJ78" s="9" t="s">
        <v>56</v>
      </c>
      <c r="CM78" s="37">
        <f t="shared" si="1"/>
        <v>182.34375</v>
      </c>
      <c r="CN78" s="37">
        <f>IF(SUM('Auction-Hist'!H78,'Auction-Hist'!$Q78,'Auction-Hist'!$AF78,'Auction-Hist'!$AQ78,'Auction-Hist'!AZ78,'Auction-Hist'!BI78)=0,"",AVERAGE('Auction-Hist'!H78,'Auction-Hist'!$Q78,'Auction-Hist'!$AF78,'Auction-Hist'!$AQ78,'Auction-Hist'!AZ78,'Auction-Hist'!BI78))</f>
        <v>152.07000000000002</v>
      </c>
    </row>
    <row r="79" spans="1:92" x14ac:dyDescent="0.2">
      <c r="A79" s="10">
        <v>40882</v>
      </c>
      <c r="B79" s="9">
        <v>271.20999999999998</v>
      </c>
      <c r="C79" s="9">
        <v>256.08</v>
      </c>
      <c r="D79" s="9">
        <v>227.34</v>
      </c>
      <c r="E79" s="9">
        <v>215.76</v>
      </c>
      <c r="F79" s="9">
        <v>190.36</v>
      </c>
      <c r="G79" s="9">
        <v>175.14</v>
      </c>
      <c r="H79" s="9">
        <v>172.66</v>
      </c>
      <c r="I79" s="9"/>
      <c r="J79" s="9" t="s">
        <v>56</v>
      </c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>
        <v>249.36</v>
      </c>
      <c r="AA79" s="9">
        <v>226.85</v>
      </c>
      <c r="AB79" s="9">
        <v>188.88</v>
      </c>
      <c r="AC79" s="9">
        <v>187.09</v>
      </c>
      <c r="AD79" s="9">
        <v>173.19</v>
      </c>
      <c r="AE79" s="9">
        <v>167.72</v>
      </c>
      <c r="AF79" s="9">
        <v>158.16999999999999</v>
      </c>
      <c r="AG79" s="9">
        <v>157.82</v>
      </c>
      <c r="AH79" s="9" t="s">
        <v>56</v>
      </c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 t="s">
        <v>56</v>
      </c>
      <c r="BC79" s="9"/>
      <c r="BD79" s="9"/>
      <c r="BE79" s="9"/>
      <c r="BF79" s="9"/>
      <c r="BG79" s="9"/>
      <c r="BH79" s="9"/>
      <c r="BI79" s="9"/>
      <c r="BJ79" s="9"/>
      <c r="BK79" s="9" t="s">
        <v>56</v>
      </c>
      <c r="BL79" s="9" t="s">
        <v>56</v>
      </c>
      <c r="BM79" s="9">
        <v>87.58</v>
      </c>
      <c r="BN79" s="9">
        <v>84.34</v>
      </c>
      <c r="BO79" s="9">
        <v>59.97</v>
      </c>
      <c r="BP79" s="9" t="s">
        <v>56</v>
      </c>
      <c r="BQ79" s="9" t="s">
        <v>56</v>
      </c>
      <c r="BR79" s="9"/>
      <c r="BS79" s="9"/>
      <c r="BT79" s="9" t="s">
        <v>56</v>
      </c>
      <c r="BU79" s="9">
        <v>69.209999999999994</v>
      </c>
      <c r="BV79" s="9">
        <v>62.32</v>
      </c>
      <c r="BW79" s="9"/>
      <c r="BX79" s="9"/>
      <c r="BY79" s="9" t="s">
        <v>56</v>
      </c>
      <c r="BZ79" s="9"/>
      <c r="CA79" s="9"/>
      <c r="CB79" s="9" t="s">
        <v>56</v>
      </c>
      <c r="CC79" s="9" t="s">
        <v>56</v>
      </c>
      <c r="CD79" s="9"/>
      <c r="CE79" s="9"/>
      <c r="CF79" s="9"/>
      <c r="CG79" s="9"/>
      <c r="CH79" s="9" t="s">
        <v>56</v>
      </c>
      <c r="CI79" s="9"/>
      <c r="CJ79" s="9" t="s">
        <v>56</v>
      </c>
      <c r="CM79" s="37">
        <f t="shared" si="1"/>
        <v>197.10333333333335</v>
      </c>
      <c r="CN79" s="37">
        <f>IF(SUM('Auction-Hist'!H79,'Auction-Hist'!$Q79,'Auction-Hist'!$AF79,'Auction-Hist'!$AQ79,'Auction-Hist'!AZ79,'Auction-Hist'!BI79)=0,"",AVERAGE('Auction-Hist'!H79,'Auction-Hist'!$Q79,'Auction-Hist'!$AF79,'Auction-Hist'!$AQ79,'Auction-Hist'!AZ79,'Auction-Hist'!BI79))</f>
        <v>165.41499999999999</v>
      </c>
    </row>
    <row r="80" spans="1:92" x14ac:dyDescent="0.2">
      <c r="A80" s="10">
        <v>40889</v>
      </c>
      <c r="B80" s="9">
        <v>302.29000000000002</v>
      </c>
      <c r="C80" s="9">
        <v>254.84</v>
      </c>
      <c r="D80" s="9">
        <v>240.62</v>
      </c>
      <c r="E80" s="9">
        <v>202.47</v>
      </c>
      <c r="F80" s="9">
        <v>187.51</v>
      </c>
      <c r="G80" s="9">
        <v>185.14</v>
      </c>
      <c r="H80" s="9">
        <v>182.46</v>
      </c>
      <c r="I80" s="9">
        <v>194.13</v>
      </c>
      <c r="J80" s="9">
        <v>162.13</v>
      </c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>
        <v>219.4</v>
      </c>
      <c r="AA80" s="9">
        <v>209.92</v>
      </c>
      <c r="AB80" s="9">
        <v>197.38</v>
      </c>
      <c r="AC80" s="9">
        <v>184.75</v>
      </c>
      <c r="AD80" s="9">
        <v>182.64</v>
      </c>
      <c r="AE80" s="9">
        <v>164.09</v>
      </c>
      <c r="AF80" s="9">
        <v>166.8</v>
      </c>
      <c r="AG80" s="9">
        <v>141.16999999999999</v>
      </c>
      <c r="AH80" s="9">
        <v>109.71</v>
      </c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 t="s">
        <v>56</v>
      </c>
      <c r="BC80" s="9"/>
      <c r="BD80" s="9"/>
      <c r="BE80" s="9"/>
      <c r="BF80" s="9"/>
      <c r="BG80" s="9"/>
      <c r="BH80" s="9"/>
      <c r="BI80" s="9"/>
      <c r="BJ80" s="9"/>
      <c r="BK80" s="9" t="s">
        <v>56</v>
      </c>
      <c r="BL80" s="9" t="s">
        <v>56</v>
      </c>
      <c r="BM80" s="9">
        <v>99.23</v>
      </c>
      <c r="BN80" s="9">
        <v>97.91</v>
      </c>
      <c r="BO80" s="9">
        <v>84.17</v>
      </c>
      <c r="BP80" s="9" t="s">
        <v>56</v>
      </c>
      <c r="BQ80" s="9" t="s">
        <v>56</v>
      </c>
      <c r="BR80" s="9"/>
      <c r="BS80" s="9"/>
      <c r="BT80" s="9" t="s">
        <v>56</v>
      </c>
      <c r="BU80" s="9">
        <v>80.959999999999994</v>
      </c>
      <c r="BV80" s="9">
        <v>76.7</v>
      </c>
      <c r="BW80" s="9"/>
      <c r="BX80" s="9"/>
      <c r="BY80" s="9" t="s">
        <v>56</v>
      </c>
      <c r="BZ80" s="9"/>
      <c r="CA80" s="9"/>
      <c r="CB80" s="9" t="s">
        <v>56</v>
      </c>
      <c r="CC80" s="9" t="s">
        <v>56</v>
      </c>
      <c r="CD80" s="9"/>
      <c r="CE80" s="9"/>
      <c r="CF80" s="9"/>
      <c r="CG80" s="9"/>
      <c r="CH80" s="9" t="s">
        <v>56</v>
      </c>
      <c r="CI80" s="9"/>
      <c r="CJ80" s="9" t="s">
        <v>56</v>
      </c>
      <c r="CM80" s="37">
        <f t="shared" si="1"/>
        <v>199.22833333333332</v>
      </c>
      <c r="CN80" s="37">
        <f>IF(SUM('Auction-Hist'!H80,'Auction-Hist'!$Q80,'Auction-Hist'!$AF80,'Auction-Hist'!$AQ80,'Auction-Hist'!AZ80,'Auction-Hist'!BI80)=0,"",AVERAGE('Auction-Hist'!H80,'Auction-Hist'!$Q80,'Auction-Hist'!$AF80,'Auction-Hist'!$AQ80,'Auction-Hist'!AZ80,'Auction-Hist'!BI80))</f>
        <v>174.63</v>
      </c>
    </row>
    <row r="81" spans="1:92" x14ac:dyDescent="0.2">
      <c r="A81" s="10">
        <v>40896</v>
      </c>
      <c r="B81" s="9">
        <v>278.32</v>
      </c>
      <c r="C81" s="9">
        <v>251.18</v>
      </c>
      <c r="D81" s="9">
        <v>234.98</v>
      </c>
      <c r="E81" s="9">
        <v>186.35</v>
      </c>
      <c r="F81" s="9">
        <v>195.91</v>
      </c>
      <c r="G81" s="9">
        <v>181.07</v>
      </c>
      <c r="H81" s="9">
        <v>174.05</v>
      </c>
      <c r="I81" s="9">
        <v>157.58000000000001</v>
      </c>
      <c r="J81" s="9" t="s">
        <v>56</v>
      </c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>
        <v>210.83</v>
      </c>
      <c r="AA81" s="9">
        <v>200.55</v>
      </c>
      <c r="AB81" s="9">
        <v>180.69</v>
      </c>
      <c r="AC81" s="9">
        <v>175.95</v>
      </c>
      <c r="AD81" s="9">
        <v>168.72</v>
      </c>
      <c r="AE81" s="9">
        <v>167.59</v>
      </c>
      <c r="AF81" s="9">
        <v>153.38</v>
      </c>
      <c r="AG81" s="9">
        <v>147.69999999999999</v>
      </c>
      <c r="AH81" s="9" t="s">
        <v>56</v>
      </c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 t="s">
        <v>56</v>
      </c>
      <c r="BC81" s="9"/>
      <c r="BD81" s="9"/>
      <c r="BE81" s="9"/>
      <c r="BF81" s="9"/>
      <c r="BG81" s="9"/>
      <c r="BH81" s="9"/>
      <c r="BI81" s="9"/>
      <c r="BJ81" s="9"/>
      <c r="BK81" s="9" t="s">
        <v>56</v>
      </c>
      <c r="BL81" s="9" t="s">
        <v>56</v>
      </c>
      <c r="BM81" s="9">
        <v>89.05</v>
      </c>
      <c r="BN81" s="9">
        <v>82.97</v>
      </c>
      <c r="BO81" s="9">
        <v>85.28</v>
      </c>
      <c r="BP81" s="9" t="s">
        <v>56</v>
      </c>
      <c r="BQ81" s="9" t="s">
        <v>56</v>
      </c>
      <c r="BR81" s="9"/>
      <c r="BS81" s="9"/>
      <c r="BT81" s="9" t="s">
        <v>56</v>
      </c>
      <c r="BU81" s="9">
        <v>70.87</v>
      </c>
      <c r="BV81" s="9"/>
      <c r="BW81" s="9"/>
      <c r="BX81" s="9"/>
      <c r="BY81" s="9" t="s">
        <v>56</v>
      </c>
      <c r="BZ81" s="9"/>
      <c r="CA81" s="9"/>
      <c r="CB81" s="9" t="s">
        <v>56</v>
      </c>
      <c r="CC81" s="9" t="s">
        <v>56</v>
      </c>
      <c r="CD81" s="9"/>
      <c r="CE81" s="9"/>
      <c r="CF81" s="9"/>
      <c r="CG81" s="9"/>
      <c r="CH81" s="9" t="s">
        <v>56</v>
      </c>
      <c r="CI81" s="9"/>
      <c r="CJ81" s="9" t="s">
        <v>56</v>
      </c>
      <c r="CM81" s="37">
        <f t="shared" si="1"/>
        <v>190.43333333333337</v>
      </c>
      <c r="CN81" s="37">
        <f>IF(SUM('Auction-Hist'!H81,'Auction-Hist'!$Q81,'Auction-Hist'!$AF81,'Auction-Hist'!$AQ81,'Auction-Hist'!AZ81,'Auction-Hist'!BI81)=0,"",AVERAGE('Auction-Hist'!H81,'Auction-Hist'!$Q81,'Auction-Hist'!$AF81,'Auction-Hist'!$AQ81,'Auction-Hist'!AZ81,'Auction-Hist'!BI81))</f>
        <v>163.715</v>
      </c>
    </row>
    <row r="82" spans="1:92" x14ac:dyDescent="0.2">
      <c r="A82" s="10">
        <v>40903</v>
      </c>
      <c r="B82" s="9"/>
      <c r="C82" s="9"/>
      <c r="D82" s="9"/>
      <c r="E82" s="9"/>
      <c r="F82" s="9"/>
      <c r="G82" s="9"/>
      <c r="H82" s="9"/>
      <c r="I82" s="9"/>
      <c r="J82" s="9" t="s">
        <v>56</v>
      </c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 t="s">
        <v>56</v>
      </c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 t="s">
        <v>56</v>
      </c>
      <c r="BC82" s="9"/>
      <c r="BD82" s="9"/>
      <c r="BE82" s="9"/>
      <c r="BF82" s="9"/>
      <c r="BG82" s="9"/>
      <c r="BH82" s="9"/>
      <c r="BI82" s="9"/>
      <c r="BJ82" s="9"/>
      <c r="BK82" s="9" t="s">
        <v>56</v>
      </c>
      <c r="BL82" s="9" t="s">
        <v>56</v>
      </c>
      <c r="BM82" s="9" t="s">
        <v>56</v>
      </c>
      <c r="BN82" s="9"/>
      <c r="BO82" s="9"/>
      <c r="BP82" s="9" t="s">
        <v>56</v>
      </c>
      <c r="BQ82" s="9" t="s">
        <v>56</v>
      </c>
      <c r="BR82" s="9"/>
      <c r="BS82" s="9"/>
      <c r="BT82" s="9" t="s">
        <v>56</v>
      </c>
      <c r="BU82" s="9" t="s">
        <v>56</v>
      </c>
      <c r="BV82" s="9"/>
      <c r="BW82" s="9"/>
      <c r="BX82" s="9"/>
      <c r="BY82" s="9" t="s">
        <v>56</v>
      </c>
      <c r="BZ82" s="9"/>
      <c r="CA82" s="9"/>
      <c r="CB82" s="9" t="s">
        <v>56</v>
      </c>
      <c r="CC82" s="9" t="s">
        <v>56</v>
      </c>
      <c r="CD82" s="9"/>
      <c r="CE82" s="9"/>
      <c r="CF82" s="9"/>
      <c r="CG82" s="9"/>
      <c r="CH82" s="9" t="s">
        <v>56</v>
      </c>
      <c r="CI82" s="9"/>
      <c r="CJ82" s="9" t="s">
        <v>56</v>
      </c>
      <c r="CM82" s="37" t="str">
        <f t="shared" si="1"/>
        <v/>
      </c>
      <c r="CN82" s="37" t="str">
        <f>IF(SUM('Auction-Hist'!H82,'Auction-Hist'!$Q82,'Auction-Hist'!$AF82,'Auction-Hist'!$AQ82,'Auction-Hist'!AZ82,'Auction-Hist'!BI82)=0,"",AVERAGE('Auction-Hist'!H82,'Auction-Hist'!$Q82,'Auction-Hist'!$AF82,'Auction-Hist'!$AQ82,'Auction-Hist'!AZ82,'Auction-Hist'!BI82))</f>
        <v/>
      </c>
    </row>
    <row r="83" spans="1:92" x14ac:dyDescent="0.2">
      <c r="A83" s="10">
        <v>40910</v>
      </c>
      <c r="B83" s="9">
        <v>268.55</v>
      </c>
      <c r="C83" s="9">
        <v>272.58999999999997</v>
      </c>
      <c r="D83" s="9">
        <v>221.78</v>
      </c>
      <c r="E83" s="9">
        <v>199.14</v>
      </c>
      <c r="F83" s="9">
        <v>194.89</v>
      </c>
      <c r="G83" s="9">
        <v>195.22</v>
      </c>
      <c r="H83" s="9">
        <v>182.78</v>
      </c>
      <c r="I83" s="9">
        <v>143.09</v>
      </c>
      <c r="J83" s="9">
        <v>162.59</v>
      </c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>
        <v>221.81</v>
      </c>
      <c r="AA83" s="9">
        <v>204.59</v>
      </c>
      <c r="AB83" s="9">
        <v>190</v>
      </c>
      <c r="AC83" s="9">
        <v>197.29</v>
      </c>
      <c r="AD83" s="9">
        <v>179.06</v>
      </c>
      <c r="AE83" s="9">
        <v>180.68</v>
      </c>
      <c r="AF83" s="9">
        <v>176.52</v>
      </c>
      <c r="AG83" s="9"/>
      <c r="AH83" s="9" t="s">
        <v>56</v>
      </c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 t="s">
        <v>56</v>
      </c>
      <c r="BC83" s="9"/>
      <c r="BD83" s="9"/>
      <c r="BE83" s="9"/>
      <c r="BF83" s="9"/>
      <c r="BG83" s="9"/>
      <c r="BH83" s="9"/>
      <c r="BI83" s="9"/>
      <c r="BJ83" s="9"/>
      <c r="BK83" s="9" t="s">
        <v>56</v>
      </c>
      <c r="BL83" s="9">
        <v>131.71</v>
      </c>
      <c r="BM83" s="9">
        <v>123.7</v>
      </c>
      <c r="BN83" s="9">
        <v>111.56</v>
      </c>
      <c r="BO83" s="9">
        <v>111.13</v>
      </c>
      <c r="BP83" s="9" t="s">
        <v>56</v>
      </c>
      <c r="BQ83" s="9" t="s">
        <v>56</v>
      </c>
      <c r="BR83" s="9"/>
      <c r="BS83" s="9"/>
      <c r="BT83" s="9" t="s">
        <v>56</v>
      </c>
      <c r="BU83" s="9" t="s">
        <v>56</v>
      </c>
      <c r="BV83" s="9"/>
      <c r="BW83" s="9"/>
      <c r="BX83" s="9"/>
      <c r="BY83" s="9" t="s">
        <v>56</v>
      </c>
      <c r="BZ83" s="9"/>
      <c r="CA83" s="9"/>
      <c r="CB83" s="9" t="s">
        <v>56</v>
      </c>
      <c r="CC83" s="9" t="s">
        <v>56</v>
      </c>
      <c r="CD83" s="9"/>
      <c r="CE83" s="9"/>
      <c r="CF83" s="9"/>
      <c r="CG83" s="9"/>
      <c r="CH83" s="9" t="s">
        <v>56</v>
      </c>
      <c r="CI83" s="9"/>
      <c r="CJ83" s="9" t="s">
        <v>56</v>
      </c>
      <c r="CM83" s="37">
        <f t="shared" si="1"/>
        <v>197.02666666666664</v>
      </c>
      <c r="CN83" s="37">
        <f>IF(SUM('Auction-Hist'!H83,'Auction-Hist'!$Q83,'Auction-Hist'!$AF83,'Auction-Hist'!$AQ83,'Auction-Hist'!AZ83,'Auction-Hist'!BI83)=0,"",AVERAGE('Auction-Hist'!H83,'Auction-Hist'!$Q83,'Auction-Hist'!$AF83,'Auction-Hist'!$AQ83,'Auction-Hist'!AZ83,'Auction-Hist'!BI83))</f>
        <v>179.65</v>
      </c>
    </row>
    <row r="84" spans="1:92" x14ac:dyDescent="0.2">
      <c r="A84" s="10">
        <v>40917</v>
      </c>
      <c r="B84" s="9">
        <v>250.6</v>
      </c>
      <c r="C84" s="9">
        <v>248.13</v>
      </c>
      <c r="D84" s="9">
        <v>235.74</v>
      </c>
      <c r="E84" s="9">
        <v>230.66</v>
      </c>
      <c r="F84" s="9">
        <v>231.65</v>
      </c>
      <c r="G84" s="9">
        <v>225.25</v>
      </c>
      <c r="H84" s="9">
        <v>209.71</v>
      </c>
      <c r="I84" s="9">
        <v>204.85</v>
      </c>
      <c r="J84" s="9" t="s">
        <v>56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>
        <v>200.11</v>
      </c>
      <c r="AA84" s="9">
        <v>210.25</v>
      </c>
      <c r="AB84" s="9">
        <v>198.89</v>
      </c>
      <c r="AC84" s="9">
        <v>197.13</v>
      </c>
      <c r="AD84" s="9">
        <v>196.27</v>
      </c>
      <c r="AE84" s="9"/>
      <c r="AF84" s="9">
        <v>184.35</v>
      </c>
      <c r="AG84" s="9"/>
      <c r="AH84" s="9" t="s">
        <v>56</v>
      </c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 t="s">
        <v>56</v>
      </c>
      <c r="BC84" s="9"/>
      <c r="BD84" s="9"/>
      <c r="BE84" s="9"/>
      <c r="BF84" s="9"/>
      <c r="BG84" s="9"/>
      <c r="BH84" s="9"/>
      <c r="BI84" s="9"/>
      <c r="BJ84" s="9"/>
      <c r="BK84" s="9" t="s">
        <v>56</v>
      </c>
      <c r="BL84" s="9">
        <v>126.77</v>
      </c>
      <c r="BM84" s="9">
        <v>112.62</v>
      </c>
      <c r="BN84" s="9">
        <v>110.2</v>
      </c>
      <c r="BO84" s="9">
        <v>104.37</v>
      </c>
      <c r="BP84" s="9" t="s">
        <v>56</v>
      </c>
      <c r="BQ84" s="9" t="s">
        <v>56</v>
      </c>
      <c r="BR84" s="9"/>
      <c r="BS84" s="9"/>
      <c r="BT84" s="9" t="s">
        <v>56</v>
      </c>
      <c r="BU84" s="9">
        <v>98.39</v>
      </c>
      <c r="BV84" s="9">
        <v>100.18</v>
      </c>
      <c r="BW84" s="9"/>
      <c r="BX84" s="9"/>
      <c r="BY84" s="9" t="s">
        <v>56</v>
      </c>
      <c r="BZ84" s="9"/>
      <c r="CA84" s="9"/>
      <c r="CB84" s="9" t="s">
        <v>56</v>
      </c>
      <c r="CC84" s="9" t="s">
        <v>56</v>
      </c>
      <c r="CD84" s="9"/>
      <c r="CE84" s="9"/>
      <c r="CF84" s="9"/>
      <c r="CG84" s="9"/>
      <c r="CH84" s="9" t="s">
        <v>56</v>
      </c>
      <c r="CI84" s="9"/>
      <c r="CJ84" s="9" t="s">
        <v>56</v>
      </c>
      <c r="CM84" s="37">
        <f t="shared" si="1"/>
        <v>215.05666666666664</v>
      </c>
      <c r="CN84" s="37">
        <f>IF(SUM('Auction-Hist'!H84,'Auction-Hist'!$Q84,'Auction-Hist'!$AF84,'Auction-Hist'!$AQ84,'Auction-Hist'!AZ84,'Auction-Hist'!BI84)=0,"",AVERAGE('Auction-Hist'!H84,'Auction-Hist'!$Q84,'Auction-Hist'!$AF84,'Auction-Hist'!$AQ84,'Auction-Hist'!AZ84,'Auction-Hist'!BI84))</f>
        <v>197.03</v>
      </c>
    </row>
    <row r="85" spans="1:92" x14ac:dyDescent="0.2">
      <c r="A85" s="10">
        <v>40924</v>
      </c>
      <c r="B85" s="9">
        <v>298.52999999999997</v>
      </c>
      <c r="C85" s="9">
        <v>277.24</v>
      </c>
      <c r="D85" s="9">
        <v>270.85000000000002</v>
      </c>
      <c r="E85" s="9">
        <v>261.06</v>
      </c>
      <c r="F85" s="9">
        <v>240.72</v>
      </c>
      <c r="G85" s="9">
        <v>243.07</v>
      </c>
      <c r="H85" s="9">
        <v>226.6</v>
      </c>
      <c r="I85" s="9">
        <v>191.4</v>
      </c>
      <c r="J85" s="9">
        <v>180.63</v>
      </c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>
        <v>236.85</v>
      </c>
      <c r="AA85" s="9">
        <v>250.13</v>
      </c>
      <c r="AB85" s="9">
        <v>236.65</v>
      </c>
      <c r="AC85" s="9">
        <v>240.87</v>
      </c>
      <c r="AD85" s="9">
        <v>239.17</v>
      </c>
      <c r="AE85" s="9"/>
      <c r="AF85" s="9"/>
      <c r="AG85" s="9"/>
      <c r="AH85" s="9" t="s">
        <v>56</v>
      </c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 t="s">
        <v>56</v>
      </c>
      <c r="BC85" s="9"/>
      <c r="BD85" s="9"/>
      <c r="BE85" s="9"/>
      <c r="BF85" s="9"/>
      <c r="BG85" s="9"/>
      <c r="BH85" s="9"/>
      <c r="BI85" s="9"/>
      <c r="BJ85" s="9"/>
      <c r="BK85" s="9" t="s">
        <v>56</v>
      </c>
      <c r="BL85" s="9" t="s">
        <v>56</v>
      </c>
      <c r="BM85" s="9">
        <v>131.54</v>
      </c>
      <c r="BN85" s="9">
        <v>120.27</v>
      </c>
      <c r="BO85" s="9">
        <v>89.54</v>
      </c>
      <c r="BP85" s="9" t="s">
        <v>56</v>
      </c>
      <c r="BQ85" s="9" t="s">
        <v>56</v>
      </c>
      <c r="BR85" s="9"/>
      <c r="BS85" s="9"/>
      <c r="BT85" s="9" t="s">
        <v>56</v>
      </c>
      <c r="BU85" s="9">
        <v>108.03</v>
      </c>
      <c r="BV85" s="9"/>
      <c r="BW85" s="9"/>
      <c r="BX85" s="9"/>
      <c r="BY85" s="9" t="s">
        <v>56</v>
      </c>
      <c r="BZ85" s="9"/>
      <c r="CA85" s="9"/>
      <c r="CB85" s="9" t="s">
        <v>56</v>
      </c>
      <c r="CC85" s="9" t="s">
        <v>56</v>
      </c>
      <c r="CD85" s="9"/>
      <c r="CE85" s="9"/>
      <c r="CF85" s="9"/>
      <c r="CG85" s="9"/>
      <c r="CH85" s="9" t="s">
        <v>56</v>
      </c>
      <c r="CI85" s="9"/>
      <c r="CJ85" s="9" t="s">
        <v>56</v>
      </c>
      <c r="CM85" s="37">
        <f t="shared" si="1"/>
        <v>248.22000000000003</v>
      </c>
      <c r="CN85" s="37">
        <f>IF(SUM('Auction-Hist'!H85,'Auction-Hist'!$Q85,'Auction-Hist'!$AF85,'Auction-Hist'!$AQ85,'Auction-Hist'!AZ85,'Auction-Hist'!BI85)=0,"",AVERAGE('Auction-Hist'!H85,'Auction-Hist'!$Q85,'Auction-Hist'!$AF85,'Auction-Hist'!$AQ85,'Auction-Hist'!AZ85,'Auction-Hist'!BI85))</f>
        <v>226.6</v>
      </c>
    </row>
    <row r="86" spans="1:92" x14ac:dyDescent="0.2">
      <c r="A86" s="10">
        <v>40931</v>
      </c>
      <c r="B86" s="9"/>
      <c r="C86" s="9">
        <v>249.72</v>
      </c>
      <c r="D86" s="9">
        <v>250.54</v>
      </c>
      <c r="E86" s="9">
        <v>212</v>
      </c>
      <c r="F86" s="9">
        <v>204.82</v>
      </c>
      <c r="G86" s="9">
        <v>192.72</v>
      </c>
      <c r="H86" s="9">
        <v>185.8</v>
      </c>
      <c r="I86" s="9"/>
      <c r="J86" s="9" t="s">
        <v>56</v>
      </c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>
        <v>218</v>
      </c>
      <c r="AB86" s="9">
        <v>210.43</v>
      </c>
      <c r="AC86" s="9">
        <v>204.56</v>
      </c>
      <c r="AD86" s="9">
        <v>189.21</v>
      </c>
      <c r="AE86" s="9">
        <v>182.29</v>
      </c>
      <c r="AF86" s="9">
        <v>177.81</v>
      </c>
      <c r="AG86" s="9"/>
      <c r="AH86" s="9" t="s">
        <v>56</v>
      </c>
      <c r="AI86" s="9"/>
      <c r="AJ86" s="9"/>
      <c r="AK86" s="9">
        <v>160</v>
      </c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 t="s">
        <v>56</v>
      </c>
      <c r="BC86" s="9"/>
      <c r="BD86" s="9"/>
      <c r="BE86" s="9"/>
      <c r="BF86" s="9"/>
      <c r="BG86" s="9"/>
      <c r="BH86" s="9"/>
      <c r="BI86" s="9"/>
      <c r="BJ86" s="9"/>
      <c r="BK86" s="9" t="s">
        <v>56</v>
      </c>
      <c r="BL86" s="9" t="s">
        <v>56</v>
      </c>
      <c r="BM86" s="9">
        <v>111.09</v>
      </c>
      <c r="BN86" s="9">
        <v>93.11</v>
      </c>
      <c r="BO86" s="9"/>
      <c r="BP86" s="9" t="s">
        <v>56</v>
      </c>
      <c r="BQ86" s="9" t="s">
        <v>56</v>
      </c>
      <c r="BR86" s="9"/>
      <c r="BS86" s="9"/>
      <c r="BT86" s="9" t="s">
        <v>56</v>
      </c>
      <c r="BU86" s="9" t="s">
        <v>56</v>
      </c>
      <c r="BV86" s="9"/>
      <c r="BW86" s="9"/>
      <c r="BX86" s="9"/>
      <c r="BY86" s="9" t="s">
        <v>56</v>
      </c>
      <c r="BZ86" s="9"/>
      <c r="CA86" s="9"/>
      <c r="CB86" s="9" t="s">
        <v>56</v>
      </c>
      <c r="CC86" s="9" t="s">
        <v>56</v>
      </c>
      <c r="CD86" s="9"/>
      <c r="CE86" s="9"/>
      <c r="CF86" s="9"/>
      <c r="CG86" s="9"/>
      <c r="CH86" s="9" t="s">
        <v>56</v>
      </c>
      <c r="CI86" s="9"/>
      <c r="CJ86" s="9" t="s">
        <v>56</v>
      </c>
      <c r="CM86" s="37">
        <f t="shared" si="1"/>
        <v>211.92666666666665</v>
      </c>
      <c r="CN86" s="37">
        <f>IF(SUM('Auction-Hist'!H86,'Auction-Hist'!$Q86,'Auction-Hist'!$AF86,'Auction-Hist'!$AQ86,'Auction-Hist'!AZ86,'Auction-Hist'!BI86)=0,"",AVERAGE('Auction-Hist'!H86,'Auction-Hist'!$Q86,'Auction-Hist'!$AF86,'Auction-Hist'!$AQ86,'Auction-Hist'!AZ86,'Auction-Hist'!BI86))</f>
        <v>181.80500000000001</v>
      </c>
    </row>
    <row r="87" spans="1:92" x14ac:dyDescent="0.2">
      <c r="A87" s="10">
        <v>40938</v>
      </c>
      <c r="B87" s="9"/>
      <c r="C87" s="9">
        <v>239.93</v>
      </c>
      <c r="D87" s="9">
        <v>233.06</v>
      </c>
      <c r="E87" s="9">
        <v>226.13</v>
      </c>
      <c r="F87" s="9">
        <v>198.6</v>
      </c>
      <c r="G87" s="9">
        <v>181.2</v>
      </c>
      <c r="H87" s="9">
        <v>190.92</v>
      </c>
      <c r="I87" s="9">
        <v>161.82</v>
      </c>
      <c r="J87" s="9">
        <v>147.28</v>
      </c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>
        <v>218.85</v>
      </c>
      <c r="AA87" s="9">
        <v>238.49</v>
      </c>
      <c r="AB87" s="9">
        <v>221.31</v>
      </c>
      <c r="AC87" s="9">
        <v>198.84</v>
      </c>
      <c r="AD87" s="9">
        <v>181.82</v>
      </c>
      <c r="AE87" s="9">
        <v>154.91999999999999</v>
      </c>
      <c r="AF87" s="9">
        <v>151.93</v>
      </c>
      <c r="AG87" s="9">
        <v>144.69999999999999</v>
      </c>
      <c r="AH87" s="9" t="s">
        <v>56</v>
      </c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 t="s">
        <v>56</v>
      </c>
      <c r="BC87" s="9"/>
      <c r="BD87" s="9"/>
      <c r="BE87" s="9"/>
      <c r="BF87" s="9"/>
      <c r="BG87" s="9"/>
      <c r="BH87" s="9"/>
      <c r="BI87" s="9"/>
      <c r="BJ87" s="9"/>
      <c r="BK87" s="9" t="s">
        <v>56</v>
      </c>
      <c r="BL87" s="9" t="s">
        <v>56</v>
      </c>
      <c r="BM87" s="9">
        <v>112.05</v>
      </c>
      <c r="BN87" s="9">
        <v>99.83</v>
      </c>
      <c r="BO87" s="9"/>
      <c r="BP87" s="9" t="s">
        <v>56</v>
      </c>
      <c r="BQ87" s="9" t="s">
        <v>56</v>
      </c>
      <c r="BR87" s="9"/>
      <c r="BS87" s="9"/>
      <c r="BT87" s="9" t="s">
        <v>56</v>
      </c>
      <c r="BU87" s="9">
        <v>92.99</v>
      </c>
      <c r="BV87" s="9">
        <v>83.95</v>
      </c>
      <c r="BW87" s="9"/>
      <c r="BX87" s="9"/>
      <c r="BY87" s="9" t="s">
        <v>56</v>
      </c>
      <c r="BZ87" s="9"/>
      <c r="CA87" s="9"/>
      <c r="CB87" s="9" t="s">
        <v>56</v>
      </c>
      <c r="CC87" s="9" t="s">
        <v>56</v>
      </c>
      <c r="CD87" s="9"/>
      <c r="CE87" s="9"/>
      <c r="CF87" s="9"/>
      <c r="CG87" s="9"/>
      <c r="CH87" s="9" t="s">
        <v>56</v>
      </c>
      <c r="CI87" s="9"/>
      <c r="CJ87" s="9" t="s">
        <v>56</v>
      </c>
      <c r="CM87" s="37">
        <f t="shared" si="1"/>
        <v>209.95999999999995</v>
      </c>
      <c r="CN87" s="37">
        <f>IF(SUM('Auction-Hist'!H87,'Auction-Hist'!$Q87,'Auction-Hist'!$AF87,'Auction-Hist'!$AQ87,'Auction-Hist'!AZ87,'Auction-Hist'!BI87)=0,"",AVERAGE('Auction-Hist'!H87,'Auction-Hist'!$Q87,'Auction-Hist'!$AF87,'Auction-Hist'!$AQ87,'Auction-Hist'!AZ87,'Auction-Hist'!BI87))</f>
        <v>171.42500000000001</v>
      </c>
    </row>
    <row r="88" spans="1:92" x14ac:dyDescent="0.2">
      <c r="A88" s="10">
        <v>40945</v>
      </c>
      <c r="B88" s="9">
        <v>304.77</v>
      </c>
      <c r="C88" s="9">
        <v>271.17</v>
      </c>
      <c r="D88" s="9">
        <v>243.24</v>
      </c>
      <c r="E88" s="9">
        <v>225.99</v>
      </c>
      <c r="F88" s="9">
        <v>212.07</v>
      </c>
      <c r="G88" s="9">
        <v>183.42</v>
      </c>
      <c r="H88" s="9">
        <v>184.1</v>
      </c>
      <c r="I88" s="9">
        <v>157.21</v>
      </c>
      <c r="J88" s="9">
        <v>131.96</v>
      </c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>
        <v>228</v>
      </c>
      <c r="AA88" s="9">
        <v>229.35</v>
      </c>
      <c r="AB88" s="9">
        <v>207.88</v>
      </c>
      <c r="AC88" s="9">
        <v>201.82</v>
      </c>
      <c r="AD88" s="9">
        <v>195</v>
      </c>
      <c r="AE88" s="9">
        <v>162.38999999999999</v>
      </c>
      <c r="AF88" s="9">
        <v>144.58000000000001</v>
      </c>
      <c r="AG88" s="9">
        <v>148.66999999999999</v>
      </c>
      <c r="AH88" s="9" t="s">
        <v>56</v>
      </c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 t="s">
        <v>56</v>
      </c>
      <c r="BC88" s="9"/>
      <c r="BD88" s="9"/>
      <c r="BE88" s="9"/>
      <c r="BF88" s="9"/>
      <c r="BG88" s="9"/>
      <c r="BH88" s="9"/>
      <c r="BI88" s="9"/>
      <c r="BJ88" s="9"/>
      <c r="BK88" s="9" t="s">
        <v>56</v>
      </c>
      <c r="BL88" s="9" t="s">
        <v>56</v>
      </c>
      <c r="BM88" s="9">
        <v>110.55</v>
      </c>
      <c r="BN88" s="9">
        <v>102.44</v>
      </c>
      <c r="BO88" s="9"/>
      <c r="BP88" s="9" t="s">
        <v>56</v>
      </c>
      <c r="BQ88" s="9" t="s">
        <v>56</v>
      </c>
      <c r="BR88" s="9"/>
      <c r="BS88" s="9"/>
      <c r="BT88" s="9" t="s">
        <v>56</v>
      </c>
      <c r="BU88" s="9">
        <v>106.3</v>
      </c>
      <c r="BV88" s="9"/>
      <c r="BW88" s="9"/>
      <c r="BX88" s="9"/>
      <c r="BY88" s="9" t="s">
        <v>56</v>
      </c>
      <c r="BZ88" s="9"/>
      <c r="CA88" s="9"/>
      <c r="CB88" s="9" t="s">
        <v>56</v>
      </c>
      <c r="CC88" s="9" t="s">
        <v>56</v>
      </c>
      <c r="CD88" s="9"/>
      <c r="CE88" s="9"/>
      <c r="CF88" s="9"/>
      <c r="CG88" s="9"/>
      <c r="CH88" s="9" t="s">
        <v>56</v>
      </c>
      <c r="CI88" s="9"/>
      <c r="CJ88" s="9" t="s">
        <v>56</v>
      </c>
      <c r="CM88" s="37">
        <f t="shared" si="1"/>
        <v>214.33333333333334</v>
      </c>
      <c r="CN88" s="37">
        <f>IF(SUM('Auction-Hist'!H88,'Auction-Hist'!$Q88,'Auction-Hist'!$AF88,'Auction-Hist'!$AQ88,'Auction-Hist'!AZ88,'Auction-Hist'!BI88)=0,"",AVERAGE('Auction-Hist'!H88,'Auction-Hist'!$Q88,'Auction-Hist'!$AF88,'Auction-Hist'!$AQ88,'Auction-Hist'!AZ88,'Auction-Hist'!BI88))</f>
        <v>164.34</v>
      </c>
    </row>
    <row r="89" spans="1:92" x14ac:dyDescent="0.2">
      <c r="A89" s="10">
        <v>40952</v>
      </c>
      <c r="B89" s="9"/>
      <c r="C89" s="9">
        <v>259.31</v>
      </c>
      <c r="D89" s="9">
        <v>250.28</v>
      </c>
      <c r="E89" s="9">
        <v>244.25</v>
      </c>
      <c r="F89" s="9">
        <v>223.53</v>
      </c>
      <c r="G89" s="9">
        <v>206.17</v>
      </c>
      <c r="H89" s="9">
        <v>212.9</v>
      </c>
      <c r="I89" s="9">
        <v>195.11</v>
      </c>
      <c r="J89" s="9" t="s">
        <v>56</v>
      </c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>
        <v>233.64</v>
      </c>
      <c r="AC89" s="9">
        <v>230.25</v>
      </c>
      <c r="AD89" s="9">
        <v>214.79</v>
      </c>
      <c r="AE89" s="9">
        <v>188.67</v>
      </c>
      <c r="AF89" s="9">
        <v>170.2</v>
      </c>
      <c r="AG89" s="9">
        <v>151.74</v>
      </c>
      <c r="AH89" s="9" t="s">
        <v>56</v>
      </c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 t="s">
        <v>56</v>
      </c>
      <c r="BC89" s="9"/>
      <c r="BD89" s="9"/>
      <c r="BE89" s="9"/>
      <c r="BF89" s="9"/>
      <c r="BG89" s="9"/>
      <c r="BH89" s="9"/>
      <c r="BI89" s="9"/>
      <c r="BJ89" s="9"/>
      <c r="BK89" s="9" t="s">
        <v>56</v>
      </c>
      <c r="BL89" s="9" t="s">
        <v>56</v>
      </c>
      <c r="BM89" s="9">
        <v>113.74</v>
      </c>
      <c r="BN89" s="9">
        <v>111.97</v>
      </c>
      <c r="BO89" s="9">
        <v>96.65</v>
      </c>
      <c r="BP89" s="9" t="s">
        <v>56</v>
      </c>
      <c r="BQ89" s="9" t="s">
        <v>56</v>
      </c>
      <c r="BR89" s="9"/>
      <c r="BS89" s="9"/>
      <c r="BT89" s="9" t="s">
        <v>56</v>
      </c>
      <c r="BU89" s="9">
        <v>112.95</v>
      </c>
      <c r="BV89" s="9"/>
      <c r="BW89" s="9"/>
      <c r="BX89" s="9"/>
      <c r="BY89" s="9" t="s">
        <v>56</v>
      </c>
      <c r="BZ89" s="9"/>
      <c r="CA89" s="9"/>
      <c r="CB89" s="9" t="s">
        <v>56</v>
      </c>
      <c r="CC89" s="9" t="s">
        <v>56</v>
      </c>
      <c r="CD89" s="9"/>
      <c r="CE89" s="9"/>
      <c r="CF89" s="9"/>
      <c r="CG89" s="9"/>
      <c r="CH89" s="9" t="s">
        <v>56</v>
      </c>
      <c r="CI89" s="9"/>
      <c r="CJ89" s="9" t="s">
        <v>56</v>
      </c>
      <c r="CM89" s="37">
        <f t="shared" si="1"/>
        <v>232.78999999999996</v>
      </c>
      <c r="CN89" s="37">
        <f>IF(SUM('Auction-Hist'!H89,'Auction-Hist'!$Q89,'Auction-Hist'!$AF89,'Auction-Hist'!$AQ89,'Auction-Hist'!AZ89,'Auction-Hist'!BI89)=0,"",AVERAGE('Auction-Hist'!H89,'Auction-Hist'!$Q89,'Auction-Hist'!$AF89,'Auction-Hist'!$AQ89,'Auction-Hist'!AZ89,'Auction-Hist'!BI89))</f>
        <v>191.55</v>
      </c>
    </row>
    <row r="90" spans="1:92" x14ac:dyDescent="0.2">
      <c r="A90" s="10">
        <v>40959</v>
      </c>
      <c r="B90" s="9">
        <v>292.04000000000002</v>
      </c>
      <c r="C90" s="9">
        <v>254.38</v>
      </c>
      <c r="D90" s="9">
        <v>237.98</v>
      </c>
      <c r="E90" s="9">
        <v>233.36</v>
      </c>
      <c r="F90" s="9">
        <v>219.18</v>
      </c>
      <c r="G90" s="9">
        <v>214.68</v>
      </c>
      <c r="H90" s="9">
        <v>202.8</v>
      </c>
      <c r="I90" s="9">
        <v>185.8</v>
      </c>
      <c r="J90" s="9" t="s">
        <v>56</v>
      </c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>
        <v>214.14</v>
      </c>
      <c r="AB90" s="9"/>
      <c r="AC90" s="9">
        <v>223.44</v>
      </c>
      <c r="AD90" s="9">
        <v>216.23</v>
      </c>
      <c r="AE90" s="9">
        <v>194.76</v>
      </c>
      <c r="AF90" s="9"/>
      <c r="AG90" s="9"/>
      <c r="AH90" s="9" t="s">
        <v>56</v>
      </c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 t="s">
        <v>56</v>
      </c>
      <c r="BC90" s="9"/>
      <c r="BD90" s="9"/>
      <c r="BE90" s="9"/>
      <c r="BF90" s="9"/>
      <c r="BG90" s="9"/>
      <c r="BH90" s="9"/>
      <c r="BI90" s="9"/>
      <c r="BJ90" s="9"/>
      <c r="BK90" s="9" t="s">
        <v>56</v>
      </c>
      <c r="BL90" s="9" t="s">
        <v>56</v>
      </c>
      <c r="BM90" s="9">
        <v>115.1</v>
      </c>
      <c r="BN90" s="9">
        <v>105.8</v>
      </c>
      <c r="BO90" s="9">
        <v>95.85</v>
      </c>
      <c r="BP90" s="9" t="s">
        <v>56</v>
      </c>
      <c r="BQ90" s="9" t="s">
        <v>56</v>
      </c>
      <c r="BR90" s="9"/>
      <c r="BS90" s="9"/>
      <c r="BT90" s="9" t="s">
        <v>56</v>
      </c>
      <c r="BU90" s="9">
        <v>112.88</v>
      </c>
      <c r="BV90" s="9">
        <v>93.43</v>
      </c>
      <c r="BW90" s="9"/>
      <c r="BX90" s="9"/>
      <c r="BY90" s="9" t="s">
        <v>56</v>
      </c>
      <c r="BZ90" s="9"/>
      <c r="CA90" s="9"/>
      <c r="CB90" s="9" t="s">
        <v>56</v>
      </c>
      <c r="CC90" s="9" t="s">
        <v>56</v>
      </c>
      <c r="CD90" s="9"/>
      <c r="CE90" s="9"/>
      <c r="CF90" s="9"/>
      <c r="CG90" s="9"/>
      <c r="CH90" s="9" t="s">
        <v>56</v>
      </c>
      <c r="CI90" s="9"/>
      <c r="CJ90" s="9" t="s">
        <v>56</v>
      </c>
      <c r="CM90" s="37">
        <f t="shared" si="1"/>
        <v>226.03800000000001</v>
      </c>
      <c r="CN90" s="37">
        <f>IF(SUM('Auction-Hist'!H90,'Auction-Hist'!$Q90,'Auction-Hist'!$AF90,'Auction-Hist'!$AQ90,'Auction-Hist'!AZ90,'Auction-Hist'!BI90)=0,"",AVERAGE('Auction-Hist'!H90,'Auction-Hist'!$Q90,'Auction-Hist'!$AF90,'Auction-Hist'!$AQ90,'Auction-Hist'!AZ90,'Auction-Hist'!BI90))</f>
        <v>202.8</v>
      </c>
    </row>
    <row r="91" spans="1:92" x14ac:dyDescent="0.2">
      <c r="A91" s="10">
        <v>40966</v>
      </c>
      <c r="B91" s="9">
        <v>264.74</v>
      </c>
      <c r="C91" s="9">
        <v>267.8</v>
      </c>
      <c r="D91" s="9">
        <v>258.7</v>
      </c>
      <c r="E91" s="9">
        <v>241.78</v>
      </c>
      <c r="F91" s="9">
        <v>237.35</v>
      </c>
      <c r="G91" s="9">
        <v>217.29</v>
      </c>
      <c r="H91" s="9">
        <v>206.8</v>
      </c>
      <c r="I91" s="9">
        <v>196.8</v>
      </c>
      <c r="J91" s="9">
        <v>180.07</v>
      </c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>
        <v>236.92</v>
      </c>
      <c r="AA91" s="9">
        <v>238.75</v>
      </c>
      <c r="AB91" s="9">
        <v>234.47</v>
      </c>
      <c r="AC91" s="9">
        <v>228.25</v>
      </c>
      <c r="AD91" s="9">
        <v>211.65</v>
      </c>
      <c r="AE91" s="9">
        <v>185.5</v>
      </c>
      <c r="AF91" s="9">
        <v>192.67</v>
      </c>
      <c r="AG91" s="9"/>
      <c r="AH91" s="9" t="s">
        <v>56</v>
      </c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 t="s">
        <v>56</v>
      </c>
      <c r="BC91" s="9"/>
      <c r="BD91" s="9"/>
      <c r="BE91" s="9"/>
      <c r="BF91" s="9"/>
      <c r="BG91" s="9"/>
      <c r="BH91" s="9"/>
      <c r="BI91" s="9"/>
      <c r="BJ91" s="9"/>
      <c r="BK91" s="9" t="s">
        <v>56</v>
      </c>
      <c r="BL91" s="9" t="s">
        <v>56</v>
      </c>
      <c r="BM91" s="9">
        <v>104.84</v>
      </c>
      <c r="BN91" s="9">
        <v>104.5</v>
      </c>
      <c r="BO91" s="9">
        <v>103.12</v>
      </c>
      <c r="BP91" s="9" t="s">
        <v>56</v>
      </c>
      <c r="BQ91" s="9" t="s">
        <v>56</v>
      </c>
      <c r="BR91" s="9"/>
      <c r="BS91" s="9"/>
      <c r="BT91" s="9" t="s">
        <v>56</v>
      </c>
      <c r="BU91" s="9">
        <v>102.58</v>
      </c>
      <c r="BV91" s="9">
        <v>93.28</v>
      </c>
      <c r="BW91" s="9"/>
      <c r="BX91" s="9"/>
      <c r="BY91" s="9" t="s">
        <v>56</v>
      </c>
      <c r="BZ91" s="9"/>
      <c r="CA91" s="9"/>
      <c r="CB91" s="9" t="s">
        <v>56</v>
      </c>
      <c r="CC91" s="9" t="s">
        <v>56</v>
      </c>
      <c r="CD91" s="9"/>
      <c r="CE91" s="9"/>
      <c r="CF91" s="9"/>
      <c r="CG91" s="9"/>
      <c r="CH91" s="9" t="s">
        <v>56</v>
      </c>
      <c r="CI91" s="9"/>
      <c r="CJ91" s="9" t="s">
        <v>56</v>
      </c>
      <c r="CM91" s="37">
        <f t="shared" si="1"/>
        <v>235.3666666666667</v>
      </c>
      <c r="CN91" s="37">
        <f>IF(SUM('Auction-Hist'!H91,'Auction-Hist'!$Q91,'Auction-Hist'!$AF91,'Auction-Hist'!$AQ91,'Auction-Hist'!AZ91,'Auction-Hist'!BI91)=0,"",AVERAGE('Auction-Hist'!H91,'Auction-Hist'!$Q91,'Auction-Hist'!$AF91,'Auction-Hist'!$AQ91,'Auction-Hist'!AZ91,'Auction-Hist'!BI91))</f>
        <v>199.73500000000001</v>
      </c>
    </row>
    <row r="92" spans="1:92" x14ac:dyDescent="0.2">
      <c r="A92" s="10">
        <v>40973</v>
      </c>
      <c r="B92" s="9">
        <v>251.9</v>
      </c>
      <c r="C92" s="9">
        <v>264.94</v>
      </c>
      <c r="D92" s="9">
        <v>254.04</v>
      </c>
      <c r="E92" s="9">
        <v>230.79</v>
      </c>
      <c r="F92" s="9">
        <v>229.54</v>
      </c>
      <c r="G92" s="9">
        <v>228.18</v>
      </c>
      <c r="H92" s="9">
        <v>198.81</v>
      </c>
      <c r="I92" s="9">
        <v>195.32</v>
      </c>
      <c r="J92" s="9" t="s">
        <v>56</v>
      </c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>
        <v>227.77</v>
      </c>
      <c r="AB92" s="9">
        <v>220.16</v>
      </c>
      <c r="AC92" s="9">
        <v>182.63</v>
      </c>
      <c r="AD92" s="9">
        <v>206.41</v>
      </c>
      <c r="AE92" s="9">
        <v>199.38</v>
      </c>
      <c r="AF92" s="9">
        <v>185.3</v>
      </c>
      <c r="AG92" s="9">
        <v>180.44</v>
      </c>
      <c r="AH92" s="9" t="s">
        <v>56</v>
      </c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 t="s">
        <v>56</v>
      </c>
      <c r="BC92" s="9"/>
      <c r="BD92" s="9"/>
      <c r="BE92" s="9"/>
      <c r="BF92" s="9"/>
      <c r="BG92" s="9"/>
      <c r="BH92" s="9"/>
      <c r="BI92" s="9"/>
      <c r="BJ92" s="9"/>
      <c r="BK92" s="9" t="s">
        <v>56</v>
      </c>
      <c r="BL92" s="9" t="s">
        <v>56</v>
      </c>
      <c r="BM92" s="9">
        <v>91.43</v>
      </c>
      <c r="BN92" s="9">
        <v>90.08</v>
      </c>
      <c r="BO92" s="9"/>
      <c r="BP92" s="9" t="s">
        <v>56</v>
      </c>
      <c r="BQ92" s="9" t="s">
        <v>56</v>
      </c>
      <c r="BR92" s="9"/>
      <c r="BS92" s="9"/>
      <c r="BT92" s="9" t="s">
        <v>56</v>
      </c>
      <c r="BU92" s="9">
        <v>98.01</v>
      </c>
      <c r="BV92" s="9"/>
      <c r="BW92" s="9"/>
      <c r="BX92" s="9"/>
      <c r="BY92" s="9" t="s">
        <v>56</v>
      </c>
      <c r="BZ92" s="9"/>
      <c r="CA92" s="9"/>
      <c r="CB92" s="9" t="s">
        <v>56</v>
      </c>
      <c r="CC92" s="9" t="s">
        <v>56</v>
      </c>
      <c r="CD92" s="9"/>
      <c r="CE92" s="9"/>
      <c r="CF92" s="9"/>
      <c r="CG92" s="9"/>
      <c r="CH92" s="9" t="s">
        <v>56</v>
      </c>
      <c r="CI92" s="9"/>
      <c r="CJ92" s="9" t="s">
        <v>56</v>
      </c>
      <c r="CM92" s="37">
        <f t="shared" si="1"/>
        <v>220.595</v>
      </c>
      <c r="CN92" s="37">
        <f>IF(SUM('Auction-Hist'!H92,'Auction-Hist'!$Q92,'Auction-Hist'!$AF92,'Auction-Hist'!$AQ92,'Auction-Hist'!AZ92,'Auction-Hist'!BI92)=0,"",AVERAGE('Auction-Hist'!H92,'Auction-Hist'!$Q92,'Auction-Hist'!$AF92,'Auction-Hist'!$AQ92,'Auction-Hist'!AZ92,'Auction-Hist'!BI92))</f>
        <v>192.05500000000001</v>
      </c>
    </row>
    <row r="93" spans="1:92" x14ac:dyDescent="0.2">
      <c r="A93" s="10">
        <v>40980</v>
      </c>
      <c r="B93" s="9">
        <v>289.82</v>
      </c>
      <c r="C93" s="9">
        <v>260.55</v>
      </c>
      <c r="D93" s="9">
        <v>244.26</v>
      </c>
      <c r="E93" s="9">
        <v>229.46</v>
      </c>
      <c r="F93" s="9">
        <v>213.94</v>
      </c>
      <c r="G93" s="9">
        <v>197.07</v>
      </c>
      <c r="H93" s="9">
        <v>174.64</v>
      </c>
      <c r="I93" s="9">
        <v>171.45</v>
      </c>
      <c r="J93" s="9" t="s">
        <v>56</v>
      </c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>
        <v>230.75</v>
      </c>
      <c r="AA93" s="9">
        <v>217.23</v>
      </c>
      <c r="AB93" s="9">
        <v>214.44</v>
      </c>
      <c r="AC93" s="9">
        <v>217.64</v>
      </c>
      <c r="AD93" s="9">
        <v>195.86</v>
      </c>
      <c r="AE93" s="9">
        <v>189.74</v>
      </c>
      <c r="AF93" s="9">
        <v>157.55000000000001</v>
      </c>
      <c r="AG93" s="9"/>
      <c r="AH93" s="9" t="s">
        <v>56</v>
      </c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 t="s">
        <v>56</v>
      </c>
      <c r="BC93" s="9"/>
      <c r="BD93" s="9"/>
      <c r="BE93" s="9"/>
      <c r="BF93" s="9"/>
      <c r="BG93" s="9"/>
      <c r="BH93" s="9"/>
      <c r="BI93" s="9"/>
      <c r="BJ93" s="9"/>
      <c r="BK93" s="9" t="s">
        <v>56</v>
      </c>
      <c r="BL93" s="9" t="s">
        <v>56</v>
      </c>
      <c r="BM93" s="9">
        <v>90.87</v>
      </c>
      <c r="BN93" s="9">
        <v>91.17</v>
      </c>
      <c r="BO93" s="9">
        <v>75.23</v>
      </c>
      <c r="BP93" s="9" t="s">
        <v>56</v>
      </c>
      <c r="BQ93" s="9" t="s">
        <v>56</v>
      </c>
      <c r="BR93" s="9"/>
      <c r="BS93" s="9"/>
      <c r="BT93" s="9" t="s">
        <v>56</v>
      </c>
      <c r="BU93" s="9">
        <v>89.31</v>
      </c>
      <c r="BV93" s="9">
        <v>87.75</v>
      </c>
      <c r="BW93" s="9"/>
      <c r="BX93" s="9"/>
      <c r="BY93" s="9" t="s">
        <v>56</v>
      </c>
      <c r="BZ93" s="9"/>
      <c r="CA93" s="9"/>
      <c r="CB93" s="9" t="s">
        <v>56</v>
      </c>
      <c r="CC93" s="9" t="s">
        <v>56</v>
      </c>
      <c r="CD93" s="9"/>
      <c r="CE93" s="9"/>
      <c r="CF93" s="9"/>
      <c r="CG93" s="9"/>
      <c r="CH93" s="9" t="s">
        <v>56</v>
      </c>
      <c r="CI93" s="9"/>
      <c r="CJ93" s="9" t="s">
        <v>56</v>
      </c>
      <c r="CM93" s="37">
        <f t="shared" si="1"/>
        <v>219.26666666666674</v>
      </c>
      <c r="CN93" s="37">
        <f>IF(SUM('Auction-Hist'!H93,'Auction-Hist'!$Q93,'Auction-Hist'!$AF93,'Auction-Hist'!$AQ93,'Auction-Hist'!AZ93,'Auction-Hist'!BI93)=0,"",AVERAGE('Auction-Hist'!H93,'Auction-Hist'!$Q93,'Auction-Hist'!$AF93,'Auction-Hist'!$AQ93,'Auction-Hist'!AZ93,'Auction-Hist'!BI93))</f>
        <v>166.095</v>
      </c>
    </row>
    <row r="94" spans="1:92" x14ac:dyDescent="0.2">
      <c r="A94" s="10">
        <v>40987</v>
      </c>
      <c r="B94" s="9">
        <v>244.99</v>
      </c>
      <c r="C94" s="9">
        <v>247.55</v>
      </c>
      <c r="D94" s="9">
        <v>220.73</v>
      </c>
      <c r="E94" s="9">
        <v>219.61</v>
      </c>
      <c r="F94" s="9">
        <v>201.72</v>
      </c>
      <c r="G94" s="9">
        <v>183.18</v>
      </c>
      <c r="H94" s="9">
        <v>175.97</v>
      </c>
      <c r="I94" s="9">
        <v>161.88999999999999</v>
      </c>
      <c r="J94" s="9">
        <v>167.61</v>
      </c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>
        <v>224.52</v>
      </c>
      <c r="AA94" s="9">
        <v>218.46</v>
      </c>
      <c r="AB94" s="9">
        <v>212.47</v>
      </c>
      <c r="AC94" s="9">
        <v>187.71</v>
      </c>
      <c r="AD94" s="9">
        <v>178.56</v>
      </c>
      <c r="AE94" s="9">
        <v>156.76</v>
      </c>
      <c r="AF94" s="9">
        <v>151.32</v>
      </c>
      <c r="AG94" s="9">
        <v>147.6</v>
      </c>
      <c r="AH94" s="9" t="s">
        <v>56</v>
      </c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 t="s">
        <v>56</v>
      </c>
      <c r="BC94" s="9"/>
      <c r="BD94" s="9"/>
      <c r="BE94" s="9"/>
      <c r="BF94" s="9"/>
      <c r="BG94" s="9"/>
      <c r="BH94" s="9"/>
      <c r="BI94" s="9"/>
      <c r="BJ94" s="9"/>
      <c r="BK94" s="9" t="s">
        <v>56</v>
      </c>
      <c r="BL94" s="9" t="s">
        <v>56</v>
      </c>
      <c r="BM94" s="9">
        <v>96.48</v>
      </c>
      <c r="BN94" s="9">
        <v>96.95</v>
      </c>
      <c r="BO94" s="9">
        <v>96.54</v>
      </c>
      <c r="BP94" s="9" t="s">
        <v>56</v>
      </c>
      <c r="BQ94" s="9" t="s">
        <v>56</v>
      </c>
      <c r="BR94" s="9"/>
      <c r="BS94" s="9"/>
      <c r="BT94" s="9" t="s">
        <v>56</v>
      </c>
      <c r="BU94" s="9">
        <v>84.06</v>
      </c>
      <c r="BV94" s="9">
        <v>75.680000000000007</v>
      </c>
      <c r="BW94" s="9"/>
      <c r="BX94" s="9"/>
      <c r="BY94" s="9" t="s">
        <v>56</v>
      </c>
      <c r="BZ94" s="9"/>
      <c r="CA94" s="9"/>
      <c r="CB94" s="9" t="s">
        <v>56</v>
      </c>
      <c r="CC94" s="9" t="s">
        <v>56</v>
      </c>
      <c r="CD94" s="9"/>
      <c r="CE94" s="9"/>
      <c r="CF94" s="9"/>
      <c r="CG94" s="9"/>
      <c r="CH94" s="9" t="s">
        <v>56</v>
      </c>
      <c r="CI94" s="9"/>
      <c r="CJ94" s="9" t="s">
        <v>56</v>
      </c>
      <c r="CM94" s="37">
        <f t="shared" si="1"/>
        <v>203.46666666666667</v>
      </c>
      <c r="CN94" s="37">
        <f>IF(SUM('Auction-Hist'!H94,'Auction-Hist'!$Q94,'Auction-Hist'!$AF94,'Auction-Hist'!$AQ94,'Auction-Hist'!AZ94,'Auction-Hist'!BI94)=0,"",AVERAGE('Auction-Hist'!H94,'Auction-Hist'!$Q94,'Auction-Hist'!$AF94,'Auction-Hist'!$AQ94,'Auction-Hist'!AZ94,'Auction-Hist'!BI94))</f>
        <v>163.64499999999998</v>
      </c>
    </row>
    <row r="95" spans="1:92" x14ac:dyDescent="0.2">
      <c r="A95" s="10">
        <v>40994</v>
      </c>
      <c r="B95" s="9">
        <v>262.11</v>
      </c>
      <c r="C95" s="9">
        <v>243.58</v>
      </c>
      <c r="D95" s="9">
        <v>229.28</v>
      </c>
      <c r="E95" s="9">
        <v>226.57</v>
      </c>
      <c r="F95" s="9">
        <v>214.47</v>
      </c>
      <c r="G95" s="9">
        <v>192.23</v>
      </c>
      <c r="H95" s="9">
        <v>181.05</v>
      </c>
      <c r="I95" s="9">
        <v>157.83000000000001</v>
      </c>
      <c r="J95" s="9">
        <v>155.74</v>
      </c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>
        <v>239.31</v>
      </c>
      <c r="AA95" s="9">
        <v>224.89</v>
      </c>
      <c r="AB95" s="9">
        <v>212.49</v>
      </c>
      <c r="AC95" s="9">
        <v>191.23</v>
      </c>
      <c r="AD95" s="9">
        <v>182.81</v>
      </c>
      <c r="AE95" s="9">
        <v>181.4</v>
      </c>
      <c r="AF95" s="9">
        <v>163.44999999999999</v>
      </c>
      <c r="AG95" s="9"/>
      <c r="AH95" s="9" t="s">
        <v>56</v>
      </c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 t="s">
        <v>56</v>
      </c>
      <c r="BC95" s="9"/>
      <c r="BD95" s="9"/>
      <c r="BE95" s="9"/>
      <c r="BF95" s="9"/>
      <c r="BG95" s="9"/>
      <c r="BH95" s="9"/>
      <c r="BI95" s="9"/>
      <c r="BJ95" s="9"/>
      <c r="BK95" s="9" t="s">
        <v>56</v>
      </c>
      <c r="BL95" s="9" t="s">
        <v>56</v>
      </c>
      <c r="BM95" s="9">
        <v>107.73</v>
      </c>
      <c r="BN95" s="9">
        <v>105.59</v>
      </c>
      <c r="BO95" s="9">
        <v>92.08</v>
      </c>
      <c r="BP95" s="9" t="s">
        <v>56</v>
      </c>
      <c r="BQ95" s="9" t="s">
        <v>56</v>
      </c>
      <c r="BR95" s="9"/>
      <c r="BS95" s="9"/>
      <c r="BT95" s="9" t="s">
        <v>56</v>
      </c>
      <c r="BU95" s="9">
        <v>100.47</v>
      </c>
      <c r="BV95" s="9">
        <v>77.59</v>
      </c>
      <c r="BW95" s="9"/>
      <c r="BX95" s="9"/>
      <c r="BY95" s="9" t="s">
        <v>56</v>
      </c>
      <c r="BZ95" s="9"/>
      <c r="CA95" s="9"/>
      <c r="CB95" s="9" t="s">
        <v>56</v>
      </c>
      <c r="CC95" s="9" t="s">
        <v>56</v>
      </c>
      <c r="CD95" s="9"/>
      <c r="CE95" s="9"/>
      <c r="CF95" s="9"/>
      <c r="CG95" s="9"/>
      <c r="CH95" s="9" t="s">
        <v>56</v>
      </c>
      <c r="CI95" s="9"/>
      <c r="CJ95" s="9" t="s">
        <v>56</v>
      </c>
      <c r="CM95" s="37">
        <f t="shared" si="1"/>
        <v>209.47499999999999</v>
      </c>
      <c r="CN95" s="37">
        <f>IF(SUM('Auction-Hist'!H95,'Auction-Hist'!$Q95,'Auction-Hist'!$AF95,'Auction-Hist'!$AQ95,'Auction-Hist'!AZ95,'Auction-Hist'!BI95)=0,"",AVERAGE('Auction-Hist'!H95,'Auction-Hist'!$Q95,'Auction-Hist'!$AF95,'Auction-Hist'!$AQ95,'Auction-Hist'!AZ95,'Auction-Hist'!BI95))</f>
        <v>172.25</v>
      </c>
    </row>
    <row r="96" spans="1:92" x14ac:dyDescent="0.2">
      <c r="A96" s="10">
        <v>41001</v>
      </c>
      <c r="B96" s="9">
        <v>297.47000000000003</v>
      </c>
      <c r="C96" s="9">
        <v>276.7</v>
      </c>
      <c r="D96" s="9">
        <v>264.70999999999998</v>
      </c>
      <c r="E96" s="9">
        <v>221.79</v>
      </c>
      <c r="F96" s="9">
        <v>214.55</v>
      </c>
      <c r="G96" s="9">
        <v>211.15</v>
      </c>
      <c r="H96" s="9">
        <v>187.49</v>
      </c>
      <c r="I96" s="9">
        <v>161.75</v>
      </c>
      <c r="J96" s="9">
        <v>176.18</v>
      </c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>
        <v>272.87</v>
      </c>
      <c r="AA96" s="9">
        <v>245.83</v>
      </c>
      <c r="AB96" s="9">
        <v>220.33</v>
      </c>
      <c r="AC96" s="9">
        <v>208.87</v>
      </c>
      <c r="AD96" s="9">
        <v>189.63</v>
      </c>
      <c r="AE96" s="9">
        <v>186.13</v>
      </c>
      <c r="AF96" s="9"/>
      <c r="AG96" s="9"/>
      <c r="AH96" s="9" t="s">
        <v>56</v>
      </c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 t="s">
        <v>56</v>
      </c>
      <c r="BC96" s="9"/>
      <c r="BD96" s="9"/>
      <c r="BE96" s="9"/>
      <c r="BF96" s="9"/>
      <c r="BG96" s="9"/>
      <c r="BH96" s="9"/>
      <c r="BI96" s="9"/>
      <c r="BJ96" s="9"/>
      <c r="BK96" s="9" t="s">
        <v>56</v>
      </c>
      <c r="BL96" s="9" t="s">
        <v>56</v>
      </c>
      <c r="BM96" s="9">
        <v>98.64</v>
      </c>
      <c r="BN96" s="9">
        <v>92.04</v>
      </c>
      <c r="BO96" s="9">
        <v>72</v>
      </c>
      <c r="BP96" s="9" t="s">
        <v>56</v>
      </c>
      <c r="BQ96" s="9" t="s">
        <v>56</v>
      </c>
      <c r="BR96" s="9"/>
      <c r="BS96" s="9"/>
      <c r="BT96" s="9" t="s">
        <v>56</v>
      </c>
      <c r="BU96" s="9">
        <v>81.55</v>
      </c>
      <c r="BV96" s="9">
        <v>78.44</v>
      </c>
      <c r="BW96" s="9"/>
      <c r="BX96" s="9"/>
      <c r="BY96" s="9" t="s">
        <v>56</v>
      </c>
      <c r="BZ96" s="9"/>
      <c r="CA96" s="9"/>
      <c r="CB96" s="9" t="s">
        <v>56</v>
      </c>
      <c r="CC96" s="9" t="s">
        <v>56</v>
      </c>
      <c r="CD96" s="9"/>
      <c r="CE96" s="9"/>
      <c r="CF96" s="9"/>
      <c r="CG96" s="9"/>
      <c r="CH96" s="9" t="s">
        <v>56</v>
      </c>
      <c r="CI96" s="9"/>
      <c r="CJ96" s="9" t="s">
        <v>56</v>
      </c>
      <c r="CM96" s="37">
        <f t="shared" si="1"/>
        <v>219.98000000000002</v>
      </c>
      <c r="CN96" s="37">
        <f>IF(SUM('Auction-Hist'!H96,'Auction-Hist'!$Q96,'Auction-Hist'!$AF96,'Auction-Hist'!$AQ96,'Auction-Hist'!AZ96,'Auction-Hist'!BI96)=0,"",AVERAGE('Auction-Hist'!H96,'Auction-Hist'!$Q96,'Auction-Hist'!$AF96,'Auction-Hist'!$AQ96,'Auction-Hist'!AZ96,'Auction-Hist'!BI96))</f>
        <v>187.49</v>
      </c>
    </row>
    <row r="97" spans="1:92" x14ac:dyDescent="0.2">
      <c r="A97" s="10">
        <v>41008</v>
      </c>
      <c r="B97" s="9">
        <v>344.57</v>
      </c>
      <c r="C97" s="9">
        <v>330.27</v>
      </c>
      <c r="D97" s="9">
        <v>312.51</v>
      </c>
      <c r="E97" s="9">
        <v>275.83</v>
      </c>
      <c r="F97" s="9">
        <v>243.4</v>
      </c>
      <c r="G97" s="9">
        <v>220.32</v>
      </c>
      <c r="H97" s="9">
        <v>221.67</v>
      </c>
      <c r="I97" s="9">
        <v>175.94</v>
      </c>
      <c r="J97" s="9">
        <v>172.31</v>
      </c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>
        <v>330.68</v>
      </c>
      <c r="AA97" s="9">
        <v>292.42</v>
      </c>
      <c r="AB97" s="9">
        <v>275.13</v>
      </c>
      <c r="AC97" s="9">
        <v>251.62</v>
      </c>
      <c r="AD97" s="9">
        <v>234.68</v>
      </c>
      <c r="AE97" s="9">
        <v>198.07</v>
      </c>
      <c r="AF97" s="9">
        <v>171.75</v>
      </c>
      <c r="AG97" s="9">
        <v>177.9</v>
      </c>
      <c r="AH97" s="9" t="s">
        <v>56</v>
      </c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 t="s">
        <v>56</v>
      </c>
      <c r="BC97" s="9"/>
      <c r="BD97" s="9"/>
      <c r="BE97" s="9"/>
      <c r="BF97" s="9"/>
      <c r="BG97" s="9"/>
      <c r="BH97" s="9"/>
      <c r="BI97" s="9"/>
      <c r="BJ97" s="9"/>
      <c r="BK97" s="9" t="s">
        <v>56</v>
      </c>
      <c r="BL97" s="9" t="s">
        <v>56</v>
      </c>
      <c r="BM97" s="9">
        <v>109.27</v>
      </c>
      <c r="BN97" s="9">
        <v>107.18</v>
      </c>
      <c r="BO97" s="9">
        <v>93.56</v>
      </c>
      <c r="BP97" s="9" t="s">
        <v>56</v>
      </c>
      <c r="BQ97" s="9" t="s">
        <v>56</v>
      </c>
      <c r="BR97" s="9"/>
      <c r="BS97" s="9"/>
      <c r="BT97" s="9" t="s">
        <v>56</v>
      </c>
      <c r="BU97" s="9">
        <v>91.66</v>
      </c>
      <c r="BV97" s="9">
        <v>87.67</v>
      </c>
      <c r="BW97" s="9"/>
      <c r="BX97" s="9"/>
      <c r="BY97" s="9" t="s">
        <v>56</v>
      </c>
      <c r="BZ97" s="9"/>
      <c r="CA97" s="9"/>
      <c r="CB97" s="9" t="s">
        <v>56</v>
      </c>
      <c r="CC97" s="9" t="s">
        <v>56</v>
      </c>
      <c r="CD97" s="9"/>
      <c r="CE97" s="9"/>
      <c r="CF97" s="9"/>
      <c r="CG97" s="9"/>
      <c r="CH97" s="9" t="s">
        <v>56</v>
      </c>
      <c r="CI97" s="9"/>
      <c r="CJ97" s="9" t="s">
        <v>56</v>
      </c>
      <c r="CM97" s="37">
        <f t="shared" si="1"/>
        <v>265.52833333333331</v>
      </c>
      <c r="CN97" s="37">
        <f>IF(SUM('Auction-Hist'!H97,'Auction-Hist'!$Q97,'Auction-Hist'!$AF97,'Auction-Hist'!$AQ97,'Auction-Hist'!AZ97,'Auction-Hist'!BI97)=0,"",AVERAGE('Auction-Hist'!H97,'Auction-Hist'!$Q97,'Auction-Hist'!$AF97,'Auction-Hist'!$AQ97,'Auction-Hist'!AZ97,'Auction-Hist'!BI97))</f>
        <v>196.70999999999998</v>
      </c>
    </row>
    <row r="98" spans="1:92" x14ac:dyDescent="0.2">
      <c r="A98" s="10">
        <v>41015</v>
      </c>
      <c r="B98" s="9">
        <v>263.86</v>
      </c>
      <c r="C98" s="9">
        <v>266.74</v>
      </c>
      <c r="D98" s="9">
        <v>268.92</v>
      </c>
      <c r="E98" s="9">
        <v>252.77</v>
      </c>
      <c r="F98" s="9">
        <v>240.29</v>
      </c>
      <c r="G98" s="9">
        <v>244.4</v>
      </c>
      <c r="H98" s="9">
        <v>202.89</v>
      </c>
      <c r="I98" s="9">
        <v>166.17</v>
      </c>
      <c r="J98" s="9">
        <v>169.85</v>
      </c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>
        <v>260.36</v>
      </c>
      <c r="AB98" s="9">
        <v>252.52</v>
      </c>
      <c r="AC98" s="9">
        <v>210.13</v>
      </c>
      <c r="AD98" s="9"/>
      <c r="AE98" s="9">
        <v>192.32</v>
      </c>
      <c r="AF98" s="9">
        <v>182.67</v>
      </c>
      <c r="AG98" s="9"/>
      <c r="AH98" s="9" t="s">
        <v>56</v>
      </c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 t="s">
        <v>56</v>
      </c>
      <c r="BC98" s="9"/>
      <c r="BD98" s="9"/>
      <c r="BE98" s="9"/>
      <c r="BF98" s="9"/>
      <c r="BG98" s="9"/>
      <c r="BH98" s="9"/>
      <c r="BI98" s="9"/>
      <c r="BJ98" s="9"/>
      <c r="BK98" s="9" t="s">
        <v>56</v>
      </c>
      <c r="BL98" s="9" t="s">
        <v>56</v>
      </c>
      <c r="BM98" s="9">
        <v>101.31</v>
      </c>
      <c r="BN98" s="9">
        <v>84.98</v>
      </c>
      <c r="BO98" s="9">
        <v>77.400000000000006</v>
      </c>
      <c r="BP98" s="9" t="s">
        <v>56</v>
      </c>
      <c r="BQ98" s="9" t="s">
        <v>56</v>
      </c>
      <c r="BR98" s="9"/>
      <c r="BS98" s="9"/>
      <c r="BT98" s="9" t="s">
        <v>56</v>
      </c>
      <c r="BU98" s="9">
        <v>80.209999999999994</v>
      </c>
      <c r="BV98" s="9">
        <v>74.739999999999995</v>
      </c>
      <c r="BW98" s="9"/>
      <c r="BX98" s="9"/>
      <c r="BY98" s="9" t="s">
        <v>56</v>
      </c>
      <c r="BZ98" s="9"/>
      <c r="CA98" s="9"/>
      <c r="CB98" s="9" t="s">
        <v>56</v>
      </c>
      <c r="CC98" s="9" t="s">
        <v>56</v>
      </c>
      <c r="CD98" s="9"/>
      <c r="CE98" s="9"/>
      <c r="CF98" s="9"/>
      <c r="CG98" s="9"/>
      <c r="CH98" s="9" t="s">
        <v>56</v>
      </c>
      <c r="CI98" s="9"/>
      <c r="CJ98" s="9" t="s">
        <v>56</v>
      </c>
      <c r="CM98" s="37">
        <f t="shared" si="1"/>
        <v>244.92600000000002</v>
      </c>
      <c r="CN98" s="37">
        <f>IF(SUM('Auction-Hist'!H98,'Auction-Hist'!$Q98,'Auction-Hist'!$AF98,'Auction-Hist'!$AQ98,'Auction-Hist'!AZ98,'Auction-Hist'!BI98)=0,"",AVERAGE('Auction-Hist'!H98,'Auction-Hist'!$Q98,'Auction-Hist'!$AF98,'Auction-Hist'!$AQ98,'Auction-Hist'!AZ98,'Auction-Hist'!BI98))</f>
        <v>192.77999999999997</v>
      </c>
    </row>
    <row r="99" spans="1:92" x14ac:dyDescent="0.2">
      <c r="A99" s="10">
        <v>41022</v>
      </c>
      <c r="B99" s="9">
        <v>241.09</v>
      </c>
      <c r="C99" s="9">
        <v>233.7</v>
      </c>
      <c r="D99" s="9">
        <v>228.03</v>
      </c>
      <c r="E99" s="9">
        <v>222.54</v>
      </c>
      <c r="F99" s="9">
        <v>222.76</v>
      </c>
      <c r="G99" s="9">
        <v>221</v>
      </c>
      <c r="H99" s="9">
        <v>193.65</v>
      </c>
      <c r="I99" s="9">
        <v>162.62</v>
      </c>
      <c r="J99" s="9">
        <v>149.77000000000001</v>
      </c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>
        <v>214.9</v>
      </c>
      <c r="AA99" s="9">
        <v>220.59</v>
      </c>
      <c r="AB99" s="9">
        <v>219.9</v>
      </c>
      <c r="AC99" s="9">
        <v>201.89</v>
      </c>
      <c r="AD99" s="9">
        <v>203.99</v>
      </c>
      <c r="AE99" s="9">
        <v>218</v>
      </c>
      <c r="AF99" s="9">
        <v>180.62</v>
      </c>
      <c r="AG99" s="9"/>
      <c r="AH99" s="9" t="s">
        <v>56</v>
      </c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 t="s">
        <v>56</v>
      </c>
      <c r="BC99" s="9"/>
      <c r="BD99" s="9"/>
      <c r="BE99" s="9"/>
      <c r="BF99" s="9"/>
      <c r="BG99" s="9"/>
      <c r="BH99" s="9"/>
      <c r="BI99" s="9"/>
      <c r="BJ99" s="9"/>
      <c r="BK99" s="9" t="s">
        <v>56</v>
      </c>
      <c r="BL99" s="9" t="s">
        <v>56</v>
      </c>
      <c r="BM99" s="9">
        <v>91.9</v>
      </c>
      <c r="BN99" s="9">
        <v>93.6</v>
      </c>
      <c r="BO99" s="9">
        <v>78.53</v>
      </c>
      <c r="BP99" s="9" t="s">
        <v>56</v>
      </c>
      <c r="BQ99" s="9" t="s">
        <v>56</v>
      </c>
      <c r="BR99" s="9"/>
      <c r="BS99" s="9"/>
      <c r="BT99" s="9" t="s">
        <v>56</v>
      </c>
      <c r="BU99" s="9">
        <v>75.650000000000006</v>
      </c>
      <c r="BV99" s="9">
        <v>73.989999999999995</v>
      </c>
      <c r="BW99" s="9"/>
      <c r="BX99" s="9"/>
      <c r="BY99" s="9" t="s">
        <v>56</v>
      </c>
      <c r="BZ99" s="9"/>
      <c r="CA99" s="9"/>
      <c r="CB99" s="9" t="s">
        <v>56</v>
      </c>
      <c r="CC99" s="9" t="s">
        <v>56</v>
      </c>
      <c r="CD99" s="9"/>
      <c r="CE99" s="9"/>
      <c r="CF99" s="9"/>
      <c r="CG99" s="9"/>
      <c r="CH99" s="9" t="s">
        <v>56</v>
      </c>
      <c r="CI99" s="9"/>
      <c r="CJ99" s="9" t="s">
        <v>56</v>
      </c>
      <c r="CM99" s="37">
        <f t="shared" si="1"/>
        <v>216.51833333333332</v>
      </c>
      <c r="CN99" s="37">
        <f>IF(SUM('Auction-Hist'!H99,'Auction-Hist'!$Q99,'Auction-Hist'!$AF99,'Auction-Hist'!$AQ99,'Auction-Hist'!AZ99,'Auction-Hist'!BI99)=0,"",AVERAGE('Auction-Hist'!H99,'Auction-Hist'!$Q99,'Auction-Hist'!$AF99,'Auction-Hist'!$AQ99,'Auction-Hist'!AZ99,'Auction-Hist'!BI99))</f>
        <v>187.13499999999999</v>
      </c>
    </row>
    <row r="100" spans="1:92" x14ac:dyDescent="0.2">
      <c r="A100" s="10">
        <v>41029</v>
      </c>
      <c r="B100" s="9"/>
      <c r="C100" s="9">
        <v>232.18</v>
      </c>
      <c r="D100" s="9">
        <v>233.82</v>
      </c>
      <c r="E100" s="9">
        <v>227.18</v>
      </c>
      <c r="F100" s="9">
        <v>222.76</v>
      </c>
      <c r="G100" s="9">
        <v>206.79</v>
      </c>
      <c r="H100" s="9">
        <v>188.89</v>
      </c>
      <c r="I100" s="9">
        <v>182.91</v>
      </c>
      <c r="J100" s="9">
        <v>162.91</v>
      </c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>
        <v>225.05</v>
      </c>
      <c r="AA100" s="9">
        <v>210.9</v>
      </c>
      <c r="AB100" s="9">
        <v>201.76</v>
      </c>
      <c r="AC100" s="9">
        <v>196.95</v>
      </c>
      <c r="AD100" s="9">
        <v>184.67</v>
      </c>
      <c r="AE100" s="9">
        <v>173.06</v>
      </c>
      <c r="AF100" s="9">
        <v>151.85</v>
      </c>
      <c r="AG100" s="9">
        <v>145.94999999999999</v>
      </c>
      <c r="AH100" s="9">
        <v>150.29</v>
      </c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 t="s">
        <v>56</v>
      </c>
      <c r="BC100" s="9"/>
      <c r="BD100" s="9"/>
      <c r="BE100" s="9"/>
      <c r="BF100" s="9"/>
      <c r="BG100" s="9"/>
      <c r="BH100" s="9"/>
      <c r="BI100" s="9"/>
      <c r="BJ100" s="9"/>
      <c r="BK100" s="9" t="s">
        <v>56</v>
      </c>
      <c r="BL100" s="9" t="s">
        <v>56</v>
      </c>
      <c r="BM100" s="9">
        <v>86.29</v>
      </c>
      <c r="BN100" s="9">
        <v>87.68</v>
      </c>
      <c r="BO100" s="9">
        <v>78.489999999999995</v>
      </c>
      <c r="BP100" s="9" t="s">
        <v>56</v>
      </c>
      <c r="BQ100" s="9" t="s">
        <v>56</v>
      </c>
      <c r="BR100" s="9"/>
      <c r="BS100" s="9"/>
      <c r="BT100" s="9" t="s">
        <v>56</v>
      </c>
      <c r="BU100" s="9">
        <v>80.650000000000006</v>
      </c>
      <c r="BV100" s="9">
        <v>76.92</v>
      </c>
      <c r="BW100" s="9"/>
      <c r="BX100" s="9"/>
      <c r="BY100" s="9" t="s">
        <v>56</v>
      </c>
      <c r="BZ100" s="9"/>
      <c r="CA100" s="9"/>
      <c r="CB100" s="9" t="s">
        <v>56</v>
      </c>
      <c r="CC100" s="9" t="s">
        <v>56</v>
      </c>
      <c r="CD100" s="9"/>
      <c r="CE100" s="9"/>
      <c r="CF100" s="9"/>
      <c r="CG100" s="9"/>
      <c r="CH100" s="9" t="s">
        <v>56</v>
      </c>
      <c r="CI100" s="9"/>
      <c r="CJ100" s="9" t="s">
        <v>56</v>
      </c>
      <c r="CM100" s="37">
        <f t="shared" si="1"/>
        <v>211.19000000000003</v>
      </c>
      <c r="CN100" s="37">
        <f>IF(SUM('Auction-Hist'!H100,'Auction-Hist'!$Q100,'Auction-Hist'!$AF100,'Auction-Hist'!$AQ100,'Auction-Hist'!AZ100,'Auction-Hist'!BI100)=0,"",AVERAGE('Auction-Hist'!H100,'Auction-Hist'!$Q100,'Auction-Hist'!$AF100,'Auction-Hist'!$AQ100,'Auction-Hist'!AZ100,'Auction-Hist'!BI100))</f>
        <v>170.37</v>
      </c>
    </row>
    <row r="101" spans="1:92" x14ac:dyDescent="0.2">
      <c r="A101" s="10">
        <v>41036</v>
      </c>
      <c r="B101" s="9">
        <v>193.8</v>
      </c>
      <c r="C101" s="9">
        <v>184.39</v>
      </c>
      <c r="D101" s="9">
        <v>180.02</v>
      </c>
      <c r="E101" s="9">
        <v>177.14</v>
      </c>
      <c r="F101" s="9">
        <v>180.48</v>
      </c>
      <c r="G101" s="9">
        <v>180.22</v>
      </c>
      <c r="H101" s="9"/>
      <c r="I101" s="9"/>
      <c r="J101" s="9">
        <v>133.68</v>
      </c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>
        <v>178.2</v>
      </c>
      <c r="AA101" s="9">
        <v>174.56</v>
      </c>
      <c r="AB101" s="9">
        <v>175.3</v>
      </c>
      <c r="AC101" s="9">
        <v>177.04</v>
      </c>
      <c r="AD101" s="9">
        <v>173.54</v>
      </c>
      <c r="AE101" s="9">
        <v>142.72</v>
      </c>
      <c r="AF101" s="9"/>
      <c r="AG101" s="9"/>
      <c r="AH101" s="9" t="s">
        <v>56</v>
      </c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 t="s">
        <v>56</v>
      </c>
      <c r="BC101" s="9"/>
      <c r="BD101" s="9"/>
      <c r="BE101" s="9"/>
      <c r="BF101" s="9"/>
      <c r="BG101" s="9"/>
      <c r="BH101" s="9"/>
      <c r="BI101" s="9"/>
      <c r="BJ101" s="9"/>
      <c r="BK101" s="9" t="s">
        <v>56</v>
      </c>
      <c r="BL101" s="9" t="s">
        <v>56</v>
      </c>
      <c r="BM101" s="9">
        <v>72.150000000000006</v>
      </c>
      <c r="BN101" s="9">
        <v>72.459999999999994</v>
      </c>
      <c r="BO101" s="9">
        <v>61.94</v>
      </c>
      <c r="BP101" s="9" t="s">
        <v>56</v>
      </c>
      <c r="BQ101" s="9" t="s">
        <v>56</v>
      </c>
      <c r="BR101" s="9"/>
      <c r="BS101" s="9"/>
      <c r="BT101" s="9" t="s">
        <v>56</v>
      </c>
      <c r="BU101" s="9">
        <v>66.02</v>
      </c>
      <c r="BV101" s="9">
        <v>64.739999999999995</v>
      </c>
      <c r="BW101" s="9"/>
      <c r="BX101" s="9"/>
      <c r="BY101" s="9" t="s">
        <v>56</v>
      </c>
      <c r="BZ101" s="9"/>
      <c r="CA101" s="9"/>
      <c r="CB101" s="9" t="s">
        <v>56</v>
      </c>
      <c r="CC101" s="9" t="s">
        <v>56</v>
      </c>
      <c r="CD101" s="9"/>
      <c r="CE101" s="9"/>
      <c r="CF101" s="9"/>
      <c r="CG101" s="9"/>
      <c r="CH101" s="9" t="s">
        <v>56</v>
      </c>
      <c r="CI101" s="9"/>
      <c r="CJ101" s="9" t="s">
        <v>56</v>
      </c>
      <c r="CM101" s="37">
        <f t="shared" si="1"/>
        <v>177.25333333333333</v>
      </c>
      <c r="CN101" s="37" t="str">
        <f>IF(SUM('Auction-Hist'!H101,'Auction-Hist'!$Q101,'Auction-Hist'!$AF101,'Auction-Hist'!$AQ101,'Auction-Hist'!AZ101,'Auction-Hist'!BI101)=0,"",AVERAGE('Auction-Hist'!H101,'Auction-Hist'!$Q101,'Auction-Hist'!$AF101,'Auction-Hist'!$AQ101,'Auction-Hist'!AZ101,'Auction-Hist'!BI101))</f>
        <v/>
      </c>
    </row>
    <row r="102" spans="1:92" x14ac:dyDescent="0.2">
      <c r="A102" s="10">
        <v>41043</v>
      </c>
      <c r="B102" s="9"/>
      <c r="C102" s="9">
        <v>225.28</v>
      </c>
      <c r="D102" s="9">
        <v>215.14</v>
      </c>
      <c r="E102" s="9">
        <v>204.64</v>
      </c>
      <c r="F102" s="9">
        <v>211.38</v>
      </c>
      <c r="G102" s="9">
        <v>209.76</v>
      </c>
      <c r="H102" s="9"/>
      <c r="I102" s="9"/>
      <c r="J102" s="9">
        <v>174.09</v>
      </c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>
        <v>181.46</v>
      </c>
      <c r="AA102" s="9">
        <v>188.16</v>
      </c>
      <c r="AB102" s="9">
        <v>188.32</v>
      </c>
      <c r="AC102" s="9">
        <v>176.88</v>
      </c>
      <c r="AD102" s="9"/>
      <c r="AE102" s="9">
        <v>136.24</v>
      </c>
      <c r="AF102" s="9"/>
      <c r="AG102" s="9"/>
      <c r="AH102" s="9">
        <v>87.96</v>
      </c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 t="s">
        <v>56</v>
      </c>
      <c r="BC102" s="9"/>
      <c r="BD102" s="9"/>
      <c r="BE102" s="9"/>
      <c r="BF102" s="9"/>
      <c r="BG102" s="9"/>
      <c r="BH102" s="9"/>
      <c r="BI102" s="9"/>
      <c r="BJ102" s="9"/>
      <c r="BK102" s="9" t="s">
        <v>56</v>
      </c>
      <c r="BL102" s="9" t="s">
        <v>56</v>
      </c>
      <c r="BM102" s="9">
        <v>82.14</v>
      </c>
      <c r="BN102" s="9">
        <v>83.09</v>
      </c>
      <c r="BO102" s="9">
        <v>79.23</v>
      </c>
      <c r="BP102" s="9" t="s">
        <v>56</v>
      </c>
      <c r="BQ102" s="9" t="s">
        <v>56</v>
      </c>
      <c r="BR102" s="9"/>
      <c r="BS102" s="9"/>
      <c r="BT102" s="9" t="s">
        <v>56</v>
      </c>
      <c r="BU102" s="9">
        <v>85.98</v>
      </c>
      <c r="BV102" s="9">
        <v>76.8</v>
      </c>
      <c r="BW102" s="9"/>
      <c r="BX102" s="9"/>
      <c r="BY102" s="9" t="s">
        <v>56</v>
      </c>
      <c r="BZ102" s="9"/>
      <c r="CA102" s="9"/>
      <c r="CB102" s="9" t="s">
        <v>56</v>
      </c>
      <c r="CC102" s="9" t="s">
        <v>56</v>
      </c>
      <c r="CD102" s="9"/>
      <c r="CE102" s="9"/>
      <c r="CF102" s="9"/>
      <c r="CG102" s="9"/>
      <c r="CH102" s="9" t="s">
        <v>56</v>
      </c>
      <c r="CI102" s="9"/>
      <c r="CJ102" s="9" t="s">
        <v>56</v>
      </c>
      <c r="CM102" s="37">
        <f t="shared" si="1"/>
        <v>199.27199999999999</v>
      </c>
      <c r="CN102" s="37" t="str">
        <f>IF(SUM('Auction-Hist'!H102,'Auction-Hist'!$Q102,'Auction-Hist'!$AF102,'Auction-Hist'!$AQ102,'Auction-Hist'!AZ102,'Auction-Hist'!BI102)=0,"",AVERAGE('Auction-Hist'!H102,'Auction-Hist'!$Q102,'Auction-Hist'!$AF102,'Auction-Hist'!$AQ102,'Auction-Hist'!AZ102,'Auction-Hist'!BI102))</f>
        <v/>
      </c>
    </row>
    <row r="103" spans="1:92" x14ac:dyDescent="0.2">
      <c r="A103" s="10">
        <v>41050</v>
      </c>
      <c r="B103" s="9">
        <v>205.13</v>
      </c>
      <c r="C103" s="9">
        <v>193.28</v>
      </c>
      <c r="D103" s="9">
        <v>180.53</v>
      </c>
      <c r="E103" s="9">
        <v>171.81</v>
      </c>
      <c r="F103" s="9">
        <v>180.12</v>
      </c>
      <c r="G103" s="9">
        <v>174.29</v>
      </c>
      <c r="H103" s="9"/>
      <c r="I103" s="9"/>
      <c r="J103" s="9" t="s">
        <v>56</v>
      </c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>
        <v>165.2</v>
      </c>
      <c r="AB103" s="9">
        <v>164.76</v>
      </c>
      <c r="AC103" s="9">
        <v>166.34</v>
      </c>
      <c r="AD103" s="9">
        <v>164.81</v>
      </c>
      <c r="AE103" s="9">
        <v>156.75</v>
      </c>
      <c r="AF103" s="9">
        <v>144.72</v>
      </c>
      <c r="AG103" s="9"/>
      <c r="AH103" s="9" t="s">
        <v>56</v>
      </c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 t="s">
        <v>56</v>
      </c>
      <c r="BC103" s="9"/>
      <c r="BD103" s="9"/>
      <c r="BE103" s="9"/>
      <c r="BF103" s="9"/>
      <c r="BG103" s="9"/>
      <c r="BH103" s="9"/>
      <c r="BI103" s="9"/>
      <c r="BJ103" s="9"/>
      <c r="BK103" s="9" t="s">
        <v>56</v>
      </c>
      <c r="BL103" s="9" t="s">
        <v>56</v>
      </c>
      <c r="BM103" s="9">
        <v>83.12</v>
      </c>
      <c r="BN103" s="9">
        <v>75.23</v>
      </c>
      <c r="BO103" s="9">
        <v>75.180000000000007</v>
      </c>
      <c r="BP103" s="9" t="s">
        <v>56</v>
      </c>
      <c r="BQ103" s="9" t="s">
        <v>56</v>
      </c>
      <c r="BR103" s="9"/>
      <c r="BS103" s="9"/>
      <c r="BT103" s="9">
        <v>64.45</v>
      </c>
      <c r="BU103" s="9">
        <v>77.709999999999994</v>
      </c>
      <c r="BV103" s="9"/>
      <c r="BW103" s="9"/>
      <c r="BX103" s="9"/>
      <c r="BY103" s="9" t="s">
        <v>56</v>
      </c>
      <c r="BZ103" s="9"/>
      <c r="CA103" s="9"/>
      <c r="CB103" s="9" t="s">
        <v>56</v>
      </c>
      <c r="CC103" s="9" t="s">
        <v>56</v>
      </c>
      <c r="CD103" s="9"/>
      <c r="CE103" s="9"/>
      <c r="CF103" s="9"/>
      <c r="CG103" s="9"/>
      <c r="CH103" s="9" t="s">
        <v>56</v>
      </c>
      <c r="CI103" s="9"/>
      <c r="CJ103" s="9" t="s">
        <v>56</v>
      </c>
      <c r="CM103" s="37">
        <f t="shared" si="1"/>
        <v>171.39500000000001</v>
      </c>
      <c r="CN103" s="37">
        <f>IF(SUM('Auction-Hist'!H103,'Auction-Hist'!$Q103,'Auction-Hist'!$AF103,'Auction-Hist'!$AQ103,'Auction-Hist'!AZ103,'Auction-Hist'!BI103)=0,"",AVERAGE('Auction-Hist'!H103,'Auction-Hist'!$Q103,'Auction-Hist'!$AF103,'Auction-Hist'!$AQ103,'Auction-Hist'!AZ103,'Auction-Hist'!BI103))</f>
        <v>144.72</v>
      </c>
    </row>
    <row r="104" spans="1:92" x14ac:dyDescent="0.2">
      <c r="A104" s="10">
        <v>41057</v>
      </c>
      <c r="B104" s="9"/>
      <c r="C104" s="9">
        <v>208.7</v>
      </c>
      <c r="D104" s="9">
        <v>210.56</v>
      </c>
      <c r="E104" s="9">
        <v>199.51</v>
      </c>
      <c r="F104" s="9">
        <v>205.5</v>
      </c>
      <c r="G104" s="9">
        <v>198.68</v>
      </c>
      <c r="H104" s="9">
        <v>180.53</v>
      </c>
      <c r="I104" s="9"/>
      <c r="J104" s="9">
        <v>145.28</v>
      </c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>
        <v>208.37</v>
      </c>
      <c r="AA104" s="9">
        <v>177</v>
      </c>
      <c r="AB104" s="9">
        <v>176.13</v>
      </c>
      <c r="AC104" s="9">
        <v>180.82</v>
      </c>
      <c r="AD104" s="9">
        <v>180.48</v>
      </c>
      <c r="AE104" s="9">
        <v>181.27</v>
      </c>
      <c r="AF104" s="9"/>
      <c r="AG104" s="9"/>
      <c r="AH104" s="9">
        <v>128</v>
      </c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 t="s">
        <v>56</v>
      </c>
      <c r="BC104" s="9"/>
      <c r="BD104" s="9"/>
      <c r="BE104" s="9"/>
      <c r="BF104" s="9"/>
      <c r="BG104" s="9"/>
      <c r="BH104" s="9"/>
      <c r="BI104" s="9"/>
      <c r="BJ104" s="9"/>
      <c r="BK104" s="9" t="s">
        <v>56</v>
      </c>
      <c r="BL104" s="9" t="s">
        <v>56</v>
      </c>
      <c r="BM104" s="9">
        <v>90.62</v>
      </c>
      <c r="BN104" s="9">
        <v>74.62</v>
      </c>
      <c r="BO104" s="9">
        <v>63.44</v>
      </c>
      <c r="BP104" s="9" t="s">
        <v>56</v>
      </c>
      <c r="BQ104" s="9" t="s">
        <v>56</v>
      </c>
      <c r="BR104" s="9"/>
      <c r="BS104" s="9"/>
      <c r="BT104" s="9" t="s">
        <v>56</v>
      </c>
      <c r="BU104" s="9">
        <v>63.65</v>
      </c>
      <c r="BV104" s="9">
        <v>64.39</v>
      </c>
      <c r="BW104" s="9"/>
      <c r="BX104" s="9"/>
      <c r="BY104" s="9" t="s">
        <v>56</v>
      </c>
      <c r="BZ104" s="9"/>
      <c r="CA104" s="9"/>
      <c r="CB104" s="9" t="s">
        <v>56</v>
      </c>
      <c r="CC104" s="9" t="s">
        <v>56</v>
      </c>
      <c r="CD104" s="9"/>
      <c r="CE104" s="9"/>
      <c r="CF104" s="9"/>
      <c r="CG104" s="9"/>
      <c r="CH104" s="9" t="s">
        <v>56</v>
      </c>
      <c r="CI104" s="9"/>
      <c r="CJ104" s="9" t="s">
        <v>56</v>
      </c>
      <c r="CM104" s="37">
        <f t="shared" si="1"/>
        <v>192.16666666666666</v>
      </c>
      <c r="CN104" s="37">
        <f>IF(SUM('Auction-Hist'!H104,'Auction-Hist'!$Q104,'Auction-Hist'!$AF104,'Auction-Hist'!$AQ104,'Auction-Hist'!AZ104,'Auction-Hist'!BI104)=0,"",AVERAGE('Auction-Hist'!H104,'Auction-Hist'!$Q104,'Auction-Hist'!$AF104,'Auction-Hist'!$AQ104,'Auction-Hist'!AZ104,'Auction-Hist'!BI104))</f>
        <v>180.53</v>
      </c>
    </row>
    <row r="105" spans="1:92" x14ac:dyDescent="0.2">
      <c r="A105" s="10">
        <v>41064</v>
      </c>
      <c r="B105" s="9"/>
      <c r="C105" s="9">
        <v>170.88</v>
      </c>
      <c r="D105" s="9">
        <v>165.63</v>
      </c>
      <c r="E105" s="9">
        <v>179.07</v>
      </c>
      <c r="F105" s="9">
        <v>160.57</v>
      </c>
      <c r="G105" s="9">
        <v>159.56</v>
      </c>
      <c r="H105" s="9"/>
      <c r="I105" s="9"/>
      <c r="J105" s="9">
        <v>126.91</v>
      </c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>
        <v>162.82</v>
      </c>
      <c r="AA105" s="9">
        <v>173.39</v>
      </c>
      <c r="AB105" s="9">
        <v>154.47</v>
      </c>
      <c r="AC105" s="9">
        <v>153.77000000000001</v>
      </c>
      <c r="AD105" s="9">
        <v>164.53</v>
      </c>
      <c r="AE105" s="9">
        <v>157.91999999999999</v>
      </c>
      <c r="AF105" s="9">
        <v>144</v>
      </c>
      <c r="AG105" s="9"/>
      <c r="AH105" s="9" t="s">
        <v>56</v>
      </c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 t="s">
        <v>56</v>
      </c>
      <c r="BC105" s="9"/>
      <c r="BD105" s="9"/>
      <c r="BE105" s="9"/>
      <c r="BF105" s="9"/>
      <c r="BG105" s="9"/>
      <c r="BH105" s="9"/>
      <c r="BI105" s="9"/>
      <c r="BJ105" s="9"/>
      <c r="BK105" s="9" t="s">
        <v>56</v>
      </c>
      <c r="BL105" s="9" t="s">
        <v>56</v>
      </c>
      <c r="BM105" s="9">
        <v>69.599999999999994</v>
      </c>
      <c r="BN105" s="9">
        <v>70.52</v>
      </c>
      <c r="BO105" s="9">
        <v>66.12</v>
      </c>
      <c r="BP105" s="9" t="s">
        <v>56</v>
      </c>
      <c r="BQ105" s="9" t="s">
        <v>56</v>
      </c>
      <c r="BR105" s="9"/>
      <c r="BS105" s="9"/>
      <c r="BT105" s="9" t="s">
        <v>56</v>
      </c>
      <c r="BU105" s="9">
        <v>54.42</v>
      </c>
      <c r="BV105" s="9">
        <v>56</v>
      </c>
      <c r="BW105" s="9"/>
      <c r="BX105" s="9"/>
      <c r="BY105" s="9" t="s">
        <v>56</v>
      </c>
      <c r="BZ105" s="9"/>
      <c r="CA105" s="9"/>
      <c r="CB105" s="9" t="s">
        <v>56</v>
      </c>
      <c r="CC105" s="9" t="s">
        <v>56</v>
      </c>
      <c r="CD105" s="9"/>
      <c r="CE105" s="9"/>
      <c r="CF105" s="9"/>
      <c r="CG105" s="9"/>
      <c r="CH105" s="9" t="s">
        <v>56</v>
      </c>
      <c r="CI105" s="9"/>
      <c r="CJ105" s="9" t="s">
        <v>56</v>
      </c>
      <c r="CM105" s="37">
        <f t="shared" si="1"/>
        <v>163.00666666666666</v>
      </c>
      <c r="CN105" s="37">
        <f>IF(SUM('Auction-Hist'!H105,'Auction-Hist'!$Q105,'Auction-Hist'!$AF105,'Auction-Hist'!$AQ105,'Auction-Hist'!AZ105,'Auction-Hist'!BI105)=0,"",AVERAGE('Auction-Hist'!H105,'Auction-Hist'!$Q105,'Auction-Hist'!$AF105,'Auction-Hist'!$AQ105,'Auction-Hist'!AZ105,'Auction-Hist'!BI105))</f>
        <v>144</v>
      </c>
    </row>
    <row r="106" spans="1:92" x14ac:dyDescent="0.2">
      <c r="A106" s="10">
        <v>41071</v>
      </c>
      <c r="B106" s="9"/>
      <c r="C106" s="9">
        <v>167.73</v>
      </c>
      <c r="D106" s="9">
        <v>160.88</v>
      </c>
      <c r="E106" s="9">
        <v>154.15</v>
      </c>
      <c r="F106" s="9">
        <v>152.97</v>
      </c>
      <c r="G106" s="9">
        <v>150.04</v>
      </c>
      <c r="H106" s="9">
        <v>154.53</v>
      </c>
      <c r="I106" s="9">
        <v>147.69</v>
      </c>
      <c r="J106" s="9" t="s">
        <v>56</v>
      </c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>
        <v>145.43</v>
      </c>
      <c r="AA106" s="9">
        <v>152.18</v>
      </c>
      <c r="AB106" s="9">
        <v>143.69999999999999</v>
      </c>
      <c r="AC106" s="9">
        <v>148.11000000000001</v>
      </c>
      <c r="AD106" s="9">
        <v>146.65</v>
      </c>
      <c r="AE106" s="9">
        <v>143.03</v>
      </c>
      <c r="AF106" s="9"/>
      <c r="AG106" s="9">
        <v>112.64</v>
      </c>
      <c r="AH106" s="9" t="s">
        <v>56</v>
      </c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 t="s">
        <v>56</v>
      </c>
      <c r="BC106" s="9"/>
      <c r="BD106" s="9"/>
      <c r="BE106" s="9"/>
      <c r="BF106" s="9"/>
      <c r="BG106" s="9"/>
      <c r="BH106" s="9"/>
      <c r="BI106" s="9"/>
      <c r="BJ106" s="9"/>
      <c r="BK106" s="9" t="s">
        <v>56</v>
      </c>
      <c r="BL106" s="9" t="s">
        <v>56</v>
      </c>
      <c r="BM106" s="9">
        <v>74.55</v>
      </c>
      <c r="BN106" s="9">
        <v>72.349999999999994</v>
      </c>
      <c r="BO106" s="9">
        <v>59.35</v>
      </c>
      <c r="BP106" s="9" t="s">
        <v>56</v>
      </c>
      <c r="BQ106" s="9" t="s">
        <v>56</v>
      </c>
      <c r="BR106" s="9"/>
      <c r="BS106" s="9"/>
      <c r="BT106" s="9" t="s">
        <v>56</v>
      </c>
      <c r="BU106" s="9">
        <v>53.75</v>
      </c>
      <c r="BV106" s="9"/>
      <c r="BW106" s="9"/>
      <c r="BX106" s="9"/>
      <c r="BY106" s="9" t="s">
        <v>56</v>
      </c>
      <c r="BZ106" s="9"/>
      <c r="CA106" s="9"/>
      <c r="CB106" s="9" t="s">
        <v>56</v>
      </c>
      <c r="CC106" s="9" t="s">
        <v>56</v>
      </c>
      <c r="CD106" s="9"/>
      <c r="CE106" s="9"/>
      <c r="CF106" s="9"/>
      <c r="CG106" s="9"/>
      <c r="CH106" s="9" t="s">
        <v>56</v>
      </c>
      <c r="CI106" s="9"/>
      <c r="CJ106" s="9" t="s">
        <v>56</v>
      </c>
      <c r="CM106" s="37">
        <f t="shared" si="1"/>
        <v>151.07666666666668</v>
      </c>
      <c r="CN106" s="37">
        <f>IF(SUM('Auction-Hist'!H106,'Auction-Hist'!$Q106,'Auction-Hist'!$AF106,'Auction-Hist'!$AQ106,'Auction-Hist'!AZ106,'Auction-Hist'!BI106)=0,"",AVERAGE('Auction-Hist'!H106,'Auction-Hist'!$Q106,'Auction-Hist'!$AF106,'Auction-Hist'!$AQ106,'Auction-Hist'!AZ106,'Auction-Hist'!BI106))</f>
        <v>154.53</v>
      </c>
    </row>
    <row r="107" spans="1:92" x14ac:dyDescent="0.2">
      <c r="A107" s="10">
        <v>41078</v>
      </c>
      <c r="B107" s="9"/>
      <c r="C107" s="9">
        <v>196.26</v>
      </c>
      <c r="D107" s="9">
        <v>187.17</v>
      </c>
      <c r="E107" s="9">
        <v>182.66</v>
      </c>
      <c r="F107" s="9">
        <v>186.61</v>
      </c>
      <c r="G107" s="9">
        <v>184.35</v>
      </c>
      <c r="H107" s="9">
        <v>185.95</v>
      </c>
      <c r="I107" s="9"/>
      <c r="J107" s="9" t="s">
        <v>56</v>
      </c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>
        <v>167.24</v>
      </c>
      <c r="AC107" s="9">
        <v>176</v>
      </c>
      <c r="AD107" s="9"/>
      <c r="AE107" s="9">
        <v>164.8</v>
      </c>
      <c r="AF107" s="9"/>
      <c r="AG107" s="9"/>
      <c r="AH107" s="9" t="s">
        <v>56</v>
      </c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 t="s">
        <v>56</v>
      </c>
      <c r="BC107" s="9"/>
      <c r="BD107" s="9"/>
      <c r="BE107" s="9"/>
      <c r="BF107" s="9"/>
      <c r="BG107" s="9"/>
      <c r="BH107" s="9"/>
      <c r="BI107" s="9"/>
      <c r="BJ107" s="9"/>
      <c r="BK107" s="9" t="s">
        <v>56</v>
      </c>
      <c r="BL107" s="9" t="s">
        <v>56</v>
      </c>
      <c r="BM107" s="9">
        <v>78.260000000000005</v>
      </c>
      <c r="BN107" s="9">
        <v>78.41</v>
      </c>
      <c r="BO107" s="9"/>
      <c r="BP107" s="9" t="s">
        <v>56</v>
      </c>
      <c r="BQ107" s="9" t="s">
        <v>56</v>
      </c>
      <c r="BR107" s="9"/>
      <c r="BS107" s="9"/>
      <c r="BT107" s="9" t="s">
        <v>56</v>
      </c>
      <c r="BU107" s="9">
        <v>60.92</v>
      </c>
      <c r="BV107" s="9"/>
      <c r="BW107" s="9"/>
      <c r="BX107" s="9"/>
      <c r="BY107" s="9" t="s">
        <v>56</v>
      </c>
      <c r="BZ107" s="9"/>
      <c r="CA107" s="9"/>
      <c r="CB107" s="9" t="s">
        <v>56</v>
      </c>
      <c r="CC107" s="9" t="s">
        <v>56</v>
      </c>
      <c r="CD107" s="9"/>
      <c r="CE107" s="9"/>
      <c r="CF107" s="9"/>
      <c r="CG107" s="9"/>
      <c r="CH107" s="9" t="s">
        <v>56</v>
      </c>
      <c r="CI107" s="9"/>
      <c r="CJ107" s="9" t="s">
        <v>56</v>
      </c>
      <c r="CM107" s="37">
        <f t="shared" si="1"/>
        <v>179.93600000000001</v>
      </c>
      <c r="CN107" s="37">
        <f>IF(SUM('Auction-Hist'!H107,'Auction-Hist'!$Q107,'Auction-Hist'!$AF107,'Auction-Hist'!$AQ107,'Auction-Hist'!AZ107,'Auction-Hist'!BI107)=0,"",AVERAGE('Auction-Hist'!H107,'Auction-Hist'!$Q107,'Auction-Hist'!$AF107,'Auction-Hist'!$AQ107,'Auction-Hist'!AZ107,'Auction-Hist'!BI107))</f>
        <v>185.95</v>
      </c>
    </row>
    <row r="108" spans="1:92" x14ac:dyDescent="0.2">
      <c r="A108" s="10">
        <v>41085</v>
      </c>
      <c r="B108" s="9">
        <v>157.4</v>
      </c>
      <c r="C108" s="9">
        <v>153.34</v>
      </c>
      <c r="D108" s="9">
        <v>145.22999999999999</v>
      </c>
      <c r="E108" s="9">
        <v>137.32</v>
      </c>
      <c r="F108" s="9">
        <v>130.06</v>
      </c>
      <c r="G108" s="9">
        <v>135.66999999999999</v>
      </c>
      <c r="H108" s="9">
        <v>136.61000000000001</v>
      </c>
      <c r="I108" s="9"/>
      <c r="J108" s="9" t="s">
        <v>56</v>
      </c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>
        <v>131.46</v>
      </c>
      <c r="AA108" s="9">
        <v>130.13</v>
      </c>
      <c r="AB108" s="9">
        <v>130.61000000000001</v>
      </c>
      <c r="AC108" s="9">
        <v>129.22</v>
      </c>
      <c r="AD108" s="9">
        <v>126.27</v>
      </c>
      <c r="AE108" s="9">
        <v>124.09</v>
      </c>
      <c r="AF108" s="9"/>
      <c r="AG108" s="9"/>
      <c r="AH108" s="9">
        <v>132</v>
      </c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 t="s">
        <v>56</v>
      </c>
      <c r="BC108" s="9"/>
      <c r="BD108" s="9"/>
      <c r="BE108" s="9"/>
      <c r="BF108" s="9"/>
      <c r="BG108" s="9"/>
      <c r="BH108" s="9"/>
      <c r="BI108" s="9"/>
      <c r="BJ108" s="9"/>
      <c r="BK108" s="9" t="s">
        <v>56</v>
      </c>
      <c r="BL108" s="9" t="s">
        <v>56</v>
      </c>
      <c r="BM108" s="9">
        <v>86.26</v>
      </c>
      <c r="BN108" s="9">
        <v>69.14</v>
      </c>
      <c r="BO108" s="9">
        <v>58</v>
      </c>
      <c r="BP108" s="9" t="s">
        <v>56</v>
      </c>
      <c r="BQ108" s="9" t="s">
        <v>56</v>
      </c>
      <c r="BR108" s="9"/>
      <c r="BS108" s="9"/>
      <c r="BT108" s="9">
        <v>65.27</v>
      </c>
      <c r="BU108" s="9">
        <v>55.66</v>
      </c>
      <c r="BV108" s="9"/>
      <c r="BW108" s="9"/>
      <c r="BX108" s="9"/>
      <c r="BY108" s="9" t="s">
        <v>56</v>
      </c>
      <c r="BZ108" s="9"/>
      <c r="CA108" s="9"/>
      <c r="CB108" s="9" t="s">
        <v>56</v>
      </c>
      <c r="CC108" s="9" t="s">
        <v>56</v>
      </c>
      <c r="CD108" s="9"/>
      <c r="CE108" s="9"/>
      <c r="CF108" s="9"/>
      <c r="CG108" s="9"/>
      <c r="CH108" s="9" t="s">
        <v>56</v>
      </c>
      <c r="CI108" s="9"/>
      <c r="CJ108" s="9" t="s">
        <v>56</v>
      </c>
      <c r="CM108" s="37">
        <f t="shared" si="1"/>
        <v>133.11833333333334</v>
      </c>
      <c r="CN108" s="37">
        <f>IF(SUM('Auction-Hist'!H108,'Auction-Hist'!$Q108,'Auction-Hist'!$AF108,'Auction-Hist'!$AQ108,'Auction-Hist'!AZ108,'Auction-Hist'!BI108)=0,"",AVERAGE('Auction-Hist'!H108,'Auction-Hist'!$Q108,'Auction-Hist'!$AF108,'Auction-Hist'!$AQ108,'Auction-Hist'!AZ108,'Auction-Hist'!BI108))</f>
        <v>136.61000000000001</v>
      </c>
    </row>
    <row r="109" spans="1:92" x14ac:dyDescent="0.2">
      <c r="A109" s="10">
        <v>41092</v>
      </c>
      <c r="B109" s="9"/>
      <c r="C109" s="9">
        <v>138.83000000000001</v>
      </c>
      <c r="D109" s="9">
        <v>142.97999999999999</v>
      </c>
      <c r="E109" s="9">
        <v>130.91999999999999</v>
      </c>
      <c r="F109" s="9">
        <v>136.66</v>
      </c>
      <c r="G109" s="9">
        <v>138.91</v>
      </c>
      <c r="H109" s="9">
        <v>138</v>
      </c>
      <c r="I109" s="9"/>
      <c r="J109" s="9" t="s">
        <v>56</v>
      </c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>
        <v>135.61000000000001</v>
      </c>
      <c r="AC109" s="9">
        <v>127.4</v>
      </c>
      <c r="AD109" s="9">
        <v>124.3</v>
      </c>
      <c r="AE109" s="9">
        <v>125.28</v>
      </c>
      <c r="AF109" s="9">
        <v>123</v>
      </c>
      <c r="AG109" s="9"/>
      <c r="AH109" s="9" t="s">
        <v>56</v>
      </c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 t="s">
        <v>56</v>
      </c>
      <c r="BC109" s="9"/>
      <c r="BD109" s="9"/>
      <c r="BE109" s="9"/>
      <c r="BF109" s="9"/>
      <c r="BG109" s="9"/>
      <c r="BH109" s="9"/>
      <c r="BI109" s="9"/>
      <c r="BJ109" s="9"/>
      <c r="BK109" s="9" t="s">
        <v>56</v>
      </c>
      <c r="BL109" s="9" t="s">
        <v>56</v>
      </c>
      <c r="BM109" s="9">
        <v>70.25</v>
      </c>
      <c r="BN109" s="9">
        <v>68.42</v>
      </c>
      <c r="BO109" s="9">
        <v>60</v>
      </c>
      <c r="BP109" s="9" t="s">
        <v>56</v>
      </c>
      <c r="BQ109" s="9" t="s">
        <v>56</v>
      </c>
      <c r="BR109" s="9"/>
      <c r="BS109" s="9"/>
      <c r="BT109" s="9">
        <v>67.959999999999994</v>
      </c>
      <c r="BU109" s="9" t="s">
        <v>56</v>
      </c>
      <c r="BV109" s="9"/>
      <c r="BW109" s="9"/>
      <c r="BX109" s="9"/>
      <c r="BY109" s="9" t="s">
        <v>56</v>
      </c>
      <c r="BZ109" s="9"/>
      <c r="CA109" s="9"/>
      <c r="CB109" s="9" t="s">
        <v>56</v>
      </c>
      <c r="CC109" s="9" t="s">
        <v>56</v>
      </c>
      <c r="CD109" s="9"/>
      <c r="CE109" s="9"/>
      <c r="CF109" s="9"/>
      <c r="CG109" s="9"/>
      <c r="CH109" s="9" t="s">
        <v>56</v>
      </c>
      <c r="CI109" s="9"/>
      <c r="CJ109" s="9" t="s">
        <v>56</v>
      </c>
      <c r="CM109" s="37">
        <f t="shared" si="1"/>
        <v>132.97833333333332</v>
      </c>
      <c r="CN109" s="37">
        <f>IF(SUM('Auction-Hist'!H109,'Auction-Hist'!$Q109,'Auction-Hist'!$AF109,'Auction-Hist'!$AQ109,'Auction-Hist'!AZ109,'Auction-Hist'!BI109)=0,"",AVERAGE('Auction-Hist'!H109,'Auction-Hist'!$Q109,'Auction-Hist'!$AF109,'Auction-Hist'!$AQ109,'Auction-Hist'!AZ109,'Auction-Hist'!BI109))</f>
        <v>130.5</v>
      </c>
    </row>
    <row r="110" spans="1:92" x14ac:dyDescent="0.2">
      <c r="A110" s="10">
        <v>41099</v>
      </c>
      <c r="B110" s="9"/>
      <c r="C110" s="9">
        <v>144.83000000000001</v>
      </c>
      <c r="D110" s="9">
        <v>137.33000000000001</v>
      </c>
      <c r="E110" s="9">
        <v>127.22</v>
      </c>
      <c r="F110" s="9">
        <v>122.21</v>
      </c>
      <c r="G110" s="9">
        <v>118.64</v>
      </c>
      <c r="H110" s="9">
        <v>122.09</v>
      </c>
      <c r="I110" s="9"/>
      <c r="J110" s="9" t="s">
        <v>56</v>
      </c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>
        <v>132.1</v>
      </c>
      <c r="AA110" s="9">
        <v>121.15</v>
      </c>
      <c r="AB110" s="9">
        <v>123.69</v>
      </c>
      <c r="AC110" s="9">
        <v>117.33</v>
      </c>
      <c r="AD110" s="9">
        <v>112.07</v>
      </c>
      <c r="AE110" s="9">
        <v>118.52</v>
      </c>
      <c r="AF110" s="9"/>
      <c r="AG110" s="9">
        <v>118</v>
      </c>
      <c r="AH110" s="9" t="s">
        <v>56</v>
      </c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 t="s">
        <v>56</v>
      </c>
      <c r="BC110" s="9"/>
      <c r="BD110" s="9"/>
      <c r="BE110" s="9"/>
      <c r="BF110" s="9"/>
      <c r="BG110" s="9"/>
      <c r="BH110" s="9"/>
      <c r="BI110" s="9"/>
      <c r="BJ110" s="9"/>
      <c r="BK110" s="9" t="s">
        <v>56</v>
      </c>
      <c r="BL110" s="9" t="s">
        <v>56</v>
      </c>
      <c r="BM110" s="9">
        <v>97.23</v>
      </c>
      <c r="BN110" s="9">
        <v>100.68</v>
      </c>
      <c r="BO110" s="9"/>
      <c r="BP110" s="9" t="s">
        <v>56</v>
      </c>
      <c r="BQ110" s="9" t="s">
        <v>56</v>
      </c>
      <c r="BR110" s="9"/>
      <c r="BS110" s="9"/>
      <c r="BT110" s="9" t="s">
        <v>56</v>
      </c>
      <c r="BU110" s="9">
        <v>76.819999999999993</v>
      </c>
      <c r="BV110" s="9"/>
      <c r="BW110" s="9"/>
      <c r="BX110" s="9"/>
      <c r="BY110" s="9" t="s">
        <v>56</v>
      </c>
      <c r="BZ110" s="9"/>
      <c r="CA110" s="9"/>
      <c r="CB110" s="9" t="s">
        <v>56</v>
      </c>
      <c r="CC110" s="9" t="s">
        <v>56</v>
      </c>
      <c r="CD110" s="9"/>
      <c r="CE110" s="9"/>
      <c r="CF110" s="9"/>
      <c r="CG110" s="9"/>
      <c r="CH110" s="9" t="s">
        <v>56</v>
      </c>
      <c r="CI110" s="9"/>
      <c r="CJ110" s="9" t="s">
        <v>56</v>
      </c>
      <c r="CM110" s="37">
        <f t="shared" si="1"/>
        <v>123.30833333333332</v>
      </c>
      <c r="CN110" s="37">
        <f>IF(SUM('Auction-Hist'!H110,'Auction-Hist'!$Q110,'Auction-Hist'!$AF110,'Auction-Hist'!$AQ110,'Auction-Hist'!AZ110,'Auction-Hist'!BI110)=0,"",AVERAGE('Auction-Hist'!H110,'Auction-Hist'!$Q110,'Auction-Hist'!$AF110,'Auction-Hist'!$AQ110,'Auction-Hist'!AZ110,'Auction-Hist'!BI110))</f>
        <v>122.09</v>
      </c>
    </row>
    <row r="111" spans="1:92" x14ac:dyDescent="0.2">
      <c r="A111" s="10">
        <v>41106</v>
      </c>
      <c r="B111" s="9"/>
      <c r="C111" s="9">
        <v>176.91</v>
      </c>
      <c r="D111" s="9">
        <v>169.34</v>
      </c>
      <c r="E111" s="9">
        <v>165.45</v>
      </c>
      <c r="F111" s="9">
        <v>153.21</v>
      </c>
      <c r="G111" s="9">
        <v>139.34</v>
      </c>
      <c r="H111" s="9">
        <v>138.09</v>
      </c>
      <c r="I111" s="9"/>
      <c r="J111" s="9" t="s">
        <v>56</v>
      </c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>
        <v>157.55000000000001</v>
      </c>
      <c r="AA111" s="9">
        <v>155.06</v>
      </c>
      <c r="AB111" s="9">
        <v>154.05000000000001</v>
      </c>
      <c r="AC111" s="9">
        <v>152.41</v>
      </c>
      <c r="AD111" s="9">
        <v>129.15</v>
      </c>
      <c r="AE111" s="9">
        <v>126.44</v>
      </c>
      <c r="AF111" s="9"/>
      <c r="AG111" s="9"/>
      <c r="AH111" s="9" t="s">
        <v>56</v>
      </c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 t="s">
        <v>56</v>
      </c>
      <c r="BC111" s="9"/>
      <c r="BD111" s="9"/>
      <c r="BE111" s="9"/>
      <c r="BF111" s="9"/>
      <c r="BG111" s="9"/>
      <c r="BH111" s="9"/>
      <c r="BI111" s="9"/>
      <c r="BJ111" s="9"/>
      <c r="BK111" s="9" t="s">
        <v>56</v>
      </c>
      <c r="BL111" s="9" t="s">
        <v>56</v>
      </c>
      <c r="BM111" s="9">
        <v>84.64</v>
      </c>
      <c r="BN111" s="9">
        <v>90.47</v>
      </c>
      <c r="BO111" s="9">
        <v>78</v>
      </c>
      <c r="BP111" s="9" t="s">
        <v>56</v>
      </c>
      <c r="BQ111" s="9" t="s">
        <v>56</v>
      </c>
      <c r="BR111" s="9"/>
      <c r="BS111" s="9"/>
      <c r="BT111" s="9" t="s">
        <v>56</v>
      </c>
      <c r="BU111" s="9">
        <v>77.34</v>
      </c>
      <c r="BV111" s="9">
        <v>70</v>
      </c>
      <c r="BW111" s="9"/>
      <c r="BX111" s="9"/>
      <c r="BY111" s="9" t="s">
        <v>56</v>
      </c>
      <c r="BZ111" s="9"/>
      <c r="CA111" s="9"/>
      <c r="CB111" s="9" t="s">
        <v>56</v>
      </c>
      <c r="CC111" s="9" t="s">
        <v>56</v>
      </c>
      <c r="CD111" s="9"/>
      <c r="CE111" s="9"/>
      <c r="CF111" s="9"/>
      <c r="CG111" s="9"/>
      <c r="CH111" s="9" t="s">
        <v>56</v>
      </c>
      <c r="CI111" s="9"/>
      <c r="CJ111" s="9" t="s">
        <v>56</v>
      </c>
      <c r="CM111" s="37">
        <f t="shared" si="1"/>
        <v>153.93499999999997</v>
      </c>
      <c r="CN111" s="37">
        <f>IF(SUM('Auction-Hist'!H111,'Auction-Hist'!$Q111,'Auction-Hist'!$AF111,'Auction-Hist'!$AQ111,'Auction-Hist'!AZ111,'Auction-Hist'!BI111)=0,"",AVERAGE('Auction-Hist'!H111,'Auction-Hist'!$Q111,'Auction-Hist'!$AF111,'Auction-Hist'!$AQ111,'Auction-Hist'!AZ111,'Auction-Hist'!BI111))</f>
        <v>138.09</v>
      </c>
    </row>
    <row r="112" spans="1:92" x14ac:dyDescent="0.2">
      <c r="A112" s="10">
        <v>41113</v>
      </c>
      <c r="B112" s="9"/>
      <c r="C112" s="9">
        <v>177.43</v>
      </c>
      <c r="D112" s="9">
        <v>166.27</v>
      </c>
      <c r="E112" s="9">
        <v>167.96</v>
      </c>
      <c r="F112" s="9">
        <v>143.88</v>
      </c>
      <c r="G112" s="9">
        <v>139.69999999999999</v>
      </c>
      <c r="H112" s="9">
        <v>145.47999999999999</v>
      </c>
      <c r="I112" s="9"/>
      <c r="J112" s="9" t="s">
        <v>56</v>
      </c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>
        <v>159.47999999999999</v>
      </c>
      <c r="AA112" s="9">
        <v>161.66</v>
      </c>
      <c r="AB112" s="9">
        <v>156.09</v>
      </c>
      <c r="AC112" s="9">
        <v>144.72</v>
      </c>
      <c r="AD112" s="9">
        <v>135.35</v>
      </c>
      <c r="AE112" s="9">
        <v>120.19</v>
      </c>
      <c r="AF112" s="9">
        <v>112.99</v>
      </c>
      <c r="AG112" s="9">
        <v>117.55</v>
      </c>
      <c r="AH112" s="9" t="s">
        <v>56</v>
      </c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 t="s">
        <v>56</v>
      </c>
      <c r="BC112" s="9"/>
      <c r="BD112" s="9"/>
      <c r="BE112" s="9"/>
      <c r="BF112" s="9"/>
      <c r="BG112" s="9"/>
      <c r="BH112" s="9"/>
      <c r="BI112" s="9"/>
      <c r="BJ112" s="9"/>
      <c r="BK112" s="9" t="s">
        <v>56</v>
      </c>
      <c r="BL112" s="9">
        <v>91</v>
      </c>
      <c r="BM112" s="9">
        <v>69.47</v>
      </c>
      <c r="BN112" s="9">
        <v>63.3</v>
      </c>
      <c r="BO112" s="9">
        <v>75.180000000000007</v>
      </c>
      <c r="BP112" s="9" t="s">
        <v>56</v>
      </c>
      <c r="BQ112" s="9">
        <v>50</v>
      </c>
      <c r="BR112" s="9">
        <v>50</v>
      </c>
      <c r="BS112" s="9">
        <v>46.35</v>
      </c>
      <c r="BT112" s="9">
        <v>58</v>
      </c>
      <c r="BU112" s="9">
        <v>62.85</v>
      </c>
      <c r="BV112" s="9">
        <v>54.28</v>
      </c>
      <c r="BW112" s="9">
        <v>56</v>
      </c>
      <c r="BX112" s="9"/>
      <c r="BY112" s="9" t="s">
        <v>56</v>
      </c>
      <c r="BZ112" s="9"/>
      <c r="CA112" s="9"/>
      <c r="CB112" s="9" t="s">
        <v>56</v>
      </c>
      <c r="CC112" s="9" t="s">
        <v>56</v>
      </c>
      <c r="CD112" s="9"/>
      <c r="CE112" s="9"/>
      <c r="CF112" s="9"/>
      <c r="CG112" s="9"/>
      <c r="CH112" s="9" t="s">
        <v>56</v>
      </c>
      <c r="CI112" s="9"/>
      <c r="CJ112" s="9" t="s">
        <v>56</v>
      </c>
      <c r="CM112" s="37">
        <f t="shared" si="1"/>
        <v>152.37833333333336</v>
      </c>
      <c r="CN112" s="37">
        <f>IF(SUM('Auction-Hist'!H112,'Auction-Hist'!$Q112,'Auction-Hist'!$AF112,'Auction-Hist'!$AQ112,'Auction-Hist'!AZ112,'Auction-Hist'!BI112)=0,"",AVERAGE('Auction-Hist'!H112,'Auction-Hist'!$Q112,'Auction-Hist'!$AF112,'Auction-Hist'!$AQ112,'Auction-Hist'!AZ112,'Auction-Hist'!BI112))</f>
        <v>129.23499999999999</v>
      </c>
    </row>
    <row r="113" spans="1:92" x14ac:dyDescent="0.2">
      <c r="A113" s="10">
        <v>41120</v>
      </c>
      <c r="B113" s="9">
        <v>171.32</v>
      </c>
      <c r="C113" s="9">
        <v>176.52</v>
      </c>
      <c r="D113" s="9">
        <v>169.25</v>
      </c>
      <c r="E113" s="9">
        <v>157.76</v>
      </c>
      <c r="F113" s="9">
        <v>148.16999999999999</v>
      </c>
      <c r="G113" s="9">
        <v>128.37</v>
      </c>
      <c r="H113" s="9">
        <v>116.3</v>
      </c>
      <c r="I113" s="9"/>
      <c r="J113" s="9" t="s">
        <v>56</v>
      </c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>
        <v>128.47</v>
      </c>
      <c r="AA113" s="9">
        <v>162.76</v>
      </c>
      <c r="AB113" s="9">
        <v>158</v>
      </c>
      <c r="AC113" s="9">
        <v>112.04</v>
      </c>
      <c r="AD113" s="9">
        <v>130.33000000000001</v>
      </c>
      <c r="AE113" s="9">
        <v>101.37</v>
      </c>
      <c r="AF113" s="9">
        <v>95.89</v>
      </c>
      <c r="AG113" s="9">
        <v>91.56</v>
      </c>
      <c r="AH113" s="9">
        <v>55.32</v>
      </c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 t="s">
        <v>56</v>
      </c>
      <c r="BC113" s="9"/>
      <c r="BD113" s="9"/>
      <c r="BE113" s="9"/>
      <c r="BF113" s="9"/>
      <c r="BG113" s="9"/>
      <c r="BH113" s="9"/>
      <c r="BI113" s="9"/>
      <c r="BJ113" s="9"/>
      <c r="BK113" s="9" t="s">
        <v>56</v>
      </c>
      <c r="BL113" s="9">
        <v>68</v>
      </c>
      <c r="BM113" s="9">
        <v>63.95</v>
      </c>
      <c r="BN113" s="9">
        <v>49.41</v>
      </c>
      <c r="BO113" s="9">
        <v>48.75</v>
      </c>
      <c r="BP113" s="9" t="s">
        <v>56</v>
      </c>
      <c r="BQ113" s="9">
        <v>52.3</v>
      </c>
      <c r="BR113" s="9">
        <v>51.07</v>
      </c>
      <c r="BS113" s="9">
        <v>48</v>
      </c>
      <c r="BT113" s="9" t="s">
        <v>56</v>
      </c>
      <c r="BU113" s="9">
        <v>46.45</v>
      </c>
      <c r="BV113" s="9">
        <v>46</v>
      </c>
      <c r="BW113" s="9"/>
      <c r="BX113" s="9"/>
      <c r="BY113" s="9" t="s">
        <v>56</v>
      </c>
      <c r="BZ113" s="9"/>
      <c r="CA113" s="9"/>
      <c r="CB113" s="9" t="s">
        <v>56</v>
      </c>
      <c r="CC113" s="9" t="s">
        <v>56</v>
      </c>
      <c r="CD113" s="9"/>
      <c r="CE113" s="9"/>
      <c r="CF113" s="9"/>
      <c r="CG113" s="9"/>
      <c r="CH113" s="9" t="s">
        <v>56</v>
      </c>
      <c r="CI113" s="9"/>
      <c r="CJ113" s="9" t="s">
        <v>56</v>
      </c>
      <c r="CM113" s="37">
        <f t="shared" si="1"/>
        <v>145.92499999999998</v>
      </c>
      <c r="CN113" s="37">
        <f>IF(SUM('Auction-Hist'!H113,'Auction-Hist'!$Q113,'Auction-Hist'!$AF113,'Auction-Hist'!$AQ113,'Auction-Hist'!AZ113,'Auction-Hist'!BI113)=0,"",AVERAGE('Auction-Hist'!H113,'Auction-Hist'!$Q113,'Auction-Hist'!$AF113,'Auction-Hist'!$AQ113,'Auction-Hist'!AZ113,'Auction-Hist'!BI113))</f>
        <v>106.095</v>
      </c>
    </row>
    <row r="114" spans="1:92" x14ac:dyDescent="0.2">
      <c r="A114" s="10">
        <v>41127</v>
      </c>
      <c r="B114" s="9"/>
      <c r="C114" s="9">
        <v>176.73</v>
      </c>
      <c r="D114" s="9">
        <v>182.24</v>
      </c>
      <c r="E114" s="9">
        <v>176.88</v>
      </c>
      <c r="F114" s="9">
        <v>147.18</v>
      </c>
      <c r="G114" s="9">
        <v>137.05000000000001</v>
      </c>
      <c r="H114" s="9">
        <v>129.46</v>
      </c>
      <c r="I114" s="9"/>
      <c r="J114" s="9" t="s">
        <v>56</v>
      </c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>
        <v>165.22</v>
      </c>
      <c r="AC114" s="9"/>
      <c r="AD114" s="9">
        <v>136.99</v>
      </c>
      <c r="AE114" s="9">
        <v>120.29</v>
      </c>
      <c r="AF114" s="9">
        <v>116.79</v>
      </c>
      <c r="AG114" s="9">
        <v>97.98</v>
      </c>
      <c r="AH114" s="9" t="s">
        <v>56</v>
      </c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 t="s">
        <v>56</v>
      </c>
      <c r="BC114" s="9"/>
      <c r="BD114" s="9"/>
      <c r="BE114" s="9"/>
      <c r="BF114" s="9"/>
      <c r="BG114" s="9"/>
      <c r="BH114" s="9"/>
      <c r="BI114" s="9"/>
      <c r="BJ114" s="9"/>
      <c r="BK114" s="9" t="s">
        <v>56</v>
      </c>
      <c r="BL114" s="9">
        <v>69.7</v>
      </c>
      <c r="BM114" s="9">
        <v>79.94</v>
      </c>
      <c r="BN114" s="9">
        <v>72.150000000000006</v>
      </c>
      <c r="BO114" s="9"/>
      <c r="BP114" s="9" t="s">
        <v>56</v>
      </c>
      <c r="BQ114" s="9" t="s">
        <v>56</v>
      </c>
      <c r="BR114" s="9"/>
      <c r="BS114" s="9"/>
      <c r="BT114" s="9">
        <v>74</v>
      </c>
      <c r="BU114" s="9">
        <v>53.67</v>
      </c>
      <c r="BV114" s="9">
        <v>58.32</v>
      </c>
      <c r="BW114" s="9"/>
      <c r="BX114" s="9"/>
      <c r="BY114" s="9" t="s">
        <v>56</v>
      </c>
      <c r="BZ114" s="9"/>
      <c r="CA114" s="9"/>
      <c r="CB114" s="9" t="s">
        <v>56</v>
      </c>
      <c r="CC114" s="9" t="s">
        <v>56</v>
      </c>
      <c r="CD114" s="9"/>
      <c r="CE114" s="9"/>
      <c r="CF114" s="9"/>
      <c r="CG114" s="9"/>
      <c r="CH114" s="9" t="s">
        <v>56</v>
      </c>
      <c r="CI114" s="9">
        <v>59.07</v>
      </c>
      <c r="CJ114" s="9" t="s">
        <v>56</v>
      </c>
      <c r="CM114" s="37">
        <f t="shared" si="1"/>
        <v>161.702</v>
      </c>
      <c r="CN114" s="37">
        <f>IF(SUM('Auction-Hist'!H114,'Auction-Hist'!$Q114,'Auction-Hist'!$AF114,'Auction-Hist'!$AQ114,'Auction-Hist'!AZ114,'Auction-Hist'!BI114)=0,"",AVERAGE('Auction-Hist'!H114,'Auction-Hist'!$Q114,'Auction-Hist'!$AF114,'Auction-Hist'!$AQ114,'Auction-Hist'!AZ114,'Auction-Hist'!BI114))</f>
        <v>123.125</v>
      </c>
    </row>
    <row r="115" spans="1:92" x14ac:dyDescent="0.2">
      <c r="A115" s="10">
        <v>41134</v>
      </c>
      <c r="B115" s="9">
        <v>213.17</v>
      </c>
      <c r="C115" s="9">
        <v>185.79</v>
      </c>
      <c r="D115" s="9">
        <v>178.68</v>
      </c>
      <c r="E115" s="9">
        <v>163.91</v>
      </c>
      <c r="F115" s="9">
        <v>149.15</v>
      </c>
      <c r="G115" s="9">
        <v>137.84</v>
      </c>
      <c r="H115" s="9">
        <v>136.81</v>
      </c>
      <c r="I115" s="9">
        <v>146</v>
      </c>
      <c r="J115" s="9">
        <v>131.63999999999999</v>
      </c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>
        <v>154.71</v>
      </c>
      <c r="AA115" s="9">
        <v>159.41</v>
      </c>
      <c r="AB115" s="9">
        <v>150.57</v>
      </c>
      <c r="AC115" s="9">
        <v>141.59</v>
      </c>
      <c r="AD115" s="9">
        <v>131.66</v>
      </c>
      <c r="AE115" s="9">
        <v>116.71</v>
      </c>
      <c r="AF115" s="9">
        <v>114.05</v>
      </c>
      <c r="AG115" s="9">
        <v>123.15</v>
      </c>
      <c r="AH115" s="9" t="s">
        <v>56</v>
      </c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 t="s">
        <v>56</v>
      </c>
      <c r="BC115" s="9"/>
      <c r="BD115" s="9"/>
      <c r="BE115" s="9"/>
      <c r="BF115" s="9"/>
      <c r="BG115" s="9"/>
      <c r="BH115" s="9"/>
      <c r="BI115" s="9"/>
      <c r="BJ115" s="9"/>
      <c r="BK115" s="9" t="s">
        <v>56</v>
      </c>
      <c r="BL115" s="9">
        <v>94.85</v>
      </c>
      <c r="BM115" s="9">
        <v>67.085000000000008</v>
      </c>
      <c r="BN115" s="9">
        <v>80</v>
      </c>
      <c r="BO115" s="9"/>
      <c r="BP115" s="9" t="s">
        <v>56</v>
      </c>
      <c r="BQ115" s="9" t="s">
        <v>56</v>
      </c>
      <c r="BR115" s="9"/>
      <c r="BS115" s="9"/>
      <c r="BT115" s="9">
        <v>77.97</v>
      </c>
      <c r="BU115" s="9">
        <v>49.914999999999999</v>
      </c>
      <c r="BV115" s="9"/>
      <c r="BW115" s="9">
        <v>40</v>
      </c>
      <c r="BX115" s="9"/>
      <c r="BY115" s="9" t="s">
        <v>56</v>
      </c>
      <c r="BZ115" s="9"/>
      <c r="CA115" s="9"/>
      <c r="CB115" s="9" t="s">
        <v>56</v>
      </c>
      <c r="CC115" s="9" t="s">
        <v>56</v>
      </c>
      <c r="CD115" s="9"/>
      <c r="CE115" s="9"/>
      <c r="CF115" s="9"/>
      <c r="CG115" s="9"/>
      <c r="CH115" s="9">
        <v>70.650000000000006</v>
      </c>
      <c r="CI115" s="9"/>
      <c r="CJ115" s="9">
        <v>71.87</v>
      </c>
      <c r="CM115" s="37">
        <f t="shared" si="1"/>
        <v>152.59333333333333</v>
      </c>
      <c r="CN115" s="37">
        <f>IF(SUM('Auction-Hist'!H115,'Auction-Hist'!$Q115,'Auction-Hist'!$AF115,'Auction-Hist'!$AQ115,'Auction-Hist'!AZ115,'Auction-Hist'!BI115)=0,"",AVERAGE('Auction-Hist'!H115,'Auction-Hist'!$Q115,'Auction-Hist'!$AF115,'Auction-Hist'!$AQ115,'Auction-Hist'!AZ115,'Auction-Hist'!BI115))</f>
        <v>125.43</v>
      </c>
    </row>
    <row r="116" spans="1:92" x14ac:dyDescent="0.2">
      <c r="A116" s="10">
        <v>41141</v>
      </c>
      <c r="B116" s="9">
        <v>171.49</v>
      </c>
      <c r="C116" s="9">
        <v>168.42</v>
      </c>
      <c r="D116" s="9">
        <v>159.04</v>
      </c>
      <c r="E116" s="9">
        <v>137.72</v>
      </c>
      <c r="F116" s="9">
        <v>146.21</v>
      </c>
      <c r="G116" s="9">
        <v>122.83</v>
      </c>
      <c r="H116" s="9">
        <v>124.35</v>
      </c>
      <c r="I116" s="9">
        <v>120</v>
      </c>
      <c r="J116" s="9" t="s">
        <v>56</v>
      </c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>
        <v>128.96</v>
      </c>
      <c r="AA116" s="9">
        <v>133.85</v>
      </c>
      <c r="AB116" s="9">
        <v>123.79</v>
      </c>
      <c r="AC116" s="9">
        <v>109.97</v>
      </c>
      <c r="AD116" s="9">
        <v>105.98</v>
      </c>
      <c r="AE116" s="9">
        <v>96.28</v>
      </c>
      <c r="AF116" s="9">
        <v>96.55</v>
      </c>
      <c r="AG116" s="9">
        <v>99.45</v>
      </c>
      <c r="AH116" s="9" t="s">
        <v>56</v>
      </c>
      <c r="AI116" s="9"/>
      <c r="AJ116" s="9"/>
      <c r="AK116" s="9"/>
      <c r="AL116" s="9">
        <v>112.34</v>
      </c>
      <c r="AM116" s="9">
        <v>109.06</v>
      </c>
      <c r="AN116" s="9">
        <v>91.96</v>
      </c>
      <c r="AO116" s="9">
        <v>87.49</v>
      </c>
      <c r="AP116" s="9">
        <v>82.24</v>
      </c>
      <c r="AQ116" s="9">
        <v>79.67</v>
      </c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 t="s">
        <v>56</v>
      </c>
      <c r="BC116" s="9"/>
      <c r="BD116" s="9"/>
      <c r="BE116" s="9"/>
      <c r="BF116" s="9"/>
      <c r="BG116" s="9"/>
      <c r="BH116" s="9"/>
      <c r="BI116" s="9"/>
      <c r="BJ116" s="9"/>
      <c r="BK116" s="9" t="s">
        <v>56</v>
      </c>
      <c r="BL116" s="9">
        <v>71.10499999999999</v>
      </c>
      <c r="BM116" s="9">
        <v>61.4</v>
      </c>
      <c r="BN116" s="9">
        <v>63.43</v>
      </c>
      <c r="BO116" s="9">
        <v>49.76</v>
      </c>
      <c r="BP116" s="9" t="s">
        <v>56</v>
      </c>
      <c r="BQ116" s="9" t="s">
        <v>56</v>
      </c>
      <c r="BR116" s="9">
        <v>33.57</v>
      </c>
      <c r="BS116" s="9">
        <v>45.41</v>
      </c>
      <c r="BT116" s="9">
        <v>54</v>
      </c>
      <c r="BU116" s="9">
        <v>50.65</v>
      </c>
      <c r="BV116" s="9">
        <v>47.98</v>
      </c>
      <c r="BW116" s="9"/>
      <c r="BX116" s="9"/>
      <c r="BY116" s="9" t="s">
        <v>56</v>
      </c>
      <c r="BZ116" s="9"/>
      <c r="CA116" s="9"/>
      <c r="CB116" s="9" t="s">
        <v>56</v>
      </c>
      <c r="CC116" s="9" t="s">
        <v>56</v>
      </c>
      <c r="CD116" s="9"/>
      <c r="CE116" s="9"/>
      <c r="CF116" s="9"/>
      <c r="CG116" s="9"/>
      <c r="CH116" s="9">
        <v>65.41</v>
      </c>
      <c r="CI116" s="9">
        <v>66.28</v>
      </c>
      <c r="CJ116" s="9">
        <v>69.39</v>
      </c>
      <c r="CM116" s="37">
        <f t="shared" si="1"/>
        <v>130.45166666666668</v>
      </c>
      <c r="CN116" s="37">
        <f>IF(SUM('Auction-Hist'!H116,'Auction-Hist'!$Q116,'Auction-Hist'!$AF116,'Auction-Hist'!$AQ116,'Auction-Hist'!AZ116,'Auction-Hist'!BI116)=0,"",AVERAGE('Auction-Hist'!H116,'Auction-Hist'!$Q116,'Auction-Hist'!$AF116,'Auction-Hist'!$AQ116,'Auction-Hist'!AZ116,'Auction-Hist'!BI116))</f>
        <v>100.19</v>
      </c>
    </row>
    <row r="117" spans="1:92" x14ac:dyDescent="0.2">
      <c r="A117" s="10">
        <v>41148</v>
      </c>
      <c r="B117" s="9"/>
      <c r="C117" s="9">
        <v>122</v>
      </c>
      <c r="D117" s="9"/>
      <c r="E117" s="9">
        <v>117.06</v>
      </c>
      <c r="F117" s="9"/>
      <c r="G117" s="9"/>
      <c r="H117" s="9"/>
      <c r="I117" s="9"/>
      <c r="J117" s="9" t="s">
        <v>56</v>
      </c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>
        <v>116.32</v>
      </c>
      <c r="AC117" s="9">
        <v>113.76</v>
      </c>
      <c r="AD117" s="9"/>
      <c r="AE117" s="9"/>
      <c r="AF117" s="9">
        <v>110</v>
      </c>
      <c r="AG117" s="9"/>
      <c r="AH117" s="9" t="s">
        <v>56</v>
      </c>
      <c r="AI117" s="9"/>
      <c r="AJ117" s="9"/>
      <c r="AK117" s="9"/>
      <c r="AL117" s="9">
        <v>123.33</v>
      </c>
      <c r="AM117" s="9">
        <v>118</v>
      </c>
      <c r="AN117" s="9">
        <v>117.7</v>
      </c>
      <c r="AO117" s="9">
        <v>112.12</v>
      </c>
      <c r="AP117" s="9">
        <v>112.9</v>
      </c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 t="s">
        <v>56</v>
      </c>
      <c r="BC117" s="9"/>
      <c r="BD117" s="9"/>
      <c r="BE117" s="9"/>
      <c r="BF117" s="9"/>
      <c r="BG117" s="9"/>
      <c r="BH117" s="9"/>
      <c r="BI117" s="9"/>
      <c r="BJ117" s="9"/>
      <c r="BK117" s="9" t="s">
        <v>56</v>
      </c>
      <c r="BL117" s="9" t="s">
        <v>56</v>
      </c>
      <c r="BM117" s="9">
        <v>75.400000000000006</v>
      </c>
      <c r="BN117" s="9">
        <v>72.48</v>
      </c>
      <c r="BO117" s="9">
        <v>75</v>
      </c>
      <c r="BP117" s="9" t="s">
        <v>56</v>
      </c>
      <c r="BQ117" s="9" t="s">
        <v>56</v>
      </c>
      <c r="BR117" s="9"/>
      <c r="BS117" s="9"/>
      <c r="BT117" s="9">
        <v>58</v>
      </c>
      <c r="BU117" s="9" t="s">
        <v>56</v>
      </c>
      <c r="BV117" s="9"/>
      <c r="BW117" s="9"/>
      <c r="BX117" s="9"/>
      <c r="BY117" s="9" t="s">
        <v>56</v>
      </c>
      <c r="BZ117" s="9"/>
      <c r="CA117" s="9"/>
      <c r="CB117" s="9" t="s">
        <v>56</v>
      </c>
      <c r="CC117" s="9" t="s">
        <v>56</v>
      </c>
      <c r="CD117" s="9"/>
      <c r="CE117" s="9"/>
      <c r="CF117" s="9"/>
      <c r="CG117" s="9"/>
      <c r="CH117" s="9" t="s">
        <v>56</v>
      </c>
      <c r="CI117" s="9"/>
      <c r="CJ117" s="9" t="s">
        <v>56</v>
      </c>
      <c r="CM117" s="37">
        <f t="shared" si="1"/>
        <v>115.71333333333332</v>
      </c>
      <c r="CN117" s="37">
        <f>IF(SUM('Auction-Hist'!H117,'Auction-Hist'!$Q117,'Auction-Hist'!$AF117,'Auction-Hist'!$AQ117,'Auction-Hist'!AZ117,'Auction-Hist'!BI117)=0,"",AVERAGE('Auction-Hist'!H117,'Auction-Hist'!$Q117,'Auction-Hist'!$AF117,'Auction-Hist'!$AQ117,'Auction-Hist'!AZ117,'Auction-Hist'!BI117))</f>
        <v>110</v>
      </c>
    </row>
    <row r="118" spans="1:92" x14ac:dyDescent="0.2">
      <c r="A118" s="10">
        <v>41155</v>
      </c>
      <c r="B118" s="9"/>
      <c r="C118" s="9">
        <v>153.75</v>
      </c>
      <c r="D118" s="9"/>
      <c r="E118" s="9">
        <v>140.05000000000001</v>
      </c>
      <c r="F118" s="9">
        <v>122.07</v>
      </c>
      <c r="G118" s="9">
        <v>106.99</v>
      </c>
      <c r="H118" s="9"/>
      <c r="I118" s="9"/>
      <c r="J118" s="9" t="s">
        <v>56</v>
      </c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 t="s">
        <v>56</v>
      </c>
      <c r="AI118" s="9"/>
      <c r="AJ118" s="9"/>
      <c r="AK118" s="9"/>
      <c r="AL118" s="9">
        <v>120.77</v>
      </c>
      <c r="AM118" s="9">
        <v>126.36</v>
      </c>
      <c r="AN118" s="9">
        <v>119.12</v>
      </c>
      <c r="AO118" s="9">
        <v>112.07</v>
      </c>
      <c r="AP118" s="9">
        <v>94</v>
      </c>
      <c r="AQ118" s="9">
        <v>112.49</v>
      </c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 t="s">
        <v>56</v>
      </c>
      <c r="BC118" s="9"/>
      <c r="BD118" s="9"/>
      <c r="BE118" s="9"/>
      <c r="BF118" s="9"/>
      <c r="BG118" s="9"/>
      <c r="BH118" s="9"/>
      <c r="BI118" s="9"/>
      <c r="BJ118" s="9"/>
      <c r="BK118" s="9" t="s">
        <v>56</v>
      </c>
      <c r="BL118" s="9" t="s">
        <v>56</v>
      </c>
      <c r="BM118" s="9">
        <v>64.790000000000006</v>
      </c>
      <c r="BN118" s="9">
        <v>76.55</v>
      </c>
      <c r="BO118" s="9"/>
      <c r="BP118" s="9" t="s">
        <v>56</v>
      </c>
      <c r="BQ118" s="9" t="s">
        <v>56</v>
      </c>
      <c r="BR118" s="9"/>
      <c r="BS118" s="9"/>
      <c r="BT118" s="9">
        <v>61.75</v>
      </c>
      <c r="BU118" s="9" t="s">
        <v>56</v>
      </c>
      <c r="BV118" s="9"/>
      <c r="BW118" s="9"/>
      <c r="BX118" s="9"/>
      <c r="BY118" s="9" t="s">
        <v>56</v>
      </c>
      <c r="BZ118" s="9"/>
      <c r="CA118" s="9"/>
      <c r="CB118" s="9">
        <v>54.99</v>
      </c>
      <c r="CC118" s="9" t="s">
        <v>56</v>
      </c>
      <c r="CD118" s="9"/>
      <c r="CE118" s="9"/>
      <c r="CF118" s="9"/>
      <c r="CG118" s="9"/>
      <c r="CH118" s="9">
        <v>110.44</v>
      </c>
      <c r="CI118" s="9"/>
      <c r="CJ118" s="9" t="s">
        <v>56</v>
      </c>
      <c r="CM118" s="37">
        <f t="shared" si="1"/>
        <v>131.06</v>
      </c>
      <c r="CN118" s="37">
        <f>IF(SUM('Auction-Hist'!H118,'Auction-Hist'!$Q118,'Auction-Hist'!$AF118,'Auction-Hist'!$AQ118,'Auction-Hist'!AZ118,'Auction-Hist'!BI118)=0,"",AVERAGE('Auction-Hist'!H118,'Auction-Hist'!$Q118,'Auction-Hist'!$AF118,'Auction-Hist'!$AQ118,'Auction-Hist'!AZ118,'Auction-Hist'!BI118))</f>
        <v>112.49</v>
      </c>
    </row>
    <row r="119" spans="1:92" x14ac:dyDescent="0.2">
      <c r="A119" s="10">
        <v>41162</v>
      </c>
      <c r="B119" s="9"/>
      <c r="C119" s="9">
        <v>158.86000000000001</v>
      </c>
      <c r="D119" s="9">
        <v>136.33000000000001</v>
      </c>
      <c r="E119" s="9">
        <v>128.1</v>
      </c>
      <c r="F119" s="9">
        <v>132.24</v>
      </c>
      <c r="G119" s="9">
        <v>132</v>
      </c>
      <c r="H119" s="9">
        <v>121.89</v>
      </c>
      <c r="I119" s="9">
        <v>122</v>
      </c>
      <c r="J119" s="9" t="s">
        <v>56</v>
      </c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 t="s">
        <v>56</v>
      </c>
      <c r="AI119" s="9"/>
      <c r="AJ119" s="9"/>
      <c r="AK119" s="9"/>
      <c r="AL119" s="9"/>
      <c r="AM119" s="9">
        <v>86</v>
      </c>
      <c r="AN119" s="9"/>
      <c r="AO119" s="9">
        <v>99.59</v>
      </c>
      <c r="AP119" s="9">
        <v>66.97</v>
      </c>
      <c r="AQ119" s="9"/>
      <c r="AR119" s="9"/>
      <c r="AS119" s="9"/>
      <c r="AT119" s="9"/>
      <c r="AU119" s="9"/>
      <c r="AV119" s="9">
        <v>123.99</v>
      </c>
      <c r="AW119" s="9">
        <v>116.46</v>
      </c>
      <c r="AX119" s="9">
        <v>116.98</v>
      </c>
      <c r="AY119" s="9">
        <v>109.96</v>
      </c>
      <c r="AZ119" s="9">
        <v>107.74</v>
      </c>
      <c r="BA119" s="9">
        <v>109.98</v>
      </c>
      <c r="BB119" s="9">
        <v>72</v>
      </c>
      <c r="BC119" s="9"/>
      <c r="BD119" s="9"/>
      <c r="BE119" s="9"/>
      <c r="BF119" s="9"/>
      <c r="BG119" s="9"/>
      <c r="BH119" s="9"/>
      <c r="BI119" s="9"/>
      <c r="BJ119" s="9"/>
      <c r="BK119" s="9" t="s">
        <v>56</v>
      </c>
      <c r="BL119" s="9">
        <v>78</v>
      </c>
      <c r="BM119" s="9">
        <v>72.930000000000007</v>
      </c>
      <c r="BN119" s="9">
        <v>77.52</v>
      </c>
      <c r="BO119" s="9"/>
      <c r="BP119" s="9" t="s">
        <v>56</v>
      </c>
      <c r="BQ119" s="9" t="s">
        <v>56</v>
      </c>
      <c r="BR119" s="9"/>
      <c r="BS119" s="9"/>
      <c r="BT119" s="9">
        <v>63.844999999999999</v>
      </c>
      <c r="BU119" s="9">
        <v>56</v>
      </c>
      <c r="BV119" s="9"/>
      <c r="BW119" s="9"/>
      <c r="BX119" s="9"/>
      <c r="BY119" s="9" t="s">
        <v>56</v>
      </c>
      <c r="BZ119" s="9"/>
      <c r="CA119" s="9"/>
      <c r="CB119" s="9" t="s">
        <v>56</v>
      </c>
      <c r="CC119" s="9">
        <v>51.39</v>
      </c>
      <c r="CD119" s="9"/>
      <c r="CE119" s="9"/>
      <c r="CF119" s="9">
        <v>105</v>
      </c>
      <c r="CG119" s="9"/>
      <c r="CH119" s="9">
        <v>105.98</v>
      </c>
      <c r="CI119" s="9">
        <v>63.75</v>
      </c>
      <c r="CJ119" s="9">
        <v>62.23</v>
      </c>
      <c r="CM119" s="37">
        <f t="shared" si="1"/>
        <v>125.68333333333334</v>
      </c>
      <c r="CN119" s="37">
        <f>IF(SUM('Auction-Hist'!H119,'Auction-Hist'!$Q119,'Auction-Hist'!$AF119,'Auction-Hist'!$AQ119,'Auction-Hist'!AZ119,'Auction-Hist'!BI119)=0,"",AVERAGE('Auction-Hist'!H119,'Auction-Hist'!$Q119,'Auction-Hist'!$AF119,'Auction-Hist'!$AQ119,'Auction-Hist'!AZ119,'Auction-Hist'!BI119))</f>
        <v>114.815</v>
      </c>
    </row>
    <row r="120" spans="1:92" x14ac:dyDescent="0.2">
      <c r="A120" s="10">
        <v>41169</v>
      </c>
      <c r="B120" s="9"/>
      <c r="C120" s="9">
        <v>185.49</v>
      </c>
      <c r="D120" s="9">
        <v>154.47</v>
      </c>
      <c r="E120" s="9">
        <v>130.61000000000001</v>
      </c>
      <c r="F120" s="9">
        <v>114.82</v>
      </c>
      <c r="G120" s="9">
        <v>102.54</v>
      </c>
      <c r="H120" s="9">
        <v>98.37</v>
      </c>
      <c r="I120" s="9">
        <v>98</v>
      </c>
      <c r="J120" s="9" t="s">
        <v>56</v>
      </c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 t="s">
        <v>56</v>
      </c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>
        <v>125.28</v>
      </c>
      <c r="AV120" s="9">
        <v>129.66</v>
      </c>
      <c r="AW120" s="9">
        <v>133.21</v>
      </c>
      <c r="AX120" s="9">
        <v>107.99</v>
      </c>
      <c r="AY120" s="9">
        <v>101.46</v>
      </c>
      <c r="AZ120" s="9">
        <v>100.3</v>
      </c>
      <c r="BA120" s="9"/>
      <c r="BB120" s="9">
        <v>100</v>
      </c>
      <c r="BC120" s="9"/>
      <c r="BD120" s="9"/>
      <c r="BE120" s="9"/>
      <c r="BF120" s="9"/>
      <c r="BG120" s="9"/>
      <c r="BH120" s="9"/>
      <c r="BI120" s="9"/>
      <c r="BJ120" s="9"/>
      <c r="BK120" s="9" t="s">
        <v>56</v>
      </c>
      <c r="BL120" s="9">
        <v>76.260000000000005</v>
      </c>
      <c r="BM120" s="9" t="s">
        <v>56</v>
      </c>
      <c r="BN120" s="9">
        <v>71.040000000000006</v>
      </c>
      <c r="BO120" s="9"/>
      <c r="BP120" s="9" t="s">
        <v>56</v>
      </c>
      <c r="BQ120" s="9" t="s">
        <v>56</v>
      </c>
      <c r="BR120" s="9"/>
      <c r="BS120" s="9"/>
      <c r="BT120" s="9">
        <v>110</v>
      </c>
      <c r="BU120" s="9">
        <v>53.36</v>
      </c>
      <c r="BV120" s="9"/>
      <c r="BW120" s="9"/>
      <c r="BX120" s="9"/>
      <c r="BY120" s="9" t="s">
        <v>56</v>
      </c>
      <c r="BZ120" s="9"/>
      <c r="CA120" s="9"/>
      <c r="CB120" s="9" t="s">
        <v>56</v>
      </c>
      <c r="CC120" s="9">
        <v>43.69</v>
      </c>
      <c r="CD120" s="9">
        <v>44</v>
      </c>
      <c r="CE120" s="9"/>
      <c r="CF120" s="9"/>
      <c r="CG120" s="9">
        <v>98</v>
      </c>
      <c r="CH120" s="9">
        <v>81.75</v>
      </c>
      <c r="CI120" s="9"/>
      <c r="CJ120" s="9">
        <v>44.48</v>
      </c>
      <c r="CM120" s="37">
        <f t="shared" si="1"/>
        <v>128.46</v>
      </c>
      <c r="CN120" s="37">
        <f>IF(SUM('Auction-Hist'!H120,'Auction-Hist'!$Q120,'Auction-Hist'!$AF120,'Auction-Hist'!$AQ120,'Auction-Hist'!AZ120,'Auction-Hist'!BI120)=0,"",AVERAGE('Auction-Hist'!H120,'Auction-Hist'!$Q120,'Auction-Hist'!$AF120,'Auction-Hist'!$AQ120,'Auction-Hist'!AZ120,'Auction-Hist'!BI120))</f>
        <v>99.335000000000008</v>
      </c>
    </row>
    <row r="121" spans="1:92" x14ac:dyDescent="0.2">
      <c r="A121" s="10">
        <v>41176</v>
      </c>
      <c r="B121" s="9"/>
      <c r="C121" s="9">
        <v>151.47999999999999</v>
      </c>
      <c r="D121" s="9">
        <v>146.69999999999999</v>
      </c>
      <c r="E121" s="9">
        <v>134.62</v>
      </c>
      <c r="F121" s="9">
        <v>125.16</v>
      </c>
      <c r="G121" s="9">
        <v>120.45</v>
      </c>
      <c r="H121" s="9"/>
      <c r="I121" s="9"/>
      <c r="J121" s="9" t="s">
        <v>56</v>
      </c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 t="s">
        <v>56</v>
      </c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>
        <v>132.21</v>
      </c>
      <c r="AV121" s="9">
        <v>133.38</v>
      </c>
      <c r="AW121" s="9">
        <v>118.23</v>
      </c>
      <c r="AX121" s="9">
        <v>113.05</v>
      </c>
      <c r="AY121" s="9">
        <v>110.41</v>
      </c>
      <c r="AZ121" s="9">
        <v>108.76</v>
      </c>
      <c r="BA121" s="9">
        <v>100.26</v>
      </c>
      <c r="BB121" s="9">
        <v>93.68</v>
      </c>
      <c r="BC121" s="9"/>
      <c r="BD121" s="9"/>
      <c r="BE121" s="9"/>
      <c r="BF121" s="9"/>
      <c r="BG121" s="9"/>
      <c r="BH121" s="9"/>
      <c r="BI121" s="9"/>
      <c r="BJ121" s="9"/>
      <c r="BK121" s="9" t="s">
        <v>56</v>
      </c>
      <c r="BL121" s="9">
        <v>76</v>
      </c>
      <c r="BM121" s="9">
        <v>70.77</v>
      </c>
      <c r="BN121" s="9"/>
      <c r="BO121" s="9">
        <v>66</v>
      </c>
      <c r="BP121" s="9" t="s">
        <v>56</v>
      </c>
      <c r="BQ121" s="9" t="s">
        <v>56</v>
      </c>
      <c r="BR121" s="9"/>
      <c r="BS121" s="9"/>
      <c r="BT121" s="9">
        <v>78</v>
      </c>
      <c r="BU121" s="9">
        <v>59.13</v>
      </c>
      <c r="BV121" s="9">
        <v>59.62</v>
      </c>
      <c r="BW121" s="9">
        <v>52.87</v>
      </c>
      <c r="BX121" s="9"/>
      <c r="BY121" s="9" t="s">
        <v>56</v>
      </c>
      <c r="BZ121" s="9"/>
      <c r="CA121" s="9"/>
      <c r="CB121" s="9" t="s">
        <v>56</v>
      </c>
      <c r="CC121" s="9">
        <v>42.37</v>
      </c>
      <c r="CD121" s="9">
        <v>39</v>
      </c>
      <c r="CE121" s="9"/>
      <c r="CF121" s="9"/>
      <c r="CG121" s="9"/>
      <c r="CH121" s="9">
        <v>98.31</v>
      </c>
      <c r="CI121" s="9">
        <v>55.04</v>
      </c>
      <c r="CJ121" s="9">
        <v>54.02</v>
      </c>
      <c r="CM121" s="37">
        <f t="shared" si="1"/>
        <v>128.52333333333334</v>
      </c>
      <c r="CN121" s="37">
        <f>IF(SUM('Auction-Hist'!H121,'Auction-Hist'!$Q121,'Auction-Hist'!$AF121,'Auction-Hist'!$AQ121,'Auction-Hist'!AZ121,'Auction-Hist'!BI121)=0,"",AVERAGE('Auction-Hist'!H121,'Auction-Hist'!$Q121,'Auction-Hist'!$AF121,'Auction-Hist'!$AQ121,'Auction-Hist'!AZ121,'Auction-Hist'!BI121))</f>
        <v>108.76</v>
      </c>
    </row>
    <row r="122" spans="1:92" x14ac:dyDescent="0.2">
      <c r="A122" s="10">
        <v>41183</v>
      </c>
      <c r="B122" s="9"/>
      <c r="C122" s="9">
        <v>159.43</v>
      </c>
      <c r="D122" s="9">
        <v>153</v>
      </c>
      <c r="E122" s="9">
        <v>143.9</v>
      </c>
      <c r="F122" s="9">
        <v>131.47999999999999</v>
      </c>
      <c r="G122" s="9">
        <v>133.71</v>
      </c>
      <c r="H122" s="9">
        <v>126</v>
      </c>
      <c r="I122" s="9"/>
      <c r="J122" s="9" t="s">
        <v>56</v>
      </c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 t="s">
        <v>56</v>
      </c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>
        <v>140</v>
      </c>
      <c r="AV122" s="9">
        <v>122</v>
      </c>
      <c r="AW122" s="9">
        <v>120.82</v>
      </c>
      <c r="AX122" s="9">
        <v>118.42</v>
      </c>
      <c r="AY122" s="9">
        <v>110.73</v>
      </c>
      <c r="AZ122" s="9">
        <v>113.75</v>
      </c>
      <c r="BA122" s="9">
        <v>108</v>
      </c>
      <c r="BB122" s="9" t="s">
        <v>56</v>
      </c>
      <c r="BC122" s="9"/>
      <c r="BD122" s="9"/>
      <c r="BE122" s="9"/>
      <c r="BF122" s="9">
        <v>116</v>
      </c>
      <c r="BG122" s="9"/>
      <c r="BH122" s="9">
        <v>101.28</v>
      </c>
      <c r="BI122" s="9">
        <v>92</v>
      </c>
      <c r="BJ122" s="9"/>
      <c r="BK122" s="9" t="s">
        <v>56</v>
      </c>
      <c r="BL122" s="9" t="s">
        <v>56</v>
      </c>
      <c r="BM122" s="9">
        <v>63.61</v>
      </c>
      <c r="BN122" s="9">
        <v>66.290000000000006</v>
      </c>
      <c r="BO122" s="9">
        <v>60.71</v>
      </c>
      <c r="BP122" s="9" t="s">
        <v>56</v>
      </c>
      <c r="BQ122" s="9" t="s">
        <v>56</v>
      </c>
      <c r="BR122" s="9"/>
      <c r="BS122" s="9"/>
      <c r="BT122" s="9">
        <v>60</v>
      </c>
      <c r="BU122" s="9">
        <v>43.6</v>
      </c>
      <c r="BV122" s="9">
        <v>50.92</v>
      </c>
      <c r="BW122" s="9">
        <v>52.09</v>
      </c>
      <c r="BX122" s="9"/>
      <c r="BY122" s="9" t="s">
        <v>56</v>
      </c>
      <c r="BZ122" s="9"/>
      <c r="CA122" s="9"/>
      <c r="CB122" s="9" t="s">
        <v>56</v>
      </c>
      <c r="CC122" s="9" t="s">
        <v>56</v>
      </c>
      <c r="CD122" s="9"/>
      <c r="CE122" s="9"/>
      <c r="CF122" s="9">
        <v>119</v>
      </c>
      <c r="CG122" s="9"/>
      <c r="CH122" s="9">
        <v>95.265000000000001</v>
      </c>
      <c r="CI122" s="9"/>
      <c r="CJ122" s="9">
        <v>68.290000000000006</v>
      </c>
      <c r="CM122" s="37">
        <f t="shared" si="1"/>
        <v>131.60333333333332</v>
      </c>
      <c r="CN122" s="37">
        <f>IF(SUM('Auction-Hist'!H122,'Auction-Hist'!$Q122,'Auction-Hist'!$AF122,'Auction-Hist'!$AQ122,'Auction-Hist'!AZ122,'Auction-Hist'!BI122)=0,"",AVERAGE('Auction-Hist'!H122,'Auction-Hist'!$Q122,'Auction-Hist'!$AF122,'Auction-Hist'!$AQ122,'Auction-Hist'!AZ122,'Auction-Hist'!BI122))</f>
        <v>110.58333333333333</v>
      </c>
    </row>
    <row r="123" spans="1:92" x14ac:dyDescent="0.2">
      <c r="A123" s="10">
        <v>41190</v>
      </c>
      <c r="B123" s="9"/>
      <c r="C123" s="9">
        <v>174.96</v>
      </c>
      <c r="D123" s="9">
        <v>169.52</v>
      </c>
      <c r="E123" s="9">
        <v>173.9</v>
      </c>
      <c r="F123" s="9">
        <v>155.72999999999999</v>
      </c>
      <c r="G123" s="9">
        <v>149.41</v>
      </c>
      <c r="H123" s="9">
        <v>140.69</v>
      </c>
      <c r="I123" s="9"/>
      <c r="J123" s="9" t="s">
        <v>56</v>
      </c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 t="s">
        <v>56</v>
      </c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>
        <v>163.1</v>
      </c>
      <c r="AV123" s="9">
        <v>156.24</v>
      </c>
      <c r="AW123" s="9">
        <v>155.75</v>
      </c>
      <c r="AX123" s="9"/>
      <c r="AY123" s="9">
        <v>138.46</v>
      </c>
      <c r="AZ123" s="9">
        <v>132.46</v>
      </c>
      <c r="BA123" s="9">
        <v>128</v>
      </c>
      <c r="BB123" s="9">
        <v>122</v>
      </c>
      <c r="BC123" s="9"/>
      <c r="BD123" s="9"/>
      <c r="BE123" s="9">
        <v>142.66999999999999</v>
      </c>
      <c r="BF123" s="9">
        <v>137.19</v>
      </c>
      <c r="BG123" s="9">
        <v>130.13</v>
      </c>
      <c r="BH123" s="9">
        <v>121.63</v>
      </c>
      <c r="BI123" s="9">
        <v>124</v>
      </c>
      <c r="BJ123" s="9">
        <v>118</v>
      </c>
      <c r="BK123" s="9" t="s">
        <v>56</v>
      </c>
      <c r="BL123" s="9">
        <v>86</v>
      </c>
      <c r="BM123" s="9">
        <v>90.05</v>
      </c>
      <c r="BN123" s="9">
        <v>70.77</v>
      </c>
      <c r="BO123" s="9">
        <v>60</v>
      </c>
      <c r="BP123" s="9" t="s">
        <v>56</v>
      </c>
      <c r="BQ123" s="9" t="s">
        <v>56</v>
      </c>
      <c r="BR123" s="9"/>
      <c r="BS123" s="9"/>
      <c r="BT123" s="9" t="s">
        <v>56</v>
      </c>
      <c r="BU123" s="9">
        <v>78.44</v>
      </c>
      <c r="BV123" s="9">
        <v>63.31</v>
      </c>
      <c r="BW123" s="9"/>
      <c r="BX123" s="9"/>
      <c r="BY123" s="9">
        <v>74</v>
      </c>
      <c r="BZ123" s="9"/>
      <c r="CA123" s="9"/>
      <c r="CB123" s="9" t="s">
        <v>56</v>
      </c>
      <c r="CC123" s="9">
        <v>60.01</v>
      </c>
      <c r="CD123" s="9"/>
      <c r="CE123" s="9">
        <v>38</v>
      </c>
      <c r="CF123" s="9"/>
      <c r="CG123" s="9"/>
      <c r="CH123" s="9">
        <v>112.71</v>
      </c>
      <c r="CI123" s="9">
        <v>70</v>
      </c>
      <c r="CJ123" s="9">
        <v>70.98</v>
      </c>
      <c r="CM123" s="37">
        <f t="shared" si="1"/>
        <v>162.22800000000001</v>
      </c>
      <c r="CN123" s="37">
        <f>IF(SUM('Auction-Hist'!H123,'Auction-Hist'!$Q123,'Auction-Hist'!$AF123,'Auction-Hist'!$AQ123,'Auction-Hist'!AZ123,'Auction-Hist'!BI123)=0,"",AVERAGE('Auction-Hist'!H123,'Auction-Hist'!$Q123,'Auction-Hist'!$AF123,'Auction-Hist'!$AQ123,'Auction-Hist'!AZ123,'Auction-Hist'!BI123))</f>
        <v>132.38333333333333</v>
      </c>
    </row>
    <row r="124" spans="1:92" x14ac:dyDescent="0.2">
      <c r="A124" s="10">
        <v>41197</v>
      </c>
      <c r="B124" s="9"/>
      <c r="C124" s="9">
        <v>198.02</v>
      </c>
      <c r="D124" s="9">
        <v>182.26</v>
      </c>
      <c r="E124" s="9">
        <v>179.53</v>
      </c>
      <c r="F124" s="9">
        <v>169.27</v>
      </c>
      <c r="G124" s="9">
        <v>164</v>
      </c>
      <c r="H124" s="9">
        <v>162.33000000000001</v>
      </c>
      <c r="I124" s="9">
        <v>162.12</v>
      </c>
      <c r="J124" s="9" t="s">
        <v>56</v>
      </c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 t="s">
        <v>56</v>
      </c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>
        <v>157.58000000000001</v>
      </c>
      <c r="AV124" s="9">
        <v>158.28</v>
      </c>
      <c r="AW124" s="9">
        <v>148.57</v>
      </c>
      <c r="AX124" s="9">
        <v>150.91999999999999</v>
      </c>
      <c r="AY124" s="9">
        <v>142.97999999999999</v>
      </c>
      <c r="AZ124" s="9">
        <v>141.88</v>
      </c>
      <c r="BA124" s="9">
        <v>133.12</v>
      </c>
      <c r="BB124" s="9" t="s">
        <v>56</v>
      </c>
      <c r="BC124" s="9"/>
      <c r="BD124" s="9">
        <v>145</v>
      </c>
      <c r="BE124" s="9">
        <v>140.09</v>
      </c>
      <c r="BF124" s="9">
        <v>134.19</v>
      </c>
      <c r="BG124" s="9">
        <v>135.84</v>
      </c>
      <c r="BH124" s="9">
        <v>127.55</v>
      </c>
      <c r="BI124" s="9">
        <v>125.32</v>
      </c>
      <c r="BJ124" s="9"/>
      <c r="BK124" s="9" t="s">
        <v>56</v>
      </c>
      <c r="BL124" s="9" t="s">
        <v>56</v>
      </c>
      <c r="BM124" s="9">
        <v>100.07</v>
      </c>
      <c r="BN124" s="9">
        <v>96.1</v>
      </c>
      <c r="BO124" s="9"/>
      <c r="BP124" s="9" t="s">
        <v>56</v>
      </c>
      <c r="BQ124" s="9" t="s">
        <v>56</v>
      </c>
      <c r="BR124" s="9"/>
      <c r="BS124" s="9"/>
      <c r="BT124" s="9" t="s">
        <v>56</v>
      </c>
      <c r="BU124" s="9">
        <v>79.260000000000005</v>
      </c>
      <c r="BV124" s="9">
        <v>71.760000000000005</v>
      </c>
      <c r="BW124" s="9"/>
      <c r="BX124" s="9"/>
      <c r="BY124" s="9" t="s">
        <v>56</v>
      </c>
      <c r="BZ124" s="9"/>
      <c r="CA124" s="9"/>
      <c r="CB124" s="9" t="s">
        <v>56</v>
      </c>
      <c r="CC124" s="9">
        <v>68.81</v>
      </c>
      <c r="CD124" s="9">
        <v>62.59</v>
      </c>
      <c r="CE124" s="9"/>
      <c r="CF124" s="9"/>
      <c r="CG124" s="9"/>
      <c r="CH124" s="9">
        <v>128.96</v>
      </c>
      <c r="CI124" s="9">
        <v>100.61</v>
      </c>
      <c r="CJ124" s="9">
        <v>87.82</v>
      </c>
      <c r="CM124" s="37">
        <f t="shared" si="1"/>
        <v>164.80499999999998</v>
      </c>
      <c r="CN124" s="37">
        <f>IF(SUM('Auction-Hist'!H124,'Auction-Hist'!$Q124,'Auction-Hist'!$AF124,'Auction-Hist'!$AQ124,'Auction-Hist'!AZ124,'Auction-Hist'!BI124)=0,"",AVERAGE('Auction-Hist'!H124,'Auction-Hist'!$Q124,'Auction-Hist'!$AF124,'Auction-Hist'!$AQ124,'Auction-Hist'!AZ124,'Auction-Hist'!BI124))</f>
        <v>143.17666666666668</v>
      </c>
    </row>
    <row r="125" spans="1:92" x14ac:dyDescent="0.2">
      <c r="A125" s="10">
        <v>41204</v>
      </c>
      <c r="B125" s="9"/>
      <c r="C125" s="9"/>
      <c r="D125" s="9">
        <v>168.11</v>
      </c>
      <c r="E125" s="9"/>
      <c r="F125" s="9">
        <v>172.91</v>
      </c>
      <c r="G125" s="9">
        <v>165.23</v>
      </c>
      <c r="H125" s="9"/>
      <c r="I125" s="9"/>
      <c r="J125" s="9" t="s">
        <v>56</v>
      </c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 t="s">
        <v>56</v>
      </c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>
        <v>111.29</v>
      </c>
      <c r="AU125" s="9"/>
      <c r="AV125" s="9"/>
      <c r="AW125" s="9">
        <v>140.44</v>
      </c>
      <c r="AX125" s="9"/>
      <c r="AY125" s="9">
        <v>140.43</v>
      </c>
      <c r="AZ125" s="9">
        <v>130.79</v>
      </c>
      <c r="BA125" s="9"/>
      <c r="BB125" s="9" t="s">
        <v>56</v>
      </c>
      <c r="BC125" s="9"/>
      <c r="BD125" s="9">
        <v>117.83</v>
      </c>
      <c r="BE125" s="9"/>
      <c r="BF125" s="9">
        <v>126.1</v>
      </c>
      <c r="BG125" s="9"/>
      <c r="BH125" s="9">
        <v>122.13</v>
      </c>
      <c r="BI125" s="9">
        <v>108.61</v>
      </c>
      <c r="BJ125" s="9">
        <v>117</v>
      </c>
      <c r="BK125" s="9" t="s">
        <v>56</v>
      </c>
      <c r="BL125" s="9" t="s">
        <v>56</v>
      </c>
      <c r="BM125" s="9">
        <v>73.83</v>
      </c>
      <c r="BN125" s="9">
        <v>73.349999999999994</v>
      </c>
      <c r="BO125" s="9">
        <v>68.680000000000007</v>
      </c>
      <c r="BP125" s="9" t="s">
        <v>56</v>
      </c>
      <c r="BQ125" s="9" t="s">
        <v>56</v>
      </c>
      <c r="BR125" s="9"/>
      <c r="BS125" s="9"/>
      <c r="BT125" s="9" t="s">
        <v>56</v>
      </c>
      <c r="BU125" s="9">
        <v>62.5</v>
      </c>
      <c r="BV125" s="9">
        <v>63.08</v>
      </c>
      <c r="BW125" s="9">
        <v>58.01</v>
      </c>
      <c r="BX125" s="9"/>
      <c r="BY125" s="9" t="s">
        <v>56</v>
      </c>
      <c r="BZ125" s="9"/>
      <c r="CA125" s="9"/>
      <c r="CB125" s="9" t="s">
        <v>56</v>
      </c>
      <c r="CC125" s="9">
        <v>44.71</v>
      </c>
      <c r="CD125" s="9">
        <v>51.33</v>
      </c>
      <c r="CE125" s="9"/>
      <c r="CF125" s="9"/>
      <c r="CG125" s="9"/>
      <c r="CH125" s="9">
        <v>123.03</v>
      </c>
      <c r="CI125" s="9">
        <v>117.27</v>
      </c>
      <c r="CJ125" s="9">
        <v>77.2</v>
      </c>
      <c r="CM125" s="37">
        <f t="shared" si="1"/>
        <v>160.48666666666665</v>
      </c>
      <c r="CN125" s="37">
        <f>IF(SUM('Auction-Hist'!H125,'Auction-Hist'!$Q125,'Auction-Hist'!$AF125,'Auction-Hist'!$AQ125,'Auction-Hist'!AZ125,'Auction-Hist'!BI125)=0,"",AVERAGE('Auction-Hist'!H125,'Auction-Hist'!$Q125,'Auction-Hist'!$AF125,'Auction-Hist'!$AQ125,'Auction-Hist'!AZ125,'Auction-Hist'!BI125))</f>
        <v>119.69999999999999</v>
      </c>
    </row>
    <row r="126" spans="1:92" x14ac:dyDescent="0.2">
      <c r="A126" s="10">
        <v>41211</v>
      </c>
      <c r="B126" s="9"/>
      <c r="C126" s="9"/>
      <c r="D126" s="9">
        <v>136.33000000000001</v>
      </c>
      <c r="E126" s="9">
        <v>128</v>
      </c>
      <c r="F126" s="9">
        <v>126</v>
      </c>
      <c r="G126" s="9"/>
      <c r="H126" s="9"/>
      <c r="I126" s="9"/>
      <c r="J126" s="9" t="s">
        <v>56</v>
      </c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 t="s">
        <v>56</v>
      </c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>
        <v>112</v>
      </c>
      <c r="AU126" s="9">
        <v>129.08000000000001</v>
      </c>
      <c r="AV126" s="9"/>
      <c r="AW126" s="9">
        <v>118.8</v>
      </c>
      <c r="AX126" s="9"/>
      <c r="AY126" s="9">
        <v>117.52</v>
      </c>
      <c r="AZ126" s="9">
        <v>119.16</v>
      </c>
      <c r="BA126" s="9"/>
      <c r="BB126" s="9" t="s">
        <v>56</v>
      </c>
      <c r="BC126" s="9">
        <v>98</v>
      </c>
      <c r="BD126" s="9"/>
      <c r="BE126" s="9">
        <v>104.35</v>
      </c>
      <c r="BF126" s="9"/>
      <c r="BG126" s="9">
        <v>111.8</v>
      </c>
      <c r="BH126" s="9">
        <v>105.79</v>
      </c>
      <c r="BI126" s="9">
        <v>104.6</v>
      </c>
      <c r="BJ126" s="9">
        <v>101.5</v>
      </c>
      <c r="BK126" s="9">
        <v>104.66</v>
      </c>
      <c r="BL126" s="9" t="s">
        <v>56</v>
      </c>
      <c r="BM126" s="9">
        <v>69.47</v>
      </c>
      <c r="BN126" s="9"/>
      <c r="BO126" s="9"/>
      <c r="BP126" s="9" t="s">
        <v>56</v>
      </c>
      <c r="BQ126" s="9" t="s">
        <v>56</v>
      </c>
      <c r="BR126" s="9"/>
      <c r="BS126" s="9"/>
      <c r="BT126" s="9" t="s">
        <v>56</v>
      </c>
      <c r="BU126" s="9">
        <v>53.44</v>
      </c>
      <c r="BV126" s="9">
        <v>43.87</v>
      </c>
      <c r="BW126" s="9">
        <v>39.26</v>
      </c>
      <c r="BX126" s="9"/>
      <c r="BY126" s="9" t="s">
        <v>56</v>
      </c>
      <c r="BZ126" s="9"/>
      <c r="CA126" s="9"/>
      <c r="CB126" s="9">
        <v>42</v>
      </c>
      <c r="CC126" s="9">
        <v>30</v>
      </c>
      <c r="CD126" s="9">
        <v>21.94</v>
      </c>
      <c r="CE126" s="9">
        <v>34.65</v>
      </c>
      <c r="CF126" s="9">
        <v>110</v>
      </c>
      <c r="CG126" s="9"/>
      <c r="CH126" s="9">
        <v>92.11</v>
      </c>
      <c r="CI126" s="9">
        <v>62.88</v>
      </c>
      <c r="CJ126" s="9" t="s">
        <v>56</v>
      </c>
      <c r="CM126" s="37">
        <f t="shared" si="1"/>
        <v>127.28250000000001</v>
      </c>
      <c r="CN126" s="37">
        <f>IF(SUM('Auction-Hist'!H126,'Auction-Hist'!$Q126,'Auction-Hist'!$AF126,'Auction-Hist'!$AQ126,'Auction-Hist'!AZ126,'Auction-Hist'!BI126)=0,"",AVERAGE('Auction-Hist'!H126,'Auction-Hist'!$Q126,'Auction-Hist'!$AF126,'Auction-Hist'!$AQ126,'Auction-Hist'!AZ126,'Auction-Hist'!BI126))</f>
        <v>111.88</v>
      </c>
    </row>
    <row r="127" spans="1:92" x14ac:dyDescent="0.2">
      <c r="A127" s="10">
        <v>41218</v>
      </c>
      <c r="B127" s="9"/>
      <c r="C127" s="9">
        <v>144.13999999999999</v>
      </c>
      <c r="D127" s="9">
        <v>138.13</v>
      </c>
      <c r="E127" s="9"/>
      <c r="F127" s="9">
        <v>132.99</v>
      </c>
      <c r="G127" s="9"/>
      <c r="H127" s="9"/>
      <c r="I127" s="9"/>
      <c r="J127" s="9" t="s">
        <v>56</v>
      </c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 t="s">
        <v>56</v>
      </c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>
        <v>125.14</v>
      </c>
      <c r="AV127" s="9"/>
      <c r="AW127" s="9"/>
      <c r="AX127" s="9">
        <v>126.12</v>
      </c>
      <c r="AY127" s="9"/>
      <c r="AZ127" s="9">
        <v>121.17</v>
      </c>
      <c r="BA127" s="9">
        <v>120</v>
      </c>
      <c r="BB127" s="9" t="s">
        <v>56</v>
      </c>
      <c r="BC127" s="9"/>
      <c r="BD127" s="9">
        <v>110</v>
      </c>
      <c r="BE127" s="9"/>
      <c r="BF127" s="9">
        <v>114.25</v>
      </c>
      <c r="BG127" s="9"/>
      <c r="BH127" s="9">
        <v>106.94</v>
      </c>
      <c r="BI127" s="9"/>
      <c r="BJ127" s="9"/>
      <c r="BK127" s="9">
        <v>112</v>
      </c>
      <c r="BL127" s="9">
        <v>75.239999999999995</v>
      </c>
      <c r="BM127" s="9">
        <v>80.510000000000005</v>
      </c>
      <c r="BN127" s="9">
        <v>77.23</v>
      </c>
      <c r="BO127" s="9"/>
      <c r="BP127" s="9" t="s">
        <v>56</v>
      </c>
      <c r="BQ127" s="9" t="s">
        <v>56</v>
      </c>
      <c r="BR127" s="9"/>
      <c r="BS127" s="9"/>
      <c r="BT127" s="9" t="s">
        <v>56</v>
      </c>
      <c r="BU127" s="9">
        <v>63.55</v>
      </c>
      <c r="BV127" s="9">
        <v>71.42</v>
      </c>
      <c r="BW127" s="9"/>
      <c r="BX127" s="9"/>
      <c r="BY127" s="9" t="s">
        <v>56</v>
      </c>
      <c r="BZ127" s="9"/>
      <c r="CA127" s="9"/>
      <c r="CB127" s="9" t="s">
        <v>56</v>
      </c>
      <c r="CC127" s="9">
        <v>46</v>
      </c>
      <c r="CD127" s="9"/>
      <c r="CE127" s="9"/>
      <c r="CF127" s="9"/>
      <c r="CG127" s="9"/>
      <c r="CH127" s="9">
        <v>103.65</v>
      </c>
      <c r="CI127" s="9">
        <v>73.459999999999994</v>
      </c>
      <c r="CJ127" s="9">
        <v>61.27</v>
      </c>
      <c r="CM127" s="37">
        <f t="shared" si="1"/>
        <v>132.41333333333333</v>
      </c>
      <c r="CN127" s="37">
        <f>IF(SUM('Auction-Hist'!H127,'Auction-Hist'!$Q127,'Auction-Hist'!$AF127,'Auction-Hist'!$AQ127,'Auction-Hist'!AZ127,'Auction-Hist'!BI127)=0,"",AVERAGE('Auction-Hist'!H127,'Auction-Hist'!$Q127,'Auction-Hist'!$AF127,'Auction-Hist'!$AQ127,'Auction-Hist'!AZ127,'Auction-Hist'!BI127))</f>
        <v>121.17</v>
      </c>
    </row>
    <row r="128" spans="1:92" x14ac:dyDescent="0.2">
      <c r="A128" s="10">
        <v>41225</v>
      </c>
      <c r="B128" s="9"/>
      <c r="C128" s="9"/>
      <c r="D128" s="9">
        <v>151</v>
      </c>
      <c r="E128" s="9">
        <v>131.87</v>
      </c>
      <c r="F128" s="9"/>
      <c r="G128" s="9"/>
      <c r="H128" s="9"/>
      <c r="I128" s="9"/>
      <c r="J128" s="9" t="s">
        <v>56</v>
      </c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 t="s">
        <v>56</v>
      </c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>
        <v>121.24</v>
      </c>
      <c r="AV128" s="9">
        <v>126.69</v>
      </c>
      <c r="AW128" s="9"/>
      <c r="AX128" s="9">
        <v>118.47</v>
      </c>
      <c r="AY128" s="9"/>
      <c r="AZ128" s="9">
        <v>117.46</v>
      </c>
      <c r="BA128" s="9">
        <v>112.96</v>
      </c>
      <c r="BB128" s="9" t="s">
        <v>56</v>
      </c>
      <c r="BC128" s="9"/>
      <c r="BD128" s="9"/>
      <c r="BE128" s="9"/>
      <c r="BF128" s="9">
        <v>105.52</v>
      </c>
      <c r="BG128" s="9"/>
      <c r="BH128" s="9">
        <v>105.44</v>
      </c>
      <c r="BI128" s="9">
        <v>109.06</v>
      </c>
      <c r="BJ128" s="9"/>
      <c r="BK128" s="9" t="s">
        <v>56</v>
      </c>
      <c r="BL128" s="9">
        <v>69.19</v>
      </c>
      <c r="BM128" s="9">
        <v>71.84</v>
      </c>
      <c r="BN128" s="9"/>
      <c r="BO128" s="9"/>
      <c r="BP128" s="9" t="s">
        <v>56</v>
      </c>
      <c r="BQ128" s="9" t="s">
        <v>56</v>
      </c>
      <c r="BR128" s="9"/>
      <c r="BS128" s="9"/>
      <c r="BT128" s="9" t="s">
        <v>56</v>
      </c>
      <c r="BU128" s="9">
        <v>54.39</v>
      </c>
      <c r="BV128" s="9">
        <v>51.73</v>
      </c>
      <c r="BW128" s="9">
        <v>57.38</v>
      </c>
      <c r="BX128" s="9"/>
      <c r="BY128" s="9" t="s">
        <v>56</v>
      </c>
      <c r="BZ128" s="9"/>
      <c r="CA128" s="9"/>
      <c r="CB128" s="9">
        <v>48</v>
      </c>
      <c r="CC128" s="9">
        <v>40</v>
      </c>
      <c r="CD128" s="9"/>
      <c r="CE128" s="9"/>
      <c r="CF128" s="9">
        <v>99</v>
      </c>
      <c r="CG128" s="9"/>
      <c r="CH128" s="9">
        <v>76.7</v>
      </c>
      <c r="CI128" s="9">
        <v>76.540000000000006</v>
      </c>
      <c r="CJ128" s="9">
        <v>61.14</v>
      </c>
      <c r="CM128" s="37">
        <f t="shared" si="1"/>
        <v>132.00749999999999</v>
      </c>
      <c r="CN128" s="37">
        <f>IF(SUM('Auction-Hist'!H128,'Auction-Hist'!$Q128,'Auction-Hist'!$AF128,'Auction-Hist'!$AQ128,'Auction-Hist'!AZ128,'Auction-Hist'!BI128)=0,"",AVERAGE('Auction-Hist'!H128,'Auction-Hist'!$Q128,'Auction-Hist'!$AF128,'Auction-Hist'!$AQ128,'Auction-Hist'!AZ128,'Auction-Hist'!BI128))</f>
        <v>113.25999999999999</v>
      </c>
    </row>
    <row r="129" spans="1:92" x14ac:dyDescent="0.2">
      <c r="A129" s="10">
        <v>41232</v>
      </c>
      <c r="B129" s="9"/>
      <c r="C129" s="9">
        <v>175.37</v>
      </c>
      <c r="D129" s="9">
        <v>140.62</v>
      </c>
      <c r="E129" s="9">
        <v>140.47999999999999</v>
      </c>
      <c r="F129" s="9"/>
      <c r="G129" s="9">
        <v>142</v>
      </c>
      <c r="H129" s="9"/>
      <c r="I129" s="9"/>
      <c r="J129" s="9" t="s">
        <v>56</v>
      </c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 t="s">
        <v>56</v>
      </c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>
        <v>128.02000000000001</v>
      </c>
      <c r="AV129" s="9">
        <v>129.66</v>
      </c>
      <c r="AW129" s="9">
        <v>131.77000000000001</v>
      </c>
      <c r="AX129" s="9">
        <v>124.93</v>
      </c>
      <c r="AY129" s="9">
        <v>120.16</v>
      </c>
      <c r="AZ129" s="9">
        <v>112.17</v>
      </c>
      <c r="BA129" s="9"/>
      <c r="BB129" s="9" t="s">
        <v>56</v>
      </c>
      <c r="BC129" s="9"/>
      <c r="BD129" s="9"/>
      <c r="BE129" s="9"/>
      <c r="BF129" s="9"/>
      <c r="BG129" s="9">
        <v>112.95</v>
      </c>
      <c r="BH129" s="9">
        <v>106.82</v>
      </c>
      <c r="BI129" s="9">
        <v>104.06</v>
      </c>
      <c r="BJ129" s="9">
        <v>98.35</v>
      </c>
      <c r="BK129" s="9" t="s">
        <v>56</v>
      </c>
      <c r="BL129" s="9">
        <v>75</v>
      </c>
      <c r="BM129" s="9">
        <v>80</v>
      </c>
      <c r="BN129" s="9"/>
      <c r="BO129" s="9"/>
      <c r="BP129" s="9" t="s">
        <v>56</v>
      </c>
      <c r="BQ129" s="9" t="s">
        <v>56</v>
      </c>
      <c r="BR129" s="9"/>
      <c r="BS129" s="9"/>
      <c r="BT129" s="9" t="s">
        <v>56</v>
      </c>
      <c r="BU129" s="9">
        <v>63.69</v>
      </c>
      <c r="BV129" s="9">
        <v>75.73</v>
      </c>
      <c r="BW129" s="9">
        <v>64.72</v>
      </c>
      <c r="BX129" s="9"/>
      <c r="BY129" s="9" t="s">
        <v>56</v>
      </c>
      <c r="BZ129" s="9"/>
      <c r="CA129" s="9"/>
      <c r="CB129" s="9" t="s">
        <v>56</v>
      </c>
      <c r="CC129" s="9">
        <v>58.67</v>
      </c>
      <c r="CD129" s="9">
        <v>55.36</v>
      </c>
      <c r="CE129" s="9"/>
      <c r="CF129" s="9">
        <v>105</v>
      </c>
      <c r="CG129" s="9"/>
      <c r="CH129" s="9">
        <v>94.82</v>
      </c>
      <c r="CI129" s="9"/>
      <c r="CJ129" s="9">
        <v>64.81</v>
      </c>
      <c r="CM129" s="37">
        <f t="shared" si="1"/>
        <v>133.49200000000002</v>
      </c>
      <c r="CN129" s="37">
        <f>IF(SUM('Auction-Hist'!H129,'Auction-Hist'!$Q129,'Auction-Hist'!$AF129,'Auction-Hist'!$AQ129,'Auction-Hist'!AZ129,'Auction-Hist'!BI129)=0,"",AVERAGE('Auction-Hist'!H129,'Auction-Hist'!$Q129,'Auction-Hist'!$AF129,'Auction-Hist'!$AQ129,'Auction-Hist'!AZ129,'Auction-Hist'!BI129))</f>
        <v>108.11500000000001</v>
      </c>
    </row>
    <row r="130" spans="1:92" x14ac:dyDescent="0.2">
      <c r="A130" s="10">
        <v>41239</v>
      </c>
      <c r="B130" s="9"/>
      <c r="C130" s="9">
        <v>149.85</v>
      </c>
      <c r="D130" s="9">
        <v>139.38999999999999</v>
      </c>
      <c r="E130" s="9">
        <v>137.99</v>
      </c>
      <c r="F130" s="9">
        <v>133.25</v>
      </c>
      <c r="G130" s="9">
        <v>125.98</v>
      </c>
      <c r="H130" s="9">
        <v>120</v>
      </c>
      <c r="I130" s="9"/>
      <c r="J130" s="9" t="s">
        <v>56</v>
      </c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 t="s">
        <v>56</v>
      </c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>
        <v>124</v>
      </c>
      <c r="AV130" s="9"/>
      <c r="AW130" s="9">
        <v>130.93</v>
      </c>
      <c r="AX130" s="9">
        <v>122.1</v>
      </c>
      <c r="AY130" s="9">
        <v>113.1</v>
      </c>
      <c r="AZ130" s="9">
        <v>108.35</v>
      </c>
      <c r="BA130" s="9"/>
      <c r="BB130" s="9" t="s">
        <v>56</v>
      </c>
      <c r="BC130" s="9"/>
      <c r="BD130" s="9"/>
      <c r="BE130" s="9"/>
      <c r="BF130" s="9"/>
      <c r="BG130" s="9">
        <v>108</v>
      </c>
      <c r="BH130" s="9">
        <v>107.08</v>
      </c>
      <c r="BI130" s="9">
        <v>104</v>
      </c>
      <c r="BJ130" s="9"/>
      <c r="BK130" s="9" t="s">
        <v>56</v>
      </c>
      <c r="BL130" s="9">
        <v>80</v>
      </c>
      <c r="BM130" s="9">
        <v>76.12</v>
      </c>
      <c r="BN130" s="9"/>
      <c r="BO130" s="9"/>
      <c r="BP130" s="9" t="s">
        <v>56</v>
      </c>
      <c r="BQ130" s="9" t="s">
        <v>56</v>
      </c>
      <c r="BR130" s="9"/>
      <c r="BS130" s="9"/>
      <c r="BT130" s="9" t="s">
        <v>56</v>
      </c>
      <c r="BU130" s="9">
        <v>62.44</v>
      </c>
      <c r="BV130" s="9">
        <v>62.39</v>
      </c>
      <c r="BW130" s="9"/>
      <c r="BX130" s="9"/>
      <c r="BY130" s="9" t="s">
        <v>56</v>
      </c>
      <c r="BZ130" s="9"/>
      <c r="CA130" s="9"/>
      <c r="CB130" s="9" t="s">
        <v>56</v>
      </c>
      <c r="CC130" s="9">
        <v>51.21</v>
      </c>
      <c r="CD130" s="9">
        <v>51.83</v>
      </c>
      <c r="CE130" s="9"/>
      <c r="CF130" s="9"/>
      <c r="CG130" s="9"/>
      <c r="CH130" s="9">
        <v>88.2</v>
      </c>
      <c r="CI130" s="9">
        <v>70.22</v>
      </c>
      <c r="CJ130" s="9" t="s">
        <v>56</v>
      </c>
      <c r="CM130" s="37">
        <f t="shared" si="1"/>
        <v>132.732</v>
      </c>
      <c r="CN130" s="37">
        <f>IF(SUM('Auction-Hist'!H130,'Auction-Hist'!$Q130,'Auction-Hist'!$AF130,'Auction-Hist'!$AQ130,'Auction-Hist'!AZ130,'Auction-Hist'!BI130)=0,"",AVERAGE('Auction-Hist'!H130,'Auction-Hist'!$Q130,'Auction-Hist'!$AF130,'Auction-Hist'!$AQ130,'Auction-Hist'!AZ130,'Auction-Hist'!BI130))</f>
        <v>110.78333333333335</v>
      </c>
    </row>
    <row r="131" spans="1:92" x14ac:dyDescent="0.2">
      <c r="A131" s="10">
        <v>41246</v>
      </c>
      <c r="B131" s="9"/>
      <c r="C131" s="9">
        <v>172.46</v>
      </c>
      <c r="D131" s="9">
        <v>169.79</v>
      </c>
      <c r="E131" s="9">
        <v>160.68</v>
      </c>
      <c r="F131" s="9">
        <v>146.66</v>
      </c>
      <c r="G131" s="9">
        <v>146.57</v>
      </c>
      <c r="H131" s="9"/>
      <c r="I131" s="9"/>
      <c r="J131" s="9" t="s">
        <v>56</v>
      </c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>
        <v>243.25</v>
      </c>
      <c r="AB131" s="9">
        <v>233.92</v>
      </c>
      <c r="AC131" s="9"/>
      <c r="AD131" s="9"/>
      <c r="AE131" s="9"/>
      <c r="AF131" s="9"/>
      <c r="AG131" s="9"/>
      <c r="AH131" s="9" t="s">
        <v>56</v>
      </c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>
        <v>167.84</v>
      </c>
      <c r="AV131" s="9"/>
      <c r="AW131" s="9">
        <v>146.83000000000001</v>
      </c>
      <c r="AX131" s="9">
        <v>126.7</v>
      </c>
      <c r="AY131" s="9">
        <v>120.03</v>
      </c>
      <c r="AZ131" s="9">
        <v>120.07</v>
      </c>
      <c r="BA131" s="9"/>
      <c r="BB131" s="9" t="s">
        <v>56</v>
      </c>
      <c r="BC131" s="9"/>
      <c r="BD131" s="9"/>
      <c r="BE131" s="9"/>
      <c r="BF131" s="9"/>
      <c r="BG131" s="9"/>
      <c r="BH131" s="9"/>
      <c r="BI131" s="9">
        <v>111</v>
      </c>
      <c r="BJ131" s="9">
        <v>110</v>
      </c>
      <c r="BK131" s="9" t="s">
        <v>56</v>
      </c>
      <c r="BL131" s="9">
        <v>83.58</v>
      </c>
      <c r="BM131" s="9" t="s">
        <v>56</v>
      </c>
      <c r="BN131" s="9">
        <v>80.91</v>
      </c>
      <c r="BO131" s="9"/>
      <c r="BP131" s="9" t="s">
        <v>56</v>
      </c>
      <c r="BQ131" s="9" t="s">
        <v>56</v>
      </c>
      <c r="BR131" s="9"/>
      <c r="BS131" s="9"/>
      <c r="BT131" s="9">
        <v>78</v>
      </c>
      <c r="BU131" s="9">
        <v>65.17</v>
      </c>
      <c r="BV131" s="9"/>
      <c r="BW131" s="9">
        <v>64.69</v>
      </c>
      <c r="BX131" s="9"/>
      <c r="BY131" s="9" t="s">
        <v>56</v>
      </c>
      <c r="BZ131" s="9"/>
      <c r="CA131" s="9"/>
      <c r="CB131" s="9">
        <v>50.59</v>
      </c>
      <c r="CC131" s="9" t="s">
        <v>56</v>
      </c>
      <c r="CD131" s="9"/>
      <c r="CE131" s="9">
        <v>64</v>
      </c>
      <c r="CF131" s="9"/>
      <c r="CG131" s="9"/>
      <c r="CH131" s="9">
        <v>82</v>
      </c>
      <c r="CI131" s="9">
        <v>82.62</v>
      </c>
      <c r="CJ131" s="9">
        <v>61.86</v>
      </c>
      <c r="CM131" s="37">
        <f t="shared" si="1"/>
        <v>164.09666666666666</v>
      </c>
      <c r="CN131" s="37">
        <f>IF(SUM('Auction-Hist'!H131,'Auction-Hist'!$Q131,'Auction-Hist'!$AF131,'Auction-Hist'!$AQ131,'Auction-Hist'!AZ131,'Auction-Hist'!BI131)=0,"",AVERAGE('Auction-Hist'!H131,'Auction-Hist'!$Q131,'Auction-Hist'!$AF131,'Auction-Hist'!$AQ131,'Auction-Hist'!AZ131,'Auction-Hist'!BI131))</f>
        <v>115.535</v>
      </c>
    </row>
    <row r="132" spans="1:92" x14ac:dyDescent="0.2">
      <c r="A132" s="10">
        <v>41253</v>
      </c>
      <c r="B132" s="9"/>
      <c r="C132" s="9">
        <v>174.38</v>
      </c>
      <c r="D132" s="9">
        <v>159.6</v>
      </c>
      <c r="E132" s="9">
        <v>142</v>
      </c>
      <c r="F132" s="9"/>
      <c r="G132" s="9"/>
      <c r="H132" s="9"/>
      <c r="I132" s="9"/>
      <c r="J132" s="9" t="s">
        <v>56</v>
      </c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 t="s">
        <v>56</v>
      </c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>
        <v>144.88999999999999</v>
      </c>
      <c r="AV132" s="9"/>
      <c r="AW132" s="9"/>
      <c r="AX132" s="9">
        <v>135.54</v>
      </c>
      <c r="AY132" s="9"/>
      <c r="AZ132" s="9">
        <v>127.22</v>
      </c>
      <c r="BA132" s="9">
        <v>112</v>
      </c>
      <c r="BB132" s="9" t="s">
        <v>56</v>
      </c>
      <c r="BC132" s="9"/>
      <c r="BD132" s="9"/>
      <c r="BE132" s="9">
        <v>125.22</v>
      </c>
      <c r="BF132" s="9"/>
      <c r="BG132" s="9">
        <v>118.18</v>
      </c>
      <c r="BH132" s="9">
        <v>109.24</v>
      </c>
      <c r="BI132" s="9"/>
      <c r="BJ132" s="9"/>
      <c r="BK132" s="9" t="s">
        <v>56</v>
      </c>
      <c r="BL132" s="9">
        <v>89.7</v>
      </c>
      <c r="BM132" s="9">
        <v>80.525000000000006</v>
      </c>
      <c r="BN132" s="9"/>
      <c r="BO132" s="9"/>
      <c r="BP132" s="9" t="s">
        <v>56</v>
      </c>
      <c r="BQ132" s="9" t="s">
        <v>56</v>
      </c>
      <c r="BR132" s="9"/>
      <c r="BS132" s="9"/>
      <c r="BT132" s="9">
        <v>70</v>
      </c>
      <c r="BU132" s="9">
        <v>62.3</v>
      </c>
      <c r="BV132" s="9">
        <v>58.62</v>
      </c>
      <c r="BW132" s="9">
        <v>66</v>
      </c>
      <c r="BX132" s="9"/>
      <c r="BY132" s="9" t="s">
        <v>56</v>
      </c>
      <c r="BZ132" s="9"/>
      <c r="CA132" s="9"/>
      <c r="CB132" s="9" t="s">
        <v>56</v>
      </c>
      <c r="CC132" s="9">
        <v>54.02</v>
      </c>
      <c r="CD132" s="9"/>
      <c r="CE132" s="9">
        <v>48</v>
      </c>
      <c r="CF132" s="9"/>
      <c r="CG132" s="9"/>
      <c r="CH132" s="9">
        <v>89.26</v>
      </c>
      <c r="CI132" s="9">
        <v>69.180000000000007</v>
      </c>
      <c r="CJ132" s="9">
        <v>66.489999999999995</v>
      </c>
      <c r="CM132" s="37">
        <f t="shared" si="1"/>
        <v>145.71333333333334</v>
      </c>
      <c r="CN132" s="37">
        <f>IF(SUM('Auction-Hist'!H132,'Auction-Hist'!$Q132,'Auction-Hist'!$AF132,'Auction-Hist'!$AQ132,'Auction-Hist'!AZ132,'Auction-Hist'!BI132)=0,"",AVERAGE('Auction-Hist'!H132,'Auction-Hist'!$Q132,'Auction-Hist'!$AF132,'Auction-Hist'!$AQ132,'Auction-Hist'!AZ132,'Auction-Hist'!BI132))</f>
        <v>127.22</v>
      </c>
    </row>
    <row r="133" spans="1:92" x14ac:dyDescent="0.2">
      <c r="A133" s="10">
        <v>41260</v>
      </c>
      <c r="B133" s="9"/>
      <c r="C133" s="9">
        <v>164.06</v>
      </c>
      <c r="D133" s="9">
        <v>151.91999999999999</v>
      </c>
      <c r="E133" s="9">
        <v>136</v>
      </c>
      <c r="F133" s="9"/>
      <c r="G133" s="9"/>
      <c r="H133" s="9"/>
      <c r="I133" s="9"/>
      <c r="J133" s="9" t="s">
        <v>56</v>
      </c>
      <c r="K133" s="9"/>
      <c r="L133" s="9"/>
      <c r="M133" s="9"/>
      <c r="N133" s="9">
        <v>172</v>
      </c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 t="s">
        <v>56</v>
      </c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>
        <v>151.56</v>
      </c>
      <c r="AV133" s="9">
        <v>139.24</v>
      </c>
      <c r="AW133" s="9">
        <v>124.57</v>
      </c>
      <c r="AX133" s="9">
        <v>119.4</v>
      </c>
      <c r="AY133" s="9">
        <v>113.87</v>
      </c>
      <c r="AZ133" s="9"/>
      <c r="BA133" s="9"/>
      <c r="BB133" s="9" t="s">
        <v>56</v>
      </c>
      <c r="BC133" s="9"/>
      <c r="BD133" s="9"/>
      <c r="BE133" s="9">
        <v>118.88</v>
      </c>
      <c r="BF133" s="9">
        <v>105.02</v>
      </c>
      <c r="BG133" s="9">
        <v>107.46</v>
      </c>
      <c r="BH133" s="9">
        <v>99.28</v>
      </c>
      <c r="BI133" s="9">
        <v>93.49</v>
      </c>
      <c r="BJ133" s="9">
        <v>92.9</v>
      </c>
      <c r="BK133" s="9" t="s">
        <v>56</v>
      </c>
      <c r="BL133" s="9">
        <v>88.86</v>
      </c>
      <c r="BM133" s="9">
        <v>75.510000000000005</v>
      </c>
      <c r="BN133" s="9"/>
      <c r="BO133" s="9"/>
      <c r="BP133" s="9" t="s">
        <v>56</v>
      </c>
      <c r="BQ133" s="9" t="s">
        <v>56</v>
      </c>
      <c r="BR133" s="9"/>
      <c r="BS133" s="9"/>
      <c r="BT133" s="9">
        <v>60.075000000000003</v>
      </c>
      <c r="BU133" s="9">
        <v>56.01</v>
      </c>
      <c r="BV133" s="9"/>
      <c r="BW133" s="9">
        <v>45.67</v>
      </c>
      <c r="BX133" s="9"/>
      <c r="BY133" s="9" t="s">
        <v>56</v>
      </c>
      <c r="BZ133" s="9"/>
      <c r="CA133" s="9"/>
      <c r="CB133" s="9" t="s">
        <v>56</v>
      </c>
      <c r="CC133" s="9">
        <v>42.01</v>
      </c>
      <c r="CD133" s="9"/>
      <c r="CE133" s="9"/>
      <c r="CF133" s="9">
        <v>98</v>
      </c>
      <c r="CG133" s="9"/>
      <c r="CH133" s="9">
        <v>106.01</v>
      </c>
      <c r="CI133" s="9">
        <v>77.069999999999993</v>
      </c>
      <c r="CJ133" s="9">
        <v>62.48</v>
      </c>
      <c r="CM133" s="37">
        <f t="shared" si="1"/>
        <v>134.226</v>
      </c>
      <c r="CN133" s="37">
        <f>IF(SUM('Auction-Hist'!H133,'Auction-Hist'!$Q133,'Auction-Hist'!$AF133,'Auction-Hist'!$AQ133,'Auction-Hist'!AZ133,'Auction-Hist'!BI133)=0,"",AVERAGE('Auction-Hist'!H133,'Auction-Hist'!$Q133,'Auction-Hist'!$AF133,'Auction-Hist'!$AQ133,'Auction-Hist'!AZ133,'Auction-Hist'!BI133))</f>
        <v>93.49</v>
      </c>
    </row>
    <row r="134" spans="1:92" x14ac:dyDescent="0.2">
      <c r="A134" s="10">
        <v>41267</v>
      </c>
      <c r="B134" s="9"/>
      <c r="C134" s="9">
        <v>162.93</v>
      </c>
      <c r="D134" s="9">
        <v>151.78</v>
      </c>
      <c r="E134" s="9">
        <v>164.99</v>
      </c>
      <c r="F134" s="9">
        <v>138</v>
      </c>
      <c r="G134" s="9"/>
      <c r="H134" s="9"/>
      <c r="I134" s="9"/>
      <c r="J134" s="9" t="s">
        <v>56</v>
      </c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 t="s">
        <v>56</v>
      </c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>
        <v>146.65</v>
      </c>
      <c r="AV134" s="9">
        <v>130.83000000000001</v>
      </c>
      <c r="AW134" s="9"/>
      <c r="AX134" s="9">
        <v>118.37</v>
      </c>
      <c r="AY134" s="9">
        <v>108.49</v>
      </c>
      <c r="AZ134" s="9">
        <v>99.44</v>
      </c>
      <c r="BA134" s="9"/>
      <c r="BB134" s="9" t="s">
        <v>56</v>
      </c>
      <c r="BC134" s="9"/>
      <c r="BD134" s="9"/>
      <c r="BE134" s="9"/>
      <c r="BF134" s="9"/>
      <c r="BG134" s="9">
        <v>100.31</v>
      </c>
      <c r="BH134" s="9">
        <v>95.35</v>
      </c>
      <c r="BI134" s="9">
        <v>93.49</v>
      </c>
      <c r="BJ134" s="9"/>
      <c r="BK134" s="9" t="s">
        <v>56</v>
      </c>
      <c r="BL134" s="9">
        <v>74</v>
      </c>
      <c r="BM134" s="9">
        <v>67.180000000000007</v>
      </c>
      <c r="BN134" s="9"/>
      <c r="BO134" s="9"/>
      <c r="BP134" s="9" t="s">
        <v>56</v>
      </c>
      <c r="BQ134" s="9" t="s">
        <v>56</v>
      </c>
      <c r="BR134" s="9"/>
      <c r="BS134" s="9"/>
      <c r="BT134" s="9" t="s">
        <v>56</v>
      </c>
      <c r="BU134" s="9">
        <v>42.47</v>
      </c>
      <c r="BV134" s="9">
        <v>47.27</v>
      </c>
      <c r="BW134" s="9"/>
      <c r="BX134" s="9"/>
      <c r="BY134" s="9" t="s">
        <v>56</v>
      </c>
      <c r="BZ134" s="9"/>
      <c r="CA134" s="9"/>
      <c r="CB134" s="9" t="s">
        <v>56</v>
      </c>
      <c r="CC134" s="9" t="s">
        <v>56</v>
      </c>
      <c r="CD134" s="9"/>
      <c r="CE134" s="9"/>
      <c r="CF134" s="9"/>
      <c r="CG134" s="9"/>
      <c r="CH134" s="9">
        <v>91.63</v>
      </c>
      <c r="CI134" s="9">
        <v>64.16</v>
      </c>
      <c r="CJ134" s="9">
        <v>56.66</v>
      </c>
      <c r="CM134" s="37">
        <f t="shared" si="1"/>
        <v>140.79400000000001</v>
      </c>
      <c r="CN134" s="37">
        <f>IF(SUM('Auction-Hist'!H134,'Auction-Hist'!$Q134,'Auction-Hist'!$AF134,'Auction-Hist'!$AQ134,'Auction-Hist'!AZ134,'Auction-Hist'!BI134)=0,"",AVERAGE('Auction-Hist'!H134,'Auction-Hist'!$Q134,'Auction-Hist'!$AF134,'Auction-Hist'!$AQ134,'Auction-Hist'!AZ134,'Auction-Hist'!BI134))</f>
        <v>96.465000000000003</v>
      </c>
    </row>
    <row r="135" spans="1:92" x14ac:dyDescent="0.2">
      <c r="A135" s="10">
        <v>41274</v>
      </c>
      <c r="B135" s="9"/>
      <c r="C135" s="9">
        <v>209.8</v>
      </c>
      <c r="D135" s="9">
        <v>193.83</v>
      </c>
      <c r="E135" s="9">
        <v>183.33</v>
      </c>
      <c r="F135" s="9">
        <v>179.69</v>
      </c>
      <c r="G135" s="9"/>
      <c r="H135" s="9"/>
      <c r="I135" s="9"/>
      <c r="J135" s="9" t="s">
        <v>56</v>
      </c>
      <c r="K135" s="9"/>
      <c r="L135" s="9">
        <v>266</v>
      </c>
      <c r="M135" s="9">
        <v>256.47000000000003</v>
      </c>
      <c r="N135" s="9"/>
      <c r="O135" s="9">
        <v>196</v>
      </c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 t="s">
        <v>56</v>
      </c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>
        <v>184.28</v>
      </c>
      <c r="AV135" s="9">
        <v>170.55</v>
      </c>
      <c r="AW135" s="9">
        <v>161.16</v>
      </c>
      <c r="AX135" s="9">
        <v>147.84</v>
      </c>
      <c r="AY135" s="9"/>
      <c r="AZ135" s="9">
        <v>141.54</v>
      </c>
      <c r="BA135" s="9">
        <v>150</v>
      </c>
      <c r="BB135" s="9" t="s">
        <v>56</v>
      </c>
      <c r="BC135" s="9"/>
      <c r="BD135" s="9"/>
      <c r="BE135" s="9"/>
      <c r="BF135" s="9"/>
      <c r="BG135" s="9">
        <v>130</v>
      </c>
      <c r="BH135" s="9">
        <v>118</v>
      </c>
      <c r="BI135" s="9"/>
      <c r="BJ135" s="9"/>
      <c r="BK135" s="9" t="s">
        <v>56</v>
      </c>
      <c r="BL135" s="9">
        <v>92.775000000000006</v>
      </c>
      <c r="BM135" s="9" t="s">
        <v>56</v>
      </c>
      <c r="BN135" s="9">
        <v>86.21</v>
      </c>
      <c r="BO135" s="9">
        <v>78</v>
      </c>
      <c r="BP135" s="9" t="s">
        <v>56</v>
      </c>
      <c r="BQ135" s="9" t="s">
        <v>56</v>
      </c>
      <c r="BR135" s="9"/>
      <c r="BS135" s="9"/>
      <c r="BT135" s="9" t="s">
        <v>56</v>
      </c>
      <c r="BU135" s="9">
        <v>90.38</v>
      </c>
      <c r="BV135" s="9">
        <v>70</v>
      </c>
      <c r="BW135" s="9"/>
      <c r="BX135" s="9"/>
      <c r="BY135" s="9" t="s">
        <v>56</v>
      </c>
      <c r="BZ135" s="9"/>
      <c r="CA135" s="9"/>
      <c r="CB135" s="9" t="s">
        <v>56</v>
      </c>
      <c r="CC135" s="9" t="s">
        <v>56</v>
      </c>
      <c r="CD135" s="9">
        <v>62</v>
      </c>
      <c r="CE135" s="9"/>
      <c r="CF135" s="9"/>
      <c r="CG135" s="9"/>
      <c r="CH135" s="9">
        <v>109.4</v>
      </c>
      <c r="CI135" s="9">
        <v>88.24</v>
      </c>
      <c r="CJ135" s="9">
        <v>71.58</v>
      </c>
      <c r="CM135" s="37">
        <f t="shared" si="1"/>
        <v>172.73333333333335</v>
      </c>
      <c r="CN135" s="37">
        <f>IF(SUM('Auction-Hist'!H135,'Auction-Hist'!$Q135,'Auction-Hist'!$AF135,'Auction-Hist'!$AQ135,'Auction-Hist'!AZ135,'Auction-Hist'!BI135)=0,"",AVERAGE('Auction-Hist'!H135,'Auction-Hist'!$Q135,'Auction-Hist'!$AF135,'Auction-Hist'!$AQ135,'Auction-Hist'!AZ135,'Auction-Hist'!BI135))</f>
        <v>141.54</v>
      </c>
    </row>
    <row r="136" spans="1:92" x14ac:dyDescent="0.2">
      <c r="A136" s="10">
        <v>41281</v>
      </c>
      <c r="B136" s="9"/>
      <c r="C136" s="9"/>
      <c r="D136" s="9"/>
      <c r="E136" s="9">
        <v>191.29</v>
      </c>
      <c r="F136" s="9">
        <v>169.77</v>
      </c>
      <c r="G136" s="9"/>
      <c r="H136" s="9">
        <v>163.58000000000001</v>
      </c>
      <c r="I136" s="9"/>
      <c r="J136" s="9" t="s">
        <v>56</v>
      </c>
      <c r="K136" s="9"/>
      <c r="L136" s="9">
        <v>223.77</v>
      </c>
      <c r="M136" s="9">
        <v>208.89</v>
      </c>
      <c r="N136" s="9"/>
      <c r="O136" s="9">
        <v>192.41</v>
      </c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 t="s">
        <v>56</v>
      </c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>
        <v>151.66</v>
      </c>
      <c r="AV136" s="9"/>
      <c r="AW136" s="9">
        <v>174</v>
      </c>
      <c r="AX136" s="9"/>
      <c r="AY136" s="9">
        <v>159.69</v>
      </c>
      <c r="AZ136" s="9">
        <v>155.59</v>
      </c>
      <c r="BA136" s="9"/>
      <c r="BB136" s="9" t="s">
        <v>56</v>
      </c>
      <c r="BC136" s="9"/>
      <c r="BD136" s="9"/>
      <c r="BE136" s="9"/>
      <c r="BF136" s="9"/>
      <c r="BG136" s="9"/>
      <c r="BH136" s="9"/>
      <c r="BI136" s="9"/>
      <c r="BJ136" s="9">
        <v>114</v>
      </c>
      <c r="BK136" s="9" t="s">
        <v>56</v>
      </c>
      <c r="BL136" s="9">
        <v>93</v>
      </c>
      <c r="BM136" s="9">
        <v>87.33</v>
      </c>
      <c r="BN136" s="9"/>
      <c r="BO136" s="9">
        <v>79</v>
      </c>
      <c r="BP136" s="9" t="s">
        <v>56</v>
      </c>
      <c r="BQ136" s="9" t="s">
        <v>56</v>
      </c>
      <c r="BR136" s="9"/>
      <c r="BS136" s="9"/>
      <c r="BT136" s="9" t="s">
        <v>56</v>
      </c>
      <c r="BU136" s="9" t="s">
        <v>56</v>
      </c>
      <c r="BV136" s="9"/>
      <c r="BW136" s="9"/>
      <c r="BX136" s="9">
        <v>70.73</v>
      </c>
      <c r="BY136" s="9" t="s">
        <v>56</v>
      </c>
      <c r="BZ136" s="9">
        <v>69.16</v>
      </c>
      <c r="CA136" s="9">
        <v>64.22</v>
      </c>
      <c r="CB136" s="9" t="s">
        <v>56</v>
      </c>
      <c r="CC136" s="9">
        <v>53.5</v>
      </c>
      <c r="CD136" s="9"/>
      <c r="CE136" s="9"/>
      <c r="CF136" s="9"/>
      <c r="CG136" s="9"/>
      <c r="CH136" s="9">
        <v>120.66</v>
      </c>
      <c r="CI136" s="9">
        <v>85.73</v>
      </c>
      <c r="CJ136" s="9">
        <v>70.78</v>
      </c>
      <c r="CM136" s="37">
        <f t="shared" si="1"/>
        <v>178.35333333333332</v>
      </c>
      <c r="CN136" s="37">
        <f>IF(SUM('Auction-Hist'!H136,'Auction-Hist'!$Q136,'Auction-Hist'!$AF136,'Auction-Hist'!$AQ136,'Auction-Hist'!AZ136,'Auction-Hist'!BI136)=0,"",AVERAGE('Auction-Hist'!H136,'Auction-Hist'!$Q136,'Auction-Hist'!$AF136,'Auction-Hist'!$AQ136,'Auction-Hist'!AZ136,'Auction-Hist'!BI136))</f>
        <v>159.58500000000001</v>
      </c>
    </row>
    <row r="137" spans="1:92" x14ac:dyDescent="0.2">
      <c r="A137" s="10">
        <v>41288</v>
      </c>
      <c r="B137" s="9"/>
      <c r="C137" s="9">
        <v>179.14</v>
      </c>
      <c r="D137" s="9">
        <v>188.54</v>
      </c>
      <c r="E137" s="9">
        <v>184.85</v>
      </c>
      <c r="F137" s="9">
        <v>162.28</v>
      </c>
      <c r="G137" s="9"/>
      <c r="H137" s="9"/>
      <c r="I137" s="9"/>
      <c r="J137" s="9" t="s">
        <v>56</v>
      </c>
      <c r="K137" s="9"/>
      <c r="L137" s="9">
        <v>260.37</v>
      </c>
      <c r="M137" s="9">
        <v>223.15</v>
      </c>
      <c r="N137" s="9">
        <v>203.63</v>
      </c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>
        <v>180</v>
      </c>
      <c r="AB137" s="9">
        <v>164.96</v>
      </c>
      <c r="AC137" s="9">
        <v>150.31</v>
      </c>
      <c r="AD137" s="9"/>
      <c r="AE137" s="9">
        <v>134.97</v>
      </c>
      <c r="AF137" s="9"/>
      <c r="AG137" s="9">
        <v>132.53</v>
      </c>
      <c r="AH137" s="9" t="s">
        <v>56</v>
      </c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 t="s">
        <v>56</v>
      </c>
      <c r="BC137" s="9"/>
      <c r="BD137" s="9"/>
      <c r="BE137" s="9"/>
      <c r="BF137" s="9"/>
      <c r="BG137" s="9"/>
      <c r="BH137" s="9">
        <v>124.94</v>
      </c>
      <c r="BI137" s="9"/>
      <c r="BJ137" s="9"/>
      <c r="BK137" s="9" t="s">
        <v>56</v>
      </c>
      <c r="BL137" s="9" t="s">
        <v>56</v>
      </c>
      <c r="BM137" s="9">
        <v>70</v>
      </c>
      <c r="BN137" s="9">
        <v>84.33</v>
      </c>
      <c r="BO137" s="9"/>
      <c r="BP137" s="9" t="s">
        <v>56</v>
      </c>
      <c r="BQ137" s="9" t="s">
        <v>56</v>
      </c>
      <c r="BR137" s="9"/>
      <c r="BS137" s="9"/>
      <c r="BT137" s="9" t="s">
        <v>56</v>
      </c>
      <c r="BU137" s="9">
        <v>70</v>
      </c>
      <c r="BV137" s="9">
        <v>68.25</v>
      </c>
      <c r="BW137" s="9"/>
      <c r="BX137" s="9"/>
      <c r="BY137" s="9" t="s">
        <v>56</v>
      </c>
      <c r="BZ137" s="9"/>
      <c r="CA137" s="9"/>
      <c r="CB137" s="9" t="s">
        <v>56</v>
      </c>
      <c r="CC137" s="9" t="s">
        <v>56</v>
      </c>
      <c r="CD137" s="9"/>
      <c r="CE137" s="9"/>
      <c r="CF137" s="9"/>
      <c r="CG137" s="9"/>
      <c r="CH137" s="9">
        <v>102.28</v>
      </c>
      <c r="CI137" s="9"/>
      <c r="CJ137" s="9">
        <v>58.48</v>
      </c>
      <c r="CM137" s="37">
        <f t="shared" ref="CM137:CM200" si="2">IF(SUM(D137:F137,AB137:AD137,AV137:AX137)=0,"",AVERAGE(D137:F137,AB137:AD137,AV137:AX137))</f>
        <v>170.18800000000002</v>
      </c>
      <c r="CN137" s="37" t="str">
        <f>IF(SUM('Auction-Hist'!H137,'Auction-Hist'!$Q137,'Auction-Hist'!$AF137,'Auction-Hist'!$AQ137,'Auction-Hist'!AZ137,'Auction-Hist'!BI137)=0,"",AVERAGE('Auction-Hist'!H137,'Auction-Hist'!$Q137,'Auction-Hist'!$AF137,'Auction-Hist'!$AQ137,'Auction-Hist'!AZ137,'Auction-Hist'!BI137))</f>
        <v/>
      </c>
    </row>
    <row r="138" spans="1:92" x14ac:dyDescent="0.2">
      <c r="A138" s="10">
        <v>41295</v>
      </c>
      <c r="B138" s="9"/>
      <c r="C138" s="9">
        <v>183.8</v>
      </c>
      <c r="D138" s="9">
        <v>166.65</v>
      </c>
      <c r="E138" s="9">
        <v>185.52</v>
      </c>
      <c r="F138" s="9"/>
      <c r="G138" s="9"/>
      <c r="H138" s="9"/>
      <c r="I138" s="9"/>
      <c r="J138" s="9" t="s">
        <v>56</v>
      </c>
      <c r="K138" s="9"/>
      <c r="L138" s="9">
        <v>238.19</v>
      </c>
      <c r="M138" s="9">
        <v>225.82</v>
      </c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>
        <v>148.43</v>
      </c>
      <c r="AC138" s="9"/>
      <c r="AD138" s="9"/>
      <c r="AE138" s="9">
        <v>139.88999999999999</v>
      </c>
      <c r="AF138" s="9">
        <v>152</v>
      </c>
      <c r="AG138" s="9"/>
      <c r="AH138" s="9" t="s">
        <v>56</v>
      </c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 t="s">
        <v>56</v>
      </c>
      <c r="BC138" s="9"/>
      <c r="BD138" s="9"/>
      <c r="BE138" s="9">
        <v>132</v>
      </c>
      <c r="BF138" s="9"/>
      <c r="BG138" s="9"/>
      <c r="BH138" s="9">
        <v>113.89</v>
      </c>
      <c r="BI138" s="9"/>
      <c r="BJ138" s="9"/>
      <c r="BK138" s="9" t="s">
        <v>56</v>
      </c>
      <c r="BL138" s="9" t="s">
        <v>56</v>
      </c>
      <c r="BM138" s="9">
        <v>86.63</v>
      </c>
      <c r="BN138" s="9"/>
      <c r="BO138" s="9"/>
      <c r="BP138" s="9" t="s">
        <v>56</v>
      </c>
      <c r="BQ138" s="9" t="s">
        <v>56</v>
      </c>
      <c r="BR138" s="9"/>
      <c r="BS138" s="9"/>
      <c r="BT138" s="9" t="s">
        <v>56</v>
      </c>
      <c r="BU138" s="9" t="s">
        <v>56</v>
      </c>
      <c r="BV138" s="9"/>
      <c r="BW138" s="9"/>
      <c r="BX138" s="9"/>
      <c r="BY138" s="9">
        <v>58.39</v>
      </c>
      <c r="BZ138" s="9">
        <v>63.81</v>
      </c>
      <c r="CA138" s="9">
        <v>64.63</v>
      </c>
      <c r="CB138" s="9" t="s">
        <v>56</v>
      </c>
      <c r="CC138" s="9">
        <v>47.49</v>
      </c>
      <c r="CD138" s="9"/>
      <c r="CE138" s="9"/>
      <c r="CF138" s="9"/>
      <c r="CG138" s="9"/>
      <c r="CH138" s="9">
        <v>70.400000000000006</v>
      </c>
      <c r="CI138" s="9"/>
      <c r="CJ138" s="9">
        <v>83.1</v>
      </c>
      <c r="CM138" s="37">
        <f t="shared" si="2"/>
        <v>166.86666666666667</v>
      </c>
      <c r="CN138" s="37">
        <f>IF(SUM('Auction-Hist'!H138,'Auction-Hist'!$Q138,'Auction-Hist'!$AF138,'Auction-Hist'!$AQ138,'Auction-Hist'!AZ138,'Auction-Hist'!BI138)=0,"",AVERAGE('Auction-Hist'!H138,'Auction-Hist'!$Q138,'Auction-Hist'!$AF138,'Auction-Hist'!$AQ138,'Auction-Hist'!AZ138,'Auction-Hist'!BI138))</f>
        <v>152</v>
      </c>
    </row>
    <row r="139" spans="1:92" x14ac:dyDescent="0.2">
      <c r="A139" s="10">
        <v>41302</v>
      </c>
      <c r="B139" s="9">
        <v>175</v>
      </c>
      <c r="C139" s="9">
        <v>184.37</v>
      </c>
      <c r="D139" s="9">
        <v>177.19</v>
      </c>
      <c r="E139" s="9">
        <v>180.87</v>
      </c>
      <c r="F139" s="9">
        <v>174.88</v>
      </c>
      <c r="G139" s="9">
        <v>161.34</v>
      </c>
      <c r="H139" s="9">
        <v>154</v>
      </c>
      <c r="I139" s="9"/>
      <c r="J139" s="9" t="s">
        <v>56</v>
      </c>
      <c r="K139" s="9"/>
      <c r="L139" s="9">
        <v>241.44</v>
      </c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>
        <v>172</v>
      </c>
      <c r="AA139" s="9">
        <v>157.66999999999999</v>
      </c>
      <c r="AB139" s="9">
        <v>125.82</v>
      </c>
      <c r="AC139" s="9">
        <v>161.13</v>
      </c>
      <c r="AD139" s="9">
        <v>152.74</v>
      </c>
      <c r="AE139" s="9">
        <v>143.51</v>
      </c>
      <c r="AF139" s="9">
        <v>137.05000000000001</v>
      </c>
      <c r="AG139" s="9">
        <v>126.29</v>
      </c>
      <c r="AH139" s="9">
        <v>110</v>
      </c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 t="s">
        <v>56</v>
      </c>
      <c r="BC139" s="9"/>
      <c r="BD139" s="9"/>
      <c r="BE139" s="9"/>
      <c r="BF139" s="9"/>
      <c r="BG139" s="9"/>
      <c r="BH139" s="9">
        <v>121.47</v>
      </c>
      <c r="BI139" s="9"/>
      <c r="BJ139" s="9">
        <v>114.94</v>
      </c>
      <c r="BK139" s="9" t="s">
        <v>56</v>
      </c>
      <c r="BL139" s="9" t="s">
        <v>56</v>
      </c>
      <c r="BM139" s="9">
        <v>67.180000000000007</v>
      </c>
      <c r="BN139" s="9"/>
      <c r="BO139" s="9"/>
      <c r="BP139" s="9" t="s">
        <v>56</v>
      </c>
      <c r="BQ139" s="9" t="s">
        <v>56</v>
      </c>
      <c r="BR139" s="9"/>
      <c r="BS139" s="9"/>
      <c r="BT139" s="9" t="s">
        <v>56</v>
      </c>
      <c r="BU139" s="9">
        <v>52.56</v>
      </c>
      <c r="BV139" s="9">
        <v>52.21</v>
      </c>
      <c r="BW139" s="9"/>
      <c r="BX139" s="9"/>
      <c r="BY139" s="9" t="s">
        <v>56</v>
      </c>
      <c r="BZ139" s="9"/>
      <c r="CA139" s="9"/>
      <c r="CB139" s="9" t="s">
        <v>56</v>
      </c>
      <c r="CC139" s="9">
        <v>40.68</v>
      </c>
      <c r="CD139" s="9">
        <v>37.54</v>
      </c>
      <c r="CE139" s="9"/>
      <c r="CF139" s="9"/>
      <c r="CG139" s="9"/>
      <c r="CH139" s="9">
        <v>76.8</v>
      </c>
      <c r="CI139" s="9">
        <v>62</v>
      </c>
      <c r="CJ139" s="9">
        <v>52.17</v>
      </c>
      <c r="CM139" s="37">
        <f t="shared" si="2"/>
        <v>162.10499999999999</v>
      </c>
      <c r="CN139" s="37">
        <f>IF(SUM('Auction-Hist'!H139,'Auction-Hist'!$Q139,'Auction-Hist'!$AF139,'Auction-Hist'!$AQ139,'Auction-Hist'!AZ139,'Auction-Hist'!BI139)=0,"",AVERAGE('Auction-Hist'!H139,'Auction-Hist'!$Q139,'Auction-Hist'!$AF139,'Auction-Hist'!$AQ139,'Auction-Hist'!AZ139,'Auction-Hist'!BI139))</f>
        <v>145.52500000000001</v>
      </c>
    </row>
    <row r="140" spans="1:92" x14ac:dyDescent="0.2">
      <c r="A140" s="10">
        <v>41309</v>
      </c>
      <c r="B140" s="9"/>
      <c r="C140" s="9"/>
      <c r="D140" s="9">
        <v>191.33</v>
      </c>
      <c r="E140" s="9">
        <v>181.82</v>
      </c>
      <c r="F140" s="9"/>
      <c r="G140" s="9">
        <v>166.78</v>
      </c>
      <c r="H140" s="9"/>
      <c r="I140" s="9"/>
      <c r="J140" s="9" t="s">
        <v>56</v>
      </c>
      <c r="K140" s="9"/>
      <c r="L140" s="9"/>
      <c r="M140" s="9">
        <v>245.05</v>
      </c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 t="s">
        <v>56</v>
      </c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>
        <v>166.51</v>
      </c>
      <c r="AX140" s="9">
        <v>164.89</v>
      </c>
      <c r="AY140" s="9">
        <v>155.46</v>
      </c>
      <c r="AZ140" s="9">
        <v>142.75</v>
      </c>
      <c r="BA140" s="9"/>
      <c r="BB140" s="9">
        <v>133.63999999999999</v>
      </c>
      <c r="BC140" s="9"/>
      <c r="BD140" s="9"/>
      <c r="BE140" s="9"/>
      <c r="BF140" s="9"/>
      <c r="BG140" s="9"/>
      <c r="BH140" s="9">
        <v>131.93</v>
      </c>
      <c r="BI140" s="9">
        <v>129.94999999999999</v>
      </c>
      <c r="BJ140" s="9">
        <v>129</v>
      </c>
      <c r="BK140" s="9" t="s">
        <v>56</v>
      </c>
      <c r="BL140" s="9" t="s">
        <v>56</v>
      </c>
      <c r="BM140" s="9">
        <v>83.35</v>
      </c>
      <c r="BN140" s="9"/>
      <c r="BO140" s="9">
        <v>75.03</v>
      </c>
      <c r="BP140" s="9" t="s">
        <v>56</v>
      </c>
      <c r="BQ140" s="9" t="s">
        <v>56</v>
      </c>
      <c r="BR140" s="9"/>
      <c r="BS140" s="9"/>
      <c r="BT140" s="9" t="s">
        <v>56</v>
      </c>
      <c r="BU140" s="9">
        <v>60.08</v>
      </c>
      <c r="BV140" s="9">
        <v>53.55</v>
      </c>
      <c r="BW140" s="9">
        <v>62.28</v>
      </c>
      <c r="BX140" s="9"/>
      <c r="BY140" s="9" t="s">
        <v>56</v>
      </c>
      <c r="BZ140" s="9"/>
      <c r="CA140" s="9"/>
      <c r="CB140" s="9" t="s">
        <v>56</v>
      </c>
      <c r="CC140" s="9">
        <v>50.07</v>
      </c>
      <c r="CD140" s="9">
        <v>43.79</v>
      </c>
      <c r="CE140" s="9"/>
      <c r="CF140" s="9"/>
      <c r="CG140" s="9"/>
      <c r="CH140" s="9" t="s">
        <v>56</v>
      </c>
      <c r="CI140" s="9">
        <v>67.73</v>
      </c>
      <c r="CJ140" s="9">
        <v>54.54</v>
      </c>
      <c r="CM140" s="37">
        <f t="shared" si="2"/>
        <v>176.13749999999999</v>
      </c>
      <c r="CN140" s="37">
        <f>IF(SUM('Auction-Hist'!H140,'Auction-Hist'!$Q140,'Auction-Hist'!$AF140,'Auction-Hist'!$AQ140,'Auction-Hist'!AZ140,'Auction-Hist'!BI140)=0,"",AVERAGE('Auction-Hist'!H140,'Auction-Hist'!$Q140,'Auction-Hist'!$AF140,'Auction-Hist'!$AQ140,'Auction-Hist'!AZ140,'Auction-Hist'!BI140))</f>
        <v>136.35</v>
      </c>
    </row>
    <row r="141" spans="1:92" x14ac:dyDescent="0.2">
      <c r="A141" s="10">
        <v>41316</v>
      </c>
      <c r="B141" s="9"/>
      <c r="C141" s="9"/>
      <c r="D141" s="9">
        <v>169.67</v>
      </c>
      <c r="E141" s="9"/>
      <c r="F141" s="9">
        <v>174.7</v>
      </c>
      <c r="G141" s="9"/>
      <c r="H141" s="9"/>
      <c r="I141" s="9"/>
      <c r="J141" s="9" t="s">
        <v>56</v>
      </c>
      <c r="K141" s="9"/>
      <c r="L141" s="9">
        <v>250.93</v>
      </c>
      <c r="M141" s="9">
        <v>202.16</v>
      </c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>
        <v>159.03</v>
      </c>
      <c r="AD141" s="9"/>
      <c r="AE141" s="9">
        <v>133.18</v>
      </c>
      <c r="AF141" s="9"/>
      <c r="AG141" s="9">
        <v>119.78</v>
      </c>
      <c r="AH141" s="9" t="s">
        <v>56</v>
      </c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 t="s">
        <v>56</v>
      </c>
      <c r="BC141" s="9"/>
      <c r="BD141" s="9"/>
      <c r="BE141" s="9"/>
      <c r="BF141" s="9"/>
      <c r="BG141" s="9"/>
      <c r="BH141" s="9"/>
      <c r="BI141" s="9">
        <v>108.6</v>
      </c>
      <c r="BJ141" s="9"/>
      <c r="BK141" s="9" t="s">
        <v>56</v>
      </c>
      <c r="BL141" s="9">
        <v>72</v>
      </c>
      <c r="BM141" s="9">
        <v>79.53</v>
      </c>
      <c r="BN141" s="9"/>
      <c r="BO141" s="9">
        <v>74.39</v>
      </c>
      <c r="BP141" s="9" t="s">
        <v>56</v>
      </c>
      <c r="BQ141" s="9" t="s">
        <v>56</v>
      </c>
      <c r="BR141" s="9"/>
      <c r="BS141" s="9"/>
      <c r="BT141" s="9" t="s">
        <v>56</v>
      </c>
      <c r="BU141" s="9" t="s">
        <v>56</v>
      </c>
      <c r="BV141" s="9"/>
      <c r="BW141" s="9"/>
      <c r="BX141" s="9"/>
      <c r="BY141" s="9">
        <v>54.3</v>
      </c>
      <c r="BZ141" s="9">
        <v>52</v>
      </c>
      <c r="CA141" s="9"/>
      <c r="CB141" s="9" t="s">
        <v>56</v>
      </c>
      <c r="CC141" s="9">
        <v>43</v>
      </c>
      <c r="CD141" s="9">
        <v>30</v>
      </c>
      <c r="CE141" s="9"/>
      <c r="CF141" s="9"/>
      <c r="CG141" s="9"/>
      <c r="CH141" s="9">
        <v>80</v>
      </c>
      <c r="CI141" s="9"/>
      <c r="CJ141" s="9">
        <v>55.77</v>
      </c>
      <c r="CM141" s="37">
        <f t="shared" si="2"/>
        <v>167.79999999999998</v>
      </c>
      <c r="CN141" s="37">
        <f>IF(SUM('Auction-Hist'!H141,'Auction-Hist'!$Q141,'Auction-Hist'!$AF141,'Auction-Hist'!$AQ141,'Auction-Hist'!AZ141,'Auction-Hist'!BI141)=0,"",AVERAGE('Auction-Hist'!H141,'Auction-Hist'!$Q141,'Auction-Hist'!$AF141,'Auction-Hist'!$AQ141,'Auction-Hist'!AZ141,'Auction-Hist'!BI141))</f>
        <v>108.6</v>
      </c>
    </row>
    <row r="142" spans="1:92" x14ac:dyDescent="0.2">
      <c r="A142" s="10">
        <v>41323</v>
      </c>
      <c r="B142" s="9"/>
      <c r="C142" s="9"/>
      <c r="D142" s="9">
        <v>189.71</v>
      </c>
      <c r="E142" s="9"/>
      <c r="F142" s="9">
        <v>196.5</v>
      </c>
      <c r="G142" s="9">
        <v>173.8</v>
      </c>
      <c r="H142" s="9">
        <v>162.55000000000001</v>
      </c>
      <c r="I142" s="9"/>
      <c r="J142" s="9" t="s">
        <v>56</v>
      </c>
      <c r="K142" s="9"/>
      <c r="L142" s="9"/>
      <c r="M142" s="9"/>
      <c r="N142" s="9">
        <v>225</v>
      </c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 t="s">
        <v>56</v>
      </c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>
        <v>155.77000000000001</v>
      </c>
      <c r="AZ142" s="9">
        <v>138</v>
      </c>
      <c r="BA142" s="9"/>
      <c r="BB142" s="9" t="s">
        <v>56</v>
      </c>
      <c r="BC142" s="9"/>
      <c r="BD142" s="9"/>
      <c r="BE142" s="9"/>
      <c r="BF142" s="9"/>
      <c r="BG142" s="9"/>
      <c r="BH142" s="9"/>
      <c r="BI142" s="9"/>
      <c r="BJ142" s="9"/>
      <c r="BK142" s="9" t="s">
        <v>56</v>
      </c>
      <c r="BL142" s="9">
        <v>73.069999999999993</v>
      </c>
      <c r="BM142" s="9">
        <v>77.22</v>
      </c>
      <c r="BN142" s="9"/>
      <c r="BO142" s="9"/>
      <c r="BP142" s="9" t="s">
        <v>56</v>
      </c>
      <c r="BQ142" s="9" t="s">
        <v>56</v>
      </c>
      <c r="BR142" s="9"/>
      <c r="BS142" s="9"/>
      <c r="BT142" s="9" t="s">
        <v>56</v>
      </c>
      <c r="BU142" s="9">
        <v>64.27</v>
      </c>
      <c r="BV142" s="9">
        <v>56.43</v>
      </c>
      <c r="BW142" s="9"/>
      <c r="BX142" s="9"/>
      <c r="BY142" s="9" t="s">
        <v>56</v>
      </c>
      <c r="BZ142" s="9"/>
      <c r="CA142" s="9"/>
      <c r="CB142" s="9" t="s">
        <v>56</v>
      </c>
      <c r="CC142" s="9" t="s">
        <v>56</v>
      </c>
      <c r="CD142" s="9"/>
      <c r="CE142" s="9"/>
      <c r="CF142" s="9"/>
      <c r="CG142" s="9"/>
      <c r="CH142" s="9" t="s">
        <v>56</v>
      </c>
      <c r="CI142" s="9">
        <v>68</v>
      </c>
      <c r="CJ142" s="9" t="s">
        <v>56</v>
      </c>
      <c r="CM142" s="37">
        <f t="shared" si="2"/>
        <v>193.10500000000002</v>
      </c>
      <c r="CN142" s="37">
        <f>IF(SUM('Auction-Hist'!H142,'Auction-Hist'!$Q142,'Auction-Hist'!$AF142,'Auction-Hist'!$AQ142,'Auction-Hist'!AZ142,'Auction-Hist'!BI142)=0,"",AVERAGE('Auction-Hist'!H142,'Auction-Hist'!$Q142,'Auction-Hist'!$AF142,'Auction-Hist'!$AQ142,'Auction-Hist'!AZ142,'Auction-Hist'!BI142))</f>
        <v>150.27500000000001</v>
      </c>
    </row>
    <row r="143" spans="1:92" x14ac:dyDescent="0.2">
      <c r="A143" s="10">
        <v>41330</v>
      </c>
      <c r="B143" s="9"/>
      <c r="C143" s="9">
        <v>210.72</v>
      </c>
      <c r="D143" s="9">
        <v>216.2</v>
      </c>
      <c r="E143" s="9">
        <v>198.15</v>
      </c>
      <c r="F143" s="9">
        <v>193.5</v>
      </c>
      <c r="G143" s="9">
        <v>190.19</v>
      </c>
      <c r="H143" s="9">
        <v>179.15</v>
      </c>
      <c r="I143" s="9"/>
      <c r="J143" s="9" t="s">
        <v>56</v>
      </c>
      <c r="K143" s="9">
        <v>272.26</v>
      </c>
      <c r="L143" s="9">
        <v>235.2</v>
      </c>
      <c r="M143" s="9">
        <v>225.69</v>
      </c>
      <c r="N143" s="9"/>
      <c r="O143" s="9"/>
      <c r="P143" s="9">
        <v>218</v>
      </c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 t="s">
        <v>56</v>
      </c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>
        <v>190</v>
      </c>
      <c r="AW143" s="9"/>
      <c r="AX143" s="9">
        <v>175.79</v>
      </c>
      <c r="AY143" s="9">
        <v>180.19</v>
      </c>
      <c r="AZ143" s="9">
        <v>166.89</v>
      </c>
      <c r="BA143" s="9">
        <v>151.46</v>
      </c>
      <c r="BB143" s="9">
        <v>156.06</v>
      </c>
      <c r="BC143" s="9"/>
      <c r="BD143" s="9"/>
      <c r="BE143" s="9"/>
      <c r="BF143" s="9"/>
      <c r="BG143" s="9"/>
      <c r="BH143" s="9">
        <v>121.75</v>
      </c>
      <c r="BI143" s="9"/>
      <c r="BJ143" s="9">
        <v>146</v>
      </c>
      <c r="BK143" s="9" t="s">
        <v>56</v>
      </c>
      <c r="BL143" s="9" t="s">
        <v>56</v>
      </c>
      <c r="BM143" s="9">
        <v>80.33</v>
      </c>
      <c r="BN143" s="9">
        <v>80.44</v>
      </c>
      <c r="BO143" s="9"/>
      <c r="BP143" s="9" t="s">
        <v>56</v>
      </c>
      <c r="BQ143" s="9" t="s">
        <v>56</v>
      </c>
      <c r="BR143" s="9"/>
      <c r="BS143" s="9"/>
      <c r="BT143" s="9">
        <v>66.739999999999995</v>
      </c>
      <c r="BU143" s="9">
        <v>64.06</v>
      </c>
      <c r="BV143" s="9">
        <v>62.7</v>
      </c>
      <c r="BW143" s="9"/>
      <c r="BX143" s="9"/>
      <c r="BY143" s="9" t="s">
        <v>56</v>
      </c>
      <c r="BZ143" s="9"/>
      <c r="CA143" s="9"/>
      <c r="CB143" s="9" t="s">
        <v>56</v>
      </c>
      <c r="CC143" s="9">
        <v>48.07</v>
      </c>
      <c r="CD143" s="9"/>
      <c r="CE143" s="9"/>
      <c r="CF143" s="9"/>
      <c r="CG143" s="9"/>
      <c r="CH143" s="9">
        <v>85.5</v>
      </c>
      <c r="CI143" s="9">
        <v>64.59</v>
      </c>
      <c r="CJ143" s="9">
        <v>72.03</v>
      </c>
      <c r="CM143" s="37">
        <f t="shared" si="2"/>
        <v>194.72800000000001</v>
      </c>
      <c r="CN143" s="37">
        <f>IF(SUM('Auction-Hist'!H143,'Auction-Hist'!$Q143,'Auction-Hist'!$AF143,'Auction-Hist'!$AQ143,'Auction-Hist'!AZ143,'Auction-Hist'!BI143)=0,"",AVERAGE('Auction-Hist'!H143,'Auction-Hist'!$Q143,'Auction-Hist'!$AF143,'Auction-Hist'!$AQ143,'Auction-Hist'!AZ143,'Auction-Hist'!BI143))</f>
        <v>173.01999999999998</v>
      </c>
    </row>
    <row r="144" spans="1:92" x14ac:dyDescent="0.2">
      <c r="A144" s="10">
        <v>41337</v>
      </c>
      <c r="B144" s="9"/>
      <c r="C144" s="9">
        <v>208.19</v>
      </c>
      <c r="D144" s="9">
        <v>205.85</v>
      </c>
      <c r="E144" s="9"/>
      <c r="F144" s="9"/>
      <c r="G144" s="9">
        <v>196.58</v>
      </c>
      <c r="H144" s="9">
        <v>189.6</v>
      </c>
      <c r="I144" s="9">
        <v>181.84</v>
      </c>
      <c r="J144" s="9" t="s">
        <v>56</v>
      </c>
      <c r="K144" s="9">
        <v>246.25</v>
      </c>
      <c r="L144" s="9"/>
      <c r="M144" s="9">
        <v>232.87</v>
      </c>
      <c r="N144" s="9"/>
      <c r="O144" s="9">
        <v>224.67</v>
      </c>
      <c r="P144" s="9"/>
      <c r="Q144" s="9">
        <v>215</v>
      </c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 t="s">
        <v>56</v>
      </c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>
        <v>167.46</v>
      </c>
      <c r="AX144" s="9"/>
      <c r="AY144" s="9">
        <v>173.14</v>
      </c>
      <c r="AZ144" s="9">
        <v>174.3</v>
      </c>
      <c r="BA144" s="9">
        <v>170</v>
      </c>
      <c r="BB144" s="9" t="s">
        <v>56</v>
      </c>
      <c r="BC144" s="9"/>
      <c r="BD144" s="9"/>
      <c r="BE144" s="9"/>
      <c r="BF144" s="9"/>
      <c r="BG144" s="9"/>
      <c r="BH144" s="9"/>
      <c r="BI144" s="9"/>
      <c r="BJ144" s="9"/>
      <c r="BK144" s="9" t="s">
        <v>56</v>
      </c>
      <c r="BL144" s="9" t="s">
        <v>56</v>
      </c>
      <c r="BM144" s="9">
        <v>75.69</v>
      </c>
      <c r="BN144" s="9">
        <v>75.83</v>
      </c>
      <c r="BO144" s="9">
        <v>74.88</v>
      </c>
      <c r="BP144" s="9" t="s">
        <v>56</v>
      </c>
      <c r="BQ144" s="9" t="s">
        <v>56</v>
      </c>
      <c r="BR144" s="9"/>
      <c r="BS144" s="9"/>
      <c r="BT144" s="9" t="s">
        <v>56</v>
      </c>
      <c r="BU144" s="9">
        <v>57.67</v>
      </c>
      <c r="BV144" s="9">
        <v>67.97</v>
      </c>
      <c r="BW144" s="9"/>
      <c r="BX144" s="9"/>
      <c r="BY144" s="9" t="s">
        <v>56</v>
      </c>
      <c r="BZ144" s="9"/>
      <c r="CA144" s="9"/>
      <c r="CB144" s="9" t="s">
        <v>56</v>
      </c>
      <c r="CC144" s="9">
        <v>42</v>
      </c>
      <c r="CD144" s="9"/>
      <c r="CE144" s="9">
        <v>48.6</v>
      </c>
      <c r="CF144" s="9"/>
      <c r="CG144" s="9"/>
      <c r="CH144" s="9">
        <v>54</v>
      </c>
      <c r="CI144" s="9">
        <v>90</v>
      </c>
      <c r="CJ144" s="9">
        <v>53.24</v>
      </c>
      <c r="CM144" s="37">
        <f t="shared" si="2"/>
        <v>186.655</v>
      </c>
      <c r="CN144" s="37">
        <f>IF(SUM('Auction-Hist'!H144,'Auction-Hist'!$Q144,'Auction-Hist'!$AF144,'Auction-Hist'!$AQ144,'Auction-Hist'!AZ144,'Auction-Hist'!BI144)=0,"",AVERAGE('Auction-Hist'!H144,'Auction-Hist'!$Q144,'Auction-Hist'!$AF144,'Auction-Hist'!$AQ144,'Auction-Hist'!AZ144,'Auction-Hist'!BI144))</f>
        <v>192.9666666666667</v>
      </c>
    </row>
    <row r="145" spans="1:92" x14ac:dyDescent="0.2">
      <c r="A145" s="10">
        <v>41344</v>
      </c>
      <c r="B145" s="9"/>
      <c r="C145" s="9">
        <v>232</v>
      </c>
      <c r="D145" s="9"/>
      <c r="E145" s="9">
        <v>205</v>
      </c>
      <c r="F145" s="9"/>
      <c r="G145" s="9">
        <v>181.4</v>
      </c>
      <c r="H145" s="9"/>
      <c r="I145" s="9">
        <v>160</v>
      </c>
      <c r="J145" s="9" t="s">
        <v>56</v>
      </c>
      <c r="K145" s="9"/>
      <c r="L145" s="9">
        <v>263.06</v>
      </c>
      <c r="M145" s="9">
        <v>221.93</v>
      </c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 t="s">
        <v>56</v>
      </c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>
        <v>177.95</v>
      </c>
      <c r="AX145" s="9"/>
      <c r="AY145" s="9">
        <v>168.15</v>
      </c>
      <c r="AZ145" s="9">
        <v>146.78</v>
      </c>
      <c r="BA145" s="9"/>
      <c r="BB145" s="9">
        <v>156.97</v>
      </c>
      <c r="BC145" s="9"/>
      <c r="BD145" s="9"/>
      <c r="BE145" s="9">
        <v>170</v>
      </c>
      <c r="BF145" s="9">
        <v>160.47999999999999</v>
      </c>
      <c r="BG145" s="9">
        <v>146</v>
      </c>
      <c r="BH145" s="9">
        <v>130.37</v>
      </c>
      <c r="BI145" s="9">
        <v>128.34</v>
      </c>
      <c r="BJ145" s="9"/>
      <c r="BK145" s="9" t="s">
        <v>56</v>
      </c>
      <c r="BL145" s="9" t="s">
        <v>56</v>
      </c>
      <c r="BM145" s="9">
        <v>84.43</v>
      </c>
      <c r="BN145" s="9">
        <v>80.5</v>
      </c>
      <c r="BO145" s="9">
        <v>80.59</v>
      </c>
      <c r="BP145" s="9" t="s">
        <v>56</v>
      </c>
      <c r="BQ145" s="9" t="s">
        <v>56</v>
      </c>
      <c r="BR145" s="9"/>
      <c r="BS145" s="9"/>
      <c r="BT145" s="9">
        <v>66</v>
      </c>
      <c r="BU145" s="9">
        <v>64.28</v>
      </c>
      <c r="BV145" s="9">
        <v>64.5</v>
      </c>
      <c r="BW145" s="9"/>
      <c r="BX145" s="9"/>
      <c r="BY145" s="9" t="s">
        <v>56</v>
      </c>
      <c r="BZ145" s="9"/>
      <c r="CA145" s="9"/>
      <c r="CB145" s="9" t="s">
        <v>56</v>
      </c>
      <c r="CC145" s="9">
        <v>49.04</v>
      </c>
      <c r="CD145" s="9"/>
      <c r="CE145" s="9"/>
      <c r="CF145" s="9"/>
      <c r="CG145" s="9"/>
      <c r="CH145" s="9">
        <v>76</v>
      </c>
      <c r="CI145" s="9">
        <v>70.08</v>
      </c>
      <c r="CJ145" s="9">
        <v>72</v>
      </c>
      <c r="CM145" s="37">
        <f t="shared" si="2"/>
        <v>191.47499999999999</v>
      </c>
      <c r="CN145" s="37">
        <f>IF(SUM('Auction-Hist'!H145,'Auction-Hist'!$Q145,'Auction-Hist'!$AF145,'Auction-Hist'!$AQ145,'Auction-Hist'!AZ145,'Auction-Hist'!BI145)=0,"",AVERAGE('Auction-Hist'!H145,'Auction-Hist'!$Q145,'Auction-Hist'!$AF145,'Auction-Hist'!$AQ145,'Auction-Hist'!AZ145,'Auction-Hist'!BI145))</f>
        <v>137.56</v>
      </c>
    </row>
    <row r="146" spans="1:92" x14ac:dyDescent="0.2">
      <c r="A146" s="10">
        <v>41351</v>
      </c>
      <c r="B146" s="9"/>
      <c r="C146" s="9">
        <v>193.65</v>
      </c>
      <c r="D146" s="9"/>
      <c r="E146" s="9">
        <v>188.55</v>
      </c>
      <c r="F146" s="9">
        <v>168</v>
      </c>
      <c r="G146" s="9"/>
      <c r="H146" s="9"/>
      <c r="I146" s="9"/>
      <c r="J146" s="9" t="s">
        <v>56</v>
      </c>
      <c r="K146" s="9">
        <v>251</v>
      </c>
      <c r="L146" s="9">
        <v>247.15</v>
      </c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 t="s">
        <v>56</v>
      </c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>
        <v>166.22</v>
      </c>
      <c r="AX146" s="9">
        <v>151.47999999999999</v>
      </c>
      <c r="AY146" s="9">
        <v>150.81</v>
      </c>
      <c r="AZ146" s="9"/>
      <c r="BA146" s="9">
        <v>110.92</v>
      </c>
      <c r="BB146" s="9">
        <v>106.35</v>
      </c>
      <c r="BC146" s="9"/>
      <c r="BD146" s="9"/>
      <c r="BE146" s="9"/>
      <c r="BF146" s="9">
        <v>134.27000000000001</v>
      </c>
      <c r="BG146" s="9">
        <v>141.24</v>
      </c>
      <c r="BH146" s="9">
        <v>116.12</v>
      </c>
      <c r="BI146" s="9">
        <v>111.9</v>
      </c>
      <c r="BJ146" s="9">
        <v>108.83</v>
      </c>
      <c r="BK146" s="9">
        <v>109.77</v>
      </c>
      <c r="BL146" s="9">
        <v>85.02</v>
      </c>
      <c r="BM146" s="9">
        <v>92.54</v>
      </c>
      <c r="BN146" s="9"/>
      <c r="BO146" s="9"/>
      <c r="BP146" s="9" t="s">
        <v>56</v>
      </c>
      <c r="BQ146" s="9" t="s">
        <v>56</v>
      </c>
      <c r="BR146" s="9"/>
      <c r="BS146" s="9"/>
      <c r="BT146" s="9">
        <v>61</v>
      </c>
      <c r="BU146" s="9">
        <v>72.12</v>
      </c>
      <c r="BV146" s="9"/>
      <c r="BW146" s="9">
        <v>56.21</v>
      </c>
      <c r="BX146" s="9"/>
      <c r="BY146" s="9" t="s">
        <v>56</v>
      </c>
      <c r="BZ146" s="9"/>
      <c r="CA146" s="9"/>
      <c r="CB146" s="9">
        <v>51</v>
      </c>
      <c r="CC146" s="9">
        <v>42.71</v>
      </c>
      <c r="CD146" s="9">
        <v>44.6</v>
      </c>
      <c r="CE146" s="9">
        <v>42.57</v>
      </c>
      <c r="CF146" s="9"/>
      <c r="CG146" s="9"/>
      <c r="CH146" s="9" t="s">
        <v>56</v>
      </c>
      <c r="CI146" s="9">
        <v>57</v>
      </c>
      <c r="CJ146" s="9">
        <v>60.17</v>
      </c>
      <c r="CM146" s="37">
        <f t="shared" si="2"/>
        <v>168.5625</v>
      </c>
      <c r="CN146" s="37">
        <f>IF(SUM('Auction-Hist'!H146,'Auction-Hist'!$Q146,'Auction-Hist'!$AF146,'Auction-Hist'!$AQ146,'Auction-Hist'!AZ146,'Auction-Hist'!BI146)=0,"",AVERAGE('Auction-Hist'!H146,'Auction-Hist'!$Q146,'Auction-Hist'!$AF146,'Auction-Hist'!$AQ146,'Auction-Hist'!AZ146,'Auction-Hist'!BI146))</f>
        <v>111.9</v>
      </c>
    </row>
    <row r="147" spans="1:92" x14ac:dyDescent="0.2">
      <c r="A147" s="10">
        <v>41358</v>
      </c>
      <c r="B147" s="9">
        <v>154.44</v>
      </c>
      <c r="C147" s="9">
        <v>148.34</v>
      </c>
      <c r="D147" s="9"/>
      <c r="E147" s="9"/>
      <c r="F147" s="9"/>
      <c r="G147" s="9"/>
      <c r="H147" s="9"/>
      <c r="I147" s="9"/>
      <c r="J147" s="9" t="s">
        <v>56</v>
      </c>
      <c r="K147" s="9">
        <v>202.99</v>
      </c>
      <c r="L147" s="9">
        <v>172</v>
      </c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 t="s">
        <v>56</v>
      </c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>
        <v>145.59</v>
      </c>
      <c r="AU147" s="9">
        <v>133.52000000000001</v>
      </c>
      <c r="AV147" s="9">
        <v>124.39</v>
      </c>
      <c r="AW147" s="9">
        <v>121.91</v>
      </c>
      <c r="AX147" s="9">
        <v>129.44</v>
      </c>
      <c r="AY147" s="9">
        <v>124.82</v>
      </c>
      <c r="AZ147" s="9">
        <v>122.12</v>
      </c>
      <c r="BA147" s="9"/>
      <c r="BB147" s="9">
        <v>118.57</v>
      </c>
      <c r="BC147" s="9"/>
      <c r="BD147" s="9">
        <v>115</v>
      </c>
      <c r="BE147" s="9">
        <v>114.06</v>
      </c>
      <c r="BF147" s="9">
        <v>110.18</v>
      </c>
      <c r="BG147" s="9">
        <v>97.69</v>
      </c>
      <c r="BH147" s="9">
        <v>102.93</v>
      </c>
      <c r="BI147" s="9">
        <v>97.33</v>
      </c>
      <c r="BJ147" s="9">
        <v>106.18</v>
      </c>
      <c r="BK147" s="9">
        <v>99.92</v>
      </c>
      <c r="BL147" s="9">
        <v>87.14</v>
      </c>
      <c r="BM147" s="9">
        <v>80</v>
      </c>
      <c r="BN147" s="9"/>
      <c r="BO147" s="9"/>
      <c r="BP147" s="9" t="s">
        <v>56</v>
      </c>
      <c r="BQ147" s="9" t="s">
        <v>56</v>
      </c>
      <c r="BR147" s="9"/>
      <c r="BS147" s="9"/>
      <c r="BT147" s="9">
        <v>46</v>
      </c>
      <c r="BU147" s="9">
        <v>50.96</v>
      </c>
      <c r="BV147" s="9"/>
      <c r="BW147" s="9"/>
      <c r="BX147" s="9"/>
      <c r="BY147" s="9" t="s">
        <v>56</v>
      </c>
      <c r="BZ147" s="9"/>
      <c r="CA147" s="9"/>
      <c r="CB147" s="9" t="s">
        <v>56</v>
      </c>
      <c r="CC147" s="9">
        <v>38.22</v>
      </c>
      <c r="CD147" s="9"/>
      <c r="CE147" s="9"/>
      <c r="CF147" s="9"/>
      <c r="CG147" s="9"/>
      <c r="CH147" s="9">
        <v>60</v>
      </c>
      <c r="CI147" s="9">
        <v>55.19</v>
      </c>
      <c r="CJ147" s="9">
        <v>48.17</v>
      </c>
      <c r="CM147" s="37">
        <f t="shared" si="2"/>
        <v>125.24666666666667</v>
      </c>
      <c r="CN147" s="37">
        <f>IF(SUM('Auction-Hist'!H147,'Auction-Hist'!$Q147,'Auction-Hist'!$AF147,'Auction-Hist'!$AQ147,'Auction-Hist'!AZ147,'Auction-Hist'!BI147)=0,"",AVERAGE('Auction-Hist'!H147,'Auction-Hist'!$Q147,'Auction-Hist'!$AF147,'Auction-Hist'!$AQ147,'Auction-Hist'!AZ147,'Auction-Hist'!BI147))</f>
        <v>109.72499999999999</v>
      </c>
    </row>
    <row r="148" spans="1:92" x14ac:dyDescent="0.2">
      <c r="A148" s="10">
        <v>41365</v>
      </c>
      <c r="B148" s="9">
        <v>173</v>
      </c>
      <c r="C148" s="9">
        <v>170.39</v>
      </c>
      <c r="D148" s="9"/>
      <c r="E148" s="9">
        <v>161</v>
      </c>
      <c r="F148" s="9"/>
      <c r="G148" s="9"/>
      <c r="H148" s="9"/>
      <c r="I148" s="9"/>
      <c r="J148" s="9" t="s">
        <v>56</v>
      </c>
      <c r="K148" s="9">
        <v>192</v>
      </c>
      <c r="L148" s="9">
        <v>188.53</v>
      </c>
      <c r="M148" s="9"/>
      <c r="N148" s="9">
        <v>194.46</v>
      </c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 t="s">
        <v>56</v>
      </c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>
        <v>147</v>
      </c>
      <c r="AU148" s="9"/>
      <c r="AV148" s="9"/>
      <c r="AW148" s="9"/>
      <c r="AX148" s="9">
        <v>140.66</v>
      </c>
      <c r="AY148" s="9">
        <v>138.66</v>
      </c>
      <c r="AZ148" s="9">
        <v>130.94999999999999</v>
      </c>
      <c r="BA148" s="9"/>
      <c r="BB148" s="9" t="s">
        <v>56</v>
      </c>
      <c r="BC148" s="9"/>
      <c r="BD148" s="9"/>
      <c r="BE148" s="9"/>
      <c r="BF148" s="9"/>
      <c r="BG148" s="9"/>
      <c r="BH148" s="9"/>
      <c r="BI148" s="9"/>
      <c r="BJ148" s="9">
        <v>100</v>
      </c>
      <c r="BK148" s="9">
        <v>98</v>
      </c>
      <c r="BL148" s="9" t="s">
        <v>56</v>
      </c>
      <c r="BM148" s="9">
        <v>62.49</v>
      </c>
      <c r="BN148" s="9">
        <v>66</v>
      </c>
      <c r="BO148" s="9"/>
      <c r="BP148" s="9" t="s">
        <v>56</v>
      </c>
      <c r="BQ148" s="9" t="s">
        <v>56</v>
      </c>
      <c r="BR148" s="9"/>
      <c r="BS148" s="9"/>
      <c r="BT148" s="9">
        <v>47.63</v>
      </c>
      <c r="BU148" s="9" t="s">
        <v>56</v>
      </c>
      <c r="BV148" s="9">
        <v>52.44</v>
      </c>
      <c r="BW148" s="9">
        <v>47.44</v>
      </c>
      <c r="BX148" s="9"/>
      <c r="BY148" s="9" t="s">
        <v>56</v>
      </c>
      <c r="BZ148" s="9"/>
      <c r="CA148" s="9"/>
      <c r="CB148" s="9" t="s">
        <v>56</v>
      </c>
      <c r="CC148" s="9">
        <v>39.270000000000003</v>
      </c>
      <c r="CD148" s="9">
        <v>39.85</v>
      </c>
      <c r="CE148" s="9">
        <v>34.82</v>
      </c>
      <c r="CF148" s="9"/>
      <c r="CG148" s="9"/>
      <c r="CH148" s="9" t="s">
        <v>56</v>
      </c>
      <c r="CI148" s="9">
        <v>70.989999999999995</v>
      </c>
      <c r="CJ148" s="9">
        <v>58</v>
      </c>
      <c r="CM148" s="37">
        <f t="shared" si="2"/>
        <v>150.82999999999998</v>
      </c>
      <c r="CN148" s="37">
        <f>IF(SUM('Auction-Hist'!H148,'Auction-Hist'!$Q148,'Auction-Hist'!$AF148,'Auction-Hist'!$AQ148,'Auction-Hist'!AZ148,'Auction-Hist'!BI148)=0,"",AVERAGE('Auction-Hist'!H148,'Auction-Hist'!$Q148,'Auction-Hist'!$AF148,'Auction-Hist'!$AQ148,'Auction-Hist'!AZ148,'Auction-Hist'!BI148))</f>
        <v>130.94999999999999</v>
      </c>
    </row>
    <row r="149" spans="1:92" x14ac:dyDescent="0.2">
      <c r="A149" s="10">
        <v>41372</v>
      </c>
      <c r="B149" s="9"/>
      <c r="C149" s="9">
        <v>196.36</v>
      </c>
      <c r="D149" s="9">
        <v>175.19</v>
      </c>
      <c r="E149" s="9">
        <v>176.46</v>
      </c>
      <c r="F149" s="9">
        <v>170.42</v>
      </c>
      <c r="G149" s="9">
        <v>173.31</v>
      </c>
      <c r="H149" s="9">
        <v>176.45</v>
      </c>
      <c r="I149" s="9"/>
      <c r="J149" s="9" t="s">
        <v>56</v>
      </c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 t="s">
        <v>56</v>
      </c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>
        <v>166</v>
      </c>
      <c r="AV149" s="9">
        <v>157.83000000000001</v>
      </c>
      <c r="AW149" s="9">
        <v>158.13</v>
      </c>
      <c r="AX149" s="9"/>
      <c r="AY149" s="9">
        <v>129.16999999999999</v>
      </c>
      <c r="AZ149" s="9">
        <v>149.87</v>
      </c>
      <c r="BA149" s="9">
        <v>138.59</v>
      </c>
      <c r="BB149" s="9">
        <v>127.5</v>
      </c>
      <c r="BC149" s="9"/>
      <c r="BD149" s="9"/>
      <c r="BE149" s="9"/>
      <c r="BF149" s="9"/>
      <c r="BG149" s="9">
        <v>137</v>
      </c>
      <c r="BH149" s="9">
        <v>123.13</v>
      </c>
      <c r="BI149" s="9">
        <v>124.21</v>
      </c>
      <c r="BJ149" s="9">
        <v>105</v>
      </c>
      <c r="BK149" s="9" t="s">
        <v>56</v>
      </c>
      <c r="BL149" s="9">
        <v>74</v>
      </c>
      <c r="BM149" s="9">
        <v>72.540000000000006</v>
      </c>
      <c r="BN149" s="9">
        <v>74.77</v>
      </c>
      <c r="BO149" s="9">
        <v>75.569999999999993</v>
      </c>
      <c r="BP149" s="9" t="s">
        <v>56</v>
      </c>
      <c r="BQ149" s="9" t="s">
        <v>56</v>
      </c>
      <c r="BR149" s="9"/>
      <c r="BS149" s="9"/>
      <c r="BT149" s="9">
        <v>54</v>
      </c>
      <c r="BU149" s="9">
        <v>51.86</v>
      </c>
      <c r="BV149" s="9">
        <v>46.4</v>
      </c>
      <c r="BW149" s="9">
        <v>52.54</v>
      </c>
      <c r="BX149" s="9"/>
      <c r="BY149" s="9" t="s">
        <v>56</v>
      </c>
      <c r="BZ149" s="9"/>
      <c r="CA149" s="9"/>
      <c r="CB149" s="9" t="s">
        <v>56</v>
      </c>
      <c r="CC149" s="9" t="s">
        <v>56</v>
      </c>
      <c r="CD149" s="9">
        <v>37.89</v>
      </c>
      <c r="CE149" s="9"/>
      <c r="CF149" s="9"/>
      <c r="CG149" s="9"/>
      <c r="CH149" s="9" t="s">
        <v>56</v>
      </c>
      <c r="CI149" s="9">
        <v>50</v>
      </c>
      <c r="CJ149" s="9">
        <v>47.48</v>
      </c>
      <c r="CM149" s="37">
        <f t="shared" si="2"/>
        <v>167.60599999999999</v>
      </c>
      <c r="CN149" s="37">
        <f>IF(SUM('Auction-Hist'!H149,'Auction-Hist'!$Q149,'Auction-Hist'!$AF149,'Auction-Hist'!$AQ149,'Auction-Hist'!AZ149,'Auction-Hist'!BI149)=0,"",AVERAGE('Auction-Hist'!H149,'Auction-Hist'!$Q149,'Auction-Hist'!$AF149,'Auction-Hist'!$AQ149,'Auction-Hist'!AZ149,'Auction-Hist'!BI149))</f>
        <v>150.17666666666665</v>
      </c>
    </row>
    <row r="150" spans="1:92" x14ac:dyDescent="0.2">
      <c r="A150" s="10">
        <v>41379</v>
      </c>
      <c r="B150" s="9">
        <v>205.71</v>
      </c>
      <c r="C150" s="9">
        <v>194</v>
      </c>
      <c r="D150" s="9"/>
      <c r="E150" s="9">
        <v>190</v>
      </c>
      <c r="F150" s="9"/>
      <c r="G150" s="9">
        <v>175.93</v>
      </c>
      <c r="H150" s="9">
        <v>162.33000000000001</v>
      </c>
      <c r="I150" s="9"/>
      <c r="J150" s="9" t="s">
        <v>56</v>
      </c>
      <c r="K150" s="9">
        <v>217</v>
      </c>
      <c r="L150" s="9">
        <v>208.43</v>
      </c>
      <c r="M150" s="9">
        <v>180</v>
      </c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 t="s">
        <v>56</v>
      </c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 t="s">
        <v>56</v>
      </c>
      <c r="BC150" s="9"/>
      <c r="BD150" s="9"/>
      <c r="BE150" s="9"/>
      <c r="BF150" s="9"/>
      <c r="BG150" s="9"/>
      <c r="BH150" s="9">
        <v>115</v>
      </c>
      <c r="BI150" s="9">
        <v>114.42</v>
      </c>
      <c r="BJ150" s="9">
        <v>115.55</v>
      </c>
      <c r="BK150" s="9">
        <v>115.37</v>
      </c>
      <c r="BL150" s="9" t="s">
        <v>56</v>
      </c>
      <c r="BM150" s="9">
        <v>74</v>
      </c>
      <c r="BN150" s="9">
        <v>62.63</v>
      </c>
      <c r="BO150" s="9"/>
      <c r="BP150" s="9" t="s">
        <v>56</v>
      </c>
      <c r="BQ150" s="9" t="s">
        <v>56</v>
      </c>
      <c r="BR150" s="9"/>
      <c r="BS150" s="9"/>
      <c r="BT150" s="9">
        <v>46.63</v>
      </c>
      <c r="BU150" s="9">
        <v>51.59</v>
      </c>
      <c r="BV150" s="9"/>
      <c r="BW150" s="9">
        <v>48.8</v>
      </c>
      <c r="BX150" s="9"/>
      <c r="BY150" s="9" t="s">
        <v>56</v>
      </c>
      <c r="BZ150" s="9"/>
      <c r="CA150" s="9"/>
      <c r="CB150" s="9" t="s">
        <v>56</v>
      </c>
      <c r="CC150" s="9">
        <v>35.78</v>
      </c>
      <c r="CD150" s="9">
        <v>36.36</v>
      </c>
      <c r="CE150" s="9"/>
      <c r="CF150" s="9"/>
      <c r="CG150" s="9"/>
      <c r="CH150" s="9">
        <v>76</v>
      </c>
      <c r="CI150" s="9">
        <v>66.31</v>
      </c>
      <c r="CJ150" s="9">
        <v>45.03</v>
      </c>
      <c r="CM150" s="37">
        <f t="shared" si="2"/>
        <v>190</v>
      </c>
      <c r="CN150" s="37">
        <f>IF(SUM('Auction-Hist'!H150,'Auction-Hist'!$Q150,'Auction-Hist'!$AF150,'Auction-Hist'!$AQ150,'Auction-Hist'!AZ150,'Auction-Hist'!BI150)=0,"",AVERAGE('Auction-Hist'!H150,'Auction-Hist'!$Q150,'Auction-Hist'!$AF150,'Auction-Hist'!$AQ150,'Auction-Hist'!AZ150,'Auction-Hist'!BI150))</f>
        <v>138.375</v>
      </c>
    </row>
    <row r="151" spans="1:92" x14ac:dyDescent="0.2">
      <c r="A151" s="10">
        <v>41386</v>
      </c>
      <c r="B151" s="9">
        <v>168.07</v>
      </c>
      <c r="C151" s="9">
        <v>161.99</v>
      </c>
      <c r="D151" s="9"/>
      <c r="E151" s="9">
        <v>153.63999999999999</v>
      </c>
      <c r="F151" s="9"/>
      <c r="G151" s="9">
        <v>159.38999999999999</v>
      </c>
      <c r="H151" s="9">
        <v>158.22999999999999</v>
      </c>
      <c r="I151" s="9"/>
      <c r="J151" s="9" t="s">
        <v>56</v>
      </c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 t="s">
        <v>56</v>
      </c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>
        <v>155</v>
      </c>
      <c r="AU151" s="9">
        <v>145.11000000000001</v>
      </c>
      <c r="AV151" s="9"/>
      <c r="AW151" s="9">
        <v>144.65</v>
      </c>
      <c r="AX151" s="9"/>
      <c r="AY151" s="9">
        <v>134.94</v>
      </c>
      <c r="AZ151" s="9">
        <v>130.35</v>
      </c>
      <c r="BA151" s="9">
        <v>121.96</v>
      </c>
      <c r="BB151" s="9" t="s">
        <v>56</v>
      </c>
      <c r="BC151" s="9"/>
      <c r="BD151" s="9">
        <v>130</v>
      </c>
      <c r="BE151" s="9"/>
      <c r="BF151" s="9"/>
      <c r="BG151" s="9"/>
      <c r="BH151" s="9">
        <v>116.97</v>
      </c>
      <c r="BI151" s="9"/>
      <c r="BJ151" s="9"/>
      <c r="BK151" s="9" t="s">
        <v>56</v>
      </c>
      <c r="BL151" s="9">
        <v>62.39</v>
      </c>
      <c r="BM151" s="9">
        <v>58.01</v>
      </c>
      <c r="BN151" s="9">
        <v>62.39</v>
      </c>
      <c r="BO151" s="9">
        <v>60.41</v>
      </c>
      <c r="BP151" s="9" t="s">
        <v>56</v>
      </c>
      <c r="BQ151" s="9" t="s">
        <v>56</v>
      </c>
      <c r="BR151" s="9"/>
      <c r="BS151" s="9"/>
      <c r="BT151" s="9">
        <v>45</v>
      </c>
      <c r="BU151" s="9">
        <v>37.270000000000003</v>
      </c>
      <c r="BV151" s="9">
        <v>45.18</v>
      </c>
      <c r="BW151" s="9"/>
      <c r="BX151" s="9"/>
      <c r="BY151" s="9" t="s">
        <v>56</v>
      </c>
      <c r="BZ151" s="9"/>
      <c r="CA151" s="9"/>
      <c r="CB151" s="9">
        <v>32</v>
      </c>
      <c r="CC151" s="9">
        <v>28.72</v>
      </c>
      <c r="CD151" s="9"/>
      <c r="CE151" s="9"/>
      <c r="CF151" s="9"/>
      <c r="CG151" s="9"/>
      <c r="CH151" s="9" t="s">
        <v>56</v>
      </c>
      <c r="CI151" s="9">
        <v>78</v>
      </c>
      <c r="CJ151" s="9">
        <v>46.28</v>
      </c>
      <c r="CM151" s="37">
        <f t="shared" si="2"/>
        <v>149.14499999999998</v>
      </c>
      <c r="CN151" s="37">
        <f>IF(SUM('Auction-Hist'!H151,'Auction-Hist'!$Q151,'Auction-Hist'!$AF151,'Auction-Hist'!$AQ151,'Auction-Hist'!AZ151,'Auction-Hist'!BI151)=0,"",AVERAGE('Auction-Hist'!H151,'Auction-Hist'!$Q151,'Auction-Hist'!$AF151,'Auction-Hist'!$AQ151,'Auction-Hist'!AZ151,'Auction-Hist'!BI151))</f>
        <v>144.29</v>
      </c>
    </row>
    <row r="152" spans="1:92" x14ac:dyDescent="0.2">
      <c r="A152" s="10">
        <v>41393</v>
      </c>
      <c r="B152" s="9">
        <v>212.81</v>
      </c>
      <c r="C152" s="9"/>
      <c r="D152" s="9">
        <v>192.2</v>
      </c>
      <c r="E152" s="9"/>
      <c r="F152" s="9">
        <v>177.47</v>
      </c>
      <c r="G152" s="9">
        <v>173.25</v>
      </c>
      <c r="H152" s="9"/>
      <c r="I152" s="9"/>
      <c r="J152" s="9" t="s">
        <v>56</v>
      </c>
      <c r="K152" s="9"/>
      <c r="L152" s="9">
        <v>269.27</v>
      </c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 t="s">
        <v>56</v>
      </c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>
        <v>185</v>
      </c>
      <c r="AV152" s="9"/>
      <c r="AW152" s="9">
        <v>147.75</v>
      </c>
      <c r="AX152" s="9"/>
      <c r="AY152" s="9">
        <v>155.53</v>
      </c>
      <c r="AZ152" s="9">
        <v>154.66</v>
      </c>
      <c r="BA152" s="9">
        <v>138.02000000000001</v>
      </c>
      <c r="BB152" s="9">
        <v>133.24</v>
      </c>
      <c r="BC152" s="9"/>
      <c r="BD152" s="9"/>
      <c r="BE152" s="9"/>
      <c r="BF152" s="9"/>
      <c r="BG152" s="9"/>
      <c r="BH152" s="9"/>
      <c r="BI152" s="9">
        <v>124.46</v>
      </c>
      <c r="BJ152" s="9">
        <v>128</v>
      </c>
      <c r="BK152" s="9" t="s">
        <v>56</v>
      </c>
      <c r="BL152" s="9" t="s">
        <v>56</v>
      </c>
      <c r="BM152" s="9">
        <v>68.13</v>
      </c>
      <c r="BN152" s="9">
        <v>62.28</v>
      </c>
      <c r="BO152" s="9"/>
      <c r="BP152" s="9" t="s">
        <v>56</v>
      </c>
      <c r="BQ152" s="9" t="s">
        <v>56</v>
      </c>
      <c r="BR152" s="9"/>
      <c r="BS152" s="9"/>
      <c r="BT152" s="9">
        <v>46</v>
      </c>
      <c r="BU152" s="9">
        <v>51.18</v>
      </c>
      <c r="BV152" s="9">
        <v>53.17</v>
      </c>
      <c r="BW152" s="9"/>
      <c r="BX152" s="9"/>
      <c r="BY152" s="9" t="s">
        <v>56</v>
      </c>
      <c r="BZ152" s="9"/>
      <c r="CA152" s="9"/>
      <c r="CB152" s="9" t="s">
        <v>56</v>
      </c>
      <c r="CC152" s="9">
        <v>32.36</v>
      </c>
      <c r="CD152" s="9">
        <v>34.67</v>
      </c>
      <c r="CE152" s="9"/>
      <c r="CF152" s="9"/>
      <c r="CG152" s="9"/>
      <c r="CH152" s="9">
        <v>90</v>
      </c>
      <c r="CI152" s="9">
        <v>76.56</v>
      </c>
      <c r="CJ152" s="9" t="s">
        <v>56</v>
      </c>
      <c r="CM152" s="37">
        <f t="shared" si="2"/>
        <v>172.47333333333333</v>
      </c>
      <c r="CN152" s="37">
        <f>IF(SUM('Auction-Hist'!H152,'Auction-Hist'!$Q152,'Auction-Hist'!$AF152,'Auction-Hist'!$AQ152,'Auction-Hist'!AZ152,'Auction-Hist'!BI152)=0,"",AVERAGE('Auction-Hist'!H152,'Auction-Hist'!$Q152,'Auction-Hist'!$AF152,'Auction-Hist'!$AQ152,'Auction-Hist'!AZ152,'Auction-Hist'!BI152))</f>
        <v>139.56</v>
      </c>
    </row>
    <row r="153" spans="1:92" x14ac:dyDescent="0.2">
      <c r="A153" s="10">
        <v>41400</v>
      </c>
      <c r="B153" s="9">
        <v>196.47</v>
      </c>
      <c r="C153" s="9"/>
      <c r="D153" s="9">
        <v>183.64</v>
      </c>
      <c r="E153" s="9"/>
      <c r="F153" s="9">
        <v>169.09</v>
      </c>
      <c r="G153" s="9">
        <v>164.73</v>
      </c>
      <c r="H153" s="9">
        <v>176</v>
      </c>
      <c r="I153" s="9"/>
      <c r="J153" s="9" t="s">
        <v>56</v>
      </c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 t="s">
        <v>56</v>
      </c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>
        <v>173.79</v>
      </c>
      <c r="AU153" s="9"/>
      <c r="AV153" s="9">
        <v>153</v>
      </c>
      <c r="AW153" s="9"/>
      <c r="AX153" s="9">
        <v>146.05000000000001</v>
      </c>
      <c r="AY153" s="9">
        <v>143.99</v>
      </c>
      <c r="AZ153" s="9">
        <v>145.07</v>
      </c>
      <c r="BA153" s="9">
        <v>149.22</v>
      </c>
      <c r="BB153" s="9">
        <v>146.08000000000001</v>
      </c>
      <c r="BC153" s="9"/>
      <c r="BD153" s="9">
        <v>132</v>
      </c>
      <c r="BE153" s="9"/>
      <c r="BF153" s="9">
        <v>138.58000000000001</v>
      </c>
      <c r="BG153" s="9">
        <v>136.34</v>
      </c>
      <c r="BH153" s="9">
        <v>117.74</v>
      </c>
      <c r="BI153" s="9">
        <v>122</v>
      </c>
      <c r="BJ153" s="9">
        <v>141</v>
      </c>
      <c r="BK153" s="9">
        <v>127.42</v>
      </c>
      <c r="BL153" s="9" t="s">
        <v>56</v>
      </c>
      <c r="BM153" s="9">
        <v>65.66</v>
      </c>
      <c r="BN153" s="9">
        <v>61.16</v>
      </c>
      <c r="BO153" s="9">
        <v>64.209999999999994</v>
      </c>
      <c r="BP153" s="9" t="s">
        <v>56</v>
      </c>
      <c r="BQ153" s="9" t="s">
        <v>56</v>
      </c>
      <c r="BR153" s="9"/>
      <c r="BS153" s="9"/>
      <c r="BT153" s="9" t="s">
        <v>56</v>
      </c>
      <c r="BU153" s="9">
        <v>40.75</v>
      </c>
      <c r="BV153" s="9">
        <v>43.96</v>
      </c>
      <c r="BW153" s="9"/>
      <c r="BX153" s="9"/>
      <c r="BY153" s="9" t="s">
        <v>56</v>
      </c>
      <c r="BZ153" s="9"/>
      <c r="CA153" s="9"/>
      <c r="CB153" s="9" t="s">
        <v>56</v>
      </c>
      <c r="CC153" s="9">
        <v>29.33</v>
      </c>
      <c r="CD153" s="9"/>
      <c r="CE153" s="9"/>
      <c r="CF153" s="9"/>
      <c r="CG153" s="9"/>
      <c r="CH153" s="9">
        <v>78.44</v>
      </c>
      <c r="CI153" s="9">
        <v>83.63</v>
      </c>
      <c r="CJ153" s="9">
        <v>60.51</v>
      </c>
      <c r="CM153" s="37">
        <f t="shared" si="2"/>
        <v>162.94499999999999</v>
      </c>
      <c r="CN153" s="37">
        <f>IF(SUM('Auction-Hist'!H153,'Auction-Hist'!$Q153,'Auction-Hist'!$AF153,'Auction-Hist'!$AQ153,'Auction-Hist'!AZ153,'Auction-Hist'!BI153)=0,"",AVERAGE('Auction-Hist'!H153,'Auction-Hist'!$Q153,'Auction-Hist'!$AF153,'Auction-Hist'!$AQ153,'Auction-Hist'!AZ153,'Auction-Hist'!BI153))</f>
        <v>147.69</v>
      </c>
    </row>
    <row r="154" spans="1:92" x14ac:dyDescent="0.2">
      <c r="A154" s="10">
        <v>41407</v>
      </c>
      <c r="B154" s="9">
        <v>178.71</v>
      </c>
      <c r="C154" s="9"/>
      <c r="D154" s="9">
        <v>174.91</v>
      </c>
      <c r="E154" s="9"/>
      <c r="F154" s="9">
        <v>168.68</v>
      </c>
      <c r="G154" s="9"/>
      <c r="H154" s="9"/>
      <c r="I154" s="9">
        <v>150</v>
      </c>
      <c r="J154" s="9" t="s">
        <v>56</v>
      </c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 t="s">
        <v>56</v>
      </c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>
        <v>152.44</v>
      </c>
      <c r="AU154" s="9"/>
      <c r="AV154" s="9">
        <v>144.1</v>
      </c>
      <c r="AW154" s="9"/>
      <c r="AX154" s="9"/>
      <c r="AY154" s="9">
        <v>145.41</v>
      </c>
      <c r="AZ154" s="9">
        <v>134.38999999999999</v>
      </c>
      <c r="BA154" s="9">
        <v>127.65</v>
      </c>
      <c r="BB154" s="9" t="s">
        <v>56</v>
      </c>
      <c r="BC154" s="9"/>
      <c r="BD154" s="9"/>
      <c r="BE154" s="9"/>
      <c r="BF154" s="9"/>
      <c r="BG154" s="9"/>
      <c r="BH154" s="9">
        <v>124</v>
      </c>
      <c r="BI154" s="9">
        <v>113.33</v>
      </c>
      <c r="BJ154" s="9">
        <v>118</v>
      </c>
      <c r="BK154" s="9" t="s">
        <v>56</v>
      </c>
      <c r="BL154" s="9">
        <v>74.5</v>
      </c>
      <c r="BM154" s="9">
        <v>69.56</v>
      </c>
      <c r="BN154" s="9">
        <v>67.67</v>
      </c>
      <c r="BO154" s="9">
        <v>75</v>
      </c>
      <c r="BP154" s="9" t="s">
        <v>56</v>
      </c>
      <c r="BQ154" s="9" t="s">
        <v>56</v>
      </c>
      <c r="BR154" s="9"/>
      <c r="BS154" s="9"/>
      <c r="BT154" s="9" t="s">
        <v>56</v>
      </c>
      <c r="BU154" s="9">
        <v>51.65</v>
      </c>
      <c r="BV154" s="9">
        <v>54.28</v>
      </c>
      <c r="BW154" s="9"/>
      <c r="BX154" s="9"/>
      <c r="BY154" s="9" t="s">
        <v>56</v>
      </c>
      <c r="BZ154" s="9"/>
      <c r="CA154" s="9"/>
      <c r="CB154" s="9" t="s">
        <v>56</v>
      </c>
      <c r="CC154" s="9" t="s">
        <v>56</v>
      </c>
      <c r="CD154" s="9"/>
      <c r="CE154" s="9"/>
      <c r="CF154" s="9"/>
      <c r="CG154" s="9"/>
      <c r="CH154" s="9" t="s">
        <v>56</v>
      </c>
      <c r="CI154" s="9">
        <v>55.69</v>
      </c>
      <c r="CJ154" s="9">
        <v>64.08</v>
      </c>
      <c r="CM154" s="37">
        <f t="shared" si="2"/>
        <v>162.56333333333336</v>
      </c>
      <c r="CN154" s="37">
        <f>IF(SUM('Auction-Hist'!H154,'Auction-Hist'!$Q154,'Auction-Hist'!$AF154,'Auction-Hist'!$AQ154,'Auction-Hist'!AZ154,'Auction-Hist'!BI154)=0,"",AVERAGE('Auction-Hist'!H154,'Auction-Hist'!$Q154,'Auction-Hist'!$AF154,'Auction-Hist'!$AQ154,'Auction-Hist'!AZ154,'Auction-Hist'!BI154))</f>
        <v>123.85999999999999</v>
      </c>
    </row>
    <row r="155" spans="1:92" x14ac:dyDescent="0.2">
      <c r="A155" s="10">
        <v>41414</v>
      </c>
      <c r="B155" s="9">
        <v>180</v>
      </c>
      <c r="C155" s="9"/>
      <c r="D155" s="9">
        <v>158</v>
      </c>
      <c r="E155" s="9"/>
      <c r="F155" s="9">
        <v>164.19</v>
      </c>
      <c r="G155" s="9"/>
      <c r="H155" s="9"/>
      <c r="I155" s="9"/>
      <c r="J155" s="9" t="s">
        <v>56</v>
      </c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 t="s">
        <v>56</v>
      </c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>
        <v>154</v>
      </c>
      <c r="AU155" s="9"/>
      <c r="AV155" s="9">
        <v>149.69999999999999</v>
      </c>
      <c r="AW155" s="9"/>
      <c r="AX155" s="9"/>
      <c r="AY155" s="9">
        <v>148.46</v>
      </c>
      <c r="AZ155" s="9">
        <v>141.77000000000001</v>
      </c>
      <c r="BA155" s="9"/>
      <c r="BB155" s="9" t="s">
        <v>56</v>
      </c>
      <c r="BC155" s="9">
        <v>142</v>
      </c>
      <c r="BD155" s="9"/>
      <c r="BE155" s="9"/>
      <c r="BF155" s="9">
        <v>128.38</v>
      </c>
      <c r="BG155" s="9"/>
      <c r="BH155" s="9">
        <v>131.79</v>
      </c>
      <c r="BI155" s="9">
        <v>125.69</v>
      </c>
      <c r="BJ155" s="9">
        <v>115.49</v>
      </c>
      <c r="BK155" s="9" t="s">
        <v>56</v>
      </c>
      <c r="BL155" s="9">
        <v>63.34</v>
      </c>
      <c r="BM155" s="9">
        <v>74</v>
      </c>
      <c r="BN155" s="9"/>
      <c r="BO155" s="9"/>
      <c r="BP155" s="9" t="s">
        <v>56</v>
      </c>
      <c r="BQ155" s="9" t="s">
        <v>56</v>
      </c>
      <c r="BR155" s="9"/>
      <c r="BS155" s="9"/>
      <c r="BT155" s="9">
        <v>59</v>
      </c>
      <c r="BU155" s="9">
        <v>46.69</v>
      </c>
      <c r="BV155" s="9">
        <v>44.25</v>
      </c>
      <c r="BW155" s="9">
        <v>41.83</v>
      </c>
      <c r="BX155" s="9"/>
      <c r="BY155" s="9" t="s">
        <v>56</v>
      </c>
      <c r="BZ155" s="9"/>
      <c r="CA155" s="9"/>
      <c r="CB155" s="9" t="s">
        <v>56</v>
      </c>
      <c r="CC155" s="9" t="s">
        <v>56</v>
      </c>
      <c r="CD155" s="9"/>
      <c r="CE155" s="9"/>
      <c r="CF155" s="9"/>
      <c r="CG155" s="9"/>
      <c r="CH155" s="9" t="s">
        <v>56</v>
      </c>
      <c r="CI155" s="9">
        <v>70</v>
      </c>
      <c r="CJ155" s="9">
        <v>42.5</v>
      </c>
      <c r="CM155" s="37">
        <f t="shared" si="2"/>
        <v>157.29666666666665</v>
      </c>
      <c r="CN155" s="37">
        <f>IF(SUM('Auction-Hist'!H155,'Auction-Hist'!$Q155,'Auction-Hist'!$AF155,'Auction-Hist'!$AQ155,'Auction-Hist'!AZ155,'Auction-Hist'!BI155)=0,"",AVERAGE('Auction-Hist'!H155,'Auction-Hist'!$Q155,'Auction-Hist'!$AF155,'Auction-Hist'!$AQ155,'Auction-Hist'!AZ155,'Auction-Hist'!BI155))</f>
        <v>133.73000000000002</v>
      </c>
    </row>
    <row r="156" spans="1:92" x14ac:dyDescent="0.2">
      <c r="A156" s="10">
        <v>41421</v>
      </c>
      <c r="B156" s="9"/>
      <c r="C156" s="9">
        <v>183.26</v>
      </c>
      <c r="D156" s="9">
        <v>175.59</v>
      </c>
      <c r="E156" s="9"/>
      <c r="F156" s="9"/>
      <c r="G156" s="9">
        <v>165</v>
      </c>
      <c r="H156" s="9"/>
      <c r="I156" s="9"/>
      <c r="J156" s="9" t="s">
        <v>56</v>
      </c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 t="s">
        <v>56</v>
      </c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>
        <v>140</v>
      </c>
      <c r="AU156" s="9"/>
      <c r="AV156" s="9"/>
      <c r="AW156" s="9">
        <v>145.37</v>
      </c>
      <c r="AX156" s="9">
        <v>144.53</v>
      </c>
      <c r="AY156" s="9"/>
      <c r="AZ156" s="9"/>
      <c r="BA156" s="9"/>
      <c r="BB156" s="9" t="s">
        <v>56</v>
      </c>
      <c r="BC156" s="9">
        <v>118.53</v>
      </c>
      <c r="BD156" s="9"/>
      <c r="BE156" s="9"/>
      <c r="BF156" s="9">
        <v>119.23</v>
      </c>
      <c r="BG156" s="9"/>
      <c r="BH156" s="9">
        <v>122.39</v>
      </c>
      <c r="BI156" s="9">
        <v>121.09</v>
      </c>
      <c r="BJ156" s="9"/>
      <c r="BK156" s="9" t="s">
        <v>56</v>
      </c>
      <c r="BL156" s="9">
        <v>56.5</v>
      </c>
      <c r="BM156" s="9" t="s">
        <v>56</v>
      </c>
      <c r="BN156" s="9"/>
      <c r="BO156" s="9">
        <v>50</v>
      </c>
      <c r="BP156" s="9" t="s">
        <v>56</v>
      </c>
      <c r="BQ156" s="9" t="s">
        <v>56</v>
      </c>
      <c r="BR156" s="9"/>
      <c r="BS156" s="9"/>
      <c r="BT156" s="9" t="s">
        <v>56</v>
      </c>
      <c r="BU156" s="9">
        <v>42.16</v>
      </c>
      <c r="BV156" s="9">
        <v>36</v>
      </c>
      <c r="BW156" s="9"/>
      <c r="BX156" s="9"/>
      <c r="BY156" s="9" t="s">
        <v>56</v>
      </c>
      <c r="BZ156" s="9"/>
      <c r="CA156" s="9"/>
      <c r="CB156" s="9" t="s">
        <v>56</v>
      </c>
      <c r="CC156" s="9">
        <v>28.155000000000001</v>
      </c>
      <c r="CD156" s="9"/>
      <c r="CE156" s="9"/>
      <c r="CF156" s="9"/>
      <c r="CG156" s="9"/>
      <c r="CH156" s="9" t="s">
        <v>56</v>
      </c>
      <c r="CI156" s="9">
        <v>55.19</v>
      </c>
      <c r="CJ156" s="9">
        <v>42.6</v>
      </c>
      <c r="CM156" s="37">
        <f t="shared" si="2"/>
        <v>155.16333333333333</v>
      </c>
      <c r="CN156" s="37">
        <f>IF(SUM('Auction-Hist'!H156,'Auction-Hist'!$Q156,'Auction-Hist'!$AF156,'Auction-Hist'!$AQ156,'Auction-Hist'!AZ156,'Auction-Hist'!BI156)=0,"",AVERAGE('Auction-Hist'!H156,'Auction-Hist'!$Q156,'Auction-Hist'!$AF156,'Auction-Hist'!$AQ156,'Auction-Hist'!AZ156,'Auction-Hist'!BI156))</f>
        <v>121.09</v>
      </c>
    </row>
    <row r="157" spans="1:92" x14ac:dyDescent="0.2">
      <c r="A157" s="10">
        <v>41428</v>
      </c>
      <c r="B157" s="9"/>
      <c r="C157" s="9">
        <v>164.71</v>
      </c>
      <c r="D157" s="9"/>
      <c r="E157" s="9">
        <v>157</v>
      </c>
      <c r="F157" s="9"/>
      <c r="G157" s="9"/>
      <c r="H157" s="9"/>
      <c r="I157" s="9"/>
      <c r="J157" s="9" t="s">
        <v>56</v>
      </c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 t="s">
        <v>56</v>
      </c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>
        <v>128.49</v>
      </c>
      <c r="AX157" s="9">
        <v>122.78</v>
      </c>
      <c r="AY157" s="9">
        <v>129.36000000000001</v>
      </c>
      <c r="AZ157" s="9"/>
      <c r="BA157" s="9"/>
      <c r="BB157" s="9" t="s">
        <v>56</v>
      </c>
      <c r="BC157" s="9"/>
      <c r="BD157" s="9">
        <v>108.01</v>
      </c>
      <c r="BE157" s="9"/>
      <c r="BF157" s="9">
        <v>111</v>
      </c>
      <c r="BG157" s="9"/>
      <c r="BH157" s="9">
        <v>111.77</v>
      </c>
      <c r="BI157" s="9">
        <v>110.58</v>
      </c>
      <c r="BJ157" s="9"/>
      <c r="BK157" s="9" t="s">
        <v>56</v>
      </c>
      <c r="BL157" s="9" t="s">
        <v>56</v>
      </c>
      <c r="BM157" s="9">
        <v>59.25</v>
      </c>
      <c r="BN157" s="9"/>
      <c r="BO157" s="9"/>
      <c r="BP157" s="9" t="s">
        <v>56</v>
      </c>
      <c r="BQ157" s="9" t="s">
        <v>56</v>
      </c>
      <c r="BR157" s="9"/>
      <c r="BS157" s="9"/>
      <c r="BT157" s="9">
        <v>47</v>
      </c>
      <c r="BU157" s="9">
        <v>39.9</v>
      </c>
      <c r="BV157" s="9">
        <v>41.25</v>
      </c>
      <c r="BW157" s="9">
        <v>38.200000000000003</v>
      </c>
      <c r="BX157" s="9"/>
      <c r="BY157" s="9" t="s">
        <v>56</v>
      </c>
      <c r="BZ157" s="9"/>
      <c r="CA157" s="9"/>
      <c r="CB157" s="9" t="s">
        <v>56</v>
      </c>
      <c r="CC157" s="9" t="s">
        <v>56</v>
      </c>
      <c r="CD157" s="9">
        <v>30</v>
      </c>
      <c r="CE157" s="9">
        <v>31.51</v>
      </c>
      <c r="CF157" s="9"/>
      <c r="CG157" s="9"/>
      <c r="CH157" s="9">
        <v>80.88</v>
      </c>
      <c r="CI157" s="9"/>
      <c r="CJ157" s="9">
        <v>72.98</v>
      </c>
      <c r="CM157" s="37">
        <f t="shared" si="2"/>
        <v>136.09</v>
      </c>
      <c r="CN157" s="37">
        <f>IF(SUM('Auction-Hist'!H157,'Auction-Hist'!$Q157,'Auction-Hist'!$AF157,'Auction-Hist'!$AQ157,'Auction-Hist'!AZ157,'Auction-Hist'!BI157)=0,"",AVERAGE('Auction-Hist'!H157,'Auction-Hist'!$Q157,'Auction-Hist'!$AF157,'Auction-Hist'!$AQ157,'Auction-Hist'!AZ157,'Auction-Hist'!BI157))</f>
        <v>110.58</v>
      </c>
    </row>
    <row r="158" spans="1:92" x14ac:dyDescent="0.2">
      <c r="A158" s="10">
        <v>41435</v>
      </c>
      <c r="B158" s="9"/>
      <c r="C158" s="9">
        <v>170</v>
      </c>
      <c r="D158" s="9"/>
      <c r="E158" s="9"/>
      <c r="F158" s="9">
        <v>163</v>
      </c>
      <c r="G158" s="9">
        <v>166.63</v>
      </c>
      <c r="H158" s="9"/>
      <c r="I158" s="9"/>
      <c r="J158" s="9" t="s">
        <v>56</v>
      </c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 t="s">
        <v>56</v>
      </c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>
        <v>150.29</v>
      </c>
      <c r="AU158" s="9"/>
      <c r="AV158" s="9"/>
      <c r="AW158" s="9">
        <v>145.81</v>
      </c>
      <c r="AX158" s="9">
        <v>146.78</v>
      </c>
      <c r="AY158" s="9">
        <v>152.1</v>
      </c>
      <c r="AZ158" s="9"/>
      <c r="BA158" s="9">
        <v>148</v>
      </c>
      <c r="BB158" s="9" t="s">
        <v>56</v>
      </c>
      <c r="BC158" s="9"/>
      <c r="BD158" s="9">
        <v>135</v>
      </c>
      <c r="BE158" s="9">
        <v>137.16999999999999</v>
      </c>
      <c r="BF158" s="9"/>
      <c r="BG158" s="9">
        <v>125</v>
      </c>
      <c r="BH158" s="9"/>
      <c r="BI158" s="9">
        <v>121.26</v>
      </c>
      <c r="BJ158" s="9"/>
      <c r="BK158" s="9" t="s">
        <v>56</v>
      </c>
      <c r="BL158" s="9" t="s">
        <v>56</v>
      </c>
      <c r="BM158" s="9">
        <v>65.67</v>
      </c>
      <c r="BN158" s="9">
        <v>60.1</v>
      </c>
      <c r="BO158" s="9"/>
      <c r="BP158" s="9" t="s">
        <v>56</v>
      </c>
      <c r="BQ158" s="9" t="s">
        <v>56</v>
      </c>
      <c r="BR158" s="9"/>
      <c r="BS158" s="9"/>
      <c r="BT158" s="9" t="s">
        <v>56</v>
      </c>
      <c r="BU158" s="9">
        <v>45.48</v>
      </c>
      <c r="BV158" s="9">
        <v>42.91</v>
      </c>
      <c r="BW158" s="9"/>
      <c r="BX158" s="9"/>
      <c r="BY158" s="9" t="s">
        <v>56</v>
      </c>
      <c r="BZ158" s="9"/>
      <c r="CA158" s="9"/>
      <c r="CB158" s="9" t="s">
        <v>56</v>
      </c>
      <c r="CC158" s="9">
        <v>36.479999999999997</v>
      </c>
      <c r="CD158" s="9">
        <v>31</v>
      </c>
      <c r="CE158" s="9">
        <v>32</v>
      </c>
      <c r="CF158" s="9"/>
      <c r="CG158" s="9"/>
      <c r="CH158" s="9">
        <v>72</v>
      </c>
      <c r="CI158" s="9">
        <v>51.77</v>
      </c>
      <c r="CJ158" s="9">
        <v>45.28</v>
      </c>
      <c r="CM158" s="37">
        <f t="shared" si="2"/>
        <v>151.86333333333334</v>
      </c>
      <c r="CN158" s="37">
        <f>IF(SUM('Auction-Hist'!H158,'Auction-Hist'!$Q158,'Auction-Hist'!$AF158,'Auction-Hist'!$AQ158,'Auction-Hist'!AZ158,'Auction-Hist'!BI158)=0,"",AVERAGE('Auction-Hist'!H158,'Auction-Hist'!$Q158,'Auction-Hist'!$AF158,'Auction-Hist'!$AQ158,'Auction-Hist'!AZ158,'Auction-Hist'!BI158))</f>
        <v>121.26</v>
      </c>
    </row>
    <row r="159" spans="1:92" x14ac:dyDescent="0.2">
      <c r="A159" s="10">
        <v>41442</v>
      </c>
      <c r="B159" s="9"/>
      <c r="C159" s="9"/>
      <c r="D159" s="9">
        <v>159.29</v>
      </c>
      <c r="E159" s="9"/>
      <c r="F159" s="9"/>
      <c r="G159" s="9">
        <v>159</v>
      </c>
      <c r="H159" s="9"/>
      <c r="I159" s="9"/>
      <c r="J159" s="9" t="s">
        <v>56</v>
      </c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 t="s">
        <v>56</v>
      </c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>
        <v>144.65</v>
      </c>
      <c r="AV159" s="9">
        <v>142.09</v>
      </c>
      <c r="AW159" s="9"/>
      <c r="AX159" s="9"/>
      <c r="AY159" s="9">
        <v>133.49</v>
      </c>
      <c r="AZ159" s="9">
        <v>142</v>
      </c>
      <c r="BA159" s="9"/>
      <c r="BB159" s="9" t="s">
        <v>56</v>
      </c>
      <c r="BC159" s="9"/>
      <c r="BD159" s="9">
        <v>112</v>
      </c>
      <c r="BE159" s="9"/>
      <c r="BF159" s="9">
        <v>113.38</v>
      </c>
      <c r="BG159" s="9"/>
      <c r="BH159" s="9">
        <v>111.33</v>
      </c>
      <c r="BI159" s="9"/>
      <c r="BJ159" s="9"/>
      <c r="BK159" s="9" t="s">
        <v>56</v>
      </c>
      <c r="BL159" s="9">
        <v>66</v>
      </c>
      <c r="BM159" s="9">
        <v>62.78</v>
      </c>
      <c r="BN159" s="9">
        <v>53.74</v>
      </c>
      <c r="BO159" s="9"/>
      <c r="BP159" s="9" t="s">
        <v>56</v>
      </c>
      <c r="BQ159" s="9" t="s">
        <v>56</v>
      </c>
      <c r="BR159" s="9"/>
      <c r="BS159" s="9"/>
      <c r="BT159" s="9" t="s">
        <v>56</v>
      </c>
      <c r="BU159" s="9">
        <v>47</v>
      </c>
      <c r="BV159" s="9">
        <v>41.1</v>
      </c>
      <c r="BW159" s="9"/>
      <c r="BX159" s="9"/>
      <c r="BY159" s="9" t="s">
        <v>56</v>
      </c>
      <c r="BZ159" s="9"/>
      <c r="CA159" s="9"/>
      <c r="CB159" s="9" t="s">
        <v>56</v>
      </c>
      <c r="CC159" s="9" t="s">
        <v>56</v>
      </c>
      <c r="CD159" s="9"/>
      <c r="CE159" s="9"/>
      <c r="CF159" s="9"/>
      <c r="CG159" s="9"/>
      <c r="CH159" s="9">
        <v>62.8</v>
      </c>
      <c r="CI159" s="9">
        <v>59.49</v>
      </c>
      <c r="CJ159" s="9">
        <v>60.31</v>
      </c>
      <c r="CM159" s="37">
        <f t="shared" si="2"/>
        <v>150.69</v>
      </c>
      <c r="CN159" s="37">
        <f>IF(SUM('Auction-Hist'!H159,'Auction-Hist'!$Q159,'Auction-Hist'!$AF159,'Auction-Hist'!$AQ159,'Auction-Hist'!AZ159,'Auction-Hist'!BI159)=0,"",AVERAGE('Auction-Hist'!H159,'Auction-Hist'!$Q159,'Auction-Hist'!$AF159,'Auction-Hist'!$AQ159,'Auction-Hist'!AZ159,'Auction-Hist'!BI159))</f>
        <v>142</v>
      </c>
    </row>
    <row r="160" spans="1:92" x14ac:dyDescent="0.2">
      <c r="A160" s="10">
        <v>41449</v>
      </c>
      <c r="B160" s="9"/>
      <c r="C160" s="9">
        <v>157.5</v>
      </c>
      <c r="D160" s="9"/>
      <c r="E160" s="9"/>
      <c r="F160" s="9"/>
      <c r="G160" s="9"/>
      <c r="H160" s="9"/>
      <c r="I160" s="9"/>
      <c r="J160" s="9" t="s">
        <v>56</v>
      </c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 t="s">
        <v>56</v>
      </c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>
        <v>138.43</v>
      </c>
      <c r="AU160" s="9"/>
      <c r="AV160" s="9"/>
      <c r="AW160" s="9">
        <v>127.4</v>
      </c>
      <c r="AX160" s="9">
        <v>124.91</v>
      </c>
      <c r="AY160" s="9"/>
      <c r="AZ160" s="9">
        <v>118.75</v>
      </c>
      <c r="BA160" s="9"/>
      <c r="BB160" s="9" t="s">
        <v>56</v>
      </c>
      <c r="BC160" s="9"/>
      <c r="BD160" s="9">
        <v>102.5</v>
      </c>
      <c r="BE160" s="9"/>
      <c r="BF160" s="9">
        <v>112.68</v>
      </c>
      <c r="BG160" s="9"/>
      <c r="BH160" s="9">
        <v>108.56</v>
      </c>
      <c r="BI160" s="9">
        <v>98</v>
      </c>
      <c r="BJ160" s="9"/>
      <c r="BK160" s="9" t="s">
        <v>56</v>
      </c>
      <c r="BL160" s="9">
        <v>62.9</v>
      </c>
      <c r="BM160" s="9" t="s">
        <v>56</v>
      </c>
      <c r="BN160" s="9">
        <v>60.12</v>
      </c>
      <c r="BO160" s="9">
        <v>54</v>
      </c>
      <c r="BP160" s="9" t="s">
        <v>56</v>
      </c>
      <c r="BQ160" s="9" t="s">
        <v>56</v>
      </c>
      <c r="BR160" s="9"/>
      <c r="BS160" s="9"/>
      <c r="BT160" s="9">
        <v>48</v>
      </c>
      <c r="BU160" s="9">
        <v>43.17</v>
      </c>
      <c r="BV160" s="9">
        <v>44.68</v>
      </c>
      <c r="BW160" s="9">
        <v>39.54</v>
      </c>
      <c r="BX160" s="9"/>
      <c r="BY160" s="9" t="s">
        <v>56</v>
      </c>
      <c r="BZ160" s="9"/>
      <c r="CA160" s="9"/>
      <c r="CB160" s="9" t="s">
        <v>56</v>
      </c>
      <c r="CC160" s="9">
        <v>31.06</v>
      </c>
      <c r="CD160" s="9"/>
      <c r="CE160" s="9"/>
      <c r="CF160" s="9"/>
      <c r="CG160" s="9"/>
      <c r="CH160" s="9">
        <v>64.45</v>
      </c>
      <c r="CI160" s="9">
        <v>59.02</v>
      </c>
      <c r="CJ160" s="9">
        <v>52.81</v>
      </c>
      <c r="CM160" s="37">
        <f t="shared" si="2"/>
        <v>126.155</v>
      </c>
      <c r="CN160" s="37">
        <f>IF(SUM('Auction-Hist'!H160,'Auction-Hist'!$Q160,'Auction-Hist'!$AF160,'Auction-Hist'!$AQ160,'Auction-Hist'!AZ160,'Auction-Hist'!BI160)=0,"",AVERAGE('Auction-Hist'!H160,'Auction-Hist'!$Q160,'Auction-Hist'!$AF160,'Auction-Hist'!$AQ160,'Auction-Hist'!AZ160,'Auction-Hist'!BI160))</f>
        <v>108.375</v>
      </c>
    </row>
    <row r="161" spans="1:92" x14ac:dyDescent="0.2">
      <c r="A161" s="10">
        <v>41456</v>
      </c>
      <c r="B161" s="9"/>
      <c r="C161" s="9"/>
      <c r="D161" s="9">
        <v>166.09</v>
      </c>
      <c r="E161" s="9"/>
      <c r="F161" s="9"/>
      <c r="G161" s="9">
        <v>163.16999999999999</v>
      </c>
      <c r="H161" s="9">
        <v>178.54</v>
      </c>
      <c r="I161" s="9"/>
      <c r="J161" s="9">
        <v>161.65</v>
      </c>
      <c r="K161" s="9"/>
      <c r="L161" s="9">
        <v>201.2</v>
      </c>
      <c r="M161" s="9">
        <v>203.38</v>
      </c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 t="s">
        <v>56</v>
      </c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>
        <v>144.76</v>
      </c>
      <c r="AV161" s="9"/>
      <c r="AW161" s="9">
        <v>138.94</v>
      </c>
      <c r="AX161" s="9"/>
      <c r="AY161" s="9">
        <v>126.39</v>
      </c>
      <c r="AZ161" s="9"/>
      <c r="BA161" s="9"/>
      <c r="BB161" s="9" t="s">
        <v>56</v>
      </c>
      <c r="BC161" s="9"/>
      <c r="BD161" s="9"/>
      <c r="BE161" s="9"/>
      <c r="BF161" s="9"/>
      <c r="BG161" s="9"/>
      <c r="BH161" s="9"/>
      <c r="BI161" s="9"/>
      <c r="BJ161" s="9"/>
      <c r="BK161" s="9" t="s">
        <v>56</v>
      </c>
      <c r="BL161" s="9" t="s">
        <v>56</v>
      </c>
      <c r="BM161" s="9">
        <v>59.78</v>
      </c>
      <c r="BN161" s="9">
        <v>80.3</v>
      </c>
      <c r="BO161" s="9"/>
      <c r="BP161" s="9" t="s">
        <v>56</v>
      </c>
      <c r="BQ161" s="9" t="s">
        <v>56</v>
      </c>
      <c r="BR161" s="9"/>
      <c r="BS161" s="9"/>
      <c r="BT161" s="9" t="s">
        <v>56</v>
      </c>
      <c r="BU161" s="9">
        <v>44.92</v>
      </c>
      <c r="BV161" s="9">
        <v>46.35</v>
      </c>
      <c r="BW161" s="9">
        <v>42.19</v>
      </c>
      <c r="BX161" s="9"/>
      <c r="BY161" s="9" t="s">
        <v>56</v>
      </c>
      <c r="BZ161" s="9"/>
      <c r="CA161" s="9"/>
      <c r="CB161" s="9" t="s">
        <v>56</v>
      </c>
      <c r="CC161" s="9">
        <v>34.340000000000003</v>
      </c>
      <c r="CD161" s="9">
        <v>33.369999999999997</v>
      </c>
      <c r="CE161" s="9">
        <v>30.32</v>
      </c>
      <c r="CF161" s="9"/>
      <c r="CG161" s="9"/>
      <c r="CH161" s="9" t="s">
        <v>56</v>
      </c>
      <c r="CI161" s="9">
        <v>63.95</v>
      </c>
      <c r="CJ161" s="9">
        <v>50.11</v>
      </c>
      <c r="CM161" s="37">
        <f t="shared" si="2"/>
        <v>152.51499999999999</v>
      </c>
      <c r="CN161" s="37">
        <f>IF(SUM('Auction-Hist'!H161,'Auction-Hist'!$Q161,'Auction-Hist'!$AF161,'Auction-Hist'!$AQ161,'Auction-Hist'!AZ161,'Auction-Hist'!BI161)=0,"",AVERAGE('Auction-Hist'!H161,'Auction-Hist'!$Q161,'Auction-Hist'!$AF161,'Auction-Hist'!$AQ161,'Auction-Hist'!AZ161,'Auction-Hist'!BI161))</f>
        <v>178.54</v>
      </c>
    </row>
    <row r="162" spans="1:92" x14ac:dyDescent="0.2">
      <c r="A162" s="10">
        <v>41463</v>
      </c>
      <c r="B162" s="9">
        <v>208</v>
      </c>
      <c r="C162" s="9"/>
      <c r="D162" s="9">
        <v>202.39</v>
      </c>
      <c r="E162" s="9"/>
      <c r="F162" s="9">
        <v>187.71</v>
      </c>
      <c r="G162" s="9">
        <v>179.78</v>
      </c>
      <c r="H162" s="9"/>
      <c r="I162" s="9">
        <v>167</v>
      </c>
      <c r="J162" s="9" t="s">
        <v>56</v>
      </c>
      <c r="K162" s="9">
        <v>230</v>
      </c>
      <c r="L162" s="9"/>
      <c r="M162" s="9">
        <v>212.22</v>
      </c>
      <c r="N162" s="9"/>
      <c r="O162" s="9">
        <v>204</v>
      </c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 t="s">
        <v>56</v>
      </c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>
        <v>192</v>
      </c>
      <c r="AU162" s="9"/>
      <c r="AV162" s="9">
        <v>183.56</v>
      </c>
      <c r="AW162" s="9"/>
      <c r="AX162" s="9">
        <v>173.23</v>
      </c>
      <c r="AY162" s="9"/>
      <c r="AZ162" s="9">
        <v>142</v>
      </c>
      <c r="BA162" s="9"/>
      <c r="BB162" s="9" t="s">
        <v>56</v>
      </c>
      <c r="BC162" s="9"/>
      <c r="BD162" s="9"/>
      <c r="BE162" s="9"/>
      <c r="BF162" s="9"/>
      <c r="BG162" s="9"/>
      <c r="BH162" s="9"/>
      <c r="BI162" s="9"/>
      <c r="BJ162" s="9"/>
      <c r="BK162" s="9" t="s">
        <v>56</v>
      </c>
      <c r="BL162" s="9" t="s">
        <v>56</v>
      </c>
      <c r="BM162" s="9">
        <v>66.290000000000006</v>
      </c>
      <c r="BN162" s="9">
        <v>53</v>
      </c>
      <c r="BO162" s="9">
        <v>54</v>
      </c>
      <c r="BP162" s="9" t="s">
        <v>56</v>
      </c>
      <c r="BQ162" s="9" t="s">
        <v>56</v>
      </c>
      <c r="BR162" s="9"/>
      <c r="BS162" s="9"/>
      <c r="BT162" s="9" t="s">
        <v>56</v>
      </c>
      <c r="BU162" s="9">
        <v>56.37</v>
      </c>
      <c r="BV162" s="9">
        <v>54</v>
      </c>
      <c r="BW162" s="9">
        <v>54</v>
      </c>
      <c r="BX162" s="9"/>
      <c r="BY162" s="9" t="s">
        <v>56</v>
      </c>
      <c r="BZ162" s="9"/>
      <c r="CA162" s="9"/>
      <c r="CB162" s="9" t="s">
        <v>56</v>
      </c>
      <c r="CC162" s="9" t="s">
        <v>56</v>
      </c>
      <c r="CD162" s="9"/>
      <c r="CE162" s="9"/>
      <c r="CF162" s="9"/>
      <c r="CG162" s="9">
        <v>92</v>
      </c>
      <c r="CH162" s="9" t="s">
        <v>56</v>
      </c>
      <c r="CI162" s="9"/>
      <c r="CJ162" s="9">
        <v>71.900000000000006</v>
      </c>
      <c r="CM162" s="37">
        <f t="shared" si="2"/>
        <v>186.72250000000003</v>
      </c>
      <c r="CN162" s="37">
        <f>IF(SUM('Auction-Hist'!H162,'Auction-Hist'!$Q162,'Auction-Hist'!$AF162,'Auction-Hist'!$AQ162,'Auction-Hist'!AZ162,'Auction-Hist'!BI162)=0,"",AVERAGE('Auction-Hist'!H162,'Auction-Hist'!$Q162,'Auction-Hist'!$AF162,'Auction-Hist'!$AQ162,'Auction-Hist'!AZ162,'Auction-Hist'!BI162))</f>
        <v>142</v>
      </c>
    </row>
    <row r="163" spans="1:92" x14ac:dyDescent="0.2">
      <c r="A163" s="10">
        <v>41470</v>
      </c>
      <c r="B163" s="9">
        <v>202</v>
      </c>
      <c r="C163" s="9"/>
      <c r="D163" s="9">
        <v>175.79</v>
      </c>
      <c r="E163" s="9"/>
      <c r="F163" s="9">
        <v>159.85</v>
      </c>
      <c r="G163" s="9"/>
      <c r="H163" s="9"/>
      <c r="I163" s="9"/>
      <c r="J163" s="9" t="s">
        <v>56</v>
      </c>
      <c r="K163" s="9"/>
      <c r="L163" s="9"/>
      <c r="M163" s="9">
        <v>222</v>
      </c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 t="s">
        <v>56</v>
      </c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>
        <v>148.46</v>
      </c>
      <c r="AU163" s="9"/>
      <c r="AV163" s="9">
        <v>146</v>
      </c>
      <c r="AW163" s="9"/>
      <c r="AX163" s="9">
        <v>146.27000000000001</v>
      </c>
      <c r="AY163" s="9"/>
      <c r="AZ163" s="9">
        <v>146.24</v>
      </c>
      <c r="BA163" s="9">
        <v>149.5</v>
      </c>
      <c r="BB163" s="9" t="s">
        <v>56</v>
      </c>
      <c r="BC163" s="9">
        <v>132.69</v>
      </c>
      <c r="BD163" s="9"/>
      <c r="BE163" s="9"/>
      <c r="BF163" s="9"/>
      <c r="BG163" s="9"/>
      <c r="BH163" s="9">
        <v>132.01</v>
      </c>
      <c r="BI163" s="9">
        <v>130.38</v>
      </c>
      <c r="BJ163" s="9">
        <v>125.74</v>
      </c>
      <c r="BK163" s="9" t="s">
        <v>56</v>
      </c>
      <c r="BL163" s="9" t="s">
        <v>56</v>
      </c>
      <c r="BM163" s="9">
        <v>60.38</v>
      </c>
      <c r="BN163" s="9">
        <v>59.2</v>
      </c>
      <c r="BO163" s="9"/>
      <c r="BP163" s="9" t="s">
        <v>56</v>
      </c>
      <c r="BQ163" s="9" t="s">
        <v>56</v>
      </c>
      <c r="BR163" s="9"/>
      <c r="BS163" s="9"/>
      <c r="BT163" s="9" t="s">
        <v>56</v>
      </c>
      <c r="BU163" s="9">
        <v>45.08</v>
      </c>
      <c r="BV163" s="9">
        <v>53.04</v>
      </c>
      <c r="BW163" s="9"/>
      <c r="BX163" s="9"/>
      <c r="BY163" s="9" t="s">
        <v>56</v>
      </c>
      <c r="BZ163" s="9"/>
      <c r="CA163" s="9"/>
      <c r="CB163" s="9" t="s">
        <v>56</v>
      </c>
      <c r="CC163" s="9">
        <v>40.98</v>
      </c>
      <c r="CD163" s="9"/>
      <c r="CE163" s="9"/>
      <c r="CF163" s="9"/>
      <c r="CG163" s="9"/>
      <c r="CH163" s="9" t="s">
        <v>56</v>
      </c>
      <c r="CI163" s="9">
        <v>71.7</v>
      </c>
      <c r="CJ163" s="9">
        <v>58.82</v>
      </c>
      <c r="CM163" s="37">
        <f t="shared" si="2"/>
        <v>156.97749999999999</v>
      </c>
      <c r="CN163" s="37">
        <f>IF(SUM('Auction-Hist'!H163,'Auction-Hist'!$Q163,'Auction-Hist'!$AF163,'Auction-Hist'!$AQ163,'Auction-Hist'!AZ163,'Auction-Hist'!BI163)=0,"",AVERAGE('Auction-Hist'!H163,'Auction-Hist'!$Q163,'Auction-Hist'!$AF163,'Auction-Hist'!$AQ163,'Auction-Hist'!AZ163,'Auction-Hist'!BI163))</f>
        <v>138.31</v>
      </c>
    </row>
    <row r="164" spans="1:92" x14ac:dyDescent="0.2">
      <c r="A164" s="10">
        <v>41477</v>
      </c>
      <c r="B164" s="9">
        <v>139</v>
      </c>
      <c r="C164" s="9">
        <v>163.86</v>
      </c>
      <c r="D164" s="9">
        <v>145.93</v>
      </c>
      <c r="E164" s="9">
        <v>157.34</v>
      </c>
      <c r="F164" s="9">
        <v>150.30000000000001</v>
      </c>
      <c r="G164" s="9">
        <v>150.49</v>
      </c>
      <c r="H164" s="9">
        <v>128.4</v>
      </c>
      <c r="I164" s="9">
        <v>136.47999999999999</v>
      </c>
      <c r="J164" s="9" t="s">
        <v>56</v>
      </c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 t="s">
        <v>56</v>
      </c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>
        <v>134.19</v>
      </c>
      <c r="AW164" s="9">
        <v>130.11000000000001</v>
      </c>
      <c r="AX164" s="9">
        <v>132.58000000000001</v>
      </c>
      <c r="AY164" s="9">
        <v>132.96</v>
      </c>
      <c r="AZ164" s="9"/>
      <c r="BA164" s="9"/>
      <c r="BB164" s="9" t="s">
        <v>56</v>
      </c>
      <c r="BC164" s="9">
        <v>97</v>
      </c>
      <c r="BD164" s="9">
        <v>129.16999999999999</v>
      </c>
      <c r="BE164" s="9">
        <v>120.37</v>
      </c>
      <c r="BF164" s="9"/>
      <c r="BG164" s="9">
        <v>118</v>
      </c>
      <c r="BH164" s="9"/>
      <c r="BI164" s="9"/>
      <c r="BJ164" s="9"/>
      <c r="BK164" s="9" t="s">
        <v>56</v>
      </c>
      <c r="BL164" s="9">
        <v>60</v>
      </c>
      <c r="BM164" s="9">
        <v>74.715000000000003</v>
      </c>
      <c r="BN164" s="9">
        <v>61.75</v>
      </c>
      <c r="BO164" s="9"/>
      <c r="BP164" s="9" t="s">
        <v>56</v>
      </c>
      <c r="BQ164" s="9" t="s">
        <v>56</v>
      </c>
      <c r="BR164" s="9"/>
      <c r="BS164" s="9"/>
      <c r="BT164" s="9" t="s">
        <v>56</v>
      </c>
      <c r="BU164" s="9">
        <v>34.69</v>
      </c>
      <c r="BV164" s="9">
        <v>52.14</v>
      </c>
      <c r="BW164" s="9"/>
      <c r="BX164" s="9"/>
      <c r="BY164" s="9" t="s">
        <v>56</v>
      </c>
      <c r="BZ164" s="9"/>
      <c r="CA164" s="9"/>
      <c r="CB164" s="9" t="s">
        <v>56</v>
      </c>
      <c r="CC164" s="9" t="s">
        <v>56</v>
      </c>
      <c r="CD164" s="9"/>
      <c r="CE164" s="9"/>
      <c r="CF164" s="9"/>
      <c r="CG164" s="9"/>
      <c r="CH164" s="9" t="s">
        <v>56</v>
      </c>
      <c r="CI164" s="9"/>
      <c r="CJ164" s="9">
        <v>68</v>
      </c>
      <c r="CM164" s="37">
        <f t="shared" si="2"/>
        <v>141.74166666666667</v>
      </c>
      <c r="CN164" s="37">
        <f>IF(SUM('Auction-Hist'!H164,'Auction-Hist'!$Q164,'Auction-Hist'!$AF164,'Auction-Hist'!$AQ164,'Auction-Hist'!AZ164,'Auction-Hist'!BI164)=0,"",AVERAGE('Auction-Hist'!H164,'Auction-Hist'!$Q164,'Auction-Hist'!$AF164,'Auction-Hist'!$AQ164,'Auction-Hist'!AZ164,'Auction-Hist'!BI164))</f>
        <v>128.4</v>
      </c>
    </row>
    <row r="165" spans="1:92" x14ac:dyDescent="0.2">
      <c r="A165" s="10">
        <v>41484</v>
      </c>
      <c r="B165" s="9"/>
      <c r="C165" s="9">
        <v>134</v>
      </c>
      <c r="D165" s="9"/>
      <c r="E165" s="9"/>
      <c r="F165" s="9"/>
      <c r="G165" s="9">
        <v>133.01</v>
      </c>
      <c r="H165" s="9"/>
      <c r="I165" s="9"/>
      <c r="J165" s="9" t="s">
        <v>56</v>
      </c>
      <c r="K165" s="9">
        <v>167</v>
      </c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 t="s">
        <v>56</v>
      </c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>
        <v>124</v>
      </c>
      <c r="AU165" s="9"/>
      <c r="AV165" s="9"/>
      <c r="AW165" s="9">
        <v>120.47</v>
      </c>
      <c r="AX165" s="9"/>
      <c r="AY165" s="9">
        <v>121.08</v>
      </c>
      <c r="AZ165" s="9">
        <v>117.03</v>
      </c>
      <c r="BA165" s="9">
        <v>119.89</v>
      </c>
      <c r="BB165" s="9" t="s">
        <v>56</v>
      </c>
      <c r="BC165" s="9"/>
      <c r="BD165" s="9"/>
      <c r="BE165" s="9"/>
      <c r="BF165" s="9"/>
      <c r="BG165" s="9"/>
      <c r="BH165" s="9"/>
      <c r="BI165" s="9"/>
      <c r="BJ165" s="9"/>
      <c r="BK165" s="9" t="s">
        <v>56</v>
      </c>
      <c r="BL165" s="9">
        <v>86</v>
      </c>
      <c r="BM165" s="9">
        <v>68.41</v>
      </c>
      <c r="BN165" s="9"/>
      <c r="BO165" s="9">
        <v>49.93</v>
      </c>
      <c r="BP165" s="9" t="s">
        <v>56</v>
      </c>
      <c r="BQ165" s="9" t="s">
        <v>56</v>
      </c>
      <c r="BR165" s="9"/>
      <c r="BS165" s="9"/>
      <c r="BT165" s="9">
        <v>64</v>
      </c>
      <c r="BU165" s="9">
        <v>48.18</v>
      </c>
      <c r="BV165" s="9">
        <v>49.93</v>
      </c>
      <c r="BW165" s="9"/>
      <c r="BX165" s="9"/>
      <c r="BY165" s="9" t="s">
        <v>56</v>
      </c>
      <c r="BZ165" s="9"/>
      <c r="CA165" s="9"/>
      <c r="CB165" s="9" t="s">
        <v>56</v>
      </c>
      <c r="CC165" s="9">
        <v>42.42</v>
      </c>
      <c r="CD165" s="9"/>
      <c r="CE165" s="9"/>
      <c r="CF165" s="9"/>
      <c r="CG165" s="9"/>
      <c r="CH165" s="9" t="s">
        <v>56</v>
      </c>
      <c r="CI165" s="9">
        <v>70.5</v>
      </c>
      <c r="CJ165" s="9">
        <v>61.71</v>
      </c>
      <c r="CM165" s="37">
        <f t="shared" si="2"/>
        <v>120.47</v>
      </c>
      <c r="CN165" s="37">
        <f>IF(SUM('Auction-Hist'!H165,'Auction-Hist'!$Q165,'Auction-Hist'!$AF165,'Auction-Hist'!$AQ165,'Auction-Hist'!AZ165,'Auction-Hist'!BI165)=0,"",AVERAGE('Auction-Hist'!H165,'Auction-Hist'!$Q165,'Auction-Hist'!$AF165,'Auction-Hist'!$AQ165,'Auction-Hist'!AZ165,'Auction-Hist'!BI165))</f>
        <v>117.03</v>
      </c>
    </row>
    <row r="166" spans="1:92" x14ac:dyDescent="0.2">
      <c r="A166" s="10">
        <v>41491</v>
      </c>
      <c r="B166" s="9"/>
      <c r="C166" s="9">
        <v>140.35</v>
      </c>
      <c r="D166" s="9">
        <v>140.11000000000001</v>
      </c>
      <c r="E166" s="9"/>
      <c r="F166" s="9">
        <v>127.26</v>
      </c>
      <c r="G166" s="9"/>
      <c r="H166" s="9">
        <v>122</v>
      </c>
      <c r="I166" s="9"/>
      <c r="J166" s="9" t="s">
        <v>56</v>
      </c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 t="s">
        <v>56</v>
      </c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>
        <v>118.47</v>
      </c>
      <c r="AU166" s="9"/>
      <c r="AV166" s="9">
        <v>115.94</v>
      </c>
      <c r="AW166" s="9"/>
      <c r="AX166" s="9"/>
      <c r="AY166" s="9">
        <v>114.86</v>
      </c>
      <c r="AZ166" s="9">
        <v>112.19</v>
      </c>
      <c r="BA166" s="9">
        <v>113.9</v>
      </c>
      <c r="BB166" s="9" t="s">
        <v>56</v>
      </c>
      <c r="BC166" s="9"/>
      <c r="BD166" s="9"/>
      <c r="BE166" s="9">
        <v>89</v>
      </c>
      <c r="BF166" s="9"/>
      <c r="BG166" s="9"/>
      <c r="BH166" s="9">
        <v>95.61</v>
      </c>
      <c r="BI166" s="9">
        <v>100</v>
      </c>
      <c r="BJ166" s="9">
        <v>102</v>
      </c>
      <c r="BK166" s="9" t="s">
        <v>56</v>
      </c>
      <c r="BL166" s="9" t="s">
        <v>56</v>
      </c>
      <c r="BM166" s="9">
        <v>59.965000000000003</v>
      </c>
      <c r="BN166" s="9"/>
      <c r="BO166" s="9"/>
      <c r="BP166" s="9" t="s">
        <v>56</v>
      </c>
      <c r="BQ166" s="9" t="s">
        <v>56</v>
      </c>
      <c r="BR166" s="9"/>
      <c r="BS166" s="9"/>
      <c r="BT166" s="9">
        <v>42</v>
      </c>
      <c r="BU166" s="9">
        <v>44.44</v>
      </c>
      <c r="BV166" s="9">
        <v>45.93</v>
      </c>
      <c r="BW166" s="9">
        <v>41.25</v>
      </c>
      <c r="BX166" s="9"/>
      <c r="BY166" s="9" t="s">
        <v>56</v>
      </c>
      <c r="BZ166" s="9"/>
      <c r="CA166" s="9"/>
      <c r="CB166" s="9">
        <v>30</v>
      </c>
      <c r="CC166" s="9">
        <v>35.36</v>
      </c>
      <c r="CD166" s="9">
        <v>38</v>
      </c>
      <c r="CE166" s="9"/>
      <c r="CF166" s="9"/>
      <c r="CG166" s="9"/>
      <c r="CH166" s="9">
        <v>76.84</v>
      </c>
      <c r="CI166" s="9">
        <v>68.27</v>
      </c>
      <c r="CJ166" s="9">
        <v>65.89</v>
      </c>
      <c r="CM166" s="37">
        <f t="shared" si="2"/>
        <v>127.77</v>
      </c>
      <c r="CN166" s="37">
        <f>IF(SUM('Auction-Hist'!H166,'Auction-Hist'!$Q166,'Auction-Hist'!$AF166,'Auction-Hist'!$AQ166,'Auction-Hist'!AZ166,'Auction-Hist'!BI166)=0,"",AVERAGE('Auction-Hist'!H166,'Auction-Hist'!$Q166,'Auction-Hist'!$AF166,'Auction-Hist'!$AQ166,'Auction-Hist'!AZ166,'Auction-Hist'!BI166))</f>
        <v>111.39666666666666</v>
      </c>
    </row>
    <row r="167" spans="1:92" x14ac:dyDescent="0.2">
      <c r="A167" s="10">
        <v>41498</v>
      </c>
      <c r="B167" s="9"/>
      <c r="C167" s="9">
        <v>160.38999999999999</v>
      </c>
      <c r="D167" s="9">
        <v>146.09</v>
      </c>
      <c r="E167" s="9"/>
      <c r="F167" s="9">
        <v>126</v>
      </c>
      <c r="G167" s="9"/>
      <c r="H167" s="9"/>
      <c r="I167" s="9"/>
      <c r="J167" s="9" t="s">
        <v>56</v>
      </c>
      <c r="K167" s="9">
        <v>197.44</v>
      </c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 t="s">
        <v>56</v>
      </c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>
        <v>113.5</v>
      </c>
      <c r="AV167" s="9">
        <v>118.99</v>
      </c>
      <c r="AW167" s="9"/>
      <c r="AX167" s="9"/>
      <c r="AY167" s="9">
        <v>114.26</v>
      </c>
      <c r="AZ167" s="9">
        <v>112.58</v>
      </c>
      <c r="BA167" s="9">
        <v>112.87</v>
      </c>
      <c r="BB167" s="9" t="s">
        <v>56</v>
      </c>
      <c r="BC167" s="9"/>
      <c r="BD167" s="9"/>
      <c r="BE167" s="9"/>
      <c r="BF167" s="9"/>
      <c r="BG167" s="9"/>
      <c r="BH167" s="9">
        <v>101</v>
      </c>
      <c r="BI167" s="9"/>
      <c r="BJ167" s="9">
        <v>94.87</v>
      </c>
      <c r="BK167" s="9" t="s">
        <v>56</v>
      </c>
      <c r="BL167" s="9" t="s">
        <v>56</v>
      </c>
      <c r="BM167" s="9" t="s">
        <v>56</v>
      </c>
      <c r="BN167" s="9">
        <v>63.43</v>
      </c>
      <c r="BO167" s="9"/>
      <c r="BP167" s="9" t="s">
        <v>56</v>
      </c>
      <c r="BQ167" s="9" t="s">
        <v>56</v>
      </c>
      <c r="BR167" s="9"/>
      <c r="BS167" s="9"/>
      <c r="BT167" s="9" t="s">
        <v>56</v>
      </c>
      <c r="BU167" s="9">
        <v>53.81</v>
      </c>
      <c r="BV167" s="9">
        <v>52.26</v>
      </c>
      <c r="BW167" s="9">
        <v>46.54</v>
      </c>
      <c r="BX167" s="9"/>
      <c r="BY167" s="9" t="s">
        <v>56</v>
      </c>
      <c r="BZ167" s="9"/>
      <c r="CA167" s="9"/>
      <c r="CB167" s="9" t="s">
        <v>56</v>
      </c>
      <c r="CC167" s="9">
        <v>38</v>
      </c>
      <c r="CD167" s="9">
        <v>41.09</v>
      </c>
      <c r="CE167" s="9">
        <v>40</v>
      </c>
      <c r="CF167" s="9"/>
      <c r="CG167" s="9"/>
      <c r="CH167" s="9" t="s">
        <v>56</v>
      </c>
      <c r="CI167" s="9">
        <v>58</v>
      </c>
      <c r="CJ167" s="9">
        <v>64.430000000000007</v>
      </c>
      <c r="CM167" s="37">
        <f t="shared" si="2"/>
        <v>130.36000000000001</v>
      </c>
      <c r="CN167" s="37">
        <f>IF(SUM('Auction-Hist'!H167,'Auction-Hist'!$Q167,'Auction-Hist'!$AF167,'Auction-Hist'!$AQ167,'Auction-Hist'!AZ167,'Auction-Hist'!BI167)=0,"",AVERAGE('Auction-Hist'!H167,'Auction-Hist'!$Q167,'Auction-Hist'!$AF167,'Auction-Hist'!$AQ167,'Auction-Hist'!AZ167,'Auction-Hist'!BI167))</f>
        <v>112.58</v>
      </c>
    </row>
    <row r="168" spans="1:92" x14ac:dyDescent="0.2">
      <c r="A168" s="10">
        <v>41505</v>
      </c>
      <c r="B168" s="9"/>
      <c r="C168" s="9">
        <v>151.05000000000001</v>
      </c>
      <c r="D168" s="9"/>
      <c r="E168" s="9">
        <v>147.54</v>
      </c>
      <c r="F168" s="9"/>
      <c r="G168" s="9"/>
      <c r="H168" s="9">
        <v>151.16999999999999</v>
      </c>
      <c r="I168" s="9"/>
      <c r="J168" s="9" t="s">
        <v>56</v>
      </c>
      <c r="K168" s="9">
        <v>206.27</v>
      </c>
      <c r="L168" s="9">
        <v>216.94</v>
      </c>
      <c r="M168" s="9">
        <v>180.74</v>
      </c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 t="s">
        <v>56</v>
      </c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>
        <v>135.29</v>
      </c>
      <c r="AX168" s="9"/>
      <c r="AY168" s="9">
        <v>133.79</v>
      </c>
      <c r="AZ168" s="9">
        <v>127.42</v>
      </c>
      <c r="BA168" s="9">
        <v>122.41</v>
      </c>
      <c r="BB168" s="9">
        <v>120</v>
      </c>
      <c r="BC168" s="9"/>
      <c r="BD168" s="9"/>
      <c r="BE168" s="9"/>
      <c r="BF168" s="9"/>
      <c r="BG168" s="9"/>
      <c r="BH168" s="9"/>
      <c r="BI168" s="9"/>
      <c r="BJ168" s="9"/>
      <c r="BK168" s="9" t="s">
        <v>56</v>
      </c>
      <c r="BL168" s="9" t="s">
        <v>56</v>
      </c>
      <c r="BM168" s="9">
        <v>64.86</v>
      </c>
      <c r="BN168" s="9">
        <v>66.260000000000005</v>
      </c>
      <c r="BO168" s="9"/>
      <c r="BP168" s="9" t="s">
        <v>56</v>
      </c>
      <c r="BQ168" s="9" t="s">
        <v>56</v>
      </c>
      <c r="BR168" s="9"/>
      <c r="BS168" s="9"/>
      <c r="BT168" s="9" t="s">
        <v>56</v>
      </c>
      <c r="BU168" s="9">
        <v>48.51</v>
      </c>
      <c r="BV168" s="9">
        <v>51.05</v>
      </c>
      <c r="BW168" s="9"/>
      <c r="BX168" s="9"/>
      <c r="BY168" s="9" t="s">
        <v>56</v>
      </c>
      <c r="BZ168" s="9"/>
      <c r="CA168" s="9"/>
      <c r="CB168" s="9" t="s">
        <v>56</v>
      </c>
      <c r="CC168" s="9" t="s">
        <v>56</v>
      </c>
      <c r="CD168" s="9"/>
      <c r="CE168" s="9"/>
      <c r="CF168" s="9"/>
      <c r="CG168" s="9"/>
      <c r="CH168" s="9">
        <v>85.01</v>
      </c>
      <c r="CI168" s="9"/>
      <c r="CJ168" s="9">
        <v>64.430000000000007</v>
      </c>
      <c r="CM168" s="37">
        <f t="shared" si="2"/>
        <v>141.41499999999999</v>
      </c>
      <c r="CN168" s="37">
        <f>IF(SUM('Auction-Hist'!H168,'Auction-Hist'!$Q168,'Auction-Hist'!$AF168,'Auction-Hist'!$AQ168,'Auction-Hist'!AZ168,'Auction-Hist'!BI168)=0,"",AVERAGE('Auction-Hist'!H168,'Auction-Hist'!$Q168,'Auction-Hist'!$AF168,'Auction-Hist'!$AQ168,'Auction-Hist'!AZ168,'Auction-Hist'!BI168))</f>
        <v>139.29499999999999</v>
      </c>
    </row>
    <row r="169" spans="1:92" x14ac:dyDescent="0.2">
      <c r="A169" s="10">
        <v>41512</v>
      </c>
      <c r="B169" s="9"/>
      <c r="C169" s="9">
        <v>176.19</v>
      </c>
      <c r="D169" s="9"/>
      <c r="E169" s="9">
        <v>161.02000000000001</v>
      </c>
      <c r="F169" s="9"/>
      <c r="G169" s="9"/>
      <c r="H169" s="9"/>
      <c r="I169" s="9"/>
      <c r="J169" s="9" t="s">
        <v>56</v>
      </c>
      <c r="K169" s="9"/>
      <c r="L169" s="9">
        <v>230</v>
      </c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 t="s">
        <v>56</v>
      </c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>
        <v>137.29</v>
      </c>
      <c r="AW169" s="9">
        <v>132.22999999999999</v>
      </c>
      <c r="AX169" s="9"/>
      <c r="AY169" s="9">
        <v>128.76</v>
      </c>
      <c r="AZ169" s="9"/>
      <c r="BA169" s="9"/>
      <c r="BB169" s="9" t="s">
        <v>56</v>
      </c>
      <c r="BC169" s="9"/>
      <c r="BD169" s="9"/>
      <c r="BE169" s="9">
        <v>115</v>
      </c>
      <c r="BF169" s="9">
        <v>123</v>
      </c>
      <c r="BG169" s="9"/>
      <c r="BH169" s="9">
        <v>113.4</v>
      </c>
      <c r="BI169" s="9"/>
      <c r="BJ169" s="9"/>
      <c r="BK169" s="9" t="s">
        <v>56</v>
      </c>
      <c r="BL169" s="9">
        <v>61.34</v>
      </c>
      <c r="BM169" s="9">
        <v>63.42</v>
      </c>
      <c r="BN169" s="9"/>
      <c r="BO169" s="9"/>
      <c r="BP169" s="9" t="s">
        <v>56</v>
      </c>
      <c r="BQ169" s="9" t="s">
        <v>56</v>
      </c>
      <c r="BR169" s="9"/>
      <c r="BS169" s="9"/>
      <c r="BT169" s="9">
        <v>54</v>
      </c>
      <c r="BU169" s="9">
        <v>46.85</v>
      </c>
      <c r="BV169" s="9">
        <v>42.87</v>
      </c>
      <c r="BW169" s="9">
        <v>56</v>
      </c>
      <c r="BX169" s="9"/>
      <c r="BY169" s="9" t="s">
        <v>56</v>
      </c>
      <c r="BZ169" s="9"/>
      <c r="CA169" s="9"/>
      <c r="CB169" s="9" t="s">
        <v>56</v>
      </c>
      <c r="CC169" s="9" t="s">
        <v>56</v>
      </c>
      <c r="CD169" s="9"/>
      <c r="CE169" s="9"/>
      <c r="CF169" s="9"/>
      <c r="CG169" s="9"/>
      <c r="CH169" s="9">
        <v>65.62</v>
      </c>
      <c r="CI169" s="9">
        <v>63.74</v>
      </c>
      <c r="CJ169" s="9">
        <v>60.93</v>
      </c>
      <c r="CM169" s="37">
        <f t="shared" si="2"/>
        <v>143.51333333333332</v>
      </c>
      <c r="CN169" s="37" t="str">
        <f>IF(SUM('Auction-Hist'!H169,'Auction-Hist'!$Q169,'Auction-Hist'!$AF169,'Auction-Hist'!$AQ169,'Auction-Hist'!AZ169,'Auction-Hist'!BI169)=0,"",AVERAGE('Auction-Hist'!H169,'Auction-Hist'!$Q169,'Auction-Hist'!$AF169,'Auction-Hist'!$AQ169,'Auction-Hist'!AZ169,'Auction-Hist'!BI169))</f>
        <v/>
      </c>
    </row>
    <row r="170" spans="1:92" x14ac:dyDescent="0.2">
      <c r="A170" s="10">
        <v>41519</v>
      </c>
      <c r="B170" s="9"/>
      <c r="C170" s="9">
        <v>140</v>
      </c>
      <c r="D170" s="9"/>
      <c r="E170" s="9">
        <v>154</v>
      </c>
      <c r="F170" s="9"/>
      <c r="G170" s="9">
        <v>140</v>
      </c>
      <c r="H170" s="9"/>
      <c r="I170" s="9"/>
      <c r="J170" s="9" t="s">
        <v>56</v>
      </c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 t="s">
        <v>56</v>
      </c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>
        <v>127</v>
      </c>
      <c r="AW170" s="9"/>
      <c r="AX170" s="9"/>
      <c r="AY170" s="9">
        <v>125.55</v>
      </c>
      <c r="AZ170" s="9">
        <v>120.89</v>
      </c>
      <c r="BA170" s="9">
        <v>137.16999999999999</v>
      </c>
      <c r="BB170" s="9" t="s">
        <v>56</v>
      </c>
      <c r="BC170" s="9"/>
      <c r="BD170" s="9"/>
      <c r="BE170" s="9"/>
      <c r="BF170" s="9"/>
      <c r="BG170" s="9"/>
      <c r="BH170" s="9"/>
      <c r="BI170" s="9"/>
      <c r="BJ170" s="9"/>
      <c r="BK170" s="9" t="s">
        <v>56</v>
      </c>
      <c r="BL170" s="9">
        <v>60</v>
      </c>
      <c r="BM170" s="9" t="s">
        <v>56</v>
      </c>
      <c r="BN170" s="9">
        <v>53</v>
      </c>
      <c r="BO170" s="9"/>
      <c r="BP170" s="9" t="s">
        <v>56</v>
      </c>
      <c r="BQ170" s="9" t="s">
        <v>56</v>
      </c>
      <c r="BR170" s="9"/>
      <c r="BS170" s="9"/>
      <c r="BT170" s="9" t="s">
        <v>56</v>
      </c>
      <c r="BU170" s="9">
        <v>37.86</v>
      </c>
      <c r="BV170" s="9"/>
      <c r="BW170" s="9">
        <v>49</v>
      </c>
      <c r="BX170" s="9"/>
      <c r="BY170" s="9" t="s">
        <v>56</v>
      </c>
      <c r="BZ170" s="9"/>
      <c r="CA170" s="9"/>
      <c r="CB170" s="9" t="s">
        <v>56</v>
      </c>
      <c r="CC170" s="9">
        <v>31.95</v>
      </c>
      <c r="CD170" s="9"/>
      <c r="CE170" s="9"/>
      <c r="CF170" s="9"/>
      <c r="CG170" s="9"/>
      <c r="CH170" s="9">
        <v>80</v>
      </c>
      <c r="CI170" s="9"/>
      <c r="CJ170" s="9">
        <v>55.65</v>
      </c>
      <c r="CM170" s="37">
        <f t="shared" si="2"/>
        <v>140.5</v>
      </c>
      <c r="CN170" s="37">
        <f>IF(SUM('Auction-Hist'!H170,'Auction-Hist'!$Q170,'Auction-Hist'!$AF170,'Auction-Hist'!$AQ170,'Auction-Hist'!AZ170,'Auction-Hist'!BI170)=0,"",AVERAGE('Auction-Hist'!H170,'Auction-Hist'!$Q170,'Auction-Hist'!$AF170,'Auction-Hist'!$AQ170,'Auction-Hist'!AZ170,'Auction-Hist'!BI170))</f>
        <v>120.89</v>
      </c>
    </row>
    <row r="171" spans="1:92" x14ac:dyDescent="0.2">
      <c r="A171" s="10">
        <v>41526</v>
      </c>
      <c r="B171" s="9"/>
      <c r="C171" s="9"/>
      <c r="D171" s="9">
        <v>161.88999999999999</v>
      </c>
      <c r="E171" s="9"/>
      <c r="F171" s="9"/>
      <c r="G171" s="9"/>
      <c r="H171" s="9">
        <v>151</v>
      </c>
      <c r="I171" s="9"/>
      <c r="J171" s="9" t="s">
        <v>56</v>
      </c>
      <c r="K171" s="9"/>
      <c r="L171" s="9">
        <v>255</v>
      </c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 t="s">
        <v>56</v>
      </c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>
        <v>130</v>
      </c>
      <c r="AV171" s="9">
        <v>134.77000000000001</v>
      </c>
      <c r="AW171" s="9"/>
      <c r="AX171" s="9"/>
      <c r="AY171" s="9">
        <v>138.74</v>
      </c>
      <c r="AZ171" s="9">
        <v>138.41999999999999</v>
      </c>
      <c r="BA171" s="9"/>
      <c r="BB171" s="9" t="s">
        <v>56</v>
      </c>
      <c r="BC171" s="9">
        <v>123</v>
      </c>
      <c r="BD171" s="9"/>
      <c r="BE171" s="9"/>
      <c r="BF171" s="9"/>
      <c r="BG171" s="9"/>
      <c r="BH171" s="9">
        <v>123</v>
      </c>
      <c r="BI171" s="9"/>
      <c r="BJ171" s="9"/>
      <c r="BK171" s="9" t="s">
        <v>56</v>
      </c>
      <c r="BL171" s="9">
        <v>72</v>
      </c>
      <c r="BM171" s="9">
        <v>63.96</v>
      </c>
      <c r="BN171" s="9"/>
      <c r="BO171" s="9">
        <v>52</v>
      </c>
      <c r="BP171" s="9" t="s">
        <v>56</v>
      </c>
      <c r="BQ171" s="9" t="s">
        <v>56</v>
      </c>
      <c r="BR171" s="9"/>
      <c r="BS171" s="9"/>
      <c r="BT171" s="9">
        <v>51</v>
      </c>
      <c r="BU171" s="9">
        <v>44.85</v>
      </c>
      <c r="BV171" s="9">
        <v>43.43</v>
      </c>
      <c r="BW171" s="9"/>
      <c r="BX171" s="9"/>
      <c r="BY171" s="9" t="s">
        <v>56</v>
      </c>
      <c r="BZ171" s="9"/>
      <c r="CA171" s="9"/>
      <c r="CB171" s="9" t="s">
        <v>56</v>
      </c>
      <c r="CC171" s="9" t="s">
        <v>56</v>
      </c>
      <c r="CD171" s="9"/>
      <c r="CE171" s="9"/>
      <c r="CF171" s="9"/>
      <c r="CG171" s="9"/>
      <c r="CH171" s="9">
        <v>57.35</v>
      </c>
      <c r="CI171" s="9">
        <v>96.08</v>
      </c>
      <c r="CJ171" s="9">
        <v>71.62</v>
      </c>
      <c r="CM171" s="37">
        <f t="shared" si="2"/>
        <v>148.32999999999998</v>
      </c>
      <c r="CN171" s="37">
        <f>IF(SUM('Auction-Hist'!H171,'Auction-Hist'!$Q171,'Auction-Hist'!$AF171,'Auction-Hist'!$AQ171,'Auction-Hist'!AZ171,'Auction-Hist'!BI171)=0,"",AVERAGE('Auction-Hist'!H171,'Auction-Hist'!$Q171,'Auction-Hist'!$AF171,'Auction-Hist'!$AQ171,'Auction-Hist'!AZ171,'Auction-Hist'!BI171))</f>
        <v>144.70999999999998</v>
      </c>
    </row>
    <row r="172" spans="1:92" x14ac:dyDescent="0.2">
      <c r="A172" s="10">
        <v>41533</v>
      </c>
      <c r="B172" s="9"/>
      <c r="C172" s="9">
        <v>158.49</v>
      </c>
      <c r="D172" s="9"/>
      <c r="E172" s="9">
        <v>167.17</v>
      </c>
      <c r="F172" s="9"/>
      <c r="G172" s="9">
        <v>159</v>
      </c>
      <c r="H172" s="9"/>
      <c r="I172" s="9"/>
      <c r="J172" s="9" t="s">
        <v>56</v>
      </c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 t="s">
        <v>56</v>
      </c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>
        <v>132</v>
      </c>
      <c r="AV172" s="9"/>
      <c r="AW172" s="9">
        <v>143.05000000000001</v>
      </c>
      <c r="AX172" s="9"/>
      <c r="AY172" s="9">
        <v>139.74</v>
      </c>
      <c r="AZ172" s="9">
        <v>133.19999999999999</v>
      </c>
      <c r="BA172" s="9"/>
      <c r="BB172" s="9">
        <v>123.94</v>
      </c>
      <c r="BC172" s="9"/>
      <c r="BD172" s="9"/>
      <c r="BE172" s="9"/>
      <c r="BF172" s="9">
        <v>128</v>
      </c>
      <c r="BG172" s="9"/>
      <c r="BH172" s="9">
        <v>120.83</v>
      </c>
      <c r="BI172" s="9"/>
      <c r="BJ172" s="9"/>
      <c r="BK172" s="9" t="s">
        <v>56</v>
      </c>
      <c r="BL172" s="9" t="s">
        <v>56</v>
      </c>
      <c r="BM172" s="9">
        <v>66.349999999999994</v>
      </c>
      <c r="BN172" s="9"/>
      <c r="BO172" s="9">
        <v>58.4</v>
      </c>
      <c r="BP172" s="9" t="s">
        <v>56</v>
      </c>
      <c r="BQ172" s="9" t="s">
        <v>56</v>
      </c>
      <c r="BR172" s="9"/>
      <c r="BS172" s="9"/>
      <c r="BT172" s="9">
        <v>44.87</v>
      </c>
      <c r="BU172" s="9">
        <v>45.86</v>
      </c>
      <c r="BV172" s="9"/>
      <c r="BW172" s="9"/>
      <c r="BX172" s="9"/>
      <c r="BY172" s="9" t="s">
        <v>56</v>
      </c>
      <c r="BZ172" s="9"/>
      <c r="CA172" s="9"/>
      <c r="CB172" s="9" t="s">
        <v>56</v>
      </c>
      <c r="CC172" s="9">
        <v>25.49</v>
      </c>
      <c r="CD172" s="9"/>
      <c r="CE172" s="9"/>
      <c r="CF172" s="9"/>
      <c r="CG172" s="9"/>
      <c r="CH172" s="9">
        <v>70.28</v>
      </c>
      <c r="CI172" s="9">
        <v>60.34</v>
      </c>
      <c r="CJ172" s="9" t="s">
        <v>56</v>
      </c>
      <c r="CM172" s="37">
        <f t="shared" si="2"/>
        <v>155.11000000000001</v>
      </c>
      <c r="CN172" s="37">
        <f>IF(SUM('Auction-Hist'!H172,'Auction-Hist'!$Q172,'Auction-Hist'!$AF172,'Auction-Hist'!$AQ172,'Auction-Hist'!AZ172,'Auction-Hist'!BI172)=0,"",AVERAGE('Auction-Hist'!H172,'Auction-Hist'!$Q172,'Auction-Hist'!$AF172,'Auction-Hist'!$AQ172,'Auction-Hist'!AZ172,'Auction-Hist'!BI172))</f>
        <v>133.19999999999999</v>
      </c>
    </row>
    <row r="173" spans="1:92" x14ac:dyDescent="0.2">
      <c r="A173" s="10">
        <v>41540</v>
      </c>
      <c r="B173" s="9"/>
      <c r="C173" s="9"/>
      <c r="D173" s="9"/>
      <c r="E173" s="9">
        <v>159.66999999999999</v>
      </c>
      <c r="F173" s="9">
        <v>154.31</v>
      </c>
      <c r="G173" s="9">
        <v>147.88</v>
      </c>
      <c r="H173" s="9"/>
      <c r="I173" s="9"/>
      <c r="J173" s="9" t="s">
        <v>56</v>
      </c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>
        <v>167.46</v>
      </c>
      <c r="AB173" s="9">
        <v>159.81</v>
      </c>
      <c r="AC173" s="9">
        <v>139.15</v>
      </c>
      <c r="AD173" s="9">
        <v>137.05000000000001</v>
      </c>
      <c r="AE173" s="9">
        <v>134.84</v>
      </c>
      <c r="AF173" s="9">
        <v>136.03</v>
      </c>
      <c r="AG173" s="9"/>
      <c r="AH173" s="9" t="s">
        <v>56</v>
      </c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>
        <v>138.08000000000001</v>
      </c>
      <c r="AV173" s="9">
        <v>142.96</v>
      </c>
      <c r="AW173" s="9">
        <v>110</v>
      </c>
      <c r="AX173" s="9">
        <v>130</v>
      </c>
      <c r="AY173" s="9"/>
      <c r="AZ173" s="9"/>
      <c r="BA173" s="9"/>
      <c r="BB173" s="9" t="s">
        <v>56</v>
      </c>
      <c r="BC173" s="9"/>
      <c r="BD173" s="9"/>
      <c r="BE173" s="9"/>
      <c r="BF173" s="9"/>
      <c r="BG173" s="9"/>
      <c r="BH173" s="9"/>
      <c r="BI173" s="9"/>
      <c r="BJ173" s="9"/>
      <c r="BK173" s="9" t="s">
        <v>56</v>
      </c>
      <c r="BL173" s="9">
        <v>56.9</v>
      </c>
      <c r="BM173" s="9">
        <v>61.53</v>
      </c>
      <c r="BN173" s="9">
        <v>55.75</v>
      </c>
      <c r="BO173" s="9">
        <v>63.42</v>
      </c>
      <c r="BP173" s="9" t="s">
        <v>56</v>
      </c>
      <c r="BQ173" s="9" t="s">
        <v>56</v>
      </c>
      <c r="BR173" s="9"/>
      <c r="BS173" s="9"/>
      <c r="BT173" s="9" t="s">
        <v>56</v>
      </c>
      <c r="BU173" s="9">
        <v>43.28</v>
      </c>
      <c r="BV173" s="9">
        <v>42</v>
      </c>
      <c r="BW173" s="9"/>
      <c r="BX173" s="9"/>
      <c r="BY173" s="9" t="s">
        <v>56</v>
      </c>
      <c r="BZ173" s="9"/>
      <c r="CA173" s="9"/>
      <c r="CB173" s="9" t="s">
        <v>56</v>
      </c>
      <c r="CC173" s="9">
        <v>34</v>
      </c>
      <c r="CD173" s="9"/>
      <c r="CE173" s="9"/>
      <c r="CF173" s="9"/>
      <c r="CG173" s="9"/>
      <c r="CH173" s="9" t="s">
        <v>56</v>
      </c>
      <c r="CI173" s="9"/>
      <c r="CJ173" s="9" t="s">
        <v>56</v>
      </c>
      <c r="CM173" s="37">
        <f t="shared" si="2"/>
        <v>141.61875000000001</v>
      </c>
      <c r="CN173" s="37">
        <f>IF(SUM('Auction-Hist'!H173,'Auction-Hist'!$Q173,'Auction-Hist'!$AF173,'Auction-Hist'!$AQ173,'Auction-Hist'!AZ173,'Auction-Hist'!BI173)=0,"",AVERAGE('Auction-Hist'!H173,'Auction-Hist'!$Q173,'Auction-Hist'!$AF173,'Auction-Hist'!$AQ173,'Auction-Hist'!AZ173,'Auction-Hist'!BI173))</f>
        <v>136.03</v>
      </c>
    </row>
    <row r="174" spans="1:92" x14ac:dyDescent="0.2">
      <c r="A174" s="10">
        <v>41547</v>
      </c>
      <c r="B174" s="9">
        <v>155</v>
      </c>
      <c r="C174" s="9"/>
      <c r="D174" s="9">
        <v>172</v>
      </c>
      <c r="E174" s="9"/>
      <c r="F174" s="9"/>
      <c r="G174" s="9">
        <v>153.69</v>
      </c>
      <c r="H174" s="9">
        <v>151.01</v>
      </c>
      <c r="I174" s="9"/>
      <c r="J174" s="9" t="s">
        <v>56</v>
      </c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 t="s">
        <v>56</v>
      </c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>
        <v>136.54</v>
      </c>
      <c r="AU174" s="9"/>
      <c r="AV174" s="9"/>
      <c r="AW174" s="9">
        <v>137.82</v>
      </c>
      <c r="AX174" s="9"/>
      <c r="AY174" s="9">
        <v>140.93</v>
      </c>
      <c r="AZ174" s="9">
        <v>143.4</v>
      </c>
      <c r="BA174" s="9">
        <v>128.54</v>
      </c>
      <c r="BB174" s="9" t="s">
        <v>56</v>
      </c>
      <c r="BC174" s="9"/>
      <c r="BD174" s="9"/>
      <c r="BE174" s="9">
        <v>115</v>
      </c>
      <c r="BF174" s="9"/>
      <c r="BG174" s="9"/>
      <c r="BH174" s="9">
        <v>123.83</v>
      </c>
      <c r="BI174" s="9"/>
      <c r="BJ174" s="9"/>
      <c r="BK174" s="9" t="s">
        <v>56</v>
      </c>
      <c r="BL174" s="9">
        <v>71.400000000000006</v>
      </c>
      <c r="BM174" s="9">
        <v>61.35</v>
      </c>
      <c r="BN174" s="9">
        <v>74.06</v>
      </c>
      <c r="BO174" s="9"/>
      <c r="BP174" s="9" t="s">
        <v>56</v>
      </c>
      <c r="BQ174" s="9" t="s">
        <v>56</v>
      </c>
      <c r="BR174" s="9"/>
      <c r="BS174" s="9"/>
      <c r="BT174" s="9" t="s">
        <v>56</v>
      </c>
      <c r="BU174" s="9">
        <v>49.54</v>
      </c>
      <c r="BV174" s="9">
        <v>49.14</v>
      </c>
      <c r="BW174" s="9"/>
      <c r="BX174" s="9"/>
      <c r="BY174" s="9" t="s">
        <v>56</v>
      </c>
      <c r="BZ174" s="9"/>
      <c r="CA174" s="9"/>
      <c r="CB174" s="9" t="s">
        <v>56</v>
      </c>
      <c r="CC174" s="9" t="s">
        <v>56</v>
      </c>
      <c r="CD174" s="9"/>
      <c r="CE174" s="9"/>
      <c r="CF174" s="9"/>
      <c r="CG174" s="9"/>
      <c r="CH174" s="9">
        <v>109.59</v>
      </c>
      <c r="CI174" s="9">
        <v>106.24</v>
      </c>
      <c r="CJ174" s="9">
        <v>69.83</v>
      </c>
      <c r="CM174" s="37">
        <f t="shared" si="2"/>
        <v>154.91</v>
      </c>
      <c r="CN174" s="37">
        <f>IF(SUM('Auction-Hist'!H174,'Auction-Hist'!$Q174,'Auction-Hist'!$AF174,'Auction-Hist'!$AQ174,'Auction-Hist'!AZ174,'Auction-Hist'!BI174)=0,"",AVERAGE('Auction-Hist'!H174,'Auction-Hist'!$Q174,'Auction-Hist'!$AF174,'Auction-Hist'!$AQ174,'Auction-Hist'!AZ174,'Auction-Hist'!BI174))</f>
        <v>147.20499999999998</v>
      </c>
    </row>
    <row r="175" spans="1:92" x14ac:dyDescent="0.2">
      <c r="A175" s="10">
        <v>41554</v>
      </c>
      <c r="B175" s="9"/>
      <c r="C175" s="9"/>
      <c r="D175" s="9"/>
      <c r="E175" s="9"/>
      <c r="F175" s="9"/>
      <c r="G175" s="9"/>
      <c r="H175" s="9"/>
      <c r="I175" s="9"/>
      <c r="J175" s="9" t="s">
        <v>56</v>
      </c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 t="s">
        <v>56</v>
      </c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 t="s">
        <v>56</v>
      </c>
      <c r="BC175" s="9"/>
      <c r="BD175" s="9"/>
      <c r="BE175" s="9"/>
      <c r="BF175" s="9"/>
      <c r="BG175" s="9"/>
      <c r="BH175" s="9"/>
      <c r="BI175" s="9"/>
      <c r="BJ175" s="9"/>
      <c r="BK175" s="9" t="s">
        <v>56</v>
      </c>
      <c r="BL175" s="9" t="s">
        <v>56</v>
      </c>
      <c r="BM175" s="9" t="s">
        <v>56</v>
      </c>
      <c r="BN175" s="9"/>
      <c r="BO175" s="9"/>
      <c r="BP175" s="9" t="s">
        <v>56</v>
      </c>
      <c r="BQ175" s="9" t="s">
        <v>56</v>
      </c>
      <c r="BR175" s="9"/>
      <c r="BS175" s="9"/>
      <c r="BT175" s="9" t="s">
        <v>56</v>
      </c>
      <c r="BU175" s="9" t="s">
        <v>56</v>
      </c>
      <c r="BV175" s="9"/>
      <c r="BW175" s="9"/>
      <c r="BX175" s="9"/>
      <c r="BY175" s="9" t="s">
        <v>56</v>
      </c>
      <c r="BZ175" s="9"/>
      <c r="CA175" s="9"/>
      <c r="CB175" s="9" t="s">
        <v>56</v>
      </c>
      <c r="CC175" s="9" t="s">
        <v>56</v>
      </c>
      <c r="CD175" s="9"/>
      <c r="CE175" s="9"/>
      <c r="CF175" s="9"/>
      <c r="CG175" s="9"/>
      <c r="CH175" s="9" t="s">
        <v>56</v>
      </c>
      <c r="CI175" s="9"/>
      <c r="CJ175" s="9" t="s">
        <v>56</v>
      </c>
      <c r="CM175" s="37" t="str">
        <f t="shared" si="2"/>
        <v/>
      </c>
      <c r="CN175" s="37" t="str">
        <f>IF(SUM('Auction-Hist'!H175,'Auction-Hist'!$Q175,'Auction-Hist'!$AF175,'Auction-Hist'!$AQ175,'Auction-Hist'!AZ175,'Auction-Hist'!BI175)=0,"",AVERAGE('Auction-Hist'!H175,'Auction-Hist'!$Q175,'Auction-Hist'!$AF175,'Auction-Hist'!$AQ175,'Auction-Hist'!AZ175,'Auction-Hist'!BI175))</f>
        <v/>
      </c>
    </row>
    <row r="176" spans="1:92" x14ac:dyDescent="0.2">
      <c r="A176" s="10">
        <v>41561</v>
      </c>
      <c r="B176" s="9"/>
      <c r="C176" s="9"/>
      <c r="D176" s="9"/>
      <c r="E176" s="9"/>
      <c r="F176" s="9"/>
      <c r="G176" s="9"/>
      <c r="H176" s="9"/>
      <c r="I176" s="9"/>
      <c r="J176" s="9" t="s">
        <v>56</v>
      </c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 t="s">
        <v>56</v>
      </c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 t="s">
        <v>56</v>
      </c>
      <c r="BC176" s="9"/>
      <c r="BD176" s="9"/>
      <c r="BE176" s="9"/>
      <c r="BF176" s="9"/>
      <c r="BG176" s="9"/>
      <c r="BH176" s="9"/>
      <c r="BI176" s="9"/>
      <c r="BJ176" s="9"/>
      <c r="BK176" s="9" t="s">
        <v>56</v>
      </c>
      <c r="BL176" s="9" t="s">
        <v>56</v>
      </c>
      <c r="BM176" s="9" t="s">
        <v>56</v>
      </c>
      <c r="BN176" s="9"/>
      <c r="BO176" s="9"/>
      <c r="BP176" s="9" t="s">
        <v>56</v>
      </c>
      <c r="BQ176" s="9" t="s">
        <v>56</v>
      </c>
      <c r="BR176" s="9"/>
      <c r="BS176" s="9"/>
      <c r="BT176" s="9" t="s">
        <v>56</v>
      </c>
      <c r="BU176" s="9" t="s">
        <v>56</v>
      </c>
      <c r="BV176" s="9"/>
      <c r="BW176" s="9"/>
      <c r="BX176" s="9"/>
      <c r="BY176" s="9" t="s">
        <v>56</v>
      </c>
      <c r="BZ176" s="9"/>
      <c r="CA176" s="9"/>
      <c r="CB176" s="9" t="s">
        <v>56</v>
      </c>
      <c r="CC176" s="9" t="s">
        <v>56</v>
      </c>
      <c r="CD176" s="9"/>
      <c r="CE176" s="9"/>
      <c r="CF176" s="9"/>
      <c r="CG176" s="9"/>
      <c r="CH176" s="9" t="s">
        <v>56</v>
      </c>
      <c r="CI176" s="9"/>
      <c r="CJ176" s="9" t="s">
        <v>56</v>
      </c>
      <c r="CM176" s="37" t="str">
        <f t="shared" si="2"/>
        <v/>
      </c>
      <c r="CN176" s="37" t="str">
        <f>IF(SUM('Auction-Hist'!H176,'Auction-Hist'!$Q176,'Auction-Hist'!$AF176,'Auction-Hist'!$AQ176,'Auction-Hist'!AZ176,'Auction-Hist'!BI176)=0,"",AVERAGE('Auction-Hist'!H176,'Auction-Hist'!$Q176,'Auction-Hist'!$AF176,'Auction-Hist'!$AQ176,'Auction-Hist'!AZ176,'Auction-Hist'!BI176))</f>
        <v/>
      </c>
    </row>
    <row r="177" spans="1:92" x14ac:dyDescent="0.2">
      <c r="A177" s="10">
        <v>41568</v>
      </c>
      <c r="B177" s="9"/>
      <c r="C177" s="9">
        <v>178.75</v>
      </c>
      <c r="D177" s="9"/>
      <c r="E177" s="9">
        <v>188.15</v>
      </c>
      <c r="F177" s="9"/>
      <c r="G177" s="9">
        <v>186.91</v>
      </c>
      <c r="H177" s="9"/>
      <c r="I177" s="9"/>
      <c r="J177" s="9" t="s">
        <v>56</v>
      </c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 t="s">
        <v>56</v>
      </c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>
        <v>162.29</v>
      </c>
      <c r="AV177" s="9">
        <v>165</v>
      </c>
      <c r="AW177" s="9"/>
      <c r="AX177" s="9"/>
      <c r="AY177" s="9">
        <v>179.57</v>
      </c>
      <c r="AZ177" s="9">
        <v>158.44999999999999</v>
      </c>
      <c r="BA177" s="9"/>
      <c r="BB177" s="9" t="s">
        <v>56</v>
      </c>
      <c r="BC177" s="9"/>
      <c r="BD177" s="9">
        <v>140</v>
      </c>
      <c r="BE177" s="9">
        <v>140</v>
      </c>
      <c r="BF177" s="9"/>
      <c r="BG177" s="9"/>
      <c r="BH177" s="9"/>
      <c r="BI177" s="9"/>
      <c r="BJ177" s="9"/>
      <c r="BK177" s="9" t="s">
        <v>56</v>
      </c>
      <c r="BL177" s="9" t="s">
        <v>56</v>
      </c>
      <c r="BM177" s="9">
        <v>77.55</v>
      </c>
      <c r="BN177" s="9">
        <v>86.14</v>
      </c>
      <c r="BO177" s="9"/>
      <c r="BP177" s="9" t="s">
        <v>56</v>
      </c>
      <c r="BQ177" s="9" t="s">
        <v>56</v>
      </c>
      <c r="BR177" s="9"/>
      <c r="BS177" s="9"/>
      <c r="BT177" s="9" t="s">
        <v>56</v>
      </c>
      <c r="BU177" s="9">
        <v>56.67</v>
      </c>
      <c r="BV177" s="9">
        <v>60</v>
      </c>
      <c r="BW177" s="9"/>
      <c r="BX177" s="9"/>
      <c r="BY177" s="9" t="s">
        <v>56</v>
      </c>
      <c r="BZ177" s="9"/>
      <c r="CA177" s="9"/>
      <c r="CB177" s="9" t="s">
        <v>56</v>
      </c>
      <c r="CC177" s="9">
        <v>28</v>
      </c>
      <c r="CD177" s="9"/>
      <c r="CE177" s="9"/>
      <c r="CF177" s="9"/>
      <c r="CG177" s="9"/>
      <c r="CH177" s="9" t="s">
        <v>56</v>
      </c>
      <c r="CI177" s="9"/>
      <c r="CJ177" s="9">
        <v>58</v>
      </c>
      <c r="CM177" s="37">
        <f t="shared" si="2"/>
        <v>176.57499999999999</v>
      </c>
      <c r="CN177" s="37">
        <f>IF(SUM('Auction-Hist'!H177,'Auction-Hist'!$Q177,'Auction-Hist'!$AF177,'Auction-Hist'!$AQ177,'Auction-Hist'!AZ177,'Auction-Hist'!BI177)=0,"",AVERAGE('Auction-Hist'!H177,'Auction-Hist'!$Q177,'Auction-Hist'!$AF177,'Auction-Hist'!$AQ177,'Auction-Hist'!AZ177,'Auction-Hist'!BI177))</f>
        <v>158.44999999999999</v>
      </c>
    </row>
    <row r="178" spans="1:92" x14ac:dyDescent="0.2">
      <c r="A178" s="10">
        <v>41575</v>
      </c>
      <c r="B178" s="9"/>
      <c r="C178" s="9">
        <v>180.48</v>
      </c>
      <c r="D178" s="9"/>
      <c r="E178" s="9">
        <v>160.82</v>
      </c>
      <c r="F178" s="9"/>
      <c r="G178" s="9">
        <v>163.32</v>
      </c>
      <c r="H178" s="9">
        <v>183.71</v>
      </c>
      <c r="I178" s="9">
        <v>162</v>
      </c>
      <c r="J178" s="9" t="s">
        <v>56</v>
      </c>
      <c r="K178" s="9"/>
      <c r="L178" s="9">
        <v>226.93</v>
      </c>
      <c r="M178" s="9"/>
      <c r="N178" s="9">
        <v>204</v>
      </c>
      <c r="O178" s="9"/>
      <c r="P178" s="9">
        <v>187.23</v>
      </c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 t="s">
        <v>56</v>
      </c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>
        <v>142</v>
      </c>
      <c r="AU178" s="9"/>
      <c r="AV178" s="9"/>
      <c r="AW178" s="9">
        <v>146.88</v>
      </c>
      <c r="AX178" s="9"/>
      <c r="AY178" s="9">
        <v>149.75</v>
      </c>
      <c r="AZ178" s="9">
        <v>146.74</v>
      </c>
      <c r="BA178" s="9">
        <v>141.44</v>
      </c>
      <c r="BB178" s="9" t="s">
        <v>56</v>
      </c>
      <c r="BC178" s="9"/>
      <c r="BD178" s="9"/>
      <c r="BE178" s="9"/>
      <c r="BF178" s="9"/>
      <c r="BG178" s="9"/>
      <c r="BH178" s="9"/>
      <c r="BI178" s="9"/>
      <c r="BJ178" s="9"/>
      <c r="BK178" s="9" t="s">
        <v>56</v>
      </c>
      <c r="BL178" s="9" t="s">
        <v>56</v>
      </c>
      <c r="BM178" s="9">
        <v>64.59</v>
      </c>
      <c r="BN178" s="9">
        <v>66.790000000000006</v>
      </c>
      <c r="BO178" s="9"/>
      <c r="BP178" s="9" t="s">
        <v>56</v>
      </c>
      <c r="BQ178" s="9" t="s">
        <v>56</v>
      </c>
      <c r="BR178" s="9"/>
      <c r="BS178" s="9"/>
      <c r="BT178" s="9" t="s">
        <v>56</v>
      </c>
      <c r="BU178" s="9">
        <v>42.545000000000002</v>
      </c>
      <c r="BV178" s="9"/>
      <c r="BW178" s="9"/>
      <c r="BX178" s="9"/>
      <c r="BY178" s="9" t="s">
        <v>56</v>
      </c>
      <c r="BZ178" s="9"/>
      <c r="CA178" s="9"/>
      <c r="CB178" s="9" t="s">
        <v>56</v>
      </c>
      <c r="CC178" s="9">
        <v>35.01</v>
      </c>
      <c r="CD178" s="9">
        <v>30</v>
      </c>
      <c r="CE178" s="9"/>
      <c r="CF178" s="9"/>
      <c r="CG178" s="9"/>
      <c r="CH178" s="9" t="s">
        <v>56</v>
      </c>
      <c r="CI178" s="9">
        <v>96</v>
      </c>
      <c r="CJ178" s="9" t="s">
        <v>56</v>
      </c>
      <c r="CM178" s="37">
        <f t="shared" si="2"/>
        <v>153.85</v>
      </c>
      <c r="CN178" s="37">
        <f>IF(SUM('Auction-Hist'!H178,'Auction-Hist'!$Q178,'Auction-Hist'!$AF178,'Auction-Hist'!$AQ178,'Auction-Hist'!AZ178,'Auction-Hist'!BI178)=0,"",AVERAGE('Auction-Hist'!H178,'Auction-Hist'!$Q178,'Auction-Hist'!$AF178,'Auction-Hist'!$AQ178,'Auction-Hist'!AZ178,'Auction-Hist'!BI178))</f>
        <v>165.22500000000002</v>
      </c>
    </row>
    <row r="179" spans="1:92" x14ac:dyDescent="0.2">
      <c r="A179" s="10">
        <v>41582</v>
      </c>
      <c r="B179" s="9"/>
      <c r="C179" s="9"/>
      <c r="D179" s="9"/>
      <c r="E179" s="9">
        <v>163</v>
      </c>
      <c r="F179" s="9"/>
      <c r="G179" s="9">
        <v>157.58000000000001</v>
      </c>
      <c r="H179" s="9"/>
      <c r="I179" s="9"/>
      <c r="J179" s="9" t="s">
        <v>56</v>
      </c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 t="s">
        <v>56</v>
      </c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>
        <v>152</v>
      </c>
      <c r="AU179" s="9"/>
      <c r="AV179" s="9"/>
      <c r="AW179" s="9">
        <v>150</v>
      </c>
      <c r="AX179" s="9"/>
      <c r="AY179" s="9">
        <v>150.88999999999999</v>
      </c>
      <c r="AZ179" s="9"/>
      <c r="BA179" s="9">
        <v>146.58000000000001</v>
      </c>
      <c r="BB179" s="9" t="s">
        <v>56</v>
      </c>
      <c r="BC179" s="9"/>
      <c r="BD179" s="9"/>
      <c r="BE179" s="9"/>
      <c r="BF179" s="9">
        <v>123.52</v>
      </c>
      <c r="BG179" s="9"/>
      <c r="BH179" s="9">
        <v>144</v>
      </c>
      <c r="BI179" s="9">
        <v>136</v>
      </c>
      <c r="BJ179" s="9"/>
      <c r="BK179" s="9" t="s">
        <v>56</v>
      </c>
      <c r="BL179" s="9" t="s">
        <v>56</v>
      </c>
      <c r="BM179" s="9">
        <v>59.39</v>
      </c>
      <c r="BN179" s="9">
        <v>61.88</v>
      </c>
      <c r="BO179" s="9">
        <v>57.01</v>
      </c>
      <c r="BP179" s="9" t="s">
        <v>56</v>
      </c>
      <c r="BQ179" s="9" t="s">
        <v>56</v>
      </c>
      <c r="BR179" s="9"/>
      <c r="BS179" s="9"/>
      <c r="BT179" s="9">
        <v>56</v>
      </c>
      <c r="BU179" s="9">
        <v>41.42</v>
      </c>
      <c r="BV179" s="9"/>
      <c r="BW179" s="9">
        <v>43.1</v>
      </c>
      <c r="BX179" s="9"/>
      <c r="BY179" s="9" t="s">
        <v>56</v>
      </c>
      <c r="BZ179" s="9"/>
      <c r="CA179" s="9"/>
      <c r="CB179" s="9" t="s">
        <v>56</v>
      </c>
      <c r="CC179" s="9">
        <v>34</v>
      </c>
      <c r="CD179" s="9">
        <v>30</v>
      </c>
      <c r="CE179" s="9"/>
      <c r="CF179" s="9"/>
      <c r="CG179" s="9"/>
      <c r="CH179" s="9">
        <v>72.83</v>
      </c>
      <c r="CI179" s="9">
        <v>60.33</v>
      </c>
      <c r="CJ179" s="9">
        <v>54.03</v>
      </c>
      <c r="CM179" s="37">
        <f t="shared" si="2"/>
        <v>156.5</v>
      </c>
      <c r="CN179" s="37">
        <f>IF(SUM('Auction-Hist'!H179,'Auction-Hist'!$Q179,'Auction-Hist'!$AF179,'Auction-Hist'!$AQ179,'Auction-Hist'!AZ179,'Auction-Hist'!BI179)=0,"",AVERAGE('Auction-Hist'!H179,'Auction-Hist'!$Q179,'Auction-Hist'!$AF179,'Auction-Hist'!$AQ179,'Auction-Hist'!AZ179,'Auction-Hist'!BI179))</f>
        <v>136</v>
      </c>
    </row>
    <row r="180" spans="1:92" x14ac:dyDescent="0.2">
      <c r="A180" s="10">
        <v>41589</v>
      </c>
      <c r="B180" s="9"/>
      <c r="C180" s="9"/>
      <c r="D180" s="9"/>
      <c r="E180" s="9"/>
      <c r="F180" s="9"/>
      <c r="G180" s="9"/>
      <c r="H180" s="9"/>
      <c r="I180" s="9"/>
      <c r="J180" s="9" t="s">
        <v>56</v>
      </c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 t="s">
        <v>56</v>
      </c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 t="s">
        <v>56</v>
      </c>
      <c r="BC180" s="9"/>
      <c r="BD180" s="9"/>
      <c r="BE180" s="9"/>
      <c r="BF180" s="9"/>
      <c r="BG180" s="9"/>
      <c r="BH180" s="9"/>
      <c r="BI180" s="9"/>
      <c r="BJ180" s="9"/>
      <c r="BK180" s="9" t="s">
        <v>56</v>
      </c>
      <c r="BL180" s="9" t="s">
        <v>56</v>
      </c>
      <c r="BM180" s="9" t="s">
        <v>56</v>
      </c>
      <c r="BN180" s="9"/>
      <c r="BO180" s="9"/>
      <c r="BP180" s="9" t="s">
        <v>56</v>
      </c>
      <c r="BQ180" s="9" t="s">
        <v>56</v>
      </c>
      <c r="BR180" s="9"/>
      <c r="BS180" s="9"/>
      <c r="BT180" s="9" t="s">
        <v>56</v>
      </c>
      <c r="BU180" s="9" t="s">
        <v>56</v>
      </c>
      <c r="BV180" s="9"/>
      <c r="BW180" s="9"/>
      <c r="BX180" s="9"/>
      <c r="BY180" s="9" t="s">
        <v>56</v>
      </c>
      <c r="BZ180" s="9"/>
      <c r="CA180" s="9"/>
      <c r="CB180" s="9" t="s">
        <v>56</v>
      </c>
      <c r="CC180" s="9" t="s">
        <v>56</v>
      </c>
      <c r="CD180" s="9"/>
      <c r="CE180" s="9"/>
      <c r="CF180" s="9"/>
      <c r="CG180" s="9"/>
      <c r="CH180" s="9" t="s">
        <v>56</v>
      </c>
      <c r="CI180" s="9"/>
      <c r="CJ180" s="9" t="s">
        <v>56</v>
      </c>
      <c r="CM180" s="37" t="str">
        <f t="shared" si="2"/>
        <v/>
      </c>
      <c r="CN180" s="37" t="str">
        <f>IF(SUM('Auction-Hist'!H180,'Auction-Hist'!$Q180,'Auction-Hist'!$AF180,'Auction-Hist'!$AQ180,'Auction-Hist'!AZ180,'Auction-Hist'!BI180)=0,"",AVERAGE('Auction-Hist'!H180,'Auction-Hist'!$Q180,'Auction-Hist'!$AF180,'Auction-Hist'!$AQ180,'Auction-Hist'!AZ180,'Auction-Hist'!BI180))</f>
        <v/>
      </c>
    </row>
    <row r="181" spans="1:92" x14ac:dyDescent="0.2">
      <c r="A181" s="10">
        <v>41596</v>
      </c>
      <c r="B181" s="9"/>
      <c r="C181" s="9">
        <v>199.77</v>
      </c>
      <c r="D181" s="9">
        <v>183.82</v>
      </c>
      <c r="E181" s="9"/>
      <c r="F181" s="9"/>
      <c r="G181" s="9">
        <v>164.8</v>
      </c>
      <c r="H181" s="9">
        <v>168</v>
      </c>
      <c r="I181" s="9"/>
      <c r="J181" s="9" t="s">
        <v>56</v>
      </c>
      <c r="K181" s="9">
        <v>300</v>
      </c>
      <c r="L181" s="9">
        <v>236.9</v>
      </c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 t="s">
        <v>56</v>
      </c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>
        <v>163.1</v>
      </c>
      <c r="AV181" s="9"/>
      <c r="AW181" s="9">
        <v>163.08000000000001</v>
      </c>
      <c r="AX181" s="9"/>
      <c r="AY181" s="9">
        <v>155.81</v>
      </c>
      <c r="AZ181" s="9">
        <v>157.09</v>
      </c>
      <c r="BA181" s="9"/>
      <c r="BB181" s="9" t="s">
        <v>56</v>
      </c>
      <c r="BC181" s="9"/>
      <c r="BD181" s="9"/>
      <c r="BE181" s="9"/>
      <c r="BF181" s="9"/>
      <c r="BG181" s="9"/>
      <c r="BH181" s="9"/>
      <c r="BI181" s="9"/>
      <c r="BJ181" s="9"/>
      <c r="BK181" s="9" t="s">
        <v>56</v>
      </c>
      <c r="BL181" s="9">
        <v>70</v>
      </c>
      <c r="BM181" s="9">
        <v>70.069999999999993</v>
      </c>
      <c r="BN181" s="9">
        <v>68.62</v>
      </c>
      <c r="BO181" s="9"/>
      <c r="BP181" s="9" t="s">
        <v>56</v>
      </c>
      <c r="BQ181" s="9" t="s">
        <v>56</v>
      </c>
      <c r="BR181" s="9"/>
      <c r="BS181" s="9"/>
      <c r="BT181" s="9">
        <v>60</v>
      </c>
      <c r="BU181" s="9">
        <v>47.34</v>
      </c>
      <c r="BV181" s="9">
        <v>48.34</v>
      </c>
      <c r="BW181" s="9"/>
      <c r="BX181" s="9"/>
      <c r="BY181" s="9" t="s">
        <v>56</v>
      </c>
      <c r="BZ181" s="9"/>
      <c r="CA181" s="9"/>
      <c r="CB181" s="9" t="s">
        <v>56</v>
      </c>
      <c r="CC181" s="9" t="s">
        <v>56</v>
      </c>
      <c r="CD181" s="9"/>
      <c r="CE181" s="9"/>
      <c r="CF181" s="9"/>
      <c r="CG181" s="9"/>
      <c r="CH181" s="9">
        <v>75.010000000000005</v>
      </c>
      <c r="CI181" s="9">
        <v>65.239999999999995</v>
      </c>
      <c r="CJ181" s="9">
        <v>86.78</v>
      </c>
      <c r="CM181" s="37">
        <f t="shared" si="2"/>
        <v>173.45</v>
      </c>
      <c r="CN181" s="37">
        <f>IF(SUM('Auction-Hist'!H181,'Auction-Hist'!$Q181,'Auction-Hist'!$AF181,'Auction-Hist'!$AQ181,'Auction-Hist'!AZ181,'Auction-Hist'!BI181)=0,"",AVERAGE('Auction-Hist'!H181,'Auction-Hist'!$Q181,'Auction-Hist'!$AF181,'Auction-Hist'!$AQ181,'Auction-Hist'!AZ181,'Auction-Hist'!BI181))</f>
        <v>162.54500000000002</v>
      </c>
    </row>
    <row r="182" spans="1:92" x14ac:dyDescent="0.2">
      <c r="A182" s="10">
        <v>41603</v>
      </c>
      <c r="B182" s="9"/>
      <c r="C182" s="9">
        <v>171.33</v>
      </c>
      <c r="D182" s="9"/>
      <c r="E182" s="9">
        <v>188.69</v>
      </c>
      <c r="F182" s="9"/>
      <c r="G182" s="9"/>
      <c r="H182" s="9"/>
      <c r="I182" s="9"/>
      <c r="J182" s="9" t="s">
        <v>56</v>
      </c>
      <c r="K182" s="9"/>
      <c r="L182" s="9">
        <v>277.99</v>
      </c>
      <c r="M182" s="9">
        <v>234.5</v>
      </c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 t="s">
        <v>56</v>
      </c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>
        <v>159.46</v>
      </c>
      <c r="AW182" s="9"/>
      <c r="AX182" s="9">
        <v>165</v>
      </c>
      <c r="AY182" s="9">
        <v>159.75</v>
      </c>
      <c r="AZ182" s="9">
        <v>154.49</v>
      </c>
      <c r="BA182" s="9"/>
      <c r="BB182" s="9" t="s">
        <v>56</v>
      </c>
      <c r="BC182" s="9"/>
      <c r="BD182" s="9"/>
      <c r="BE182" s="9"/>
      <c r="BF182" s="9"/>
      <c r="BG182" s="9"/>
      <c r="BH182" s="9">
        <v>132</v>
      </c>
      <c r="BI182" s="9">
        <v>136</v>
      </c>
      <c r="BJ182" s="9">
        <v>125</v>
      </c>
      <c r="BK182" s="9" t="s">
        <v>56</v>
      </c>
      <c r="BL182" s="9">
        <v>66</v>
      </c>
      <c r="BM182" s="9">
        <v>66.56</v>
      </c>
      <c r="BN182" s="9">
        <v>72.66</v>
      </c>
      <c r="BO182" s="9"/>
      <c r="BP182" s="9" t="s">
        <v>56</v>
      </c>
      <c r="BQ182" s="9" t="s">
        <v>56</v>
      </c>
      <c r="BR182" s="9"/>
      <c r="BS182" s="9"/>
      <c r="BT182" s="9">
        <v>59.21</v>
      </c>
      <c r="BU182" s="9">
        <v>56.49</v>
      </c>
      <c r="BV182" s="9"/>
      <c r="BW182" s="9">
        <v>41.1</v>
      </c>
      <c r="BX182" s="9"/>
      <c r="BY182" s="9" t="s">
        <v>56</v>
      </c>
      <c r="BZ182" s="9"/>
      <c r="CA182" s="9"/>
      <c r="CB182" s="9">
        <v>45</v>
      </c>
      <c r="CC182" s="9">
        <v>43.16</v>
      </c>
      <c r="CD182" s="9"/>
      <c r="CE182" s="9"/>
      <c r="CF182" s="9"/>
      <c r="CG182" s="9"/>
      <c r="CH182" s="9" t="s">
        <v>56</v>
      </c>
      <c r="CI182" s="9">
        <v>67.31</v>
      </c>
      <c r="CJ182" s="9">
        <v>59.62</v>
      </c>
      <c r="CM182" s="37">
        <f t="shared" si="2"/>
        <v>171.04999999999998</v>
      </c>
      <c r="CN182" s="37">
        <f>IF(SUM('Auction-Hist'!H182,'Auction-Hist'!$Q182,'Auction-Hist'!$AF182,'Auction-Hist'!$AQ182,'Auction-Hist'!AZ182,'Auction-Hist'!BI182)=0,"",AVERAGE('Auction-Hist'!H182,'Auction-Hist'!$Q182,'Auction-Hist'!$AF182,'Auction-Hist'!$AQ182,'Auction-Hist'!AZ182,'Auction-Hist'!BI182))</f>
        <v>145.245</v>
      </c>
    </row>
    <row r="183" spans="1:92" x14ac:dyDescent="0.2">
      <c r="A183" s="10">
        <v>41610</v>
      </c>
      <c r="B183" s="9"/>
      <c r="C183" s="9">
        <v>218</v>
      </c>
      <c r="D183" s="9"/>
      <c r="E183" s="9">
        <v>214.92</v>
      </c>
      <c r="F183" s="9"/>
      <c r="G183" s="9">
        <v>182.5</v>
      </c>
      <c r="H183" s="9">
        <v>208.85</v>
      </c>
      <c r="I183" s="9"/>
      <c r="J183" s="9" t="s">
        <v>56</v>
      </c>
      <c r="K183" s="9"/>
      <c r="L183" s="9">
        <v>288.32</v>
      </c>
      <c r="M183" s="9"/>
      <c r="N183" s="9">
        <v>236.08</v>
      </c>
      <c r="O183" s="9"/>
      <c r="P183" s="9">
        <v>224.33</v>
      </c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 t="s">
        <v>56</v>
      </c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>
        <v>182</v>
      </c>
      <c r="AX183" s="9"/>
      <c r="AY183" s="9">
        <v>182.66</v>
      </c>
      <c r="AZ183" s="9">
        <v>188.31</v>
      </c>
      <c r="BA183" s="9"/>
      <c r="BB183" s="9" t="s">
        <v>56</v>
      </c>
      <c r="BC183" s="9"/>
      <c r="BD183" s="9"/>
      <c r="BE183" s="9"/>
      <c r="BF183" s="9"/>
      <c r="BG183" s="9"/>
      <c r="BH183" s="9"/>
      <c r="BI183" s="9"/>
      <c r="BJ183" s="9"/>
      <c r="BK183" s="9" t="s">
        <v>56</v>
      </c>
      <c r="BL183" s="9">
        <v>103.00999999999999</v>
      </c>
      <c r="BM183" s="9">
        <v>93.844999999999999</v>
      </c>
      <c r="BN183" s="9">
        <v>85</v>
      </c>
      <c r="BO183" s="9">
        <v>81.09</v>
      </c>
      <c r="BP183" s="9" t="s">
        <v>56</v>
      </c>
      <c r="BQ183" s="9" t="s">
        <v>56</v>
      </c>
      <c r="BR183" s="9"/>
      <c r="BS183" s="9"/>
      <c r="BT183" s="9">
        <v>88.60499999999999</v>
      </c>
      <c r="BU183" s="9">
        <v>66.5</v>
      </c>
      <c r="BV183" s="9">
        <v>57.72</v>
      </c>
      <c r="BW183" s="9">
        <v>69.56</v>
      </c>
      <c r="BX183" s="9"/>
      <c r="BY183" s="9" t="s">
        <v>56</v>
      </c>
      <c r="BZ183" s="9"/>
      <c r="CA183" s="9"/>
      <c r="CB183" s="9" t="s">
        <v>56</v>
      </c>
      <c r="CC183" s="9" t="s">
        <v>56</v>
      </c>
      <c r="CD183" s="9"/>
      <c r="CE183" s="9"/>
      <c r="CF183" s="9"/>
      <c r="CG183" s="9"/>
      <c r="CH183" s="9">
        <v>105</v>
      </c>
      <c r="CI183" s="9">
        <v>75.61</v>
      </c>
      <c r="CJ183" s="9">
        <v>68.22</v>
      </c>
      <c r="CM183" s="37">
        <f t="shared" si="2"/>
        <v>198.45999999999998</v>
      </c>
      <c r="CN183" s="37">
        <f>IF(SUM('Auction-Hist'!H183,'Auction-Hist'!$Q183,'Auction-Hist'!$AF183,'Auction-Hist'!$AQ183,'Auction-Hist'!AZ183,'Auction-Hist'!BI183)=0,"",AVERAGE('Auction-Hist'!H183,'Auction-Hist'!$Q183,'Auction-Hist'!$AF183,'Auction-Hist'!$AQ183,'Auction-Hist'!AZ183,'Auction-Hist'!BI183))</f>
        <v>198.57999999999998</v>
      </c>
    </row>
    <row r="184" spans="1:92" x14ac:dyDescent="0.2">
      <c r="A184" s="10">
        <v>41617</v>
      </c>
      <c r="B184" s="9"/>
      <c r="C184" s="9"/>
      <c r="D184" s="9"/>
      <c r="E184" s="9">
        <v>190</v>
      </c>
      <c r="F184" s="9"/>
      <c r="G184" s="9">
        <v>189.65</v>
      </c>
      <c r="H184" s="9"/>
      <c r="I184" s="9"/>
      <c r="J184" s="9" t="s">
        <v>56</v>
      </c>
      <c r="K184" s="9"/>
      <c r="L184" s="9">
        <v>275</v>
      </c>
      <c r="M184" s="9"/>
      <c r="N184" s="9">
        <v>215</v>
      </c>
      <c r="O184" s="9"/>
      <c r="P184" s="9"/>
      <c r="Q184" s="9">
        <v>192</v>
      </c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 t="s">
        <v>56</v>
      </c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>
        <v>185</v>
      </c>
      <c r="AV184" s="9">
        <v>175.22</v>
      </c>
      <c r="AW184" s="9"/>
      <c r="AX184" s="9"/>
      <c r="AY184" s="9">
        <v>174.02</v>
      </c>
      <c r="AZ184" s="9">
        <v>152</v>
      </c>
      <c r="BA184" s="9"/>
      <c r="BB184" s="9" t="s">
        <v>56</v>
      </c>
      <c r="BC184" s="9"/>
      <c r="BD184" s="9"/>
      <c r="BE184" s="9"/>
      <c r="BF184" s="9"/>
      <c r="BG184" s="9"/>
      <c r="BH184" s="9"/>
      <c r="BI184" s="9">
        <v>137</v>
      </c>
      <c r="BJ184" s="9"/>
      <c r="BK184" s="9" t="s">
        <v>56</v>
      </c>
      <c r="BL184" s="9" t="s">
        <v>56</v>
      </c>
      <c r="BM184" s="9" t="s">
        <v>56</v>
      </c>
      <c r="BN184" s="9">
        <v>98</v>
      </c>
      <c r="BO184" s="9">
        <v>75.34</v>
      </c>
      <c r="BP184" s="9" t="s">
        <v>56</v>
      </c>
      <c r="BQ184" s="9" t="s">
        <v>56</v>
      </c>
      <c r="BR184" s="9"/>
      <c r="BS184" s="9"/>
      <c r="BT184" s="9" t="s">
        <v>56</v>
      </c>
      <c r="BU184" s="9">
        <v>71.64</v>
      </c>
      <c r="BV184" s="9">
        <v>65.97</v>
      </c>
      <c r="BW184" s="9"/>
      <c r="BX184" s="9"/>
      <c r="BY184" s="9" t="s">
        <v>56</v>
      </c>
      <c r="BZ184" s="9"/>
      <c r="CA184" s="9"/>
      <c r="CB184" s="9" t="s">
        <v>56</v>
      </c>
      <c r="CC184" s="9" t="s">
        <v>56</v>
      </c>
      <c r="CD184" s="9">
        <v>50</v>
      </c>
      <c r="CE184" s="9"/>
      <c r="CF184" s="9"/>
      <c r="CG184" s="9"/>
      <c r="CH184" s="9">
        <v>98.54</v>
      </c>
      <c r="CI184" s="9">
        <v>88.97</v>
      </c>
      <c r="CJ184" s="9">
        <v>80.150000000000006</v>
      </c>
      <c r="CM184" s="37">
        <f t="shared" si="2"/>
        <v>182.61</v>
      </c>
      <c r="CN184" s="37">
        <f>IF(SUM('Auction-Hist'!H184,'Auction-Hist'!$Q184,'Auction-Hist'!$AF184,'Auction-Hist'!$AQ184,'Auction-Hist'!AZ184,'Auction-Hist'!BI184)=0,"",AVERAGE('Auction-Hist'!H184,'Auction-Hist'!$Q184,'Auction-Hist'!$AF184,'Auction-Hist'!$AQ184,'Auction-Hist'!AZ184,'Auction-Hist'!BI184))</f>
        <v>160.33333333333334</v>
      </c>
    </row>
    <row r="185" spans="1:92" x14ac:dyDescent="0.2">
      <c r="A185" s="10">
        <v>41624</v>
      </c>
      <c r="B185" s="9">
        <v>205</v>
      </c>
      <c r="C185" s="9"/>
      <c r="D185" s="9"/>
      <c r="E185" s="9"/>
      <c r="F185" s="9"/>
      <c r="G185" s="9">
        <v>198.13</v>
      </c>
      <c r="H185" s="9">
        <v>188.32</v>
      </c>
      <c r="I185" s="9"/>
      <c r="J185" s="9" t="s">
        <v>56</v>
      </c>
      <c r="K185" s="9">
        <v>295.38</v>
      </c>
      <c r="L185" s="9"/>
      <c r="M185" s="9"/>
      <c r="N185" s="9">
        <v>250.63</v>
      </c>
      <c r="O185" s="9"/>
      <c r="P185" s="9">
        <v>214</v>
      </c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 t="s">
        <v>56</v>
      </c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>
        <v>168.9</v>
      </c>
      <c r="AV185" s="9"/>
      <c r="AW185" s="9">
        <v>191.05</v>
      </c>
      <c r="AX185" s="9"/>
      <c r="AY185" s="9">
        <v>173.27</v>
      </c>
      <c r="AZ185" s="9">
        <v>170.57</v>
      </c>
      <c r="BA185" s="9"/>
      <c r="BB185" s="9" t="s">
        <v>56</v>
      </c>
      <c r="BC185" s="9"/>
      <c r="BD185" s="9"/>
      <c r="BE185" s="9"/>
      <c r="BF185" s="9">
        <v>170</v>
      </c>
      <c r="BG185" s="9"/>
      <c r="BH185" s="9">
        <v>147.56</v>
      </c>
      <c r="BI185" s="9">
        <v>137.22</v>
      </c>
      <c r="BJ185" s="9"/>
      <c r="BK185" s="9" t="s">
        <v>56</v>
      </c>
      <c r="BL185" s="9">
        <v>87.1</v>
      </c>
      <c r="BM185" s="9">
        <v>86.54</v>
      </c>
      <c r="BN185" s="9">
        <v>81</v>
      </c>
      <c r="BO185" s="9"/>
      <c r="BP185" s="9" t="s">
        <v>56</v>
      </c>
      <c r="BQ185" s="9" t="s">
        <v>56</v>
      </c>
      <c r="BR185" s="9"/>
      <c r="BS185" s="9"/>
      <c r="BT185" s="9">
        <v>66.8</v>
      </c>
      <c r="BU185" s="9">
        <v>66.3</v>
      </c>
      <c r="BV185" s="9">
        <v>67.3</v>
      </c>
      <c r="BW185" s="9">
        <v>70.540000000000006</v>
      </c>
      <c r="BX185" s="9"/>
      <c r="BY185" s="9" t="s">
        <v>56</v>
      </c>
      <c r="BZ185" s="9"/>
      <c r="CA185" s="9"/>
      <c r="CB185" s="9" t="s">
        <v>56</v>
      </c>
      <c r="CC185" s="9" t="s">
        <v>56</v>
      </c>
      <c r="CD185" s="9"/>
      <c r="CE185" s="9"/>
      <c r="CF185" s="9"/>
      <c r="CG185" s="9"/>
      <c r="CH185" s="9">
        <v>113.44</v>
      </c>
      <c r="CI185" s="9">
        <v>89.75</v>
      </c>
      <c r="CJ185" s="9">
        <v>78.510000000000005</v>
      </c>
      <c r="CM185" s="37">
        <f t="shared" si="2"/>
        <v>191.05</v>
      </c>
      <c r="CN185" s="37">
        <f>IF(SUM('Auction-Hist'!H185,'Auction-Hist'!$Q185,'Auction-Hist'!$AF185,'Auction-Hist'!$AQ185,'Auction-Hist'!AZ185,'Auction-Hist'!BI185)=0,"",AVERAGE('Auction-Hist'!H185,'Auction-Hist'!$Q185,'Auction-Hist'!$AF185,'Auction-Hist'!$AQ185,'Auction-Hist'!AZ185,'Auction-Hist'!BI185))</f>
        <v>165.37</v>
      </c>
    </row>
    <row r="186" spans="1:92" x14ac:dyDescent="0.2">
      <c r="A186" s="10">
        <v>41631</v>
      </c>
      <c r="B186" s="9">
        <v>295</v>
      </c>
      <c r="C186" s="9"/>
      <c r="D186" s="9">
        <v>261.39999999999998</v>
      </c>
      <c r="E186" s="9">
        <v>227.05</v>
      </c>
      <c r="F186" s="9">
        <v>224.48</v>
      </c>
      <c r="G186" s="9">
        <v>207.59</v>
      </c>
      <c r="H186" s="9"/>
      <c r="I186" s="9">
        <v>204</v>
      </c>
      <c r="J186" s="9" t="s">
        <v>56</v>
      </c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>
        <v>249.75</v>
      </c>
      <c r="AB186" s="9">
        <v>223.09</v>
      </c>
      <c r="AC186" s="9">
        <v>217.3</v>
      </c>
      <c r="AD186" s="9">
        <v>204.62</v>
      </c>
      <c r="AE186" s="9">
        <v>187.23</v>
      </c>
      <c r="AF186" s="9">
        <v>185.95</v>
      </c>
      <c r="AG186" s="9">
        <v>189.73</v>
      </c>
      <c r="AH186" s="9" t="s">
        <v>56</v>
      </c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>
        <v>228.36</v>
      </c>
      <c r="AU186" s="9"/>
      <c r="AV186" s="9">
        <v>222.53</v>
      </c>
      <c r="AW186" s="9"/>
      <c r="AX186" s="9">
        <v>177.27</v>
      </c>
      <c r="AY186" s="9"/>
      <c r="AZ186" s="9"/>
      <c r="BA186" s="9">
        <v>155</v>
      </c>
      <c r="BB186" s="9" t="s">
        <v>56</v>
      </c>
      <c r="BC186" s="9"/>
      <c r="BD186" s="9"/>
      <c r="BE186" s="9"/>
      <c r="BF186" s="9"/>
      <c r="BG186" s="9"/>
      <c r="BH186" s="9"/>
      <c r="BI186" s="9"/>
      <c r="BJ186" s="9"/>
      <c r="BK186" s="9" t="s">
        <v>56</v>
      </c>
      <c r="BL186" s="9">
        <v>131.69999999999999</v>
      </c>
      <c r="BM186" s="9">
        <v>102.62</v>
      </c>
      <c r="BN186" s="9">
        <v>96.27</v>
      </c>
      <c r="BO186" s="9">
        <v>91.7</v>
      </c>
      <c r="BP186" s="9" t="s">
        <v>56</v>
      </c>
      <c r="BQ186" s="9" t="s">
        <v>56</v>
      </c>
      <c r="BR186" s="9"/>
      <c r="BS186" s="9"/>
      <c r="BT186" s="9" t="s">
        <v>56</v>
      </c>
      <c r="BU186" s="9">
        <v>81.680000000000007</v>
      </c>
      <c r="BV186" s="9"/>
      <c r="BW186" s="9"/>
      <c r="BX186" s="9"/>
      <c r="BY186" s="9" t="s">
        <v>56</v>
      </c>
      <c r="BZ186" s="9"/>
      <c r="CA186" s="9"/>
      <c r="CB186" s="9" t="s">
        <v>56</v>
      </c>
      <c r="CC186" s="9" t="s">
        <v>56</v>
      </c>
      <c r="CD186" s="9"/>
      <c r="CE186" s="9"/>
      <c r="CF186" s="9"/>
      <c r="CG186" s="9"/>
      <c r="CH186" s="9" t="s">
        <v>56</v>
      </c>
      <c r="CI186" s="9">
        <v>61.05</v>
      </c>
      <c r="CJ186" s="9">
        <v>74.78</v>
      </c>
      <c r="CM186" s="37">
        <f t="shared" si="2"/>
        <v>219.7175</v>
      </c>
      <c r="CN186" s="37">
        <f>IF(SUM('Auction-Hist'!H186,'Auction-Hist'!$Q186,'Auction-Hist'!$AF186,'Auction-Hist'!$AQ186,'Auction-Hist'!AZ186,'Auction-Hist'!BI186)=0,"",AVERAGE('Auction-Hist'!H186,'Auction-Hist'!$Q186,'Auction-Hist'!$AF186,'Auction-Hist'!$AQ186,'Auction-Hist'!AZ186,'Auction-Hist'!BI186))</f>
        <v>185.95</v>
      </c>
    </row>
    <row r="187" spans="1:92" x14ac:dyDescent="0.2">
      <c r="A187" s="10">
        <v>41638</v>
      </c>
      <c r="B187" s="9"/>
      <c r="C187" s="9"/>
      <c r="D187" s="9">
        <v>294.57</v>
      </c>
      <c r="E187" s="9">
        <v>218.05</v>
      </c>
      <c r="F187" s="9"/>
      <c r="G187" s="9">
        <v>195.99</v>
      </c>
      <c r="H187" s="9">
        <v>182</v>
      </c>
      <c r="I187" s="9"/>
      <c r="J187" s="9" t="s">
        <v>56</v>
      </c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>
        <v>218.79</v>
      </c>
      <c r="AA187" s="9">
        <v>240.82</v>
      </c>
      <c r="AB187" s="9">
        <v>205.78</v>
      </c>
      <c r="AC187" s="9">
        <v>199.87</v>
      </c>
      <c r="AD187" s="9">
        <v>196.3</v>
      </c>
      <c r="AE187" s="9">
        <v>183.66</v>
      </c>
      <c r="AF187" s="9">
        <v>173.4</v>
      </c>
      <c r="AG187" s="9">
        <v>169.7</v>
      </c>
      <c r="AH187" s="9" t="s">
        <v>56</v>
      </c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>
        <v>185</v>
      </c>
      <c r="AU187" s="9">
        <v>196.04</v>
      </c>
      <c r="AV187" s="9">
        <v>185.71</v>
      </c>
      <c r="AW187" s="9">
        <v>182.46</v>
      </c>
      <c r="AX187" s="9">
        <v>164</v>
      </c>
      <c r="AY187" s="9">
        <v>167.78</v>
      </c>
      <c r="AZ187" s="9">
        <v>147.5</v>
      </c>
      <c r="BA187" s="9"/>
      <c r="BB187" s="9" t="s">
        <v>56</v>
      </c>
      <c r="BC187" s="9"/>
      <c r="BD187" s="9"/>
      <c r="BE187" s="9"/>
      <c r="BF187" s="9"/>
      <c r="BG187" s="9"/>
      <c r="BH187" s="9"/>
      <c r="BI187" s="9"/>
      <c r="BJ187" s="9"/>
      <c r="BK187" s="9" t="s">
        <v>56</v>
      </c>
      <c r="BL187" s="9">
        <v>94.67</v>
      </c>
      <c r="BM187" s="9">
        <v>85.23</v>
      </c>
      <c r="BN187" s="9">
        <v>74.53</v>
      </c>
      <c r="BO187" s="9">
        <v>78.44</v>
      </c>
      <c r="BP187" s="9" t="s">
        <v>56</v>
      </c>
      <c r="BQ187" s="9" t="s">
        <v>56</v>
      </c>
      <c r="BR187" s="9"/>
      <c r="BS187" s="9"/>
      <c r="BT187" s="9" t="s">
        <v>56</v>
      </c>
      <c r="BU187" s="9">
        <v>79.33</v>
      </c>
      <c r="BV187" s="9"/>
      <c r="BW187" s="9"/>
      <c r="BX187" s="9"/>
      <c r="BY187" s="9" t="s">
        <v>56</v>
      </c>
      <c r="BZ187" s="9"/>
      <c r="CA187" s="9"/>
      <c r="CB187" s="9" t="s">
        <v>56</v>
      </c>
      <c r="CC187" s="9" t="s">
        <v>56</v>
      </c>
      <c r="CD187" s="9"/>
      <c r="CE187" s="9"/>
      <c r="CF187" s="9"/>
      <c r="CG187" s="9"/>
      <c r="CH187" s="9" t="s">
        <v>56</v>
      </c>
      <c r="CI187" s="9"/>
      <c r="CJ187" s="9" t="s">
        <v>56</v>
      </c>
      <c r="CM187" s="37">
        <f t="shared" si="2"/>
        <v>205.8425</v>
      </c>
      <c r="CN187" s="37">
        <f>IF(SUM('Auction-Hist'!H187,'Auction-Hist'!$Q187,'Auction-Hist'!$AF187,'Auction-Hist'!$AQ187,'Auction-Hist'!AZ187,'Auction-Hist'!BI187)=0,"",AVERAGE('Auction-Hist'!H187,'Auction-Hist'!$Q187,'Auction-Hist'!$AF187,'Auction-Hist'!$AQ187,'Auction-Hist'!AZ187,'Auction-Hist'!BI187))</f>
        <v>167.63333333333333</v>
      </c>
    </row>
    <row r="188" spans="1:92" x14ac:dyDescent="0.2">
      <c r="A188" s="10">
        <v>41645</v>
      </c>
      <c r="B188" s="9"/>
      <c r="C188" s="9"/>
      <c r="D188" s="9"/>
      <c r="E188" s="9">
        <v>205.07</v>
      </c>
      <c r="F188" s="9"/>
      <c r="G188" s="9">
        <v>190.48</v>
      </c>
      <c r="H188" s="9"/>
      <c r="I188" s="9"/>
      <c r="J188" s="9" t="s">
        <v>56</v>
      </c>
      <c r="K188" s="9"/>
      <c r="L188" s="9">
        <v>267.5</v>
      </c>
      <c r="M188" s="9"/>
      <c r="N188" s="9">
        <v>222.09</v>
      </c>
      <c r="O188" s="9"/>
      <c r="P188" s="9">
        <v>207.55</v>
      </c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 t="s">
        <v>56</v>
      </c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>
        <v>176</v>
      </c>
      <c r="AX188" s="9"/>
      <c r="AY188" s="9">
        <v>181</v>
      </c>
      <c r="AZ188" s="9"/>
      <c r="BA188" s="9"/>
      <c r="BB188" s="9" t="s">
        <v>56</v>
      </c>
      <c r="BC188" s="9"/>
      <c r="BD188" s="9"/>
      <c r="BE188" s="9"/>
      <c r="BF188" s="9"/>
      <c r="BG188" s="9"/>
      <c r="BH188" s="9"/>
      <c r="BI188" s="9"/>
      <c r="BJ188" s="9"/>
      <c r="BK188" s="9" t="s">
        <v>56</v>
      </c>
      <c r="BL188" s="9" t="s">
        <v>56</v>
      </c>
      <c r="BM188" s="9">
        <v>106.94</v>
      </c>
      <c r="BN188" s="9">
        <v>96.42</v>
      </c>
      <c r="BO188" s="9">
        <v>79.36</v>
      </c>
      <c r="BP188" s="9" t="s">
        <v>56</v>
      </c>
      <c r="BQ188" s="9" t="s">
        <v>56</v>
      </c>
      <c r="BR188" s="9"/>
      <c r="BS188" s="9"/>
      <c r="BT188" s="9" t="s">
        <v>56</v>
      </c>
      <c r="BU188" s="9">
        <v>82.54</v>
      </c>
      <c r="BV188" s="9">
        <v>84</v>
      </c>
      <c r="BW188" s="9"/>
      <c r="BX188" s="9"/>
      <c r="BY188" s="9" t="s">
        <v>56</v>
      </c>
      <c r="BZ188" s="9"/>
      <c r="CA188" s="9"/>
      <c r="CB188" s="9" t="s">
        <v>56</v>
      </c>
      <c r="CC188" s="9" t="s">
        <v>56</v>
      </c>
      <c r="CD188" s="9"/>
      <c r="CE188" s="9"/>
      <c r="CF188" s="9"/>
      <c r="CG188" s="9"/>
      <c r="CH188" s="9">
        <v>100.35</v>
      </c>
      <c r="CI188" s="9">
        <v>101.75</v>
      </c>
      <c r="CJ188" s="9">
        <v>84.15</v>
      </c>
      <c r="CM188" s="37">
        <f t="shared" si="2"/>
        <v>190.535</v>
      </c>
      <c r="CN188" s="37" t="str">
        <f>IF(SUM('Auction-Hist'!H188,'Auction-Hist'!$Q188,'Auction-Hist'!$AF188,'Auction-Hist'!$AQ188,'Auction-Hist'!AZ188,'Auction-Hist'!BI188)=0,"",AVERAGE('Auction-Hist'!H188,'Auction-Hist'!$Q188,'Auction-Hist'!$AF188,'Auction-Hist'!$AQ188,'Auction-Hist'!AZ188,'Auction-Hist'!BI188))</f>
        <v/>
      </c>
    </row>
    <row r="189" spans="1:92" x14ac:dyDescent="0.2">
      <c r="A189" s="10">
        <v>41652</v>
      </c>
      <c r="B189" s="9"/>
      <c r="C189" s="9"/>
      <c r="D189" s="9"/>
      <c r="E189" s="9">
        <v>210.74</v>
      </c>
      <c r="F189" s="9"/>
      <c r="G189" s="9">
        <v>209</v>
      </c>
      <c r="H189" s="9">
        <v>203.78</v>
      </c>
      <c r="I189" s="9"/>
      <c r="J189" s="9" t="s">
        <v>56</v>
      </c>
      <c r="K189" s="9"/>
      <c r="L189" s="9">
        <v>278.48</v>
      </c>
      <c r="M189" s="9"/>
      <c r="N189" s="9"/>
      <c r="O189" s="9"/>
      <c r="P189" s="9">
        <v>226.82</v>
      </c>
      <c r="Q189" s="9">
        <v>218.19</v>
      </c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 t="s">
        <v>56</v>
      </c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>
        <v>185</v>
      </c>
      <c r="AV189" s="9"/>
      <c r="AW189" s="9"/>
      <c r="AX189" s="9"/>
      <c r="AY189" s="9">
        <v>186</v>
      </c>
      <c r="AZ189" s="9"/>
      <c r="BA189" s="9"/>
      <c r="BB189" s="9" t="s">
        <v>56</v>
      </c>
      <c r="BC189" s="9"/>
      <c r="BD189" s="9"/>
      <c r="BE189" s="9"/>
      <c r="BF189" s="9"/>
      <c r="BG189" s="9"/>
      <c r="BH189" s="9"/>
      <c r="BI189" s="9"/>
      <c r="BJ189" s="9"/>
      <c r="BK189" s="9" t="s">
        <v>56</v>
      </c>
      <c r="BL189" s="9" t="s">
        <v>56</v>
      </c>
      <c r="BM189" s="9">
        <v>127.55</v>
      </c>
      <c r="BN189" s="9">
        <v>113.05</v>
      </c>
      <c r="BO189" s="9"/>
      <c r="BP189" s="9" t="s">
        <v>56</v>
      </c>
      <c r="BQ189" s="9" t="s">
        <v>56</v>
      </c>
      <c r="BR189" s="9"/>
      <c r="BS189" s="9"/>
      <c r="BT189" s="9">
        <v>90.86</v>
      </c>
      <c r="BU189" s="9">
        <v>104.55</v>
      </c>
      <c r="BV189" s="9"/>
      <c r="BW189" s="9"/>
      <c r="BX189" s="9"/>
      <c r="BY189" s="9" t="s">
        <v>56</v>
      </c>
      <c r="BZ189" s="9"/>
      <c r="CA189" s="9"/>
      <c r="CB189" s="9" t="s">
        <v>56</v>
      </c>
      <c r="CC189" s="9" t="s">
        <v>56</v>
      </c>
      <c r="CD189" s="9"/>
      <c r="CE189" s="9"/>
      <c r="CF189" s="9"/>
      <c r="CG189" s="9"/>
      <c r="CH189" s="9" t="s">
        <v>56</v>
      </c>
      <c r="CI189" s="9">
        <v>117.55</v>
      </c>
      <c r="CJ189" s="9">
        <v>85.32</v>
      </c>
      <c r="CM189" s="37">
        <f t="shared" si="2"/>
        <v>210.74</v>
      </c>
      <c r="CN189" s="37">
        <f>IF(SUM('Auction-Hist'!H189,'Auction-Hist'!$Q189,'Auction-Hist'!$AF189,'Auction-Hist'!$AQ189,'Auction-Hist'!AZ189,'Auction-Hist'!BI189)=0,"",AVERAGE('Auction-Hist'!H189,'Auction-Hist'!$Q189,'Auction-Hist'!$AF189,'Auction-Hist'!$AQ189,'Auction-Hist'!AZ189,'Auction-Hist'!BI189))</f>
        <v>210.98500000000001</v>
      </c>
    </row>
    <row r="190" spans="1:92" x14ac:dyDescent="0.2">
      <c r="A190" s="10">
        <v>41659</v>
      </c>
      <c r="B190" s="9"/>
      <c r="C190" s="9"/>
      <c r="D190" s="9"/>
      <c r="E190" s="9"/>
      <c r="F190" s="9"/>
      <c r="G190" s="9"/>
      <c r="H190" s="9"/>
      <c r="I190" s="9"/>
      <c r="J190" s="9" t="s">
        <v>56</v>
      </c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 t="s">
        <v>56</v>
      </c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 t="s">
        <v>56</v>
      </c>
      <c r="BC190" s="9"/>
      <c r="BD190" s="9"/>
      <c r="BE190" s="9"/>
      <c r="BF190" s="9"/>
      <c r="BG190" s="9"/>
      <c r="BH190" s="9"/>
      <c r="BI190" s="9"/>
      <c r="BJ190" s="9"/>
      <c r="BK190" s="9" t="s">
        <v>56</v>
      </c>
      <c r="BL190" s="9" t="s">
        <v>56</v>
      </c>
      <c r="BM190" s="9" t="s">
        <v>56</v>
      </c>
      <c r="BN190" s="9"/>
      <c r="BO190" s="9"/>
      <c r="BP190" s="9" t="s">
        <v>56</v>
      </c>
      <c r="BQ190" s="9" t="s">
        <v>56</v>
      </c>
      <c r="BR190" s="9"/>
      <c r="BS190" s="9"/>
      <c r="BT190" s="9" t="s">
        <v>56</v>
      </c>
      <c r="BU190" s="9" t="s">
        <v>56</v>
      </c>
      <c r="BV190" s="9"/>
      <c r="BW190" s="9"/>
      <c r="BX190" s="9"/>
      <c r="BY190" s="9" t="s">
        <v>56</v>
      </c>
      <c r="BZ190" s="9"/>
      <c r="CA190" s="9"/>
      <c r="CB190" s="9" t="s">
        <v>56</v>
      </c>
      <c r="CC190" s="9" t="s">
        <v>56</v>
      </c>
      <c r="CD190" s="9"/>
      <c r="CE190" s="9"/>
      <c r="CF190" s="9"/>
      <c r="CG190" s="9"/>
      <c r="CH190" s="9" t="s">
        <v>56</v>
      </c>
      <c r="CI190" s="9"/>
      <c r="CJ190" s="9" t="s">
        <v>56</v>
      </c>
      <c r="CM190" s="37" t="str">
        <f t="shared" si="2"/>
        <v/>
      </c>
      <c r="CN190" s="37" t="str">
        <f>IF(SUM('Auction-Hist'!H190,'Auction-Hist'!$Q190,'Auction-Hist'!$AF190,'Auction-Hist'!$AQ190,'Auction-Hist'!AZ190,'Auction-Hist'!BI190)=0,"",AVERAGE('Auction-Hist'!H190,'Auction-Hist'!$Q190,'Auction-Hist'!$AF190,'Auction-Hist'!$AQ190,'Auction-Hist'!AZ190,'Auction-Hist'!BI190))</f>
        <v/>
      </c>
    </row>
    <row r="191" spans="1:92" x14ac:dyDescent="0.2">
      <c r="A191" s="10">
        <v>41666</v>
      </c>
      <c r="B191" s="9"/>
      <c r="C191" s="9">
        <v>224</v>
      </c>
      <c r="D191" s="9"/>
      <c r="E191" s="9">
        <v>215.86</v>
      </c>
      <c r="F191" s="9"/>
      <c r="G191" s="9">
        <v>213.53</v>
      </c>
      <c r="H191" s="9">
        <v>198.3</v>
      </c>
      <c r="I191" s="9"/>
      <c r="J191" s="9" t="s">
        <v>56</v>
      </c>
      <c r="K191" s="9"/>
      <c r="L191" s="9"/>
      <c r="M191" s="9"/>
      <c r="N191" s="9">
        <v>243.45</v>
      </c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 t="s">
        <v>56</v>
      </c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>
        <v>168</v>
      </c>
      <c r="AZ191" s="9">
        <v>181.91</v>
      </c>
      <c r="BA191" s="9"/>
      <c r="BB191" s="9" t="s">
        <v>56</v>
      </c>
      <c r="BC191" s="9"/>
      <c r="BD191" s="9"/>
      <c r="BE191" s="9"/>
      <c r="BF191" s="9"/>
      <c r="BG191" s="9"/>
      <c r="BH191" s="9"/>
      <c r="BI191" s="9"/>
      <c r="BJ191" s="9"/>
      <c r="BK191" s="9" t="s">
        <v>56</v>
      </c>
      <c r="BL191" s="9" t="s">
        <v>56</v>
      </c>
      <c r="BM191" s="9">
        <v>95.8</v>
      </c>
      <c r="BN191" s="9">
        <v>103.8</v>
      </c>
      <c r="BO191" s="9">
        <v>89.53</v>
      </c>
      <c r="BP191" s="9" t="s">
        <v>56</v>
      </c>
      <c r="BQ191" s="9" t="s">
        <v>56</v>
      </c>
      <c r="BR191" s="9"/>
      <c r="BS191" s="9"/>
      <c r="BT191" s="9">
        <v>80</v>
      </c>
      <c r="BU191" s="9">
        <v>63.88</v>
      </c>
      <c r="BV191" s="9">
        <v>75.27</v>
      </c>
      <c r="BW191" s="9"/>
      <c r="BX191" s="9"/>
      <c r="BY191" s="9" t="s">
        <v>56</v>
      </c>
      <c r="BZ191" s="9"/>
      <c r="CA191" s="9"/>
      <c r="CB191" s="9" t="s">
        <v>56</v>
      </c>
      <c r="CC191" s="9">
        <v>55.68</v>
      </c>
      <c r="CD191" s="9"/>
      <c r="CE191" s="9"/>
      <c r="CF191" s="9"/>
      <c r="CG191" s="9"/>
      <c r="CH191" s="9" t="s">
        <v>56</v>
      </c>
      <c r="CI191" s="9">
        <v>78.260000000000005</v>
      </c>
      <c r="CJ191" s="9">
        <v>73.48</v>
      </c>
      <c r="CM191" s="37">
        <f t="shared" si="2"/>
        <v>215.86</v>
      </c>
      <c r="CN191" s="37">
        <f>IF(SUM('Auction-Hist'!H191,'Auction-Hist'!$Q191,'Auction-Hist'!$AF191,'Auction-Hist'!$AQ191,'Auction-Hist'!AZ191,'Auction-Hist'!BI191)=0,"",AVERAGE('Auction-Hist'!H191,'Auction-Hist'!$Q191,'Auction-Hist'!$AF191,'Auction-Hist'!$AQ191,'Auction-Hist'!AZ191,'Auction-Hist'!BI191))</f>
        <v>190.10500000000002</v>
      </c>
    </row>
    <row r="192" spans="1:92" x14ac:dyDescent="0.2">
      <c r="A192" s="10">
        <v>41673</v>
      </c>
      <c r="B192" s="9"/>
      <c r="C192" s="9"/>
      <c r="D192" s="9">
        <v>223.59</v>
      </c>
      <c r="E192" s="9"/>
      <c r="F192" s="9"/>
      <c r="G192" s="9">
        <v>192.58</v>
      </c>
      <c r="H192" s="9">
        <v>194.01</v>
      </c>
      <c r="I192" s="9"/>
      <c r="J192" s="9" t="s">
        <v>56</v>
      </c>
      <c r="K192" s="9"/>
      <c r="L192" s="9">
        <v>226.59</v>
      </c>
      <c r="M192" s="9"/>
      <c r="N192" s="9">
        <v>235</v>
      </c>
      <c r="O192" s="9"/>
      <c r="P192" s="9">
        <v>216</v>
      </c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 t="s">
        <v>56</v>
      </c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>
        <v>173.41</v>
      </c>
      <c r="BA192" s="9">
        <v>157</v>
      </c>
      <c r="BB192" s="9" t="s">
        <v>56</v>
      </c>
      <c r="BC192" s="9"/>
      <c r="BD192" s="9"/>
      <c r="BE192" s="9"/>
      <c r="BF192" s="9"/>
      <c r="BG192" s="9"/>
      <c r="BH192" s="9"/>
      <c r="BI192" s="9"/>
      <c r="BJ192" s="9"/>
      <c r="BK192" s="9" t="s">
        <v>56</v>
      </c>
      <c r="BL192" s="9" t="s">
        <v>56</v>
      </c>
      <c r="BM192" s="9">
        <v>84.97</v>
      </c>
      <c r="BN192" s="9">
        <v>88.68</v>
      </c>
      <c r="BO192" s="9"/>
      <c r="BP192" s="9" t="s">
        <v>56</v>
      </c>
      <c r="BQ192" s="9" t="s">
        <v>56</v>
      </c>
      <c r="BR192" s="9"/>
      <c r="BS192" s="9"/>
      <c r="BT192" s="9" t="s">
        <v>56</v>
      </c>
      <c r="BU192" s="9">
        <v>79</v>
      </c>
      <c r="BV192" s="9">
        <v>72.040000000000006</v>
      </c>
      <c r="BW192" s="9"/>
      <c r="BX192" s="9"/>
      <c r="BY192" s="9" t="s">
        <v>56</v>
      </c>
      <c r="BZ192" s="9"/>
      <c r="CA192" s="9"/>
      <c r="CB192" s="9" t="s">
        <v>56</v>
      </c>
      <c r="CC192" s="9">
        <v>64.05</v>
      </c>
      <c r="CD192" s="9"/>
      <c r="CE192" s="9"/>
      <c r="CF192" s="9"/>
      <c r="CG192" s="9"/>
      <c r="CH192" s="9">
        <v>102.78</v>
      </c>
      <c r="CI192" s="9"/>
      <c r="CJ192" s="9">
        <v>76.59</v>
      </c>
      <c r="CM192" s="37">
        <f t="shared" si="2"/>
        <v>223.59</v>
      </c>
      <c r="CN192" s="37">
        <f>IF(SUM('Auction-Hist'!H192,'Auction-Hist'!$Q192,'Auction-Hist'!$AF192,'Auction-Hist'!$AQ192,'Auction-Hist'!AZ192,'Auction-Hist'!BI192)=0,"",AVERAGE('Auction-Hist'!H192,'Auction-Hist'!$Q192,'Auction-Hist'!$AF192,'Auction-Hist'!$AQ192,'Auction-Hist'!AZ192,'Auction-Hist'!BI192))</f>
        <v>183.70999999999998</v>
      </c>
    </row>
    <row r="193" spans="1:92" x14ac:dyDescent="0.2">
      <c r="A193" s="10">
        <v>41680</v>
      </c>
      <c r="B193" s="9"/>
      <c r="C193" s="9"/>
      <c r="D193" s="9"/>
      <c r="E193" s="9"/>
      <c r="F193" s="9"/>
      <c r="G193" s="9">
        <v>220.89</v>
      </c>
      <c r="H193" s="9">
        <v>218.62</v>
      </c>
      <c r="I193" s="9"/>
      <c r="J193" s="9" t="s">
        <v>56</v>
      </c>
      <c r="K193" s="9"/>
      <c r="L193" s="9">
        <v>255.22</v>
      </c>
      <c r="M193" s="9"/>
      <c r="N193" s="9">
        <v>273.51</v>
      </c>
      <c r="O193" s="9"/>
      <c r="P193" s="9">
        <v>259.64999999999998</v>
      </c>
      <c r="Q193" s="9">
        <v>242.81</v>
      </c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 t="s">
        <v>56</v>
      </c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>
        <v>150</v>
      </c>
      <c r="AX193" s="9"/>
      <c r="AY193" s="9"/>
      <c r="AZ193" s="9"/>
      <c r="BA193" s="9"/>
      <c r="BB193" s="9">
        <v>171.27</v>
      </c>
      <c r="BC193" s="9"/>
      <c r="BD193" s="9"/>
      <c r="BE193" s="9"/>
      <c r="BF193" s="9"/>
      <c r="BG193" s="9"/>
      <c r="BH193" s="9"/>
      <c r="BI193" s="9"/>
      <c r="BJ193" s="9"/>
      <c r="BK193" s="9" t="s">
        <v>56</v>
      </c>
      <c r="BL193" s="9" t="s">
        <v>56</v>
      </c>
      <c r="BM193" s="9">
        <v>99.97</v>
      </c>
      <c r="BN193" s="9">
        <v>104.86</v>
      </c>
      <c r="BO193" s="9">
        <v>93.83</v>
      </c>
      <c r="BP193" s="9" t="s">
        <v>56</v>
      </c>
      <c r="BQ193" s="9" t="s">
        <v>56</v>
      </c>
      <c r="BR193" s="9"/>
      <c r="BS193" s="9"/>
      <c r="BT193" s="9" t="s">
        <v>56</v>
      </c>
      <c r="BU193" s="9">
        <v>73.180000000000007</v>
      </c>
      <c r="BV193" s="9"/>
      <c r="BW193" s="9"/>
      <c r="BX193" s="9"/>
      <c r="BY193" s="9" t="s">
        <v>56</v>
      </c>
      <c r="BZ193" s="9"/>
      <c r="CA193" s="9"/>
      <c r="CB193" s="9" t="s">
        <v>56</v>
      </c>
      <c r="CC193" s="9" t="s">
        <v>56</v>
      </c>
      <c r="CD193" s="9">
        <v>60</v>
      </c>
      <c r="CE193" s="9"/>
      <c r="CF193" s="9"/>
      <c r="CG193" s="9"/>
      <c r="CH193" s="9">
        <v>102</v>
      </c>
      <c r="CI193" s="9">
        <v>77.86</v>
      </c>
      <c r="CJ193" s="9">
        <v>82.71</v>
      </c>
      <c r="CM193" s="37">
        <f t="shared" si="2"/>
        <v>150</v>
      </c>
      <c r="CN193" s="37">
        <f>IF(SUM('Auction-Hist'!H193,'Auction-Hist'!$Q193,'Auction-Hist'!$AF193,'Auction-Hist'!$AQ193,'Auction-Hist'!AZ193,'Auction-Hist'!BI193)=0,"",AVERAGE('Auction-Hist'!H193,'Auction-Hist'!$Q193,'Auction-Hist'!$AF193,'Auction-Hist'!$AQ193,'Auction-Hist'!AZ193,'Auction-Hist'!BI193))</f>
        <v>230.715</v>
      </c>
    </row>
    <row r="194" spans="1:92" x14ac:dyDescent="0.2">
      <c r="A194" s="10">
        <v>41687</v>
      </c>
      <c r="B194" s="9"/>
      <c r="C194" s="9"/>
      <c r="D194" s="9"/>
      <c r="E194" s="9"/>
      <c r="F194" s="9">
        <v>215.1</v>
      </c>
      <c r="G194" s="9"/>
      <c r="H194" s="9"/>
      <c r="I194" s="9">
        <v>214</v>
      </c>
      <c r="J194" s="9" t="s">
        <v>56</v>
      </c>
      <c r="K194" s="9"/>
      <c r="L194" s="9">
        <v>325.02</v>
      </c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 t="s">
        <v>56</v>
      </c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>
        <v>194.42</v>
      </c>
      <c r="AZ194" s="9">
        <v>174.8</v>
      </c>
      <c r="BA194" s="9">
        <v>172</v>
      </c>
      <c r="BB194" s="9" t="s">
        <v>56</v>
      </c>
      <c r="BC194" s="9"/>
      <c r="BD194" s="9"/>
      <c r="BE194" s="9"/>
      <c r="BF194" s="9"/>
      <c r="BG194" s="9"/>
      <c r="BH194" s="9"/>
      <c r="BI194" s="9">
        <v>139.07</v>
      </c>
      <c r="BJ194" s="9"/>
      <c r="BK194" s="9" t="s">
        <v>56</v>
      </c>
      <c r="BL194" s="9">
        <v>96</v>
      </c>
      <c r="BM194" s="9">
        <v>98.29</v>
      </c>
      <c r="BN194" s="9">
        <v>98.82</v>
      </c>
      <c r="BO194" s="9"/>
      <c r="BP194" s="9" t="s">
        <v>56</v>
      </c>
      <c r="BQ194" s="9" t="s">
        <v>56</v>
      </c>
      <c r="BR194" s="9"/>
      <c r="BS194" s="9"/>
      <c r="BT194" s="9">
        <v>74.66</v>
      </c>
      <c r="BU194" s="9" t="s">
        <v>56</v>
      </c>
      <c r="BV194" s="9">
        <v>76.239999999999995</v>
      </c>
      <c r="BW194" s="9">
        <v>88.74</v>
      </c>
      <c r="BX194" s="9"/>
      <c r="BY194" s="9" t="s">
        <v>56</v>
      </c>
      <c r="BZ194" s="9"/>
      <c r="CA194" s="9"/>
      <c r="CB194" s="9" t="s">
        <v>56</v>
      </c>
      <c r="CC194" s="9" t="s">
        <v>56</v>
      </c>
      <c r="CD194" s="9"/>
      <c r="CE194" s="9"/>
      <c r="CF194" s="9"/>
      <c r="CG194" s="9"/>
      <c r="CH194" s="9" t="s">
        <v>56</v>
      </c>
      <c r="CI194" s="9">
        <v>84</v>
      </c>
      <c r="CJ194" s="9">
        <v>80.62</v>
      </c>
      <c r="CM194" s="37">
        <f t="shared" si="2"/>
        <v>215.1</v>
      </c>
      <c r="CN194" s="37">
        <f>IF(SUM('Auction-Hist'!H194,'Auction-Hist'!$Q194,'Auction-Hist'!$AF194,'Auction-Hist'!$AQ194,'Auction-Hist'!AZ194,'Auction-Hist'!BI194)=0,"",AVERAGE('Auction-Hist'!H194,'Auction-Hist'!$Q194,'Auction-Hist'!$AF194,'Auction-Hist'!$AQ194,'Auction-Hist'!AZ194,'Auction-Hist'!BI194))</f>
        <v>156.935</v>
      </c>
    </row>
    <row r="195" spans="1:92" x14ac:dyDescent="0.2">
      <c r="A195" s="10">
        <v>41694</v>
      </c>
      <c r="B195" s="9"/>
      <c r="C195" s="9"/>
      <c r="D195" s="9"/>
      <c r="E195" s="9">
        <v>225.65</v>
      </c>
      <c r="F195" s="9"/>
      <c r="G195" s="9">
        <v>212.24</v>
      </c>
      <c r="H195" s="9">
        <v>197.59</v>
      </c>
      <c r="I195" s="9"/>
      <c r="J195" s="9" t="s">
        <v>56</v>
      </c>
      <c r="K195" s="9"/>
      <c r="L195" s="9">
        <v>298.26</v>
      </c>
      <c r="M195" s="9"/>
      <c r="N195" s="9">
        <v>268.49</v>
      </c>
      <c r="O195" s="9"/>
      <c r="P195" s="9">
        <v>231</v>
      </c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 t="s">
        <v>56</v>
      </c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>
        <v>190.75</v>
      </c>
      <c r="AZ195" s="9">
        <v>173.19</v>
      </c>
      <c r="BA195" s="9">
        <v>178.25</v>
      </c>
      <c r="BB195" s="9">
        <v>167.23</v>
      </c>
      <c r="BC195" s="9"/>
      <c r="BD195" s="9"/>
      <c r="BE195" s="9"/>
      <c r="BF195" s="9"/>
      <c r="BG195" s="9"/>
      <c r="BH195" s="9"/>
      <c r="BI195" s="9"/>
      <c r="BJ195" s="9"/>
      <c r="BK195" s="9" t="s">
        <v>56</v>
      </c>
      <c r="BL195" s="9" t="s">
        <v>56</v>
      </c>
      <c r="BM195" s="9">
        <v>105.93</v>
      </c>
      <c r="BN195" s="9">
        <v>108.3</v>
      </c>
      <c r="BO195" s="9">
        <v>106.45</v>
      </c>
      <c r="BP195" s="9" t="s">
        <v>56</v>
      </c>
      <c r="BQ195" s="9" t="s">
        <v>56</v>
      </c>
      <c r="BR195" s="9"/>
      <c r="BS195" s="9"/>
      <c r="BT195" s="9" t="s">
        <v>56</v>
      </c>
      <c r="BU195" s="9">
        <v>83.33</v>
      </c>
      <c r="BV195" s="9">
        <v>87.59</v>
      </c>
      <c r="BW195" s="9">
        <v>80.790000000000006</v>
      </c>
      <c r="BX195" s="9"/>
      <c r="BY195" s="9" t="s">
        <v>56</v>
      </c>
      <c r="BZ195" s="9"/>
      <c r="CA195" s="9"/>
      <c r="CB195" s="9" t="s">
        <v>56</v>
      </c>
      <c r="CC195" s="9" t="s">
        <v>56</v>
      </c>
      <c r="CD195" s="9"/>
      <c r="CE195" s="9"/>
      <c r="CF195" s="9"/>
      <c r="CG195" s="9"/>
      <c r="CH195" s="9" t="s">
        <v>56</v>
      </c>
      <c r="CI195" s="9">
        <v>99.27</v>
      </c>
      <c r="CJ195" s="9">
        <v>101.11</v>
      </c>
      <c r="CM195" s="37">
        <f t="shared" si="2"/>
        <v>225.65</v>
      </c>
      <c r="CN195" s="37">
        <f>IF(SUM('Auction-Hist'!H195,'Auction-Hist'!$Q195,'Auction-Hist'!$AF195,'Auction-Hist'!$AQ195,'Auction-Hist'!AZ195,'Auction-Hist'!BI195)=0,"",AVERAGE('Auction-Hist'!H195,'Auction-Hist'!$Q195,'Auction-Hist'!$AF195,'Auction-Hist'!$AQ195,'Auction-Hist'!AZ195,'Auction-Hist'!BI195))</f>
        <v>185.39</v>
      </c>
    </row>
    <row r="196" spans="1:92" x14ac:dyDescent="0.2">
      <c r="A196" s="10">
        <v>41701</v>
      </c>
      <c r="B196" s="9"/>
      <c r="C196" s="9"/>
      <c r="D196" s="9"/>
      <c r="E196" s="9">
        <v>227.47</v>
      </c>
      <c r="F196" s="9"/>
      <c r="G196" s="9">
        <v>215</v>
      </c>
      <c r="H196" s="9">
        <v>192</v>
      </c>
      <c r="I196" s="9"/>
      <c r="J196" s="9" t="s">
        <v>56</v>
      </c>
      <c r="K196" s="9"/>
      <c r="L196" s="9">
        <v>299</v>
      </c>
      <c r="M196" s="9"/>
      <c r="N196" s="9">
        <v>256.83</v>
      </c>
      <c r="O196" s="9"/>
      <c r="P196" s="9">
        <v>248.82</v>
      </c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 t="s">
        <v>56</v>
      </c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>
        <v>200</v>
      </c>
      <c r="AZ196" s="9">
        <v>180</v>
      </c>
      <c r="BA196" s="9">
        <v>176.23</v>
      </c>
      <c r="BB196" s="9">
        <v>174.62</v>
      </c>
      <c r="BC196" s="9"/>
      <c r="BD196" s="9"/>
      <c r="BE196" s="9"/>
      <c r="BF196" s="9"/>
      <c r="BG196" s="9"/>
      <c r="BH196" s="9">
        <v>146.63</v>
      </c>
      <c r="BI196" s="9"/>
      <c r="BJ196" s="9"/>
      <c r="BK196" s="9">
        <v>160</v>
      </c>
      <c r="BL196" s="9">
        <v>135</v>
      </c>
      <c r="BM196" s="9">
        <v>108.64</v>
      </c>
      <c r="BN196" s="9">
        <v>110.89</v>
      </c>
      <c r="BO196" s="9"/>
      <c r="BP196" s="9" t="s">
        <v>56</v>
      </c>
      <c r="BQ196" s="9" t="s">
        <v>56</v>
      </c>
      <c r="BR196" s="9"/>
      <c r="BS196" s="9"/>
      <c r="BT196" s="9">
        <v>98.25</v>
      </c>
      <c r="BU196" s="9">
        <v>78.33</v>
      </c>
      <c r="BV196" s="9">
        <v>80.069999999999993</v>
      </c>
      <c r="BW196" s="9">
        <v>85.56</v>
      </c>
      <c r="BX196" s="9"/>
      <c r="BY196" s="9" t="s">
        <v>56</v>
      </c>
      <c r="BZ196" s="9"/>
      <c r="CA196" s="9"/>
      <c r="CB196" s="9" t="s">
        <v>56</v>
      </c>
      <c r="CC196" s="9">
        <v>70</v>
      </c>
      <c r="CD196" s="9">
        <v>70.352999999999994</v>
      </c>
      <c r="CE196" s="9"/>
      <c r="CF196" s="9"/>
      <c r="CG196" s="9"/>
      <c r="CH196" s="9" t="s">
        <v>56</v>
      </c>
      <c r="CI196" s="9">
        <v>83.96</v>
      </c>
      <c r="CJ196" s="9">
        <v>84.44</v>
      </c>
      <c r="CM196" s="37">
        <f t="shared" si="2"/>
        <v>227.47</v>
      </c>
      <c r="CN196" s="37">
        <f>IF(SUM('Auction-Hist'!H196,'Auction-Hist'!$Q196,'Auction-Hist'!$AF196,'Auction-Hist'!$AQ196,'Auction-Hist'!AZ196,'Auction-Hist'!BI196)=0,"",AVERAGE('Auction-Hist'!H196,'Auction-Hist'!$Q196,'Auction-Hist'!$AF196,'Auction-Hist'!$AQ196,'Auction-Hist'!AZ196,'Auction-Hist'!BI196))</f>
        <v>186</v>
      </c>
    </row>
    <row r="197" spans="1:92" x14ac:dyDescent="0.2">
      <c r="A197" s="10">
        <v>41708</v>
      </c>
      <c r="B197" s="9"/>
      <c r="C197" s="9"/>
      <c r="D197" s="9"/>
      <c r="E197" s="9">
        <v>226.15</v>
      </c>
      <c r="F197" s="9"/>
      <c r="G197" s="9">
        <v>216.58</v>
      </c>
      <c r="H197" s="9">
        <v>201.38</v>
      </c>
      <c r="I197" s="9"/>
      <c r="J197" s="9" t="s">
        <v>56</v>
      </c>
      <c r="K197" s="9"/>
      <c r="L197" s="9">
        <v>263.58</v>
      </c>
      <c r="M197" s="9"/>
      <c r="N197" s="9">
        <v>262.39999999999998</v>
      </c>
      <c r="O197" s="9"/>
      <c r="P197" s="9">
        <v>250.6</v>
      </c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 t="s">
        <v>56</v>
      </c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>
        <v>190</v>
      </c>
      <c r="AV197" s="9"/>
      <c r="AW197" s="9"/>
      <c r="AX197" s="9"/>
      <c r="AY197" s="9">
        <v>179.3</v>
      </c>
      <c r="AZ197" s="9">
        <v>176.38</v>
      </c>
      <c r="BA197" s="9"/>
      <c r="BB197" s="9" t="s">
        <v>56</v>
      </c>
      <c r="BC197" s="9"/>
      <c r="BD197" s="9"/>
      <c r="BE197" s="9"/>
      <c r="BF197" s="9"/>
      <c r="BG197" s="9"/>
      <c r="BH197" s="9"/>
      <c r="BI197" s="9"/>
      <c r="BJ197" s="9"/>
      <c r="BK197" s="9" t="s">
        <v>56</v>
      </c>
      <c r="BL197" s="9" t="s">
        <v>56</v>
      </c>
      <c r="BM197" s="9">
        <v>100.18</v>
      </c>
      <c r="BN197" s="9">
        <v>88.56</v>
      </c>
      <c r="BO197" s="9">
        <v>85.37</v>
      </c>
      <c r="BP197" s="9" t="s">
        <v>56</v>
      </c>
      <c r="BQ197" s="9" t="s">
        <v>56</v>
      </c>
      <c r="BR197" s="9"/>
      <c r="BS197" s="9"/>
      <c r="BT197" s="9">
        <v>77.5</v>
      </c>
      <c r="BU197" s="9">
        <v>80.88</v>
      </c>
      <c r="BV197" s="9">
        <v>80.48</v>
      </c>
      <c r="BW197" s="9">
        <v>72.78</v>
      </c>
      <c r="BX197" s="9"/>
      <c r="BY197" s="9" t="s">
        <v>56</v>
      </c>
      <c r="BZ197" s="9"/>
      <c r="CA197" s="9"/>
      <c r="CB197" s="9">
        <v>58.22</v>
      </c>
      <c r="CC197" s="9">
        <v>65.5</v>
      </c>
      <c r="CD197" s="9">
        <v>61.21</v>
      </c>
      <c r="CE197" s="9">
        <v>66.87</v>
      </c>
      <c r="CF197" s="9"/>
      <c r="CG197" s="9"/>
      <c r="CH197" s="9" t="s">
        <v>56</v>
      </c>
      <c r="CI197" s="9"/>
      <c r="CJ197" s="9">
        <v>84.96</v>
      </c>
      <c r="CM197" s="37">
        <f t="shared" si="2"/>
        <v>226.15</v>
      </c>
      <c r="CN197" s="37">
        <f>IF(SUM('Auction-Hist'!H197,'Auction-Hist'!$Q197,'Auction-Hist'!$AF197,'Auction-Hist'!$AQ197,'Auction-Hist'!AZ197,'Auction-Hist'!BI197)=0,"",AVERAGE('Auction-Hist'!H197,'Auction-Hist'!$Q197,'Auction-Hist'!$AF197,'Auction-Hist'!$AQ197,'Auction-Hist'!AZ197,'Auction-Hist'!BI197))</f>
        <v>188.88</v>
      </c>
    </row>
    <row r="198" spans="1:92" x14ac:dyDescent="0.2">
      <c r="A198" s="10">
        <v>41715</v>
      </c>
      <c r="B198" s="9"/>
      <c r="C198" s="9">
        <v>221</v>
      </c>
      <c r="D198" s="9"/>
      <c r="E198" s="9">
        <v>222.6</v>
      </c>
      <c r="F198" s="9"/>
      <c r="G198" s="9">
        <v>214.65</v>
      </c>
      <c r="H198" s="9"/>
      <c r="I198" s="9">
        <v>189.97</v>
      </c>
      <c r="J198" s="9" t="s">
        <v>56</v>
      </c>
      <c r="K198" s="9"/>
      <c r="L198" s="9">
        <v>253.03</v>
      </c>
      <c r="M198" s="9"/>
      <c r="N198" s="9">
        <v>243.27</v>
      </c>
      <c r="O198" s="9">
        <v>234.97</v>
      </c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 t="s">
        <v>56</v>
      </c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>
        <v>200</v>
      </c>
      <c r="AZ198" s="9">
        <v>170.75</v>
      </c>
      <c r="BA198" s="9">
        <v>168.66</v>
      </c>
      <c r="BB198" s="9" t="s">
        <v>56</v>
      </c>
      <c r="BC198" s="9"/>
      <c r="BD198" s="9"/>
      <c r="BE198" s="9">
        <v>150</v>
      </c>
      <c r="BF198" s="9"/>
      <c r="BG198" s="9"/>
      <c r="BH198" s="9">
        <v>122</v>
      </c>
      <c r="BI198" s="9"/>
      <c r="BJ198" s="9"/>
      <c r="BK198" s="9" t="s">
        <v>56</v>
      </c>
      <c r="BL198" s="9">
        <v>110.5</v>
      </c>
      <c r="BM198" s="9">
        <v>99.22</v>
      </c>
      <c r="BN198" s="9">
        <v>89.47</v>
      </c>
      <c r="BO198" s="9">
        <v>88.88</v>
      </c>
      <c r="BP198" s="9" t="s">
        <v>56</v>
      </c>
      <c r="BQ198" s="9" t="s">
        <v>56</v>
      </c>
      <c r="BR198" s="9"/>
      <c r="BS198" s="9"/>
      <c r="BT198" s="9">
        <v>85.39</v>
      </c>
      <c r="BU198" s="9" t="s">
        <v>56</v>
      </c>
      <c r="BV198" s="9">
        <v>78.67</v>
      </c>
      <c r="BW198" s="9">
        <v>73.95</v>
      </c>
      <c r="BX198" s="9"/>
      <c r="BY198" s="9" t="s">
        <v>56</v>
      </c>
      <c r="BZ198" s="9"/>
      <c r="CA198" s="9"/>
      <c r="CB198" s="9">
        <v>63</v>
      </c>
      <c r="CC198" s="9">
        <v>46.55</v>
      </c>
      <c r="CD198" s="9"/>
      <c r="CE198" s="9"/>
      <c r="CF198" s="9"/>
      <c r="CG198" s="9"/>
      <c r="CH198" s="9">
        <v>88.52</v>
      </c>
      <c r="CI198" s="9">
        <v>82.16</v>
      </c>
      <c r="CJ198" s="9">
        <v>76.38</v>
      </c>
      <c r="CM198" s="37">
        <f t="shared" si="2"/>
        <v>222.6</v>
      </c>
      <c r="CN198" s="37">
        <f>IF(SUM('Auction-Hist'!H198,'Auction-Hist'!$Q198,'Auction-Hist'!$AF198,'Auction-Hist'!$AQ198,'Auction-Hist'!AZ198,'Auction-Hist'!BI198)=0,"",AVERAGE('Auction-Hist'!H198,'Auction-Hist'!$Q198,'Auction-Hist'!$AF198,'Auction-Hist'!$AQ198,'Auction-Hist'!AZ198,'Auction-Hist'!BI198))</f>
        <v>170.75</v>
      </c>
    </row>
    <row r="199" spans="1:92" x14ac:dyDescent="0.2">
      <c r="A199" s="10">
        <v>41722</v>
      </c>
      <c r="B199" s="9"/>
      <c r="C199" s="9">
        <v>208</v>
      </c>
      <c r="D199" s="9"/>
      <c r="E199" s="9">
        <v>210.16</v>
      </c>
      <c r="F199" s="9">
        <v>203.51</v>
      </c>
      <c r="G199" s="9"/>
      <c r="H199" s="9">
        <v>180.34</v>
      </c>
      <c r="I199" s="9"/>
      <c r="J199" s="9" t="s">
        <v>56</v>
      </c>
      <c r="K199" s="9"/>
      <c r="L199" s="9">
        <v>231</v>
      </c>
      <c r="M199" s="9">
        <v>232.46</v>
      </c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 t="s">
        <v>56</v>
      </c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>
        <v>190</v>
      </c>
      <c r="AX199" s="9"/>
      <c r="AY199" s="9">
        <v>184.53</v>
      </c>
      <c r="AZ199" s="9">
        <v>168.69</v>
      </c>
      <c r="BA199" s="9">
        <v>141.51</v>
      </c>
      <c r="BB199" s="9" t="s">
        <v>56</v>
      </c>
      <c r="BC199" s="9"/>
      <c r="BD199" s="9"/>
      <c r="BE199" s="9"/>
      <c r="BF199" s="9"/>
      <c r="BG199" s="9">
        <v>133</v>
      </c>
      <c r="BH199" s="9"/>
      <c r="BI199" s="9">
        <v>140.51</v>
      </c>
      <c r="BJ199" s="9"/>
      <c r="BK199" s="9" t="s">
        <v>56</v>
      </c>
      <c r="BL199" s="9" t="s">
        <v>56</v>
      </c>
      <c r="BM199" s="9">
        <v>96.41</v>
      </c>
      <c r="BN199" s="9">
        <v>88.67</v>
      </c>
      <c r="BO199" s="9">
        <v>85.81</v>
      </c>
      <c r="BP199" s="9" t="s">
        <v>56</v>
      </c>
      <c r="BQ199" s="9" t="s">
        <v>56</v>
      </c>
      <c r="BR199" s="9"/>
      <c r="BS199" s="9"/>
      <c r="BT199" s="9">
        <v>61.32</v>
      </c>
      <c r="BU199" s="9">
        <v>76</v>
      </c>
      <c r="BV199" s="9">
        <v>72.97</v>
      </c>
      <c r="BW199" s="9">
        <v>60.92</v>
      </c>
      <c r="BX199" s="9"/>
      <c r="BY199" s="9" t="s">
        <v>56</v>
      </c>
      <c r="BZ199" s="9"/>
      <c r="CA199" s="9"/>
      <c r="CB199" s="9">
        <v>39</v>
      </c>
      <c r="CC199" s="9">
        <v>46.65</v>
      </c>
      <c r="CD199" s="9">
        <v>50</v>
      </c>
      <c r="CE199" s="9"/>
      <c r="CF199" s="9"/>
      <c r="CG199" s="9"/>
      <c r="CH199" s="9">
        <v>86.97</v>
      </c>
      <c r="CI199" s="9"/>
      <c r="CJ199" s="9">
        <v>68</v>
      </c>
      <c r="CM199" s="37">
        <f t="shared" si="2"/>
        <v>201.22333333333333</v>
      </c>
      <c r="CN199" s="37">
        <f>IF(SUM('Auction-Hist'!H199,'Auction-Hist'!$Q199,'Auction-Hist'!$AF199,'Auction-Hist'!$AQ199,'Auction-Hist'!AZ199,'Auction-Hist'!BI199)=0,"",AVERAGE('Auction-Hist'!H199,'Auction-Hist'!$Q199,'Auction-Hist'!$AF199,'Auction-Hist'!$AQ199,'Auction-Hist'!AZ199,'Auction-Hist'!BI199))</f>
        <v>163.17999999999998</v>
      </c>
    </row>
    <row r="200" spans="1:92" x14ac:dyDescent="0.2">
      <c r="A200" s="10">
        <v>41729</v>
      </c>
      <c r="B200" s="9"/>
      <c r="C200" s="9"/>
      <c r="D200" s="9"/>
      <c r="E200" s="9"/>
      <c r="F200" s="9"/>
      <c r="G200" s="9">
        <v>210.26</v>
      </c>
      <c r="H200" s="9"/>
      <c r="I200" s="9">
        <v>172.05</v>
      </c>
      <c r="J200" s="9" t="s">
        <v>56</v>
      </c>
      <c r="K200" s="9"/>
      <c r="L200" s="9">
        <v>234.59</v>
      </c>
      <c r="M200" s="9"/>
      <c r="N200" s="9">
        <v>239.7</v>
      </c>
      <c r="O200" s="9"/>
      <c r="P200" s="9">
        <v>248.19</v>
      </c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 t="s">
        <v>56</v>
      </c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>
        <v>210.56</v>
      </c>
      <c r="AV200" s="9"/>
      <c r="AW200" s="9">
        <v>183.49</v>
      </c>
      <c r="AX200" s="9"/>
      <c r="AY200" s="9">
        <v>170.77</v>
      </c>
      <c r="AZ200" s="9"/>
      <c r="BA200" s="9"/>
      <c r="BB200" s="9" t="s">
        <v>56</v>
      </c>
      <c r="BC200" s="9"/>
      <c r="BD200" s="9"/>
      <c r="BE200" s="9"/>
      <c r="BF200" s="9"/>
      <c r="BG200" s="9"/>
      <c r="BH200" s="9"/>
      <c r="BI200" s="9"/>
      <c r="BJ200" s="9"/>
      <c r="BK200" s="9" t="s">
        <v>56</v>
      </c>
      <c r="BL200" s="9" t="s">
        <v>56</v>
      </c>
      <c r="BM200" s="9" t="s">
        <v>56</v>
      </c>
      <c r="BN200" s="9">
        <v>79.17</v>
      </c>
      <c r="BO200" s="9">
        <v>88.93</v>
      </c>
      <c r="BP200" s="9" t="s">
        <v>56</v>
      </c>
      <c r="BQ200" s="9" t="s">
        <v>56</v>
      </c>
      <c r="BR200" s="9"/>
      <c r="BS200" s="9"/>
      <c r="BT200" s="9" t="s">
        <v>56</v>
      </c>
      <c r="BU200" s="9">
        <v>72.08</v>
      </c>
      <c r="BV200" s="9">
        <v>71.63</v>
      </c>
      <c r="BW200" s="9">
        <v>76.78</v>
      </c>
      <c r="BX200" s="9"/>
      <c r="BY200" s="9" t="s">
        <v>56</v>
      </c>
      <c r="BZ200" s="9"/>
      <c r="CA200" s="9"/>
      <c r="CB200" s="9" t="s">
        <v>56</v>
      </c>
      <c r="CC200" s="9">
        <v>58</v>
      </c>
      <c r="CD200" s="9">
        <v>57.99</v>
      </c>
      <c r="CE200" s="9"/>
      <c r="CF200" s="9"/>
      <c r="CG200" s="9">
        <v>54</v>
      </c>
      <c r="CH200" s="9" t="s">
        <v>56</v>
      </c>
      <c r="CI200" s="9">
        <v>75.37</v>
      </c>
      <c r="CJ200" s="9">
        <v>69.23</v>
      </c>
      <c r="CM200" s="37">
        <f t="shared" si="2"/>
        <v>183.49</v>
      </c>
      <c r="CN200" s="37" t="str">
        <f>IF(SUM('Auction-Hist'!H200,'Auction-Hist'!$Q200,'Auction-Hist'!$AF200,'Auction-Hist'!$AQ200,'Auction-Hist'!AZ200,'Auction-Hist'!BI200)=0,"",AVERAGE('Auction-Hist'!H200,'Auction-Hist'!$Q200,'Auction-Hist'!$AF200,'Auction-Hist'!$AQ200,'Auction-Hist'!AZ200,'Auction-Hist'!BI200))</f>
        <v/>
      </c>
    </row>
    <row r="201" spans="1:92" x14ac:dyDescent="0.2">
      <c r="A201" s="10">
        <v>41736</v>
      </c>
      <c r="B201" s="9">
        <v>238.97</v>
      </c>
      <c r="C201" s="9">
        <v>233.23</v>
      </c>
      <c r="D201" s="9">
        <v>253.2</v>
      </c>
      <c r="E201" s="9">
        <v>246.72</v>
      </c>
      <c r="F201" s="9">
        <v>235.14</v>
      </c>
      <c r="G201" s="9">
        <v>241.09</v>
      </c>
      <c r="H201" s="9">
        <v>190.19</v>
      </c>
      <c r="I201" s="9">
        <v>163.06</v>
      </c>
      <c r="J201" s="9">
        <v>157.82</v>
      </c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>
        <v>211.43</v>
      </c>
      <c r="AA201" s="9">
        <v>209.88</v>
      </c>
      <c r="AB201" s="9">
        <v>201.84</v>
      </c>
      <c r="AC201" s="9">
        <v>213.13</v>
      </c>
      <c r="AD201" s="9">
        <v>215.66</v>
      </c>
      <c r="AE201" s="9">
        <v>205.9</v>
      </c>
      <c r="AF201" s="9">
        <v>178.4</v>
      </c>
      <c r="AG201" s="9"/>
      <c r="AH201" s="9" t="s">
        <v>56</v>
      </c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>
        <v>177.31</v>
      </c>
      <c r="AU201" s="9">
        <v>173.91</v>
      </c>
      <c r="AV201" s="9">
        <v>181.44</v>
      </c>
      <c r="AW201" s="9">
        <v>183.87</v>
      </c>
      <c r="AX201" s="9">
        <v>169.65</v>
      </c>
      <c r="AY201" s="9">
        <v>175.51</v>
      </c>
      <c r="AZ201" s="9">
        <v>153.88999999999999</v>
      </c>
      <c r="BA201" s="9"/>
      <c r="BB201" s="9" t="s">
        <v>56</v>
      </c>
      <c r="BC201" s="9"/>
      <c r="BD201" s="9"/>
      <c r="BE201" s="9"/>
      <c r="BF201" s="9"/>
      <c r="BG201" s="9"/>
      <c r="BH201" s="9"/>
      <c r="BI201" s="9"/>
      <c r="BJ201" s="9"/>
      <c r="BK201" s="9" t="s">
        <v>56</v>
      </c>
      <c r="BL201" s="9">
        <v>87</v>
      </c>
      <c r="BM201" s="9">
        <v>82.09</v>
      </c>
      <c r="BN201" s="9">
        <v>85.11</v>
      </c>
      <c r="BO201" s="9">
        <v>75.08</v>
      </c>
      <c r="BP201" s="9" t="s">
        <v>56</v>
      </c>
      <c r="BQ201" s="9" t="s">
        <v>56</v>
      </c>
      <c r="BR201" s="9"/>
      <c r="BS201" s="9"/>
      <c r="BT201" s="9">
        <v>76.430000000000007</v>
      </c>
      <c r="BU201" s="9">
        <v>61.69</v>
      </c>
      <c r="BV201" s="9">
        <v>62.08</v>
      </c>
      <c r="BW201" s="9"/>
      <c r="BX201" s="9"/>
      <c r="BY201" s="9" t="s">
        <v>56</v>
      </c>
      <c r="BZ201" s="9"/>
      <c r="CA201" s="9"/>
      <c r="CB201" s="9" t="s">
        <v>56</v>
      </c>
      <c r="CC201" s="9">
        <v>43.01</v>
      </c>
      <c r="CD201" s="9">
        <v>54.78</v>
      </c>
      <c r="CE201" s="9">
        <v>45.71</v>
      </c>
      <c r="CF201" s="9">
        <v>95</v>
      </c>
      <c r="CG201" s="9"/>
      <c r="CH201" s="9">
        <v>89.29</v>
      </c>
      <c r="CI201" s="9">
        <v>78.239999999999995</v>
      </c>
      <c r="CJ201" s="9">
        <v>83.79</v>
      </c>
      <c r="CM201" s="37">
        <f t="shared" ref="CM201:CM264" si="3">IF(SUM(D201:F201,AB201:AD201,AV201:AX201)=0,"",AVERAGE(D201:F201,AB201:AD201,AV201:AX201))</f>
        <v>211.18333333333334</v>
      </c>
      <c r="CN201" s="37">
        <f>IF(SUM('Auction-Hist'!H201,'Auction-Hist'!$Q201,'Auction-Hist'!$AF201,'Auction-Hist'!$AQ201,'Auction-Hist'!AZ201,'Auction-Hist'!BI201)=0,"",AVERAGE('Auction-Hist'!H201,'Auction-Hist'!$Q201,'Auction-Hist'!$AF201,'Auction-Hist'!$AQ201,'Auction-Hist'!AZ201,'Auction-Hist'!BI201))</f>
        <v>174.16</v>
      </c>
    </row>
    <row r="202" spans="1:92" x14ac:dyDescent="0.2">
      <c r="A202" s="10">
        <v>41743</v>
      </c>
      <c r="B202" s="9">
        <v>268.83999999999997</v>
      </c>
      <c r="C202" s="9">
        <v>259.49</v>
      </c>
      <c r="D202" s="9">
        <v>248.82</v>
      </c>
      <c r="E202" s="9">
        <v>233.9</v>
      </c>
      <c r="F202" s="9">
        <v>232.46</v>
      </c>
      <c r="G202" s="9">
        <v>229.49</v>
      </c>
      <c r="H202" s="9">
        <v>228.86</v>
      </c>
      <c r="I202" s="9"/>
      <c r="J202" s="9">
        <v>171.4</v>
      </c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>
        <v>233.36</v>
      </c>
      <c r="AA202" s="9">
        <v>207.17</v>
      </c>
      <c r="AB202" s="9">
        <v>210.07</v>
      </c>
      <c r="AC202" s="9">
        <v>184.9</v>
      </c>
      <c r="AD202" s="9">
        <v>184.11</v>
      </c>
      <c r="AE202" s="9">
        <v>177.79</v>
      </c>
      <c r="AF202" s="9">
        <v>170.58</v>
      </c>
      <c r="AG202" s="9"/>
      <c r="AH202" s="9" t="s">
        <v>56</v>
      </c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 t="s">
        <v>56</v>
      </c>
      <c r="BC202" s="9"/>
      <c r="BD202" s="9"/>
      <c r="BE202" s="9"/>
      <c r="BF202" s="9"/>
      <c r="BG202" s="9"/>
      <c r="BH202" s="9"/>
      <c r="BI202" s="9"/>
      <c r="BJ202" s="9"/>
      <c r="BK202" s="9" t="s">
        <v>56</v>
      </c>
      <c r="BL202" s="9">
        <v>97</v>
      </c>
      <c r="BM202" s="9">
        <v>85.54</v>
      </c>
      <c r="BN202" s="9">
        <v>78.959999999999994</v>
      </c>
      <c r="BO202" s="9"/>
      <c r="BP202" s="9" t="s">
        <v>56</v>
      </c>
      <c r="BQ202" s="9" t="s">
        <v>56</v>
      </c>
      <c r="BR202" s="9"/>
      <c r="BS202" s="9"/>
      <c r="BT202" s="9">
        <v>70.2</v>
      </c>
      <c r="BU202" s="9">
        <v>68.94</v>
      </c>
      <c r="BV202" s="9">
        <v>66.33</v>
      </c>
      <c r="BW202" s="9">
        <v>68.75</v>
      </c>
      <c r="BX202" s="9"/>
      <c r="BY202" s="9" t="s">
        <v>56</v>
      </c>
      <c r="BZ202" s="9"/>
      <c r="CA202" s="9"/>
      <c r="CB202" s="9" t="s">
        <v>56</v>
      </c>
      <c r="CC202" s="9">
        <v>58.38</v>
      </c>
      <c r="CD202" s="9">
        <v>58.33</v>
      </c>
      <c r="CE202" s="9"/>
      <c r="CF202" s="9"/>
      <c r="CG202" s="9">
        <v>82</v>
      </c>
      <c r="CH202" s="9">
        <v>84.31</v>
      </c>
      <c r="CI202" s="9">
        <v>75.510000000000005</v>
      </c>
      <c r="CJ202" s="9">
        <v>79.63</v>
      </c>
      <c r="CM202" s="37">
        <f t="shared" si="3"/>
        <v>215.71000000000004</v>
      </c>
      <c r="CN202" s="37">
        <f>IF(SUM('Auction-Hist'!H202,'Auction-Hist'!$Q202,'Auction-Hist'!$AF202,'Auction-Hist'!$AQ202,'Auction-Hist'!AZ202,'Auction-Hist'!BI202)=0,"",AVERAGE('Auction-Hist'!H202,'Auction-Hist'!$Q202,'Auction-Hist'!$AF202,'Auction-Hist'!$AQ202,'Auction-Hist'!AZ202,'Auction-Hist'!BI202))</f>
        <v>199.72000000000003</v>
      </c>
    </row>
    <row r="203" spans="1:92" x14ac:dyDescent="0.2">
      <c r="A203" s="10">
        <v>41750</v>
      </c>
      <c r="B203" s="9">
        <v>268.42</v>
      </c>
      <c r="C203" s="9">
        <v>246.39</v>
      </c>
      <c r="D203" s="9">
        <v>243.18</v>
      </c>
      <c r="E203" s="9">
        <v>239.37</v>
      </c>
      <c r="F203" s="9">
        <v>227.88</v>
      </c>
      <c r="G203" s="9">
        <v>225.04</v>
      </c>
      <c r="H203" s="9">
        <v>222.5</v>
      </c>
      <c r="I203" s="9">
        <v>219.02</v>
      </c>
      <c r="J203" s="9">
        <v>188.15</v>
      </c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>
        <v>232.25</v>
      </c>
      <c r="AA203" s="9">
        <v>230</v>
      </c>
      <c r="AB203" s="9"/>
      <c r="AC203" s="9">
        <v>218.46</v>
      </c>
      <c r="AD203" s="9">
        <v>222.74</v>
      </c>
      <c r="AE203" s="9">
        <v>212.43</v>
      </c>
      <c r="AF203" s="9">
        <v>190.55</v>
      </c>
      <c r="AG203" s="9"/>
      <c r="AH203" s="9" t="s">
        <v>56</v>
      </c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>
        <v>203.31</v>
      </c>
      <c r="AU203" s="9">
        <v>217</v>
      </c>
      <c r="AV203" s="9">
        <v>206.43</v>
      </c>
      <c r="AW203" s="9">
        <v>201.06</v>
      </c>
      <c r="AX203" s="9">
        <v>189.17</v>
      </c>
      <c r="AY203" s="9">
        <v>187.72</v>
      </c>
      <c r="AZ203" s="9">
        <v>190.74</v>
      </c>
      <c r="BA203" s="9"/>
      <c r="BB203" s="9" t="s">
        <v>56</v>
      </c>
      <c r="BC203" s="9"/>
      <c r="BD203" s="9"/>
      <c r="BE203" s="9"/>
      <c r="BF203" s="9"/>
      <c r="BG203" s="9"/>
      <c r="BH203" s="9"/>
      <c r="BI203" s="9"/>
      <c r="BJ203" s="9"/>
      <c r="BK203" s="9" t="s">
        <v>56</v>
      </c>
      <c r="BL203" s="9">
        <v>84.32</v>
      </c>
      <c r="BM203" s="9">
        <v>85.17</v>
      </c>
      <c r="BN203" s="9"/>
      <c r="BO203" s="9"/>
      <c r="BP203" s="9" t="s">
        <v>56</v>
      </c>
      <c r="BQ203" s="9" t="s">
        <v>56</v>
      </c>
      <c r="BR203" s="9"/>
      <c r="BS203" s="9"/>
      <c r="BT203" s="9">
        <v>71.010000000000005</v>
      </c>
      <c r="BU203" s="9">
        <v>72.47</v>
      </c>
      <c r="BV203" s="9">
        <v>73.03</v>
      </c>
      <c r="BW203" s="9"/>
      <c r="BX203" s="9"/>
      <c r="BY203" s="9" t="s">
        <v>56</v>
      </c>
      <c r="BZ203" s="9"/>
      <c r="CA203" s="9"/>
      <c r="CB203" s="9">
        <v>60</v>
      </c>
      <c r="CC203" s="9">
        <v>64.38</v>
      </c>
      <c r="CD203" s="9">
        <v>63.28</v>
      </c>
      <c r="CE203" s="9">
        <v>56.84</v>
      </c>
      <c r="CF203" s="9"/>
      <c r="CG203" s="9"/>
      <c r="CH203" s="9">
        <v>82.25</v>
      </c>
      <c r="CI203" s="9">
        <v>73.239999999999995</v>
      </c>
      <c r="CJ203" s="9">
        <v>69.39</v>
      </c>
      <c r="CM203" s="37">
        <f t="shared" si="3"/>
        <v>218.53625000000002</v>
      </c>
      <c r="CN203" s="37">
        <f>IF(SUM('Auction-Hist'!H203,'Auction-Hist'!$Q203,'Auction-Hist'!$AF203,'Auction-Hist'!$AQ203,'Auction-Hist'!AZ203,'Auction-Hist'!BI203)=0,"",AVERAGE('Auction-Hist'!H203,'Auction-Hist'!$Q203,'Auction-Hist'!$AF203,'Auction-Hist'!$AQ203,'Auction-Hist'!AZ203,'Auction-Hist'!BI203))</f>
        <v>201.26333333333332</v>
      </c>
    </row>
    <row r="204" spans="1:92" x14ac:dyDescent="0.2">
      <c r="A204" s="10">
        <v>41757</v>
      </c>
      <c r="B204" s="9">
        <v>267.32</v>
      </c>
      <c r="C204" s="9">
        <v>238.68</v>
      </c>
      <c r="D204" s="9">
        <v>236.57</v>
      </c>
      <c r="E204" s="9">
        <v>230.02</v>
      </c>
      <c r="F204" s="9">
        <v>228.08</v>
      </c>
      <c r="G204" s="9">
        <v>217.97</v>
      </c>
      <c r="H204" s="9"/>
      <c r="I204" s="9"/>
      <c r="J204" s="9" t="s">
        <v>56</v>
      </c>
      <c r="K204" s="9">
        <v>210</v>
      </c>
      <c r="L204" s="9">
        <v>211.18</v>
      </c>
      <c r="M204" s="9">
        <v>208.05</v>
      </c>
      <c r="N204" s="9">
        <v>212.16</v>
      </c>
      <c r="O204" s="9">
        <v>207.09</v>
      </c>
      <c r="P204" s="9">
        <v>197.92</v>
      </c>
      <c r="Q204" s="9">
        <v>191.87</v>
      </c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 t="s">
        <v>56</v>
      </c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>
        <v>194.68</v>
      </c>
      <c r="AU204" s="9">
        <v>185.62</v>
      </c>
      <c r="AV204" s="9">
        <v>192.71</v>
      </c>
      <c r="AW204" s="9">
        <v>180</v>
      </c>
      <c r="AX204" s="9"/>
      <c r="AY204" s="9">
        <v>170.67</v>
      </c>
      <c r="AZ204" s="9">
        <v>168.95</v>
      </c>
      <c r="BA204" s="9"/>
      <c r="BB204" s="9" t="s">
        <v>56</v>
      </c>
      <c r="BC204" s="9"/>
      <c r="BD204" s="9"/>
      <c r="BE204" s="9"/>
      <c r="BF204" s="9"/>
      <c r="BG204" s="9"/>
      <c r="BH204" s="9"/>
      <c r="BI204" s="9"/>
      <c r="BJ204" s="9"/>
      <c r="BK204" s="9" t="s">
        <v>56</v>
      </c>
      <c r="BL204" s="9" t="s">
        <v>56</v>
      </c>
      <c r="BM204" s="9">
        <v>79.42</v>
      </c>
      <c r="BN204" s="9"/>
      <c r="BO204" s="9"/>
      <c r="BP204" s="9" t="s">
        <v>56</v>
      </c>
      <c r="BQ204" s="9" t="s">
        <v>56</v>
      </c>
      <c r="BR204" s="9"/>
      <c r="BS204" s="9"/>
      <c r="BT204" s="9" t="s">
        <v>56</v>
      </c>
      <c r="BU204" s="9" t="s">
        <v>56</v>
      </c>
      <c r="BV204" s="9">
        <v>61.63</v>
      </c>
      <c r="BW204" s="9">
        <v>64</v>
      </c>
      <c r="BX204" s="9"/>
      <c r="BY204" s="9" t="s">
        <v>56</v>
      </c>
      <c r="BZ204" s="9"/>
      <c r="CA204" s="9"/>
      <c r="CB204" s="9">
        <v>54</v>
      </c>
      <c r="CC204" s="9">
        <v>55.26</v>
      </c>
      <c r="CD204" s="9">
        <v>50.36</v>
      </c>
      <c r="CE204" s="9">
        <v>57.01</v>
      </c>
      <c r="CF204" s="9"/>
      <c r="CG204" s="9"/>
      <c r="CH204" s="9">
        <v>54.39</v>
      </c>
      <c r="CI204" s="9">
        <v>56.72</v>
      </c>
      <c r="CJ204" s="9">
        <v>71.25</v>
      </c>
      <c r="CM204" s="37">
        <f t="shared" si="3"/>
        <v>213.47600000000003</v>
      </c>
      <c r="CN204" s="37">
        <f>IF(SUM('Auction-Hist'!H204,'Auction-Hist'!$Q204,'Auction-Hist'!$AF204,'Auction-Hist'!$AQ204,'Auction-Hist'!AZ204,'Auction-Hist'!BI204)=0,"",AVERAGE('Auction-Hist'!H204,'Auction-Hist'!$Q204,'Auction-Hist'!$AF204,'Auction-Hist'!$AQ204,'Auction-Hist'!AZ204,'Auction-Hist'!BI204))</f>
        <v>180.41</v>
      </c>
    </row>
    <row r="205" spans="1:92" x14ac:dyDescent="0.2">
      <c r="A205" s="10">
        <v>41764</v>
      </c>
      <c r="B205" s="9">
        <v>245</v>
      </c>
      <c r="C205" s="9">
        <v>251.33</v>
      </c>
      <c r="D205" s="9">
        <v>215.76</v>
      </c>
      <c r="E205" s="9">
        <v>211.99</v>
      </c>
      <c r="F205" s="9">
        <v>222</v>
      </c>
      <c r="G205" s="9">
        <v>217.03</v>
      </c>
      <c r="H205" s="9">
        <v>230.24</v>
      </c>
      <c r="I205" s="9"/>
      <c r="J205" s="9" t="s">
        <v>56</v>
      </c>
      <c r="K205" s="9">
        <v>221.91</v>
      </c>
      <c r="L205" s="9">
        <v>218.61</v>
      </c>
      <c r="M205" s="9">
        <v>212.82</v>
      </c>
      <c r="N205" s="9"/>
      <c r="O205" s="9">
        <v>205</v>
      </c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 t="s">
        <v>56</v>
      </c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>
        <v>184.67</v>
      </c>
      <c r="AU205" s="9"/>
      <c r="AV205" s="9"/>
      <c r="AW205" s="9"/>
      <c r="AX205" s="9">
        <v>179.33</v>
      </c>
      <c r="AY205" s="9">
        <v>175</v>
      </c>
      <c r="AZ205" s="9">
        <v>155</v>
      </c>
      <c r="BA205" s="9"/>
      <c r="BB205" s="9" t="s">
        <v>56</v>
      </c>
      <c r="BC205" s="9"/>
      <c r="BD205" s="9"/>
      <c r="BE205" s="9"/>
      <c r="BF205" s="9"/>
      <c r="BG205" s="9"/>
      <c r="BH205" s="9"/>
      <c r="BI205" s="9"/>
      <c r="BJ205" s="9"/>
      <c r="BK205" s="9" t="s">
        <v>56</v>
      </c>
      <c r="BL205" s="9">
        <v>93.69</v>
      </c>
      <c r="BM205" s="9">
        <v>67.86</v>
      </c>
      <c r="BN205" s="9">
        <v>76.03</v>
      </c>
      <c r="BO205" s="9"/>
      <c r="BP205" s="9" t="s">
        <v>56</v>
      </c>
      <c r="BQ205" s="9" t="s">
        <v>56</v>
      </c>
      <c r="BR205" s="9"/>
      <c r="BS205" s="9"/>
      <c r="BT205" s="9">
        <v>65</v>
      </c>
      <c r="BU205" s="9">
        <v>54.53</v>
      </c>
      <c r="BV205" s="9">
        <v>54.1</v>
      </c>
      <c r="BW205" s="9">
        <v>53.17</v>
      </c>
      <c r="BX205" s="9"/>
      <c r="BY205" s="9" t="s">
        <v>56</v>
      </c>
      <c r="BZ205" s="9"/>
      <c r="CA205" s="9"/>
      <c r="CB205" s="9" t="s">
        <v>56</v>
      </c>
      <c r="CC205" s="9" t="s">
        <v>56</v>
      </c>
      <c r="CD205" s="9"/>
      <c r="CE205" s="9"/>
      <c r="CF205" s="9"/>
      <c r="CG205" s="9"/>
      <c r="CH205" s="9">
        <v>50</v>
      </c>
      <c r="CI205" s="9">
        <v>49.5</v>
      </c>
      <c r="CJ205" s="9" t="s">
        <v>56</v>
      </c>
      <c r="CM205" s="37">
        <f t="shared" si="3"/>
        <v>207.27</v>
      </c>
      <c r="CN205" s="37">
        <f>IF(SUM('Auction-Hist'!H205,'Auction-Hist'!$Q205,'Auction-Hist'!$AF205,'Auction-Hist'!$AQ205,'Auction-Hist'!AZ205,'Auction-Hist'!BI205)=0,"",AVERAGE('Auction-Hist'!H205,'Auction-Hist'!$Q205,'Auction-Hist'!$AF205,'Auction-Hist'!$AQ205,'Auction-Hist'!AZ205,'Auction-Hist'!BI205))</f>
        <v>192.62</v>
      </c>
    </row>
    <row r="206" spans="1:92" x14ac:dyDescent="0.2">
      <c r="A206" s="10">
        <v>41771</v>
      </c>
      <c r="B206" s="9">
        <v>214.29</v>
      </c>
      <c r="C206" s="9">
        <v>215.98</v>
      </c>
      <c r="D206" s="9">
        <v>217.32</v>
      </c>
      <c r="E206" s="9">
        <v>221.03</v>
      </c>
      <c r="F206" s="9">
        <v>222.5</v>
      </c>
      <c r="G206" s="9">
        <v>212</v>
      </c>
      <c r="H206" s="9">
        <v>169.08</v>
      </c>
      <c r="I206" s="9">
        <v>158</v>
      </c>
      <c r="J206" s="9" t="s">
        <v>56</v>
      </c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>
        <v>199.94</v>
      </c>
      <c r="AA206" s="9">
        <v>192.22</v>
      </c>
      <c r="AB206" s="9">
        <v>185.17</v>
      </c>
      <c r="AC206" s="9">
        <v>187.67</v>
      </c>
      <c r="AD206" s="9">
        <v>185.23</v>
      </c>
      <c r="AE206" s="9"/>
      <c r="AF206" s="9"/>
      <c r="AG206" s="9"/>
      <c r="AH206" s="9" t="s">
        <v>56</v>
      </c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 t="s">
        <v>56</v>
      </c>
      <c r="BC206" s="9"/>
      <c r="BD206" s="9"/>
      <c r="BE206" s="9"/>
      <c r="BF206" s="9"/>
      <c r="BG206" s="9"/>
      <c r="BH206" s="9"/>
      <c r="BI206" s="9"/>
      <c r="BJ206" s="9"/>
      <c r="BK206" s="9" t="s">
        <v>56</v>
      </c>
      <c r="BL206" s="9" t="s">
        <v>56</v>
      </c>
      <c r="BM206" s="9">
        <v>76.63</v>
      </c>
      <c r="BN206" s="9">
        <v>60.24</v>
      </c>
      <c r="BO206" s="9">
        <v>68</v>
      </c>
      <c r="BP206" s="9" t="s">
        <v>56</v>
      </c>
      <c r="BQ206" s="9" t="s">
        <v>56</v>
      </c>
      <c r="BR206" s="9"/>
      <c r="BS206" s="9"/>
      <c r="BT206" s="9" t="s">
        <v>56</v>
      </c>
      <c r="BU206" s="9">
        <v>61.71</v>
      </c>
      <c r="BV206" s="9">
        <v>52</v>
      </c>
      <c r="BW206" s="9"/>
      <c r="BX206" s="9"/>
      <c r="BY206" s="9" t="s">
        <v>56</v>
      </c>
      <c r="BZ206" s="9"/>
      <c r="CA206" s="9"/>
      <c r="CB206" s="9">
        <v>55.88</v>
      </c>
      <c r="CC206" s="9" t="s">
        <v>56</v>
      </c>
      <c r="CD206" s="9"/>
      <c r="CE206" s="9"/>
      <c r="CF206" s="9"/>
      <c r="CG206" s="9"/>
      <c r="CH206" s="9" t="s">
        <v>56</v>
      </c>
      <c r="CI206" s="9"/>
      <c r="CJ206" s="9">
        <v>83.06</v>
      </c>
      <c r="CM206" s="37">
        <f t="shared" si="3"/>
        <v>203.15333333333334</v>
      </c>
      <c r="CN206" s="37">
        <f>IF(SUM('Auction-Hist'!H206,'Auction-Hist'!$Q206,'Auction-Hist'!$AF206,'Auction-Hist'!$AQ206,'Auction-Hist'!AZ206,'Auction-Hist'!BI206)=0,"",AVERAGE('Auction-Hist'!H206,'Auction-Hist'!$Q206,'Auction-Hist'!$AF206,'Auction-Hist'!$AQ206,'Auction-Hist'!AZ206,'Auction-Hist'!BI206))</f>
        <v>169.08</v>
      </c>
    </row>
    <row r="207" spans="1:92" x14ac:dyDescent="0.2">
      <c r="A207" s="10">
        <v>41778</v>
      </c>
      <c r="B207" s="9"/>
      <c r="C207" s="9"/>
      <c r="D207" s="9">
        <v>206.83</v>
      </c>
      <c r="E207" s="9">
        <v>210.79</v>
      </c>
      <c r="F207" s="9">
        <v>212.27</v>
      </c>
      <c r="G207" s="9">
        <v>206</v>
      </c>
      <c r="H207" s="9"/>
      <c r="I207" s="9"/>
      <c r="J207" s="9" t="s">
        <v>56</v>
      </c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>
        <v>190.58</v>
      </c>
      <c r="AA207" s="9">
        <v>182.99</v>
      </c>
      <c r="AB207" s="9">
        <v>190.34</v>
      </c>
      <c r="AC207" s="9">
        <v>193.85</v>
      </c>
      <c r="AD207" s="9">
        <v>183.74</v>
      </c>
      <c r="AE207" s="9"/>
      <c r="AF207" s="9"/>
      <c r="AG207" s="9"/>
      <c r="AH207" s="9" t="s">
        <v>56</v>
      </c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 t="s">
        <v>56</v>
      </c>
      <c r="BC207" s="9"/>
      <c r="BD207" s="9"/>
      <c r="BE207" s="9"/>
      <c r="BF207" s="9"/>
      <c r="BG207" s="9"/>
      <c r="BH207" s="9"/>
      <c r="BI207" s="9"/>
      <c r="BJ207" s="9"/>
      <c r="BK207" s="9" t="s">
        <v>56</v>
      </c>
      <c r="BL207" s="9">
        <v>53.6</v>
      </c>
      <c r="BM207" s="9">
        <v>67.400000000000006</v>
      </c>
      <c r="BN207" s="9">
        <v>66.8</v>
      </c>
      <c r="BO207" s="9">
        <v>63</v>
      </c>
      <c r="BP207" s="9" t="s">
        <v>56</v>
      </c>
      <c r="BQ207" s="9" t="s">
        <v>56</v>
      </c>
      <c r="BR207" s="9"/>
      <c r="BS207" s="9"/>
      <c r="BT207" s="9">
        <v>58</v>
      </c>
      <c r="BU207" s="9">
        <v>51.97</v>
      </c>
      <c r="BV207" s="9"/>
      <c r="BW207" s="9"/>
      <c r="BX207" s="9"/>
      <c r="BY207" s="9" t="s">
        <v>56</v>
      </c>
      <c r="BZ207" s="9"/>
      <c r="CA207" s="9"/>
      <c r="CB207" s="9">
        <v>43.980000000000004</v>
      </c>
      <c r="CC207" s="9" t="s">
        <v>56</v>
      </c>
      <c r="CD207" s="9"/>
      <c r="CE207" s="9"/>
      <c r="CF207" s="9"/>
      <c r="CG207" s="9"/>
      <c r="CH207" s="9">
        <v>76</v>
      </c>
      <c r="CI207" s="9"/>
      <c r="CJ207" s="9">
        <v>56.29</v>
      </c>
      <c r="CM207" s="37">
        <f t="shared" si="3"/>
        <v>199.63666666666668</v>
      </c>
      <c r="CN207" s="37" t="str">
        <f>IF(SUM('Auction-Hist'!H207,'Auction-Hist'!$Q207,'Auction-Hist'!$AF207,'Auction-Hist'!$AQ207,'Auction-Hist'!AZ207,'Auction-Hist'!BI207)=0,"",AVERAGE('Auction-Hist'!H207,'Auction-Hist'!$Q207,'Auction-Hist'!$AF207,'Auction-Hist'!$AQ207,'Auction-Hist'!AZ207,'Auction-Hist'!BI207))</f>
        <v/>
      </c>
    </row>
    <row r="208" spans="1:92" x14ac:dyDescent="0.2">
      <c r="A208" s="10">
        <v>41785</v>
      </c>
      <c r="B208" s="9"/>
      <c r="C208" s="9"/>
      <c r="D208" s="9">
        <v>222</v>
      </c>
      <c r="E208" s="9"/>
      <c r="F208" s="9">
        <v>206.33</v>
      </c>
      <c r="G208" s="9">
        <v>218.85</v>
      </c>
      <c r="H208" s="9"/>
      <c r="I208" s="9"/>
      <c r="J208" s="9">
        <v>176</v>
      </c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>
        <v>180.61</v>
      </c>
      <c r="AB208" s="9">
        <v>189.04</v>
      </c>
      <c r="AC208" s="9">
        <v>180.15</v>
      </c>
      <c r="AD208" s="9">
        <v>180.22</v>
      </c>
      <c r="AE208" s="9">
        <v>178.36</v>
      </c>
      <c r="AF208" s="9">
        <v>169.81</v>
      </c>
      <c r="AG208" s="9"/>
      <c r="AH208" s="9" t="s">
        <v>56</v>
      </c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>
        <v>155</v>
      </c>
      <c r="AU208" s="9">
        <v>172</v>
      </c>
      <c r="AV208" s="9"/>
      <c r="AW208" s="9"/>
      <c r="AX208" s="9"/>
      <c r="AY208" s="9"/>
      <c r="AZ208" s="9">
        <v>133.13</v>
      </c>
      <c r="BA208" s="9">
        <v>122</v>
      </c>
      <c r="BB208" s="9" t="s">
        <v>56</v>
      </c>
      <c r="BC208" s="9"/>
      <c r="BD208" s="9"/>
      <c r="BE208" s="9"/>
      <c r="BF208" s="9"/>
      <c r="BG208" s="9"/>
      <c r="BH208" s="9"/>
      <c r="BI208" s="9"/>
      <c r="BJ208" s="9"/>
      <c r="BK208" s="9" t="s">
        <v>56</v>
      </c>
      <c r="BL208" s="9" t="s">
        <v>56</v>
      </c>
      <c r="BM208" s="9">
        <v>84.33</v>
      </c>
      <c r="BN208" s="9"/>
      <c r="BO208" s="9">
        <v>70</v>
      </c>
      <c r="BP208" s="9" t="s">
        <v>56</v>
      </c>
      <c r="BQ208" s="9" t="s">
        <v>56</v>
      </c>
      <c r="BR208" s="9"/>
      <c r="BS208" s="9"/>
      <c r="BT208" s="9">
        <v>57.52</v>
      </c>
      <c r="BU208" s="9">
        <v>52</v>
      </c>
      <c r="BV208" s="9"/>
      <c r="BW208" s="9"/>
      <c r="BX208" s="9"/>
      <c r="BY208" s="9" t="s">
        <v>56</v>
      </c>
      <c r="BZ208" s="9"/>
      <c r="CA208" s="9"/>
      <c r="CB208" s="9" t="s">
        <v>56</v>
      </c>
      <c r="CC208" s="9">
        <v>38.83</v>
      </c>
      <c r="CD208" s="9"/>
      <c r="CE208" s="9"/>
      <c r="CF208" s="9"/>
      <c r="CG208" s="9"/>
      <c r="CH208" s="9">
        <v>78.63</v>
      </c>
      <c r="CI208" s="9">
        <v>77.37</v>
      </c>
      <c r="CJ208" s="9">
        <v>69.8</v>
      </c>
      <c r="CM208" s="37">
        <f t="shared" si="3"/>
        <v>195.548</v>
      </c>
      <c r="CN208" s="37">
        <f>IF(SUM('Auction-Hist'!H208,'Auction-Hist'!$Q208,'Auction-Hist'!$AF208,'Auction-Hist'!$AQ208,'Auction-Hist'!AZ208,'Auction-Hist'!BI208)=0,"",AVERAGE('Auction-Hist'!H208,'Auction-Hist'!$Q208,'Auction-Hist'!$AF208,'Auction-Hist'!$AQ208,'Auction-Hist'!AZ208,'Auction-Hist'!BI208))</f>
        <v>151.47</v>
      </c>
    </row>
    <row r="209" spans="1:92" x14ac:dyDescent="0.2">
      <c r="A209" s="10">
        <v>41792</v>
      </c>
      <c r="B209" s="9"/>
      <c r="C209" s="9">
        <v>217.98</v>
      </c>
      <c r="D209" s="9"/>
      <c r="E209" s="9"/>
      <c r="F209" s="9">
        <v>195.79</v>
      </c>
      <c r="G209" s="9">
        <v>195.77</v>
      </c>
      <c r="H209" s="9">
        <v>198.57</v>
      </c>
      <c r="I209" s="9"/>
      <c r="J209" s="9" t="s">
        <v>56</v>
      </c>
      <c r="K209" s="9"/>
      <c r="L209" s="9">
        <v>236</v>
      </c>
      <c r="M209" s="9">
        <v>216</v>
      </c>
      <c r="N209" s="9"/>
      <c r="O209" s="9">
        <v>208.47</v>
      </c>
      <c r="P209" s="9">
        <v>214</v>
      </c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>
        <v>174.47</v>
      </c>
      <c r="AB209" s="9"/>
      <c r="AC209" s="9">
        <v>182.42</v>
      </c>
      <c r="AD209" s="9"/>
      <c r="AE209" s="9">
        <v>181.53</v>
      </c>
      <c r="AF209" s="9">
        <v>167.03</v>
      </c>
      <c r="AG209" s="9"/>
      <c r="AH209" s="9" t="s">
        <v>56</v>
      </c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 t="s">
        <v>56</v>
      </c>
      <c r="BC209" s="9"/>
      <c r="BD209" s="9"/>
      <c r="BE209" s="9"/>
      <c r="BF209" s="9"/>
      <c r="BG209" s="9"/>
      <c r="BH209" s="9"/>
      <c r="BI209" s="9">
        <v>151</v>
      </c>
      <c r="BJ209" s="9"/>
      <c r="BK209" s="9" t="s">
        <v>56</v>
      </c>
      <c r="BL209" s="9" t="s">
        <v>56</v>
      </c>
      <c r="BM209" s="9">
        <v>100.65</v>
      </c>
      <c r="BN209" s="9">
        <v>68</v>
      </c>
      <c r="BO209" s="9"/>
      <c r="BP209" s="9" t="s">
        <v>56</v>
      </c>
      <c r="BQ209" s="9" t="s">
        <v>56</v>
      </c>
      <c r="BR209" s="9"/>
      <c r="BS209" s="9"/>
      <c r="BT209" s="9" t="s">
        <v>56</v>
      </c>
      <c r="BU209" s="9">
        <v>68.91</v>
      </c>
      <c r="BV209" s="9"/>
      <c r="BW209" s="9">
        <v>57.78</v>
      </c>
      <c r="BX209" s="9"/>
      <c r="BY209" s="9" t="s">
        <v>56</v>
      </c>
      <c r="BZ209" s="9"/>
      <c r="CA209" s="9"/>
      <c r="CB209" s="9">
        <v>40</v>
      </c>
      <c r="CC209" s="9">
        <v>55.09</v>
      </c>
      <c r="CD209" s="9">
        <v>40</v>
      </c>
      <c r="CE209" s="9"/>
      <c r="CF209" s="9"/>
      <c r="CG209" s="9"/>
      <c r="CH209" s="9" t="s">
        <v>56</v>
      </c>
      <c r="CI209" s="9">
        <v>75.260000000000005</v>
      </c>
      <c r="CJ209" s="9">
        <v>70.12</v>
      </c>
      <c r="CM209" s="37">
        <f t="shared" si="3"/>
        <v>189.10499999999999</v>
      </c>
      <c r="CN209" s="37">
        <f>IF(SUM('Auction-Hist'!H209,'Auction-Hist'!$Q209,'Auction-Hist'!$AF209,'Auction-Hist'!$AQ209,'Auction-Hist'!AZ209,'Auction-Hist'!BI209)=0,"",AVERAGE('Auction-Hist'!H209,'Auction-Hist'!$Q209,'Auction-Hist'!$AF209,'Auction-Hist'!$AQ209,'Auction-Hist'!AZ209,'Auction-Hist'!BI209))</f>
        <v>172.20000000000002</v>
      </c>
    </row>
    <row r="210" spans="1:92" x14ac:dyDescent="0.2">
      <c r="A210" s="10">
        <v>41799</v>
      </c>
      <c r="B210" s="9"/>
      <c r="C210" s="9">
        <v>204.5</v>
      </c>
      <c r="D210" s="9"/>
      <c r="E210" s="9">
        <v>202.24</v>
      </c>
      <c r="F210" s="9">
        <v>200.44</v>
      </c>
      <c r="G210" s="9"/>
      <c r="H210" s="9">
        <v>192.36</v>
      </c>
      <c r="I210" s="9">
        <v>193</v>
      </c>
      <c r="J210" s="9" t="s">
        <v>56</v>
      </c>
      <c r="K210" s="9"/>
      <c r="L210" s="9"/>
      <c r="M210" s="9">
        <v>222.11</v>
      </c>
      <c r="N210" s="9"/>
      <c r="O210" s="9"/>
      <c r="P210" s="9">
        <v>213.1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 t="s">
        <v>56</v>
      </c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>
        <v>180.55</v>
      </c>
      <c r="AV210" s="9"/>
      <c r="AW210" s="9">
        <v>187.93</v>
      </c>
      <c r="AX210" s="9"/>
      <c r="AY210" s="9">
        <v>183.13</v>
      </c>
      <c r="AZ210" s="9">
        <v>155.04</v>
      </c>
      <c r="BA210" s="9"/>
      <c r="BB210" s="9" t="s">
        <v>56</v>
      </c>
      <c r="BC210" s="9"/>
      <c r="BD210" s="9"/>
      <c r="BE210" s="9"/>
      <c r="BF210" s="9">
        <v>175</v>
      </c>
      <c r="BG210" s="9"/>
      <c r="BH210" s="9"/>
      <c r="BI210" s="9"/>
      <c r="BJ210" s="9"/>
      <c r="BK210" s="9" t="s">
        <v>56</v>
      </c>
      <c r="BL210" s="9">
        <v>94.1</v>
      </c>
      <c r="BM210" s="9">
        <v>74.38</v>
      </c>
      <c r="BN210" s="9">
        <v>73.099999999999994</v>
      </c>
      <c r="BO210" s="9">
        <v>75.92</v>
      </c>
      <c r="BP210" s="9" t="s">
        <v>56</v>
      </c>
      <c r="BQ210" s="9" t="s">
        <v>56</v>
      </c>
      <c r="BR210" s="9"/>
      <c r="BS210" s="9"/>
      <c r="BT210" s="9">
        <v>74.36</v>
      </c>
      <c r="BU210" s="9">
        <v>70.55</v>
      </c>
      <c r="BV210" s="9">
        <v>65</v>
      </c>
      <c r="BW210" s="9">
        <v>56.38</v>
      </c>
      <c r="BX210" s="9"/>
      <c r="BY210" s="9" t="s">
        <v>56</v>
      </c>
      <c r="BZ210" s="9"/>
      <c r="CA210" s="9"/>
      <c r="CB210" s="9" t="s">
        <v>56</v>
      </c>
      <c r="CC210" s="9" t="s">
        <v>56</v>
      </c>
      <c r="CD210" s="9">
        <v>52</v>
      </c>
      <c r="CE210" s="9"/>
      <c r="CF210" s="9"/>
      <c r="CG210" s="9"/>
      <c r="CH210" s="9" t="s">
        <v>56</v>
      </c>
      <c r="CI210" s="9">
        <v>74.290000000000006</v>
      </c>
      <c r="CJ210" s="9">
        <v>81.05</v>
      </c>
      <c r="CM210" s="37">
        <f t="shared" si="3"/>
        <v>196.87</v>
      </c>
      <c r="CN210" s="37">
        <f>IF(SUM('Auction-Hist'!H210,'Auction-Hist'!$Q210,'Auction-Hist'!$AF210,'Auction-Hist'!$AQ210,'Auction-Hist'!AZ210,'Auction-Hist'!BI210)=0,"",AVERAGE('Auction-Hist'!H210,'Auction-Hist'!$Q210,'Auction-Hist'!$AF210,'Auction-Hist'!$AQ210,'Auction-Hist'!AZ210,'Auction-Hist'!BI210))</f>
        <v>173.7</v>
      </c>
    </row>
    <row r="211" spans="1:92" x14ac:dyDescent="0.2">
      <c r="A211" s="10">
        <v>41806</v>
      </c>
      <c r="B211" s="9"/>
      <c r="C211" s="9">
        <v>189.28</v>
      </c>
      <c r="D211" s="9"/>
      <c r="E211" s="9">
        <v>185.21</v>
      </c>
      <c r="F211" s="9"/>
      <c r="G211" s="9">
        <v>196.12</v>
      </c>
      <c r="H211" s="9">
        <v>181.16</v>
      </c>
      <c r="I211" s="9"/>
      <c r="J211" s="9" t="s">
        <v>56</v>
      </c>
      <c r="K211" s="9"/>
      <c r="L211" s="9">
        <v>166.11</v>
      </c>
      <c r="M211" s="9"/>
      <c r="N211" s="9">
        <v>175.19</v>
      </c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 t="s">
        <v>56</v>
      </c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 t="s">
        <v>56</v>
      </c>
      <c r="BC211" s="9"/>
      <c r="BD211" s="9">
        <v>98.03</v>
      </c>
      <c r="BE211" s="9"/>
      <c r="BF211" s="9">
        <v>130</v>
      </c>
      <c r="BG211" s="9"/>
      <c r="BH211" s="9">
        <v>140</v>
      </c>
      <c r="BI211" s="9"/>
      <c r="BJ211" s="9"/>
      <c r="BK211" s="9" t="s">
        <v>56</v>
      </c>
      <c r="BL211" s="9">
        <v>98.36</v>
      </c>
      <c r="BM211" s="9">
        <v>73.63</v>
      </c>
      <c r="BN211" s="9">
        <v>82.36</v>
      </c>
      <c r="BO211" s="9">
        <v>73.38</v>
      </c>
      <c r="BP211" s="9" t="s">
        <v>56</v>
      </c>
      <c r="BQ211" s="9" t="s">
        <v>56</v>
      </c>
      <c r="BR211" s="9"/>
      <c r="BS211" s="9"/>
      <c r="BT211" s="9">
        <v>61.46</v>
      </c>
      <c r="BU211" s="9" t="s">
        <v>56</v>
      </c>
      <c r="BV211" s="9">
        <v>60.51</v>
      </c>
      <c r="BW211" s="9">
        <v>58.5</v>
      </c>
      <c r="BX211" s="9"/>
      <c r="BY211" s="9" t="s">
        <v>56</v>
      </c>
      <c r="BZ211" s="9"/>
      <c r="CA211" s="9"/>
      <c r="CB211" s="9">
        <v>51</v>
      </c>
      <c r="CC211" s="9">
        <v>43.41</v>
      </c>
      <c r="CD211" s="9">
        <v>39.979999999999997</v>
      </c>
      <c r="CE211" s="9"/>
      <c r="CF211" s="9"/>
      <c r="CG211" s="9"/>
      <c r="CH211" s="9">
        <v>73.5</v>
      </c>
      <c r="CI211" s="9">
        <v>60.06</v>
      </c>
      <c r="CJ211" s="9">
        <v>70.19</v>
      </c>
      <c r="CM211" s="37">
        <f t="shared" si="3"/>
        <v>185.21</v>
      </c>
      <c r="CN211" s="37">
        <f>IF(SUM('Auction-Hist'!H211,'Auction-Hist'!$Q211,'Auction-Hist'!$AF211,'Auction-Hist'!$AQ211,'Auction-Hist'!AZ211,'Auction-Hist'!BI211)=0,"",AVERAGE('Auction-Hist'!H211,'Auction-Hist'!$Q211,'Auction-Hist'!$AF211,'Auction-Hist'!$AQ211,'Auction-Hist'!AZ211,'Auction-Hist'!BI211))</f>
        <v>181.16</v>
      </c>
    </row>
    <row r="212" spans="1:92" x14ac:dyDescent="0.2">
      <c r="A212" s="10">
        <v>41813</v>
      </c>
      <c r="B212" s="9"/>
      <c r="C212" s="9">
        <v>198.98</v>
      </c>
      <c r="D212" s="9"/>
      <c r="E212" s="9">
        <v>190.67</v>
      </c>
      <c r="F212" s="9"/>
      <c r="G212" s="9">
        <v>195.52</v>
      </c>
      <c r="H212" s="9">
        <v>186.29</v>
      </c>
      <c r="I212" s="9"/>
      <c r="J212" s="9" t="s">
        <v>56</v>
      </c>
      <c r="K212" s="9"/>
      <c r="L212" s="9">
        <v>180.8</v>
      </c>
      <c r="M212" s="9"/>
      <c r="N212" s="9">
        <v>183.17</v>
      </c>
      <c r="O212" s="9"/>
      <c r="P212" s="9">
        <v>180.68</v>
      </c>
      <c r="Q212" s="9"/>
      <c r="R212" s="9">
        <v>177.27</v>
      </c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 t="s">
        <v>56</v>
      </c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 t="s">
        <v>56</v>
      </c>
      <c r="BC212" s="9"/>
      <c r="BD212" s="9"/>
      <c r="BE212" s="9"/>
      <c r="BF212" s="9"/>
      <c r="BG212" s="9"/>
      <c r="BH212" s="9">
        <v>167</v>
      </c>
      <c r="BI212" s="9"/>
      <c r="BJ212" s="9"/>
      <c r="BK212" s="9" t="s">
        <v>56</v>
      </c>
      <c r="BL212" s="9">
        <v>72.5</v>
      </c>
      <c r="BM212" s="9">
        <v>69</v>
      </c>
      <c r="BN212" s="9">
        <v>69.53</v>
      </c>
      <c r="BO212" s="9">
        <v>67.63</v>
      </c>
      <c r="BP212" s="9" t="s">
        <v>56</v>
      </c>
      <c r="BQ212" s="9" t="s">
        <v>56</v>
      </c>
      <c r="BR212" s="9"/>
      <c r="BS212" s="9"/>
      <c r="BT212" s="9">
        <v>55</v>
      </c>
      <c r="BU212" s="9">
        <v>56.79</v>
      </c>
      <c r="BV212" s="9"/>
      <c r="BW212" s="9"/>
      <c r="BX212" s="9"/>
      <c r="BY212" s="9" t="s">
        <v>56</v>
      </c>
      <c r="BZ212" s="9"/>
      <c r="CA212" s="9"/>
      <c r="CB212" s="9" t="s">
        <v>56</v>
      </c>
      <c r="CC212" s="9" t="s">
        <v>56</v>
      </c>
      <c r="CD212" s="9"/>
      <c r="CE212" s="9"/>
      <c r="CF212" s="9"/>
      <c r="CG212" s="9"/>
      <c r="CH212" s="9">
        <v>97</v>
      </c>
      <c r="CI212" s="9">
        <v>68.05</v>
      </c>
      <c r="CJ212" s="9">
        <v>57.19</v>
      </c>
      <c r="CM212" s="37">
        <f t="shared" si="3"/>
        <v>190.67</v>
      </c>
      <c r="CN212" s="37">
        <f>IF(SUM('Auction-Hist'!H212,'Auction-Hist'!$Q212,'Auction-Hist'!$AF212,'Auction-Hist'!$AQ212,'Auction-Hist'!AZ212,'Auction-Hist'!BI212)=0,"",AVERAGE('Auction-Hist'!H212,'Auction-Hist'!$Q212,'Auction-Hist'!$AF212,'Auction-Hist'!$AQ212,'Auction-Hist'!AZ212,'Auction-Hist'!BI212))</f>
        <v>186.29</v>
      </c>
    </row>
    <row r="213" spans="1:92" x14ac:dyDescent="0.2">
      <c r="A213" s="10">
        <v>41820</v>
      </c>
      <c r="B213" s="9"/>
      <c r="C213" s="9">
        <v>192.95</v>
      </c>
      <c r="D213" s="9"/>
      <c r="E213" s="9">
        <v>190.64</v>
      </c>
      <c r="F213" s="9"/>
      <c r="G213" s="9">
        <v>191.73</v>
      </c>
      <c r="H213" s="9">
        <v>168</v>
      </c>
      <c r="I213" s="9"/>
      <c r="J213" s="9" t="s">
        <v>56</v>
      </c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 t="s">
        <v>56</v>
      </c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>
        <v>177</v>
      </c>
      <c r="AV213" s="9"/>
      <c r="AW213" s="9">
        <v>171.32</v>
      </c>
      <c r="AX213" s="9"/>
      <c r="AY213" s="9">
        <v>166.36</v>
      </c>
      <c r="AZ213" s="9">
        <v>156.69</v>
      </c>
      <c r="BA213" s="9">
        <v>161.03</v>
      </c>
      <c r="BB213" s="9" t="s">
        <v>56</v>
      </c>
      <c r="BC213" s="9"/>
      <c r="BD213" s="9"/>
      <c r="BE213" s="9"/>
      <c r="BF213" s="9"/>
      <c r="BG213" s="9"/>
      <c r="BH213" s="9"/>
      <c r="BI213" s="9"/>
      <c r="BJ213" s="9">
        <v>132</v>
      </c>
      <c r="BK213" s="9" t="s">
        <v>56</v>
      </c>
      <c r="BL213" s="9">
        <v>68</v>
      </c>
      <c r="BM213" s="9">
        <v>56.12</v>
      </c>
      <c r="BN213" s="9">
        <v>63.88</v>
      </c>
      <c r="BO213" s="9">
        <v>59.19</v>
      </c>
      <c r="BP213" s="9" t="s">
        <v>56</v>
      </c>
      <c r="BQ213" s="9" t="s">
        <v>56</v>
      </c>
      <c r="BR213" s="9"/>
      <c r="BS213" s="9"/>
      <c r="BT213" s="9">
        <v>58</v>
      </c>
      <c r="BU213" s="9">
        <v>42.66</v>
      </c>
      <c r="BV213" s="9">
        <v>57.27</v>
      </c>
      <c r="BW213" s="9">
        <v>48.54</v>
      </c>
      <c r="BX213" s="9"/>
      <c r="BY213" s="9" t="s">
        <v>56</v>
      </c>
      <c r="BZ213" s="9"/>
      <c r="CA213" s="9"/>
      <c r="CB213" s="9">
        <v>40</v>
      </c>
      <c r="CC213" s="9">
        <v>35.54</v>
      </c>
      <c r="CD213" s="9"/>
      <c r="CE213" s="9"/>
      <c r="CF213" s="9"/>
      <c r="CG213" s="9"/>
      <c r="CH213" s="9" t="s">
        <v>56</v>
      </c>
      <c r="CI213" s="9">
        <v>75.67</v>
      </c>
      <c r="CJ213" s="9">
        <v>65.2</v>
      </c>
      <c r="CM213" s="37">
        <f t="shared" si="3"/>
        <v>180.98</v>
      </c>
      <c r="CN213" s="37">
        <f>IF(SUM('Auction-Hist'!H213,'Auction-Hist'!$Q213,'Auction-Hist'!$AF213,'Auction-Hist'!$AQ213,'Auction-Hist'!AZ213,'Auction-Hist'!BI213)=0,"",AVERAGE('Auction-Hist'!H213,'Auction-Hist'!$Q213,'Auction-Hist'!$AF213,'Auction-Hist'!$AQ213,'Auction-Hist'!AZ213,'Auction-Hist'!BI213))</f>
        <v>162.345</v>
      </c>
    </row>
    <row r="214" spans="1:92" x14ac:dyDescent="0.2">
      <c r="A214" s="10">
        <v>41827</v>
      </c>
      <c r="B214" s="9"/>
      <c r="C214" s="9">
        <v>222.54</v>
      </c>
      <c r="D214" s="9"/>
      <c r="E214" s="9"/>
      <c r="F214" s="9"/>
      <c r="G214" s="9">
        <v>231.66</v>
      </c>
      <c r="H214" s="9"/>
      <c r="I214" s="9">
        <v>208.67</v>
      </c>
      <c r="J214" s="9" t="s">
        <v>56</v>
      </c>
      <c r="K214" s="9"/>
      <c r="L214" s="9">
        <v>235.42</v>
      </c>
      <c r="M214" s="9"/>
      <c r="N214" s="9">
        <v>238.32</v>
      </c>
      <c r="O214" s="9"/>
      <c r="P214" s="9">
        <v>233.54</v>
      </c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 t="s">
        <v>56</v>
      </c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>
        <v>177</v>
      </c>
      <c r="AZ214" s="9"/>
      <c r="BA214" s="9">
        <v>156.59</v>
      </c>
      <c r="BB214" s="9" t="s">
        <v>56</v>
      </c>
      <c r="BC214" s="9"/>
      <c r="BD214" s="9"/>
      <c r="BE214" s="9"/>
      <c r="BF214" s="9"/>
      <c r="BG214" s="9">
        <v>130</v>
      </c>
      <c r="BH214" s="9"/>
      <c r="BI214" s="9"/>
      <c r="BJ214" s="9"/>
      <c r="BK214" s="9" t="s">
        <v>56</v>
      </c>
      <c r="BL214" s="9">
        <v>84</v>
      </c>
      <c r="BM214" s="9">
        <v>79.25</v>
      </c>
      <c r="BN214" s="9">
        <v>64.5</v>
      </c>
      <c r="BO214" s="9"/>
      <c r="BP214" s="9" t="s">
        <v>56</v>
      </c>
      <c r="BQ214" s="9" t="s">
        <v>56</v>
      </c>
      <c r="BR214" s="9"/>
      <c r="BS214" s="9"/>
      <c r="BT214" s="9">
        <v>56</v>
      </c>
      <c r="BU214" s="9">
        <v>64</v>
      </c>
      <c r="BV214" s="9"/>
      <c r="BW214" s="9"/>
      <c r="BX214" s="9"/>
      <c r="BY214" s="9" t="s">
        <v>56</v>
      </c>
      <c r="BZ214" s="9"/>
      <c r="CA214" s="9"/>
      <c r="CB214" s="9" t="s">
        <v>56</v>
      </c>
      <c r="CC214" s="9" t="s">
        <v>56</v>
      </c>
      <c r="CD214" s="9"/>
      <c r="CE214" s="9"/>
      <c r="CF214" s="9"/>
      <c r="CG214" s="9"/>
      <c r="CH214" s="9" t="s">
        <v>56</v>
      </c>
      <c r="CI214" s="9"/>
      <c r="CJ214" s="9">
        <v>88.12</v>
      </c>
      <c r="CM214" s="37" t="str">
        <f t="shared" si="3"/>
        <v/>
      </c>
      <c r="CN214" s="37" t="str">
        <f>IF(SUM('Auction-Hist'!H214,'Auction-Hist'!$Q214,'Auction-Hist'!$AF214,'Auction-Hist'!$AQ214,'Auction-Hist'!AZ214,'Auction-Hist'!BI214)=0,"",AVERAGE('Auction-Hist'!H214,'Auction-Hist'!$Q214,'Auction-Hist'!$AF214,'Auction-Hist'!$AQ214,'Auction-Hist'!AZ214,'Auction-Hist'!BI214))</f>
        <v/>
      </c>
    </row>
    <row r="215" spans="1:92" x14ac:dyDescent="0.2">
      <c r="A215" s="10">
        <v>41834</v>
      </c>
      <c r="B215" s="9"/>
      <c r="C215" s="9">
        <v>213.92</v>
      </c>
      <c r="D215" s="9"/>
      <c r="E215" s="9">
        <v>197.09</v>
      </c>
      <c r="F215" s="9"/>
      <c r="G215" s="9">
        <v>199.86</v>
      </c>
      <c r="H215" s="9">
        <v>192.12</v>
      </c>
      <c r="I215" s="9"/>
      <c r="J215" s="9" t="s">
        <v>56</v>
      </c>
      <c r="K215" s="9"/>
      <c r="L215" s="9">
        <v>259.37</v>
      </c>
      <c r="M215" s="9"/>
      <c r="N215" s="9">
        <v>222.9</v>
      </c>
      <c r="O215" s="9">
        <v>222</v>
      </c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 t="s">
        <v>56</v>
      </c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>
        <v>183.3</v>
      </c>
      <c r="AZ215" s="9">
        <v>178.65</v>
      </c>
      <c r="BA215" s="9">
        <v>187.35</v>
      </c>
      <c r="BB215" s="9" t="s">
        <v>56</v>
      </c>
      <c r="BC215" s="9"/>
      <c r="BD215" s="9"/>
      <c r="BE215" s="9"/>
      <c r="BF215" s="9"/>
      <c r="BG215" s="9"/>
      <c r="BH215" s="9">
        <v>140.63</v>
      </c>
      <c r="BI215" s="9"/>
      <c r="BJ215" s="9">
        <v>134.5</v>
      </c>
      <c r="BK215" s="9" t="s">
        <v>56</v>
      </c>
      <c r="BL215" s="9">
        <v>111</v>
      </c>
      <c r="BM215" s="9">
        <v>112</v>
      </c>
      <c r="BN215" s="9"/>
      <c r="BO215" s="9"/>
      <c r="BP215" s="9" t="s">
        <v>56</v>
      </c>
      <c r="BQ215" s="9" t="s">
        <v>56</v>
      </c>
      <c r="BR215" s="9"/>
      <c r="BS215" s="9"/>
      <c r="BT215" s="9">
        <v>95</v>
      </c>
      <c r="BU215" s="9">
        <v>90.5</v>
      </c>
      <c r="BV215" s="9"/>
      <c r="BW215" s="9"/>
      <c r="BX215" s="9"/>
      <c r="BY215" s="9" t="s">
        <v>56</v>
      </c>
      <c r="BZ215" s="9"/>
      <c r="CA215" s="9"/>
      <c r="CB215" s="9" t="s">
        <v>56</v>
      </c>
      <c r="CC215" s="9" t="s">
        <v>56</v>
      </c>
      <c r="CD215" s="9"/>
      <c r="CE215" s="9"/>
      <c r="CF215" s="9"/>
      <c r="CG215" s="9"/>
      <c r="CH215" s="9" t="s">
        <v>56</v>
      </c>
      <c r="CI215" s="9">
        <v>89.82</v>
      </c>
      <c r="CJ215" s="9">
        <v>86.63</v>
      </c>
      <c r="CM215" s="37">
        <f t="shared" si="3"/>
        <v>197.09</v>
      </c>
      <c r="CN215" s="37">
        <f>IF(SUM('Auction-Hist'!H215,'Auction-Hist'!$Q215,'Auction-Hist'!$AF215,'Auction-Hist'!$AQ215,'Auction-Hist'!AZ215,'Auction-Hist'!BI215)=0,"",AVERAGE('Auction-Hist'!H215,'Auction-Hist'!$Q215,'Auction-Hist'!$AF215,'Auction-Hist'!$AQ215,'Auction-Hist'!AZ215,'Auction-Hist'!BI215))</f>
        <v>185.38499999999999</v>
      </c>
    </row>
    <row r="216" spans="1:92" x14ac:dyDescent="0.2">
      <c r="A216" s="10">
        <v>41841</v>
      </c>
      <c r="B216" s="9"/>
      <c r="C216" s="9">
        <v>210</v>
      </c>
      <c r="D216" s="9"/>
      <c r="E216" s="9">
        <v>198.65</v>
      </c>
      <c r="F216" s="9"/>
      <c r="G216" s="9">
        <v>192.25</v>
      </c>
      <c r="H216" s="9"/>
      <c r="I216" s="9"/>
      <c r="J216" s="9" t="s">
        <v>56</v>
      </c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 t="s">
        <v>56</v>
      </c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>
        <v>166.34</v>
      </c>
      <c r="AV216" s="9"/>
      <c r="AW216" s="9">
        <v>180.77</v>
      </c>
      <c r="AX216" s="9"/>
      <c r="AY216" s="9">
        <v>174.14</v>
      </c>
      <c r="AZ216" s="9">
        <v>162.66999999999999</v>
      </c>
      <c r="BA216" s="9"/>
      <c r="BB216" s="9" t="s">
        <v>56</v>
      </c>
      <c r="BC216" s="9"/>
      <c r="BD216" s="9">
        <v>155</v>
      </c>
      <c r="BE216" s="9">
        <v>160</v>
      </c>
      <c r="BF216" s="9"/>
      <c r="BG216" s="9"/>
      <c r="BH216" s="9">
        <v>153.26</v>
      </c>
      <c r="BI216" s="9"/>
      <c r="BJ216" s="9">
        <v>147.97</v>
      </c>
      <c r="BK216" s="9" t="s">
        <v>56</v>
      </c>
      <c r="BL216" s="9">
        <v>84</v>
      </c>
      <c r="BM216" s="9">
        <v>99.25</v>
      </c>
      <c r="BN216" s="9">
        <v>85</v>
      </c>
      <c r="BO216" s="9"/>
      <c r="BP216" s="9" t="s">
        <v>56</v>
      </c>
      <c r="BQ216" s="9" t="s">
        <v>56</v>
      </c>
      <c r="BR216" s="9"/>
      <c r="BS216" s="9"/>
      <c r="BT216" s="9">
        <v>77</v>
      </c>
      <c r="BU216" s="9">
        <v>75</v>
      </c>
      <c r="BV216" s="9">
        <v>63</v>
      </c>
      <c r="BW216" s="9"/>
      <c r="BX216" s="9"/>
      <c r="BY216" s="9" t="s">
        <v>56</v>
      </c>
      <c r="BZ216" s="9"/>
      <c r="CA216" s="9"/>
      <c r="CB216" s="9">
        <v>61</v>
      </c>
      <c r="CC216" s="9">
        <v>63</v>
      </c>
      <c r="CD216" s="9">
        <v>54</v>
      </c>
      <c r="CE216" s="9"/>
      <c r="CF216" s="9"/>
      <c r="CG216" s="9"/>
      <c r="CH216" s="9" t="s">
        <v>56</v>
      </c>
      <c r="CI216" s="9">
        <v>62.76</v>
      </c>
      <c r="CJ216" s="9">
        <v>54.75</v>
      </c>
      <c r="CM216" s="37">
        <f t="shared" si="3"/>
        <v>189.71</v>
      </c>
      <c r="CN216" s="37">
        <f>IF(SUM('Auction-Hist'!H216,'Auction-Hist'!$Q216,'Auction-Hist'!$AF216,'Auction-Hist'!$AQ216,'Auction-Hist'!AZ216,'Auction-Hist'!BI216)=0,"",AVERAGE('Auction-Hist'!H216,'Auction-Hist'!$Q216,'Auction-Hist'!$AF216,'Auction-Hist'!$AQ216,'Auction-Hist'!AZ216,'Auction-Hist'!BI216))</f>
        <v>162.66999999999999</v>
      </c>
    </row>
    <row r="217" spans="1:92" x14ac:dyDescent="0.2">
      <c r="A217" s="10">
        <v>41848</v>
      </c>
      <c r="B217" s="9"/>
      <c r="C217" s="9">
        <v>196.77</v>
      </c>
      <c r="D217" s="9"/>
      <c r="E217" s="9"/>
      <c r="F217" s="9">
        <v>184.39</v>
      </c>
      <c r="G217" s="9">
        <v>179.45</v>
      </c>
      <c r="H217" s="9"/>
      <c r="I217" s="9">
        <v>192</v>
      </c>
      <c r="J217" s="9" t="s">
        <v>56</v>
      </c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 t="s">
        <v>56</v>
      </c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>
        <v>170.75</v>
      </c>
      <c r="AW217" s="9"/>
      <c r="AX217" s="9">
        <v>167.97</v>
      </c>
      <c r="AY217" s="9">
        <v>164.99</v>
      </c>
      <c r="AZ217" s="9">
        <v>151.99</v>
      </c>
      <c r="BA217" s="9">
        <v>158.24</v>
      </c>
      <c r="BB217" s="9" t="s">
        <v>56</v>
      </c>
      <c r="BC217" s="9"/>
      <c r="BD217" s="9"/>
      <c r="BE217" s="9">
        <v>155</v>
      </c>
      <c r="BF217" s="9"/>
      <c r="BG217" s="9"/>
      <c r="BH217" s="9"/>
      <c r="BI217" s="9"/>
      <c r="BJ217" s="9"/>
      <c r="BK217" s="9" t="s">
        <v>56</v>
      </c>
      <c r="BL217" s="9" t="s">
        <v>56</v>
      </c>
      <c r="BM217" s="9">
        <v>84</v>
      </c>
      <c r="BN217" s="9">
        <v>92</v>
      </c>
      <c r="BO217" s="9"/>
      <c r="BP217" s="9" t="s">
        <v>56</v>
      </c>
      <c r="BQ217" s="9" t="s">
        <v>56</v>
      </c>
      <c r="BR217" s="9"/>
      <c r="BS217" s="9"/>
      <c r="BT217" s="9">
        <v>71.28</v>
      </c>
      <c r="BU217" s="9" t="s">
        <v>56</v>
      </c>
      <c r="BV217" s="9"/>
      <c r="BW217" s="9"/>
      <c r="BX217" s="9"/>
      <c r="BY217" s="9" t="s">
        <v>56</v>
      </c>
      <c r="BZ217" s="9"/>
      <c r="CA217" s="9"/>
      <c r="CB217" s="9" t="s">
        <v>56</v>
      </c>
      <c r="CC217" s="9">
        <v>50</v>
      </c>
      <c r="CD217" s="9"/>
      <c r="CE217" s="9"/>
      <c r="CF217" s="9"/>
      <c r="CG217" s="9"/>
      <c r="CH217" s="9" t="s">
        <v>56</v>
      </c>
      <c r="CI217" s="9"/>
      <c r="CJ217" s="9">
        <v>78.819999999999993</v>
      </c>
      <c r="CM217" s="37">
        <f t="shared" si="3"/>
        <v>174.37</v>
      </c>
      <c r="CN217" s="37">
        <f>IF(SUM('Auction-Hist'!H217,'Auction-Hist'!$Q217,'Auction-Hist'!$AF217,'Auction-Hist'!$AQ217,'Auction-Hist'!AZ217,'Auction-Hist'!BI217)=0,"",AVERAGE('Auction-Hist'!H217,'Auction-Hist'!$Q217,'Auction-Hist'!$AF217,'Auction-Hist'!$AQ217,'Auction-Hist'!AZ217,'Auction-Hist'!BI217))</f>
        <v>151.99</v>
      </c>
    </row>
    <row r="218" spans="1:92" x14ac:dyDescent="0.2">
      <c r="A218" s="10">
        <v>41855</v>
      </c>
      <c r="B218" s="9"/>
      <c r="C218" s="9">
        <v>204.73</v>
      </c>
      <c r="D218" s="9"/>
      <c r="E218" s="9">
        <v>192.34</v>
      </c>
      <c r="F218" s="9"/>
      <c r="G218" s="9">
        <v>182.85</v>
      </c>
      <c r="H218" s="9"/>
      <c r="I218" s="9"/>
      <c r="J218" s="9" t="s">
        <v>56</v>
      </c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 t="s">
        <v>56</v>
      </c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>
        <v>179.49</v>
      </c>
      <c r="AV218" s="9"/>
      <c r="AW218" s="9">
        <v>173</v>
      </c>
      <c r="AX218" s="9"/>
      <c r="AY218" s="9">
        <v>167.17</v>
      </c>
      <c r="AZ218" s="9">
        <v>152.86000000000001</v>
      </c>
      <c r="BA218" s="9">
        <v>163.05000000000001</v>
      </c>
      <c r="BB218" s="9" t="s">
        <v>56</v>
      </c>
      <c r="BC218" s="9"/>
      <c r="BD218" s="9"/>
      <c r="BE218" s="9"/>
      <c r="BF218" s="9"/>
      <c r="BG218" s="9"/>
      <c r="BH218" s="9">
        <v>147.88999999999999</v>
      </c>
      <c r="BI218" s="9">
        <v>138.05000000000001</v>
      </c>
      <c r="BJ218" s="9"/>
      <c r="BK218" s="9" t="s">
        <v>56</v>
      </c>
      <c r="BL218" s="9" t="s">
        <v>56</v>
      </c>
      <c r="BM218" s="9">
        <v>94.25</v>
      </c>
      <c r="BN218" s="9">
        <v>99</v>
      </c>
      <c r="BO218" s="9">
        <v>92</v>
      </c>
      <c r="BP218" s="9" t="s">
        <v>56</v>
      </c>
      <c r="BQ218" s="9" t="s">
        <v>56</v>
      </c>
      <c r="BR218" s="9"/>
      <c r="BS218" s="9"/>
      <c r="BT218" s="9">
        <v>77</v>
      </c>
      <c r="BU218" s="9">
        <v>76.55</v>
      </c>
      <c r="BV218" s="9"/>
      <c r="BW218" s="9"/>
      <c r="BX218" s="9"/>
      <c r="BY218" s="9" t="s">
        <v>56</v>
      </c>
      <c r="BZ218" s="9"/>
      <c r="CA218" s="9"/>
      <c r="CB218" s="9" t="s">
        <v>56</v>
      </c>
      <c r="CC218" s="9">
        <v>60</v>
      </c>
      <c r="CD218" s="9"/>
      <c r="CE218" s="9"/>
      <c r="CF218" s="9"/>
      <c r="CG218" s="9"/>
      <c r="CH218" s="9" t="s">
        <v>56</v>
      </c>
      <c r="CI218" s="9">
        <v>82</v>
      </c>
      <c r="CJ218" s="9">
        <v>82.96</v>
      </c>
      <c r="CM218" s="37">
        <f t="shared" si="3"/>
        <v>182.67000000000002</v>
      </c>
      <c r="CN218" s="37">
        <f>IF(SUM('Auction-Hist'!H218,'Auction-Hist'!$Q218,'Auction-Hist'!$AF218,'Auction-Hist'!$AQ218,'Auction-Hist'!AZ218,'Auction-Hist'!BI218)=0,"",AVERAGE('Auction-Hist'!H218,'Auction-Hist'!$Q218,'Auction-Hist'!$AF218,'Auction-Hist'!$AQ218,'Auction-Hist'!AZ218,'Auction-Hist'!BI218))</f>
        <v>145.45500000000001</v>
      </c>
    </row>
    <row r="219" spans="1:92" x14ac:dyDescent="0.2">
      <c r="A219" s="10">
        <v>41862</v>
      </c>
      <c r="B219" s="9"/>
      <c r="C219" s="9"/>
      <c r="D219" s="9"/>
      <c r="E219" s="9">
        <v>190.17</v>
      </c>
      <c r="F219" s="9">
        <v>184.68</v>
      </c>
      <c r="G219" s="9">
        <v>184.19</v>
      </c>
      <c r="H219" s="9">
        <v>192.26</v>
      </c>
      <c r="I219" s="9"/>
      <c r="J219" s="9" t="s">
        <v>56</v>
      </c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 t="s">
        <v>56</v>
      </c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>
        <v>181.03</v>
      </c>
      <c r="AV219" s="9"/>
      <c r="AW219" s="9">
        <v>181</v>
      </c>
      <c r="AX219" s="9">
        <v>175.4</v>
      </c>
      <c r="AY219" s="9">
        <v>175.4</v>
      </c>
      <c r="AZ219" s="9">
        <v>171.43</v>
      </c>
      <c r="BA219" s="9"/>
      <c r="BB219" s="9" t="s">
        <v>56</v>
      </c>
      <c r="BC219" s="9"/>
      <c r="BD219" s="9"/>
      <c r="BE219" s="9"/>
      <c r="BF219" s="9"/>
      <c r="BG219" s="9">
        <v>162.32</v>
      </c>
      <c r="BH219" s="9"/>
      <c r="BI219" s="9"/>
      <c r="BJ219" s="9"/>
      <c r="BK219" s="9" t="s">
        <v>56</v>
      </c>
      <c r="BL219" s="9">
        <v>96</v>
      </c>
      <c r="BM219" s="9">
        <v>95.555000000000007</v>
      </c>
      <c r="BN219" s="9">
        <v>97</v>
      </c>
      <c r="BO219" s="9">
        <v>92</v>
      </c>
      <c r="BP219" s="9" t="s">
        <v>56</v>
      </c>
      <c r="BQ219" s="9" t="s">
        <v>56</v>
      </c>
      <c r="BR219" s="9"/>
      <c r="BS219" s="9"/>
      <c r="BT219" s="9" t="s">
        <v>56</v>
      </c>
      <c r="BU219" s="9">
        <v>79.5</v>
      </c>
      <c r="BV219" s="9">
        <v>86</v>
      </c>
      <c r="BW219" s="9"/>
      <c r="BX219" s="9"/>
      <c r="BY219" s="9" t="s">
        <v>56</v>
      </c>
      <c r="BZ219" s="9"/>
      <c r="CA219" s="9"/>
      <c r="CB219" s="9" t="s">
        <v>56</v>
      </c>
      <c r="CC219" s="9" t="s">
        <v>56</v>
      </c>
      <c r="CD219" s="9"/>
      <c r="CE219" s="9"/>
      <c r="CF219" s="9"/>
      <c r="CG219" s="9"/>
      <c r="CH219" s="9" t="s">
        <v>56</v>
      </c>
      <c r="CI219" s="9">
        <v>99.1</v>
      </c>
      <c r="CJ219" s="9">
        <v>86.594999999999999</v>
      </c>
      <c r="CM219" s="37">
        <f t="shared" si="3"/>
        <v>182.8125</v>
      </c>
      <c r="CN219" s="37">
        <f>IF(SUM('Auction-Hist'!H219,'Auction-Hist'!$Q219,'Auction-Hist'!$AF219,'Auction-Hist'!$AQ219,'Auction-Hist'!AZ219,'Auction-Hist'!BI219)=0,"",AVERAGE('Auction-Hist'!H219,'Auction-Hist'!$Q219,'Auction-Hist'!$AF219,'Auction-Hist'!$AQ219,'Auction-Hist'!AZ219,'Auction-Hist'!BI219))</f>
        <v>181.845</v>
      </c>
    </row>
    <row r="220" spans="1:92" x14ac:dyDescent="0.2">
      <c r="A220" s="10">
        <v>41869</v>
      </c>
      <c r="B220" s="9"/>
      <c r="C220" s="9">
        <v>205.6</v>
      </c>
      <c r="D220" s="9">
        <v>205.6</v>
      </c>
      <c r="E220" s="9">
        <v>205.6</v>
      </c>
      <c r="F220" s="9">
        <v>197.41</v>
      </c>
      <c r="G220" s="9">
        <v>197.41</v>
      </c>
      <c r="H220" s="9">
        <v>184.7</v>
      </c>
      <c r="I220" s="9"/>
      <c r="J220" s="9" t="s">
        <v>56</v>
      </c>
      <c r="K220" s="9"/>
      <c r="L220" s="9">
        <v>232.86</v>
      </c>
      <c r="M220" s="9">
        <v>232.86</v>
      </c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 t="s">
        <v>56</v>
      </c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>
        <v>190</v>
      </c>
      <c r="AW220" s="9"/>
      <c r="AX220" s="9"/>
      <c r="AY220" s="9">
        <v>169.74</v>
      </c>
      <c r="AZ220" s="9">
        <v>170.77</v>
      </c>
      <c r="BA220" s="9">
        <v>170.93</v>
      </c>
      <c r="BB220" s="9" t="s">
        <v>56</v>
      </c>
      <c r="BC220" s="9"/>
      <c r="BD220" s="9"/>
      <c r="BE220" s="9"/>
      <c r="BF220" s="9"/>
      <c r="BG220" s="9"/>
      <c r="BH220" s="9"/>
      <c r="BI220" s="9">
        <v>147.22999999999999</v>
      </c>
      <c r="BJ220" s="9">
        <v>147.22999999999999</v>
      </c>
      <c r="BK220" s="9" t="s">
        <v>56</v>
      </c>
      <c r="BL220" s="9">
        <v>99</v>
      </c>
      <c r="BM220" s="9">
        <v>92.5</v>
      </c>
      <c r="BN220" s="9">
        <v>93</v>
      </c>
      <c r="BO220" s="9">
        <v>86.8</v>
      </c>
      <c r="BP220" s="9" t="s">
        <v>56</v>
      </c>
      <c r="BQ220" s="9" t="s">
        <v>56</v>
      </c>
      <c r="BR220" s="9"/>
      <c r="BS220" s="9"/>
      <c r="BT220" s="9">
        <v>77.459999999999994</v>
      </c>
      <c r="BU220" s="9">
        <v>77.459999999999994</v>
      </c>
      <c r="BV220" s="9">
        <v>74.790000000000006</v>
      </c>
      <c r="BW220" s="9"/>
      <c r="BX220" s="9"/>
      <c r="BY220" s="9" t="s">
        <v>56</v>
      </c>
      <c r="BZ220" s="9"/>
      <c r="CA220" s="9"/>
      <c r="CB220" s="9">
        <v>50</v>
      </c>
      <c r="CC220" s="9" t="s">
        <v>56</v>
      </c>
      <c r="CD220" s="9"/>
      <c r="CE220" s="9"/>
      <c r="CF220" s="9"/>
      <c r="CG220" s="9"/>
      <c r="CH220" s="9">
        <v>128.16999999999999</v>
      </c>
      <c r="CI220" s="9">
        <v>100.59</v>
      </c>
      <c r="CJ220" s="9">
        <v>91.57</v>
      </c>
      <c r="CM220" s="37">
        <f t="shared" si="3"/>
        <v>199.6525</v>
      </c>
      <c r="CN220" s="37">
        <f>IF(SUM('Auction-Hist'!H220,'Auction-Hist'!$Q220,'Auction-Hist'!$AF220,'Auction-Hist'!$AQ220,'Auction-Hist'!AZ220,'Auction-Hist'!BI220)=0,"",AVERAGE('Auction-Hist'!H220,'Auction-Hist'!$Q220,'Auction-Hist'!$AF220,'Auction-Hist'!$AQ220,'Auction-Hist'!AZ220,'Auction-Hist'!BI220))</f>
        <v>167.56666666666669</v>
      </c>
    </row>
    <row r="221" spans="1:92" x14ac:dyDescent="0.2">
      <c r="A221" s="10">
        <v>41876</v>
      </c>
      <c r="B221" s="9">
        <v>178.96</v>
      </c>
      <c r="C221" s="9">
        <v>178.96</v>
      </c>
      <c r="D221" s="9">
        <v>200</v>
      </c>
      <c r="E221" s="9">
        <v>200</v>
      </c>
      <c r="F221" s="9">
        <v>186.52</v>
      </c>
      <c r="G221" s="9">
        <v>186.52</v>
      </c>
      <c r="H221" s="9"/>
      <c r="I221" s="9"/>
      <c r="J221" s="9" t="s">
        <v>56</v>
      </c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 t="s">
        <v>56</v>
      </c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>
        <v>173.5</v>
      </c>
      <c r="AW221" s="9">
        <v>173.5</v>
      </c>
      <c r="AX221" s="9">
        <v>162.69999999999999</v>
      </c>
      <c r="AY221" s="9">
        <v>162.69999999999999</v>
      </c>
      <c r="AZ221" s="9">
        <v>157.47999999999999</v>
      </c>
      <c r="BA221" s="9">
        <v>157.18</v>
      </c>
      <c r="BB221" s="9">
        <v>140</v>
      </c>
      <c r="BC221" s="9"/>
      <c r="BD221" s="9">
        <v>141</v>
      </c>
      <c r="BE221" s="9">
        <v>141</v>
      </c>
      <c r="BF221" s="9">
        <v>141</v>
      </c>
      <c r="BG221" s="9"/>
      <c r="BH221" s="9">
        <v>153.63999999999999</v>
      </c>
      <c r="BI221" s="9">
        <v>153.63999999999999</v>
      </c>
      <c r="BJ221" s="9"/>
      <c r="BK221" s="9" t="s">
        <v>56</v>
      </c>
      <c r="BL221" s="9">
        <v>100</v>
      </c>
      <c r="BM221" s="9">
        <v>100.25</v>
      </c>
      <c r="BN221" s="9">
        <v>86.75</v>
      </c>
      <c r="BO221" s="9"/>
      <c r="BP221" s="9" t="s">
        <v>56</v>
      </c>
      <c r="BQ221" s="9" t="s">
        <v>56</v>
      </c>
      <c r="BR221" s="9"/>
      <c r="BS221" s="9"/>
      <c r="BT221" s="9">
        <v>80.5</v>
      </c>
      <c r="BU221" s="9">
        <v>73.376666666666665</v>
      </c>
      <c r="BV221" s="9">
        <v>67.930000000000007</v>
      </c>
      <c r="BW221" s="9">
        <v>68.290000000000006</v>
      </c>
      <c r="BX221" s="9"/>
      <c r="BY221" s="9" t="s">
        <v>56</v>
      </c>
      <c r="BZ221" s="9"/>
      <c r="CA221" s="9"/>
      <c r="CB221" s="9" t="s">
        <v>56</v>
      </c>
      <c r="CC221" s="9" t="s">
        <v>56</v>
      </c>
      <c r="CD221" s="9"/>
      <c r="CE221" s="9"/>
      <c r="CF221" s="9"/>
      <c r="CG221" s="9"/>
      <c r="CH221" s="9">
        <v>103.17</v>
      </c>
      <c r="CI221" s="9">
        <v>79</v>
      </c>
      <c r="CJ221" s="9">
        <v>79</v>
      </c>
      <c r="CM221" s="37">
        <f t="shared" si="3"/>
        <v>182.70333333333335</v>
      </c>
      <c r="CN221" s="37">
        <f>IF(SUM('Auction-Hist'!H221,'Auction-Hist'!$Q221,'Auction-Hist'!$AF221,'Auction-Hist'!$AQ221,'Auction-Hist'!AZ221,'Auction-Hist'!BI221)=0,"",AVERAGE('Auction-Hist'!H221,'Auction-Hist'!$Q221,'Auction-Hist'!$AF221,'Auction-Hist'!$AQ221,'Auction-Hist'!AZ221,'Auction-Hist'!BI221))</f>
        <v>155.56</v>
      </c>
    </row>
    <row r="222" spans="1:92" x14ac:dyDescent="0.2">
      <c r="A222" s="10">
        <v>41883</v>
      </c>
      <c r="B222" s="9"/>
      <c r="C222" s="9"/>
      <c r="D222" s="9"/>
      <c r="E222" s="9"/>
      <c r="F222" s="9"/>
      <c r="G222" s="9"/>
      <c r="H222" s="9"/>
      <c r="I222" s="9"/>
      <c r="J222" s="9" t="s">
        <v>56</v>
      </c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 t="s">
        <v>56</v>
      </c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 t="s">
        <v>56</v>
      </c>
      <c r="BC222" s="9"/>
      <c r="BD222" s="9"/>
      <c r="BE222" s="9"/>
      <c r="BF222" s="9"/>
      <c r="BG222" s="9"/>
      <c r="BH222" s="9"/>
      <c r="BI222" s="9"/>
      <c r="BJ222" s="9"/>
      <c r="BK222" s="9" t="s">
        <v>56</v>
      </c>
      <c r="BL222" s="9" t="s">
        <v>56</v>
      </c>
      <c r="BM222" s="9" t="s">
        <v>56</v>
      </c>
      <c r="BN222" s="9"/>
      <c r="BO222" s="9"/>
      <c r="BP222" s="9" t="s">
        <v>56</v>
      </c>
      <c r="BQ222" s="9" t="s">
        <v>56</v>
      </c>
      <c r="BR222" s="9"/>
      <c r="BS222" s="9"/>
      <c r="BT222" s="9" t="s">
        <v>56</v>
      </c>
      <c r="BU222" s="9" t="s">
        <v>56</v>
      </c>
      <c r="BV222" s="9"/>
      <c r="BW222" s="9"/>
      <c r="BX222" s="9"/>
      <c r="BY222" s="9" t="s">
        <v>56</v>
      </c>
      <c r="BZ222" s="9"/>
      <c r="CA222" s="9"/>
      <c r="CB222" s="9" t="s">
        <v>56</v>
      </c>
      <c r="CC222" s="9" t="s">
        <v>56</v>
      </c>
      <c r="CD222" s="9"/>
      <c r="CE222" s="9"/>
      <c r="CF222" s="9"/>
      <c r="CG222" s="9"/>
      <c r="CH222" s="9" t="s">
        <v>56</v>
      </c>
      <c r="CI222" s="9"/>
      <c r="CJ222" s="9" t="s">
        <v>56</v>
      </c>
      <c r="CM222" s="37" t="str">
        <f t="shared" si="3"/>
        <v/>
      </c>
      <c r="CN222" s="37" t="str">
        <f>IF(SUM('Auction-Hist'!H222,'Auction-Hist'!$Q222,'Auction-Hist'!$AF222,'Auction-Hist'!$AQ222,'Auction-Hist'!AZ222,'Auction-Hist'!BI222)=0,"",AVERAGE('Auction-Hist'!H222,'Auction-Hist'!$Q222,'Auction-Hist'!$AF222,'Auction-Hist'!$AQ222,'Auction-Hist'!AZ222,'Auction-Hist'!BI222))</f>
        <v/>
      </c>
    </row>
    <row r="223" spans="1:92" x14ac:dyDescent="0.2">
      <c r="A223" s="10">
        <v>41890</v>
      </c>
      <c r="B223" s="9"/>
      <c r="C223" s="9">
        <v>205</v>
      </c>
      <c r="D223" s="9">
        <v>205</v>
      </c>
      <c r="E223" s="9">
        <v>231.5</v>
      </c>
      <c r="F223" s="9"/>
      <c r="G223" s="9">
        <v>211.81</v>
      </c>
      <c r="H223" s="9">
        <v>191.79</v>
      </c>
      <c r="I223" s="9" t="s">
        <v>57</v>
      </c>
      <c r="J223" s="9" t="s">
        <v>56</v>
      </c>
      <c r="K223" s="9"/>
      <c r="L223" s="9">
        <v>245.31</v>
      </c>
      <c r="M223" s="9">
        <v>245.31</v>
      </c>
      <c r="N223" s="9" t="s">
        <v>57</v>
      </c>
      <c r="O223" s="9">
        <v>222.16</v>
      </c>
      <c r="P223" s="9">
        <v>220.08</v>
      </c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 t="s">
        <v>56</v>
      </c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>
        <v>210</v>
      </c>
      <c r="AY223" s="9"/>
      <c r="AZ223" s="9">
        <v>167.5</v>
      </c>
      <c r="BA223" s="9">
        <v>167.5</v>
      </c>
      <c r="BB223" s="9" t="s">
        <v>56</v>
      </c>
      <c r="BC223" s="9"/>
      <c r="BD223" s="9"/>
      <c r="BE223" s="9"/>
      <c r="BF223" s="9"/>
      <c r="BG223" s="9"/>
      <c r="BH223" s="9"/>
      <c r="BI223" s="9"/>
      <c r="BJ223" s="9"/>
      <c r="BK223" s="9" t="s">
        <v>56</v>
      </c>
      <c r="BL223" s="9">
        <v>106.16</v>
      </c>
      <c r="BM223" s="9">
        <v>106.16</v>
      </c>
      <c r="BN223" s="9">
        <v>90.08</v>
      </c>
      <c r="BO223" s="9"/>
      <c r="BP223" s="9" t="s">
        <v>56</v>
      </c>
      <c r="BQ223" s="9" t="s">
        <v>56</v>
      </c>
      <c r="BR223" s="9"/>
      <c r="BS223" s="9"/>
      <c r="BT223" s="9" t="s">
        <v>56</v>
      </c>
      <c r="BU223" s="9">
        <v>78.099999999999994</v>
      </c>
      <c r="BV223" s="9"/>
      <c r="BW223" s="9"/>
      <c r="BX223" s="9"/>
      <c r="BY223" s="9" t="s">
        <v>56</v>
      </c>
      <c r="BZ223" s="9"/>
      <c r="CA223" s="9"/>
      <c r="CB223" s="9" t="s">
        <v>56</v>
      </c>
      <c r="CC223" s="9" t="s">
        <v>56</v>
      </c>
      <c r="CD223" s="9"/>
      <c r="CE223" s="9"/>
      <c r="CF223" s="9"/>
      <c r="CG223" s="9"/>
      <c r="CH223" s="9">
        <v>116</v>
      </c>
      <c r="CI223" s="9">
        <v>116</v>
      </c>
      <c r="CJ223" s="9">
        <v>96.54</v>
      </c>
      <c r="CM223" s="37">
        <f t="shared" si="3"/>
        <v>215.5</v>
      </c>
      <c r="CN223" s="37">
        <f>IF(SUM('Auction-Hist'!H223,'Auction-Hist'!$Q223,'Auction-Hist'!$AF223,'Auction-Hist'!$AQ223,'Auction-Hist'!AZ223,'Auction-Hist'!BI223)=0,"",AVERAGE('Auction-Hist'!H223,'Auction-Hist'!$Q223,'Auction-Hist'!$AF223,'Auction-Hist'!$AQ223,'Auction-Hist'!AZ223,'Auction-Hist'!BI223))</f>
        <v>179.64499999999998</v>
      </c>
    </row>
    <row r="224" spans="1:92" x14ac:dyDescent="0.2">
      <c r="A224" s="10">
        <v>41897</v>
      </c>
      <c r="B224" s="9">
        <v>194</v>
      </c>
      <c r="C224" s="9"/>
      <c r="D224" s="9"/>
      <c r="E224" s="9">
        <v>203.68</v>
      </c>
      <c r="F224" s="9"/>
      <c r="G224" s="9">
        <v>206.56</v>
      </c>
      <c r="H224" s="9">
        <v>206.56</v>
      </c>
      <c r="I224" s="9" t="s">
        <v>57</v>
      </c>
      <c r="J224" s="9" t="s">
        <v>56</v>
      </c>
      <c r="K224" s="9"/>
      <c r="L224" s="9">
        <v>256</v>
      </c>
      <c r="M224" s="9">
        <v>256</v>
      </c>
      <c r="N224" s="9">
        <v>228.09</v>
      </c>
      <c r="O224" s="9">
        <v>228.09</v>
      </c>
      <c r="P224" s="9">
        <v>220.6</v>
      </c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 t="s">
        <v>56</v>
      </c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>
        <v>183.5</v>
      </c>
      <c r="AW224" s="9">
        <v>183.5</v>
      </c>
      <c r="AX224" s="9">
        <v>183.5</v>
      </c>
      <c r="AY224" s="9"/>
      <c r="AZ224" s="9">
        <v>173.9</v>
      </c>
      <c r="BA224" s="9">
        <v>172.69</v>
      </c>
      <c r="BB224" s="9" t="s">
        <v>56</v>
      </c>
      <c r="BC224" s="9"/>
      <c r="BD224" s="9"/>
      <c r="BE224" s="9"/>
      <c r="BF224" s="9"/>
      <c r="BG224" s="9"/>
      <c r="BH224" s="9"/>
      <c r="BI224" s="9"/>
      <c r="BJ224" s="9"/>
      <c r="BK224" s="9" t="s">
        <v>56</v>
      </c>
      <c r="BL224" s="9">
        <v>103</v>
      </c>
      <c r="BM224" s="9">
        <v>108.16666666666667</v>
      </c>
      <c r="BN224" s="9">
        <v>113.5</v>
      </c>
      <c r="BO224" s="9"/>
      <c r="BP224" s="9" t="s">
        <v>56</v>
      </c>
      <c r="BQ224" s="9" t="s">
        <v>56</v>
      </c>
      <c r="BR224" s="9"/>
      <c r="BS224" s="9"/>
      <c r="BT224" s="9" t="s">
        <v>56</v>
      </c>
      <c r="BU224" s="9">
        <v>85</v>
      </c>
      <c r="BV224" s="9"/>
      <c r="BW224" s="9"/>
      <c r="BX224" s="9"/>
      <c r="BY224" s="9" t="s">
        <v>56</v>
      </c>
      <c r="BZ224" s="9"/>
      <c r="CA224" s="9"/>
      <c r="CB224" s="9" t="s">
        <v>56</v>
      </c>
      <c r="CC224" s="9" t="s">
        <v>56</v>
      </c>
      <c r="CD224" s="9"/>
      <c r="CE224" s="9"/>
      <c r="CF224" s="9"/>
      <c r="CG224" s="9"/>
      <c r="CH224" s="9">
        <v>125.12</v>
      </c>
      <c r="CI224" s="9">
        <v>125.12</v>
      </c>
      <c r="CJ224" s="9">
        <v>78.069999999999993</v>
      </c>
      <c r="CM224" s="37">
        <f t="shared" si="3"/>
        <v>188.54500000000002</v>
      </c>
      <c r="CN224" s="37">
        <f>IF(SUM('Auction-Hist'!H224,'Auction-Hist'!$Q224,'Auction-Hist'!$AF224,'Auction-Hist'!$AQ224,'Auction-Hist'!AZ224,'Auction-Hist'!BI224)=0,"",AVERAGE('Auction-Hist'!H224,'Auction-Hist'!$Q224,'Auction-Hist'!$AF224,'Auction-Hist'!$AQ224,'Auction-Hist'!AZ224,'Auction-Hist'!BI224))</f>
        <v>190.23000000000002</v>
      </c>
    </row>
    <row r="225" spans="1:92" x14ac:dyDescent="0.2">
      <c r="A225" s="10">
        <v>41904</v>
      </c>
      <c r="B225" s="9"/>
      <c r="C225" s="9">
        <v>223.5</v>
      </c>
      <c r="D225" s="9">
        <v>223.5</v>
      </c>
      <c r="E225" s="9">
        <v>225.74</v>
      </c>
      <c r="F225" s="9">
        <v>225.74</v>
      </c>
      <c r="G225" s="9">
        <v>228.69</v>
      </c>
      <c r="H225" s="9">
        <v>223.61</v>
      </c>
      <c r="I225" s="9">
        <v>197.77</v>
      </c>
      <c r="J225" s="9" t="s">
        <v>56</v>
      </c>
      <c r="K225" s="9"/>
      <c r="L225" s="9"/>
      <c r="M225" s="9">
        <v>241.75</v>
      </c>
      <c r="N225" s="9">
        <v>241.75</v>
      </c>
      <c r="O225" s="9">
        <v>236.91</v>
      </c>
      <c r="P225" s="9">
        <v>236.91</v>
      </c>
      <c r="Q225" s="9">
        <v>249.16</v>
      </c>
      <c r="R225" s="9">
        <v>249.16</v>
      </c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 t="s">
        <v>56</v>
      </c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>
        <v>198.45</v>
      </c>
      <c r="AY225" s="9">
        <v>198.45</v>
      </c>
      <c r="AZ225" s="9">
        <v>197.77</v>
      </c>
      <c r="BA225" s="9">
        <v>197.77</v>
      </c>
      <c r="BB225" s="9" t="s">
        <v>56</v>
      </c>
      <c r="BC225" s="9"/>
      <c r="BD225" s="9"/>
      <c r="BE225" s="9"/>
      <c r="BF225" s="9"/>
      <c r="BG225" s="9"/>
      <c r="BH225" s="9"/>
      <c r="BI225" s="9"/>
      <c r="BJ225" s="9"/>
      <c r="BK225" s="9" t="s">
        <v>56</v>
      </c>
      <c r="BL225" s="9">
        <v>110</v>
      </c>
      <c r="BM225" s="9">
        <v>104.13</v>
      </c>
      <c r="BN225" s="9">
        <v>103.9</v>
      </c>
      <c r="BO225" s="9"/>
      <c r="BP225" s="9" t="s">
        <v>56</v>
      </c>
      <c r="BQ225" s="9" t="s">
        <v>56</v>
      </c>
      <c r="BR225" s="9"/>
      <c r="BS225" s="9"/>
      <c r="BT225" s="9">
        <v>85.515000000000001</v>
      </c>
      <c r="BU225" s="9">
        <v>80.33</v>
      </c>
      <c r="BV225" s="9">
        <v>80.33</v>
      </c>
      <c r="BW225" s="9">
        <v>87.62</v>
      </c>
      <c r="BX225" s="9"/>
      <c r="BY225" s="9" t="s">
        <v>56</v>
      </c>
      <c r="BZ225" s="9"/>
      <c r="CA225" s="9"/>
      <c r="CB225" s="9">
        <v>64</v>
      </c>
      <c r="CC225" s="9">
        <v>64</v>
      </c>
      <c r="CD225" s="9"/>
      <c r="CE225" s="9"/>
      <c r="CF225" s="9"/>
      <c r="CG225" s="9"/>
      <c r="CH225" s="9">
        <v>137.47</v>
      </c>
      <c r="CI225" s="9">
        <v>134.32</v>
      </c>
      <c r="CJ225" s="9">
        <v>131.41999999999999</v>
      </c>
      <c r="CM225" s="37">
        <f t="shared" si="3"/>
        <v>218.35750000000002</v>
      </c>
      <c r="CN225" s="37">
        <f>IF(SUM('Auction-Hist'!H225,'Auction-Hist'!$Q225,'Auction-Hist'!$AF225,'Auction-Hist'!$AQ225,'Auction-Hist'!AZ225,'Auction-Hist'!BI225)=0,"",AVERAGE('Auction-Hist'!H225,'Auction-Hist'!$Q225,'Auction-Hist'!$AF225,'Auction-Hist'!$AQ225,'Auction-Hist'!AZ225,'Auction-Hist'!BI225))</f>
        <v>223.51333333333332</v>
      </c>
    </row>
    <row r="226" spans="1:92" x14ac:dyDescent="0.2">
      <c r="A226" s="10">
        <v>41911</v>
      </c>
      <c r="B226" s="9"/>
      <c r="C226" s="9"/>
      <c r="D226" s="9">
        <v>252.7</v>
      </c>
      <c r="E226" s="9">
        <v>252.7</v>
      </c>
      <c r="F226" s="9">
        <v>253.78</v>
      </c>
      <c r="G226" s="9">
        <v>253.78</v>
      </c>
      <c r="H226" s="9">
        <v>263.67</v>
      </c>
      <c r="I226" s="9" t="s">
        <v>57</v>
      </c>
      <c r="J226" s="9" t="s">
        <v>56</v>
      </c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 t="s">
        <v>56</v>
      </c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>
        <v>230</v>
      </c>
      <c r="AW226" s="9">
        <v>230</v>
      </c>
      <c r="AX226" s="9">
        <v>231.99</v>
      </c>
      <c r="AY226" s="9">
        <v>231.99</v>
      </c>
      <c r="AZ226" s="9">
        <v>221.13</v>
      </c>
      <c r="BA226" s="9">
        <v>212.4</v>
      </c>
      <c r="BB226" s="9">
        <v>212.4</v>
      </c>
      <c r="BC226" s="9"/>
      <c r="BD226" s="9"/>
      <c r="BE226" s="9"/>
      <c r="BF226" s="9"/>
      <c r="BG226" s="9"/>
      <c r="BH226" s="9"/>
      <c r="BI226" s="9"/>
      <c r="BJ226" s="9"/>
      <c r="BK226" s="9" t="s">
        <v>56</v>
      </c>
      <c r="BL226" s="9">
        <v>114.27</v>
      </c>
      <c r="BM226" s="9">
        <v>96.83</v>
      </c>
      <c r="BN226" s="9">
        <v>99.41</v>
      </c>
      <c r="BO226" s="9">
        <v>82</v>
      </c>
      <c r="BP226" s="9" t="s">
        <v>56</v>
      </c>
      <c r="BQ226" s="9" t="s">
        <v>56</v>
      </c>
      <c r="BR226" s="9"/>
      <c r="BS226" s="9"/>
      <c r="BT226" s="9" t="s">
        <v>56</v>
      </c>
      <c r="BU226" s="9">
        <v>78.63</v>
      </c>
      <c r="BV226" s="9">
        <v>78.069999999999993</v>
      </c>
      <c r="BW226" s="9"/>
      <c r="BX226" s="9"/>
      <c r="BY226" s="9" t="s">
        <v>56</v>
      </c>
      <c r="BZ226" s="9"/>
      <c r="CA226" s="9"/>
      <c r="CB226" s="9" t="s">
        <v>56</v>
      </c>
      <c r="CC226" s="9" t="s">
        <v>56</v>
      </c>
      <c r="CD226" s="9"/>
      <c r="CE226" s="9"/>
      <c r="CF226" s="9"/>
      <c r="CG226" s="9"/>
      <c r="CH226" s="9">
        <v>173.2</v>
      </c>
      <c r="CI226" s="9" t="s">
        <v>57</v>
      </c>
      <c r="CJ226" s="9">
        <v>168.69</v>
      </c>
      <c r="CM226" s="37">
        <f t="shared" si="3"/>
        <v>241.86166666666665</v>
      </c>
      <c r="CN226" s="37">
        <f>IF(SUM('Auction-Hist'!H226,'Auction-Hist'!$Q226,'Auction-Hist'!$AF226,'Auction-Hist'!$AQ226,'Auction-Hist'!AZ226,'Auction-Hist'!BI226)=0,"",AVERAGE('Auction-Hist'!H226,'Auction-Hist'!$Q226,'Auction-Hist'!$AF226,'Auction-Hist'!$AQ226,'Auction-Hist'!AZ226,'Auction-Hist'!BI226))</f>
        <v>242.4</v>
      </c>
    </row>
    <row r="227" spans="1:92" x14ac:dyDescent="0.2">
      <c r="A227" s="10">
        <v>41918</v>
      </c>
      <c r="B227" s="9"/>
      <c r="C227" s="9">
        <v>217.88</v>
      </c>
      <c r="D227" s="9">
        <v>204.6</v>
      </c>
      <c r="E227" s="9">
        <v>204.6</v>
      </c>
      <c r="F227" s="9">
        <v>214.83</v>
      </c>
      <c r="G227" s="9">
        <v>214.83</v>
      </c>
      <c r="H227" s="9">
        <v>202.81</v>
      </c>
      <c r="I227" s="9" t="s">
        <v>57</v>
      </c>
      <c r="J227" s="9" t="s">
        <v>56</v>
      </c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 t="s">
        <v>56</v>
      </c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>
        <v>175.81</v>
      </c>
      <c r="AU227" s="9"/>
      <c r="AV227" s="9">
        <v>200.69</v>
      </c>
      <c r="AW227" s="9"/>
      <c r="AX227" s="9"/>
      <c r="AY227" s="9"/>
      <c r="AZ227" s="9">
        <v>177</v>
      </c>
      <c r="BA227" s="9"/>
      <c r="BB227" s="9" t="s">
        <v>56</v>
      </c>
      <c r="BC227" s="9"/>
      <c r="BD227" s="9"/>
      <c r="BE227" s="9"/>
      <c r="BF227" s="9"/>
      <c r="BG227" s="9"/>
      <c r="BH227" s="9"/>
      <c r="BI227" s="9"/>
      <c r="BJ227" s="9"/>
      <c r="BK227" s="9" t="s">
        <v>56</v>
      </c>
      <c r="BL227" s="9" t="s">
        <v>56</v>
      </c>
      <c r="BM227" s="9">
        <v>122.45</v>
      </c>
      <c r="BN227" s="9">
        <v>104.08</v>
      </c>
      <c r="BO227" s="9">
        <v>84</v>
      </c>
      <c r="BP227" s="9" t="s">
        <v>56</v>
      </c>
      <c r="BQ227" s="9" t="s">
        <v>56</v>
      </c>
      <c r="BR227" s="9"/>
      <c r="BS227" s="9"/>
      <c r="BT227" s="9">
        <v>62</v>
      </c>
      <c r="BU227" s="9">
        <v>62</v>
      </c>
      <c r="BV227" s="9"/>
      <c r="BW227" s="9"/>
      <c r="BX227" s="9"/>
      <c r="BY227" s="9" t="s">
        <v>56</v>
      </c>
      <c r="BZ227" s="9"/>
      <c r="CA227" s="9"/>
      <c r="CB227" s="9" t="s">
        <v>56</v>
      </c>
      <c r="CC227" s="9" t="s">
        <v>56</v>
      </c>
      <c r="CD227" s="9"/>
      <c r="CE227" s="9"/>
      <c r="CF227" s="9"/>
      <c r="CG227" s="9"/>
      <c r="CH227" s="9" t="s">
        <v>56</v>
      </c>
      <c r="CI227" s="9">
        <v>88.1</v>
      </c>
      <c r="CJ227" s="9">
        <v>82.5</v>
      </c>
      <c r="CM227" s="37">
        <f t="shared" si="3"/>
        <v>206.18</v>
      </c>
      <c r="CN227" s="37">
        <f>IF(SUM('Auction-Hist'!H227,'Auction-Hist'!$Q227,'Auction-Hist'!$AF227,'Auction-Hist'!$AQ227,'Auction-Hist'!AZ227,'Auction-Hist'!BI227)=0,"",AVERAGE('Auction-Hist'!H227,'Auction-Hist'!$Q227,'Auction-Hist'!$AF227,'Auction-Hist'!$AQ227,'Auction-Hist'!AZ227,'Auction-Hist'!BI227))</f>
        <v>189.905</v>
      </c>
    </row>
    <row r="228" spans="1:92" x14ac:dyDescent="0.2">
      <c r="A228" s="10">
        <v>41925</v>
      </c>
      <c r="B228" s="9"/>
      <c r="C228" s="9">
        <v>194</v>
      </c>
      <c r="D228" s="9"/>
      <c r="E228" s="9">
        <v>198.98</v>
      </c>
      <c r="F228" s="9">
        <v>198.98</v>
      </c>
      <c r="G228" s="9">
        <v>188.21</v>
      </c>
      <c r="H228" s="9"/>
      <c r="I228" s="9">
        <v>185</v>
      </c>
      <c r="J228" s="9" t="s">
        <v>56</v>
      </c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 t="s">
        <v>56</v>
      </c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 t="s">
        <v>56</v>
      </c>
      <c r="BC228" s="9"/>
      <c r="BD228" s="9"/>
      <c r="BE228" s="9"/>
      <c r="BF228" s="9"/>
      <c r="BG228" s="9"/>
      <c r="BH228" s="9"/>
      <c r="BI228" s="9"/>
      <c r="BJ228" s="9"/>
      <c r="BK228" s="9" t="s">
        <v>56</v>
      </c>
      <c r="BL228" s="9" t="s">
        <v>56</v>
      </c>
      <c r="BM228" s="9">
        <v>80</v>
      </c>
      <c r="BN228" s="9"/>
      <c r="BO228" s="9"/>
      <c r="BP228" s="9" t="s">
        <v>56</v>
      </c>
      <c r="BQ228" s="9" t="s">
        <v>56</v>
      </c>
      <c r="BR228" s="9"/>
      <c r="BS228" s="9"/>
      <c r="BT228" s="9" t="s">
        <v>56</v>
      </c>
      <c r="BU228" s="9" t="s">
        <v>56</v>
      </c>
      <c r="BV228" s="9"/>
      <c r="BW228" s="9"/>
      <c r="BX228" s="9"/>
      <c r="BY228" s="9" t="s">
        <v>56</v>
      </c>
      <c r="BZ228" s="9"/>
      <c r="CA228" s="9"/>
      <c r="CB228" s="9" t="s">
        <v>56</v>
      </c>
      <c r="CC228" s="9" t="s">
        <v>56</v>
      </c>
      <c r="CD228" s="9"/>
      <c r="CE228" s="9"/>
      <c r="CF228" s="9"/>
      <c r="CG228" s="9"/>
      <c r="CH228" s="9" t="s">
        <v>56</v>
      </c>
      <c r="CI228" s="9"/>
      <c r="CJ228" s="9" t="s">
        <v>56</v>
      </c>
      <c r="CM228" s="37">
        <f t="shared" si="3"/>
        <v>198.98</v>
      </c>
      <c r="CN228" s="37" t="str">
        <f>IF(SUM('Auction-Hist'!H228,'Auction-Hist'!$Q228,'Auction-Hist'!$AF228,'Auction-Hist'!$AQ228,'Auction-Hist'!AZ228,'Auction-Hist'!BI228)=0,"",AVERAGE('Auction-Hist'!H228,'Auction-Hist'!$Q228,'Auction-Hist'!$AF228,'Auction-Hist'!$AQ228,'Auction-Hist'!AZ228,'Auction-Hist'!BI228))</f>
        <v/>
      </c>
    </row>
    <row r="229" spans="1:92" x14ac:dyDescent="0.2">
      <c r="A229" s="10">
        <v>41932</v>
      </c>
      <c r="B229" s="9">
        <v>195.16</v>
      </c>
      <c r="C229" s="9">
        <v>195.16</v>
      </c>
      <c r="D229" s="9">
        <v>177.7</v>
      </c>
      <c r="E229" s="9">
        <v>177.7</v>
      </c>
      <c r="F229" s="9">
        <v>184.38</v>
      </c>
      <c r="G229" s="9">
        <v>184.38</v>
      </c>
      <c r="H229" s="9">
        <v>170.36</v>
      </c>
      <c r="I229" s="9"/>
      <c r="J229" s="9" t="s">
        <v>56</v>
      </c>
      <c r="K229" s="9"/>
      <c r="L229" s="9"/>
      <c r="M229" s="9"/>
      <c r="N229" s="9">
        <v>214</v>
      </c>
      <c r="O229" s="9">
        <v>214</v>
      </c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 t="s">
        <v>56</v>
      </c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>
        <v>159</v>
      </c>
      <c r="AX229" s="9"/>
      <c r="AY229" s="9">
        <v>157.65</v>
      </c>
      <c r="AZ229" s="9">
        <v>162.47999999999999</v>
      </c>
      <c r="BA229" s="9">
        <v>152.16</v>
      </c>
      <c r="BB229" s="9">
        <v>152.16</v>
      </c>
      <c r="BC229" s="9"/>
      <c r="BD229" s="9"/>
      <c r="BE229" s="9"/>
      <c r="BF229" s="9"/>
      <c r="BG229" s="9"/>
      <c r="BH229" s="9"/>
      <c r="BI229" s="9"/>
      <c r="BJ229" s="9">
        <v>121.5</v>
      </c>
      <c r="BK229" s="9" t="s">
        <v>56</v>
      </c>
      <c r="BL229" s="9">
        <v>79</v>
      </c>
      <c r="BM229" s="9">
        <v>79</v>
      </c>
      <c r="BN229" s="9">
        <v>77.260000000000005</v>
      </c>
      <c r="BO229" s="9">
        <v>71.38</v>
      </c>
      <c r="BP229" s="9" t="s">
        <v>56</v>
      </c>
      <c r="BQ229" s="9" t="s">
        <v>56</v>
      </c>
      <c r="BR229" s="9"/>
      <c r="BS229" s="9"/>
      <c r="BT229" s="9">
        <v>52.72</v>
      </c>
      <c r="BU229" s="9">
        <v>53.575000000000003</v>
      </c>
      <c r="BV229" s="9"/>
      <c r="BW229" s="9"/>
      <c r="BX229" s="9"/>
      <c r="BY229" s="9" t="s">
        <v>56</v>
      </c>
      <c r="BZ229" s="9"/>
      <c r="CA229" s="9"/>
      <c r="CB229" s="9" t="s">
        <v>56</v>
      </c>
      <c r="CC229" s="9" t="s">
        <v>56</v>
      </c>
      <c r="CD229" s="9"/>
      <c r="CE229" s="9"/>
      <c r="CF229" s="9"/>
      <c r="CG229" s="9"/>
      <c r="CH229" s="9" t="s">
        <v>56</v>
      </c>
      <c r="CI229" s="9">
        <v>56.6</v>
      </c>
      <c r="CJ229" s="9">
        <v>60.32</v>
      </c>
      <c r="CM229" s="37">
        <f t="shared" si="3"/>
        <v>174.69499999999999</v>
      </c>
      <c r="CN229" s="37">
        <f>IF(SUM('Auction-Hist'!H229,'Auction-Hist'!$Q229,'Auction-Hist'!$AF229,'Auction-Hist'!$AQ229,'Auction-Hist'!AZ229,'Auction-Hist'!BI229)=0,"",AVERAGE('Auction-Hist'!H229,'Auction-Hist'!$Q229,'Auction-Hist'!$AF229,'Auction-Hist'!$AQ229,'Auction-Hist'!AZ229,'Auction-Hist'!BI229))</f>
        <v>166.42000000000002</v>
      </c>
    </row>
    <row r="230" spans="1:92" x14ac:dyDescent="0.2">
      <c r="A230" s="10">
        <v>41939</v>
      </c>
      <c r="B230" s="9"/>
      <c r="C230" s="9"/>
      <c r="D230" s="9">
        <v>194.78</v>
      </c>
      <c r="E230" s="9"/>
      <c r="F230" s="9">
        <v>181</v>
      </c>
      <c r="G230" s="9">
        <v>181</v>
      </c>
      <c r="H230" s="9"/>
      <c r="I230" s="9"/>
      <c r="J230" s="9" t="s">
        <v>56</v>
      </c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 t="s">
        <v>56</v>
      </c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>
        <v>168.5</v>
      </c>
      <c r="AX230" s="9">
        <v>168.5</v>
      </c>
      <c r="AY230" s="9">
        <v>154.6</v>
      </c>
      <c r="AZ230" s="9"/>
      <c r="BA230" s="9">
        <v>159</v>
      </c>
      <c r="BB230" s="9">
        <v>159</v>
      </c>
      <c r="BC230" s="9"/>
      <c r="BD230" s="9"/>
      <c r="BE230" s="9"/>
      <c r="BF230" s="9"/>
      <c r="BG230" s="9"/>
      <c r="BH230" s="9"/>
      <c r="BI230" s="9"/>
      <c r="BJ230" s="9">
        <v>143.5</v>
      </c>
      <c r="BK230" s="9">
        <v>143.5</v>
      </c>
      <c r="BL230" s="9" t="s">
        <v>56</v>
      </c>
      <c r="BM230" s="9">
        <v>80.19</v>
      </c>
      <c r="BN230" s="9">
        <v>75.7</v>
      </c>
      <c r="BO230" s="9"/>
      <c r="BP230" s="9" t="s">
        <v>56</v>
      </c>
      <c r="BQ230" s="9" t="s">
        <v>56</v>
      </c>
      <c r="BR230" s="9"/>
      <c r="BS230" s="9"/>
      <c r="BT230" s="9" t="s">
        <v>56</v>
      </c>
      <c r="BU230" s="9">
        <v>50.37</v>
      </c>
      <c r="BV230" s="9"/>
      <c r="BW230" s="9"/>
      <c r="BX230" s="9"/>
      <c r="BY230" s="9" t="s">
        <v>56</v>
      </c>
      <c r="BZ230" s="9"/>
      <c r="CA230" s="9"/>
      <c r="CB230" s="9" t="s">
        <v>56</v>
      </c>
      <c r="CC230" s="9">
        <v>42.13</v>
      </c>
      <c r="CD230" s="9"/>
      <c r="CE230" s="9"/>
      <c r="CF230" s="9"/>
      <c r="CG230" s="9"/>
      <c r="CH230" s="9" t="s">
        <v>56</v>
      </c>
      <c r="CI230" s="9">
        <v>68.099999999999994</v>
      </c>
      <c r="CJ230" s="9">
        <v>70.84</v>
      </c>
      <c r="CM230" s="37">
        <f t="shared" si="3"/>
        <v>178.19499999999999</v>
      </c>
      <c r="CN230" s="37" t="str">
        <f>IF(SUM('Auction-Hist'!H230,'Auction-Hist'!$Q230,'Auction-Hist'!$AF230,'Auction-Hist'!$AQ230,'Auction-Hist'!AZ230,'Auction-Hist'!BI230)=0,"",AVERAGE('Auction-Hist'!H230,'Auction-Hist'!$Q230,'Auction-Hist'!$AF230,'Auction-Hist'!$AQ230,'Auction-Hist'!AZ230,'Auction-Hist'!BI230))</f>
        <v/>
      </c>
    </row>
    <row r="231" spans="1:92" x14ac:dyDescent="0.2">
      <c r="A231" s="10">
        <v>41946</v>
      </c>
      <c r="B231" s="9"/>
      <c r="C231" s="9"/>
      <c r="D231" s="9">
        <v>210</v>
      </c>
      <c r="E231" s="9">
        <v>210</v>
      </c>
      <c r="F231" s="9">
        <v>208.34</v>
      </c>
      <c r="G231" s="9">
        <v>208.34</v>
      </c>
      <c r="H231" s="9"/>
      <c r="I231" s="9"/>
      <c r="J231" s="9" t="s">
        <v>56</v>
      </c>
      <c r="K231" s="9">
        <v>252.73</v>
      </c>
      <c r="L231" s="9">
        <v>252.73</v>
      </c>
      <c r="M231" s="9">
        <v>237.09</v>
      </c>
      <c r="N231" s="9">
        <v>237.09</v>
      </c>
      <c r="O231" s="9"/>
      <c r="P231" s="9">
        <v>230.65</v>
      </c>
      <c r="Q231" s="9">
        <v>230.65</v>
      </c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 t="s">
        <v>56</v>
      </c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>
        <v>202</v>
      </c>
      <c r="AU231" s="9"/>
      <c r="AV231" s="9"/>
      <c r="AW231" s="9"/>
      <c r="AX231" s="9"/>
      <c r="AY231" s="9">
        <v>180.2</v>
      </c>
      <c r="AZ231" s="9">
        <v>164.89</v>
      </c>
      <c r="BA231" s="9">
        <v>134.28</v>
      </c>
      <c r="BB231" s="9" t="s">
        <v>56</v>
      </c>
      <c r="BC231" s="9"/>
      <c r="BD231" s="9"/>
      <c r="BE231" s="9"/>
      <c r="BF231" s="9"/>
      <c r="BG231" s="9"/>
      <c r="BH231" s="9"/>
      <c r="BI231" s="9"/>
      <c r="BJ231" s="9"/>
      <c r="BK231" s="9" t="s">
        <v>56</v>
      </c>
      <c r="BL231" s="9" t="s">
        <v>56</v>
      </c>
      <c r="BM231" s="9">
        <v>83.96</v>
      </c>
      <c r="BN231" s="9"/>
      <c r="BO231" s="9">
        <v>82</v>
      </c>
      <c r="BP231" s="9" t="s">
        <v>56</v>
      </c>
      <c r="BQ231" s="9" t="s">
        <v>56</v>
      </c>
      <c r="BR231" s="9"/>
      <c r="BS231" s="9"/>
      <c r="BT231" s="9" t="s">
        <v>56</v>
      </c>
      <c r="BU231" s="9">
        <v>66.239999999999995</v>
      </c>
      <c r="BV231" s="9"/>
      <c r="BW231" s="9"/>
      <c r="BX231" s="9"/>
      <c r="BY231" s="9" t="s">
        <v>56</v>
      </c>
      <c r="BZ231" s="9"/>
      <c r="CA231" s="9"/>
      <c r="CB231" s="9" t="s">
        <v>56</v>
      </c>
      <c r="CC231" s="9">
        <v>56</v>
      </c>
      <c r="CD231" s="9"/>
      <c r="CE231" s="9"/>
      <c r="CF231" s="9"/>
      <c r="CG231" s="9"/>
      <c r="CH231" s="9">
        <v>103.22</v>
      </c>
      <c r="CI231" s="9">
        <v>93.67</v>
      </c>
      <c r="CJ231" s="9">
        <v>72.33</v>
      </c>
      <c r="CM231" s="37">
        <f t="shared" si="3"/>
        <v>209.44666666666669</v>
      </c>
      <c r="CN231" s="37">
        <f>IF(SUM('Auction-Hist'!H231,'Auction-Hist'!$Q231,'Auction-Hist'!$AF231,'Auction-Hist'!$AQ231,'Auction-Hist'!AZ231,'Auction-Hist'!BI231)=0,"",AVERAGE('Auction-Hist'!H231,'Auction-Hist'!$Q231,'Auction-Hist'!$AF231,'Auction-Hist'!$AQ231,'Auction-Hist'!AZ231,'Auction-Hist'!BI231))</f>
        <v>197.76999999999998</v>
      </c>
    </row>
    <row r="232" spans="1:92" x14ac:dyDescent="0.2">
      <c r="A232" s="10">
        <v>41953</v>
      </c>
      <c r="B232" s="9"/>
      <c r="C232" s="9"/>
      <c r="D232" s="9"/>
      <c r="E232" s="9">
        <v>194.13</v>
      </c>
      <c r="F232" s="9">
        <v>174.31</v>
      </c>
      <c r="G232" s="9">
        <v>174.43</v>
      </c>
      <c r="H232" s="9">
        <v>174.43</v>
      </c>
      <c r="I232" s="9"/>
      <c r="J232" s="9" t="s">
        <v>56</v>
      </c>
      <c r="K232" s="9"/>
      <c r="L232" s="9">
        <v>242.56</v>
      </c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 t="s">
        <v>56</v>
      </c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>
        <v>176.55</v>
      </c>
      <c r="AV232" s="9"/>
      <c r="AW232" s="9"/>
      <c r="AX232" s="9">
        <v>156.13999999999999</v>
      </c>
      <c r="AY232" s="9">
        <v>156.13999999999999</v>
      </c>
      <c r="AZ232" s="9">
        <v>167</v>
      </c>
      <c r="BA232" s="9"/>
      <c r="BB232" s="9" t="s">
        <v>56</v>
      </c>
      <c r="BC232" s="9"/>
      <c r="BD232" s="9"/>
      <c r="BE232" s="9"/>
      <c r="BF232" s="9"/>
      <c r="BG232" s="9"/>
      <c r="BH232" s="9">
        <v>142.94999999999999</v>
      </c>
      <c r="BI232" s="9">
        <v>140.02000000000001</v>
      </c>
      <c r="BJ232" s="9"/>
      <c r="BK232" s="9" t="s">
        <v>56</v>
      </c>
      <c r="BL232" s="9" t="s">
        <v>56</v>
      </c>
      <c r="BM232" s="9">
        <v>80.72</v>
      </c>
      <c r="BN232" s="9">
        <v>76.19</v>
      </c>
      <c r="BO232" s="9"/>
      <c r="BP232" s="9" t="s">
        <v>56</v>
      </c>
      <c r="BQ232" s="9" t="s">
        <v>56</v>
      </c>
      <c r="BR232" s="9"/>
      <c r="BS232" s="9"/>
      <c r="BT232" s="9">
        <v>77</v>
      </c>
      <c r="BU232" s="9">
        <v>62.15</v>
      </c>
      <c r="BV232" s="9">
        <v>62.01</v>
      </c>
      <c r="BW232" s="9"/>
      <c r="BX232" s="9"/>
      <c r="BY232" s="9" t="s">
        <v>56</v>
      </c>
      <c r="BZ232" s="9"/>
      <c r="CA232" s="9"/>
      <c r="CB232" s="9">
        <v>50.42</v>
      </c>
      <c r="CC232" s="9">
        <v>50.419999999999995</v>
      </c>
      <c r="CD232" s="9"/>
      <c r="CE232" s="9"/>
      <c r="CF232" s="9"/>
      <c r="CG232" s="9"/>
      <c r="CH232" s="9">
        <v>86</v>
      </c>
      <c r="CI232" s="9">
        <v>89.36</v>
      </c>
      <c r="CJ232" s="9">
        <v>85.3</v>
      </c>
      <c r="CM232" s="37">
        <f t="shared" si="3"/>
        <v>174.85999999999999</v>
      </c>
      <c r="CN232" s="37">
        <f>IF(SUM('Auction-Hist'!H232,'Auction-Hist'!$Q232,'Auction-Hist'!$AF232,'Auction-Hist'!$AQ232,'Auction-Hist'!AZ232,'Auction-Hist'!BI232)=0,"",AVERAGE('Auction-Hist'!H232,'Auction-Hist'!$Q232,'Auction-Hist'!$AF232,'Auction-Hist'!$AQ232,'Auction-Hist'!AZ232,'Auction-Hist'!BI232))</f>
        <v>160.48333333333335</v>
      </c>
    </row>
    <row r="233" spans="1:92" x14ac:dyDescent="0.2">
      <c r="A233" s="10">
        <v>41960</v>
      </c>
      <c r="B233" s="9"/>
      <c r="C233" s="9">
        <v>223.88</v>
      </c>
      <c r="D233" s="9">
        <v>223.88</v>
      </c>
      <c r="E233" s="9">
        <v>209.39</v>
      </c>
      <c r="F233" s="9">
        <v>209.39</v>
      </c>
      <c r="G233" s="9">
        <v>205.42</v>
      </c>
      <c r="H233" s="9">
        <v>197.78</v>
      </c>
      <c r="I233" s="9"/>
      <c r="J233" s="9" t="s">
        <v>56</v>
      </c>
      <c r="K233" s="9">
        <v>340</v>
      </c>
      <c r="L233" s="9"/>
      <c r="M233" s="9"/>
      <c r="N233" s="9">
        <v>243.28</v>
      </c>
      <c r="O233" s="9">
        <v>243.28</v>
      </c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 t="s">
        <v>56</v>
      </c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>
        <v>188.5</v>
      </c>
      <c r="AX233" s="9">
        <v>188.5</v>
      </c>
      <c r="AY233" s="9">
        <v>179.19</v>
      </c>
      <c r="AZ233" s="9">
        <v>177.02</v>
      </c>
      <c r="BA233" s="9">
        <v>184.54</v>
      </c>
      <c r="BB233" s="9">
        <v>126.97</v>
      </c>
      <c r="BC233" s="9"/>
      <c r="BD233" s="9"/>
      <c r="BE233" s="9"/>
      <c r="BF233" s="9"/>
      <c r="BG233" s="9"/>
      <c r="BH233" s="9"/>
      <c r="BI233" s="9"/>
      <c r="BJ233" s="9">
        <v>139.61000000000001</v>
      </c>
      <c r="BK233" s="9" t="s">
        <v>56</v>
      </c>
      <c r="BL233" s="9" t="s">
        <v>56</v>
      </c>
      <c r="BM233" s="9">
        <v>92.61</v>
      </c>
      <c r="BN233" s="9">
        <v>91.17</v>
      </c>
      <c r="BO233" s="9"/>
      <c r="BP233" s="9" t="s">
        <v>56</v>
      </c>
      <c r="BQ233" s="9" t="s">
        <v>56</v>
      </c>
      <c r="BR233" s="9"/>
      <c r="BS233" s="9"/>
      <c r="BT233" s="9" t="s">
        <v>56</v>
      </c>
      <c r="BU233" s="9" t="s">
        <v>56</v>
      </c>
      <c r="BV233" s="9"/>
      <c r="BW233" s="9">
        <v>60</v>
      </c>
      <c r="BX233" s="9"/>
      <c r="BY233" s="9" t="s">
        <v>56</v>
      </c>
      <c r="BZ233" s="9"/>
      <c r="CA233" s="9"/>
      <c r="CB233" s="9" t="s">
        <v>56</v>
      </c>
      <c r="CC233" s="9" t="s">
        <v>56</v>
      </c>
      <c r="CD233" s="9"/>
      <c r="CE233" s="9"/>
      <c r="CF233" s="9"/>
      <c r="CG233" s="9"/>
      <c r="CH233" s="9" t="s">
        <v>56</v>
      </c>
      <c r="CI233" s="9">
        <v>100.98</v>
      </c>
      <c r="CJ233" s="9">
        <v>78.58</v>
      </c>
      <c r="CM233" s="37">
        <f t="shared" si="3"/>
        <v>203.93199999999999</v>
      </c>
      <c r="CN233" s="37">
        <f>IF(SUM('Auction-Hist'!H233,'Auction-Hist'!$Q233,'Auction-Hist'!$AF233,'Auction-Hist'!$AQ233,'Auction-Hist'!AZ233,'Auction-Hist'!BI233)=0,"",AVERAGE('Auction-Hist'!H233,'Auction-Hist'!$Q233,'Auction-Hist'!$AF233,'Auction-Hist'!$AQ233,'Auction-Hist'!AZ233,'Auction-Hist'!BI233))</f>
        <v>187.4</v>
      </c>
    </row>
    <row r="234" spans="1:92" x14ac:dyDescent="0.2">
      <c r="A234" s="10">
        <v>41967</v>
      </c>
      <c r="B234" s="9"/>
      <c r="C234" s="9"/>
      <c r="D234" s="9"/>
      <c r="E234" s="9">
        <v>238.3</v>
      </c>
      <c r="F234" s="9">
        <v>232</v>
      </c>
      <c r="G234" s="9">
        <v>232</v>
      </c>
      <c r="H234" s="9">
        <v>232.47</v>
      </c>
      <c r="I234" s="9"/>
      <c r="J234" s="9" t="s">
        <v>56</v>
      </c>
      <c r="K234" s="9"/>
      <c r="L234" s="9">
        <v>260</v>
      </c>
      <c r="M234" s="9">
        <v>265</v>
      </c>
      <c r="N234" s="9">
        <v>265</v>
      </c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 t="s">
        <v>56</v>
      </c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 t="s">
        <v>56</v>
      </c>
      <c r="BC234" s="9"/>
      <c r="BD234" s="9"/>
      <c r="BE234" s="9"/>
      <c r="BF234" s="9"/>
      <c r="BG234" s="9"/>
      <c r="BH234" s="9"/>
      <c r="BI234" s="9"/>
      <c r="BJ234" s="9"/>
      <c r="BK234" s="9" t="s">
        <v>56</v>
      </c>
      <c r="BL234" s="9" t="s">
        <v>56</v>
      </c>
      <c r="BM234" s="9">
        <v>107.5</v>
      </c>
      <c r="BN234" s="9"/>
      <c r="BO234" s="9">
        <v>100</v>
      </c>
      <c r="BP234" s="9" t="s">
        <v>56</v>
      </c>
      <c r="BQ234" s="9" t="s">
        <v>56</v>
      </c>
      <c r="BR234" s="9"/>
      <c r="BS234" s="9"/>
      <c r="BT234" s="9" t="s">
        <v>56</v>
      </c>
      <c r="BU234" s="9">
        <v>86</v>
      </c>
      <c r="BV234" s="9"/>
      <c r="BW234" s="9"/>
      <c r="BX234" s="9"/>
      <c r="BY234" s="9" t="s">
        <v>56</v>
      </c>
      <c r="BZ234" s="9"/>
      <c r="CA234" s="9"/>
      <c r="CB234" s="9" t="s">
        <v>56</v>
      </c>
      <c r="CC234" s="9" t="s">
        <v>56</v>
      </c>
      <c r="CD234" s="9"/>
      <c r="CE234" s="9"/>
      <c r="CF234" s="9"/>
      <c r="CG234" s="9"/>
      <c r="CH234" s="9" t="s">
        <v>56</v>
      </c>
      <c r="CI234" s="9"/>
      <c r="CJ234" s="9">
        <v>84.46</v>
      </c>
      <c r="CM234" s="37">
        <f t="shared" si="3"/>
        <v>235.15</v>
      </c>
      <c r="CN234" s="37">
        <f>IF(SUM('Auction-Hist'!H234,'Auction-Hist'!$Q234,'Auction-Hist'!$AF234,'Auction-Hist'!$AQ234,'Auction-Hist'!AZ234,'Auction-Hist'!BI234)=0,"",AVERAGE('Auction-Hist'!H234,'Auction-Hist'!$Q234,'Auction-Hist'!$AF234,'Auction-Hist'!$AQ234,'Auction-Hist'!AZ234,'Auction-Hist'!BI234))</f>
        <v>232.47</v>
      </c>
    </row>
    <row r="235" spans="1:92" x14ac:dyDescent="0.2">
      <c r="A235" s="10">
        <v>41974</v>
      </c>
      <c r="B235" s="9">
        <v>250.65</v>
      </c>
      <c r="C235" s="9">
        <v>250.65</v>
      </c>
      <c r="D235" s="9">
        <v>239.86</v>
      </c>
      <c r="E235" s="9">
        <v>225.3</v>
      </c>
      <c r="F235" s="9">
        <v>225.3</v>
      </c>
      <c r="G235" s="9">
        <v>211.71</v>
      </c>
      <c r="H235" s="9">
        <v>203.86</v>
      </c>
      <c r="I235" s="9"/>
      <c r="J235" s="9" t="s">
        <v>56</v>
      </c>
      <c r="K235" s="9">
        <v>292.5</v>
      </c>
      <c r="L235" s="9">
        <v>292.5</v>
      </c>
      <c r="M235" s="9">
        <v>273.83</v>
      </c>
      <c r="N235" s="9">
        <v>273.83</v>
      </c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 t="s">
        <v>56</v>
      </c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>
        <v>215.23</v>
      </c>
      <c r="AV235" s="9">
        <v>215.23</v>
      </c>
      <c r="AW235" s="9"/>
      <c r="AX235" s="9"/>
      <c r="AY235" s="9">
        <v>171.91</v>
      </c>
      <c r="AZ235" s="9">
        <v>167.53</v>
      </c>
      <c r="BA235" s="9">
        <v>155.44</v>
      </c>
      <c r="BB235" s="9" t="s">
        <v>56</v>
      </c>
      <c r="BC235" s="9"/>
      <c r="BD235" s="9"/>
      <c r="BE235" s="9"/>
      <c r="BF235" s="9">
        <v>130</v>
      </c>
      <c r="BG235" s="9"/>
      <c r="BH235" s="9"/>
      <c r="BI235" s="9">
        <v>120</v>
      </c>
      <c r="BJ235" s="9">
        <v>118</v>
      </c>
      <c r="BK235" s="9" t="s">
        <v>56</v>
      </c>
      <c r="BL235" s="9">
        <v>96.545000000000002</v>
      </c>
      <c r="BM235" s="9">
        <v>90.95</v>
      </c>
      <c r="BN235" s="9">
        <v>83.28</v>
      </c>
      <c r="BO235" s="9">
        <v>83.28</v>
      </c>
      <c r="BP235" s="9" t="s">
        <v>56</v>
      </c>
      <c r="BQ235" s="9" t="s">
        <v>56</v>
      </c>
      <c r="BR235" s="9"/>
      <c r="BS235" s="9"/>
      <c r="BT235" s="9">
        <v>80</v>
      </c>
      <c r="BU235" s="9">
        <v>76</v>
      </c>
      <c r="BV235" s="9">
        <v>76</v>
      </c>
      <c r="BW235" s="9"/>
      <c r="BX235" s="9"/>
      <c r="BY235" s="9" t="s">
        <v>56</v>
      </c>
      <c r="BZ235" s="9"/>
      <c r="CA235" s="9"/>
      <c r="CB235" s="9" t="s">
        <v>56</v>
      </c>
      <c r="CC235" s="9" t="s">
        <v>56</v>
      </c>
      <c r="CD235" s="9"/>
      <c r="CE235" s="9"/>
      <c r="CF235" s="9"/>
      <c r="CG235" s="9"/>
      <c r="CH235" s="9">
        <v>98.160000000000011</v>
      </c>
      <c r="CI235" s="9">
        <v>87.38</v>
      </c>
      <c r="CJ235" s="9">
        <v>88.97</v>
      </c>
      <c r="CM235" s="37">
        <f t="shared" si="3"/>
        <v>226.42250000000001</v>
      </c>
      <c r="CN235" s="37">
        <f>IF(SUM('Auction-Hist'!H235,'Auction-Hist'!$Q235,'Auction-Hist'!$AF235,'Auction-Hist'!$AQ235,'Auction-Hist'!AZ235,'Auction-Hist'!BI235)=0,"",AVERAGE('Auction-Hist'!H235,'Auction-Hist'!$Q235,'Auction-Hist'!$AF235,'Auction-Hist'!$AQ235,'Auction-Hist'!AZ235,'Auction-Hist'!BI235))</f>
        <v>163.79666666666665</v>
      </c>
    </row>
    <row r="236" spans="1:92" x14ac:dyDescent="0.2">
      <c r="A236" s="10">
        <v>41981</v>
      </c>
      <c r="B236" s="9"/>
      <c r="C236" s="9"/>
      <c r="D236" s="9">
        <v>252.63</v>
      </c>
      <c r="E236" s="9">
        <v>252.63</v>
      </c>
      <c r="F236" s="9">
        <v>213.1</v>
      </c>
      <c r="G236" s="9">
        <v>213.1</v>
      </c>
      <c r="H236" s="9">
        <v>203.67</v>
      </c>
      <c r="I236" s="9"/>
      <c r="J236" s="9" t="s">
        <v>56</v>
      </c>
      <c r="K236" s="9"/>
      <c r="L236" s="9">
        <v>301.97000000000003</v>
      </c>
      <c r="M236" s="9">
        <v>301.97000000000003</v>
      </c>
      <c r="N236" s="9">
        <v>244.73</v>
      </c>
      <c r="O236" s="9">
        <v>244.73</v>
      </c>
      <c r="P236" s="9">
        <v>230.47</v>
      </c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 t="s">
        <v>56</v>
      </c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>
        <v>185.84</v>
      </c>
      <c r="AZ236" s="9">
        <v>171.63</v>
      </c>
      <c r="BA236" s="9">
        <v>157.34</v>
      </c>
      <c r="BB236" s="9">
        <v>142.80000000000001</v>
      </c>
      <c r="BC236" s="9"/>
      <c r="BD236" s="9"/>
      <c r="BE236" s="9"/>
      <c r="BF236" s="9"/>
      <c r="BG236" s="9"/>
      <c r="BH236" s="9"/>
      <c r="BI236" s="9"/>
      <c r="BJ236" s="9"/>
      <c r="BK236" s="9" t="s">
        <v>56</v>
      </c>
      <c r="BL236" s="9" t="s">
        <v>56</v>
      </c>
      <c r="BM236" s="9">
        <v>93.38000000000001</v>
      </c>
      <c r="BN236" s="9">
        <v>97.82</v>
      </c>
      <c r="BO236" s="9">
        <v>100</v>
      </c>
      <c r="BP236" s="9" t="s">
        <v>56</v>
      </c>
      <c r="BQ236" s="9" t="s">
        <v>56</v>
      </c>
      <c r="BR236" s="9"/>
      <c r="BS236" s="9"/>
      <c r="BT236" s="9" t="s">
        <v>56</v>
      </c>
      <c r="BU236" s="9">
        <v>79.5</v>
      </c>
      <c r="BV236" s="9">
        <v>83.67</v>
      </c>
      <c r="BW236" s="9"/>
      <c r="BX236" s="9"/>
      <c r="BY236" s="9" t="s">
        <v>56</v>
      </c>
      <c r="BZ236" s="9"/>
      <c r="CA236" s="9"/>
      <c r="CB236" s="9" t="s">
        <v>56</v>
      </c>
      <c r="CC236" s="9" t="s">
        <v>56</v>
      </c>
      <c r="CD236" s="9"/>
      <c r="CE236" s="9"/>
      <c r="CF236" s="9"/>
      <c r="CG236" s="9"/>
      <c r="CH236" s="9">
        <v>101.68</v>
      </c>
      <c r="CI236" s="9">
        <v>88.65</v>
      </c>
      <c r="CJ236" s="9">
        <v>80.260000000000005</v>
      </c>
      <c r="CM236" s="37">
        <f t="shared" si="3"/>
        <v>239.45333333333335</v>
      </c>
      <c r="CN236" s="37">
        <f>IF(SUM('Auction-Hist'!H236,'Auction-Hist'!$Q236,'Auction-Hist'!$AF236,'Auction-Hist'!$AQ236,'Auction-Hist'!AZ236,'Auction-Hist'!BI236)=0,"",AVERAGE('Auction-Hist'!H236,'Auction-Hist'!$Q236,'Auction-Hist'!$AF236,'Auction-Hist'!$AQ236,'Auction-Hist'!AZ236,'Auction-Hist'!BI236))</f>
        <v>187.64999999999998</v>
      </c>
    </row>
    <row r="237" spans="1:92" x14ac:dyDescent="0.2">
      <c r="A237" s="10">
        <v>41988</v>
      </c>
      <c r="B237" s="9">
        <v>281.11</v>
      </c>
      <c r="C237" s="9">
        <v>249.09</v>
      </c>
      <c r="D237" s="9">
        <v>233.08</v>
      </c>
      <c r="E237" s="9">
        <v>217.71</v>
      </c>
      <c r="F237" s="9">
        <v>199.84</v>
      </c>
      <c r="G237" s="9">
        <v>196.06</v>
      </c>
      <c r="H237" s="9">
        <v>192.29</v>
      </c>
      <c r="I237" s="9">
        <v>170.34</v>
      </c>
      <c r="J237" s="9">
        <v>107</v>
      </c>
      <c r="K237" s="9">
        <v>376.96</v>
      </c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 t="s">
        <v>56</v>
      </c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>
        <v>250.34</v>
      </c>
      <c r="AU237" s="9">
        <v>244.84</v>
      </c>
      <c r="AV237" s="9">
        <v>209.5</v>
      </c>
      <c r="AW237" s="9">
        <v>199.1</v>
      </c>
      <c r="AX237" s="9">
        <v>185.93</v>
      </c>
      <c r="AY237" s="9">
        <v>180.03</v>
      </c>
      <c r="AZ237" s="9">
        <v>178.58</v>
      </c>
      <c r="BA237" s="9"/>
      <c r="BB237" s="9" t="s">
        <v>56</v>
      </c>
      <c r="BC237" s="9">
        <v>199</v>
      </c>
      <c r="BD237" s="9">
        <v>199</v>
      </c>
      <c r="BE237" s="9"/>
      <c r="BF237" s="9"/>
      <c r="BG237" s="9"/>
      <c r="BH237" s="9"/>
      <c r="BI237" s="9">
        <v>110</v>
      </c>
      <c r="BJ237" s="9"/>
      <c r="BK237" s="9" t="s">
        <v>56</v>
      </c>
      <c r="BL237" s="9" t="s">
        <v>56</v>
      </c>
      <c r="BM237" s="9">
        <v>110.91</v>
      </c>
      <c r="BN237" s="9">
        <v>92.51</v>
      </c>
      <c r="BO237" s="9"/>
      <c r="BP237" s="9" t="s">
        <v>56</v>
      </c>
      <c r="BQ237" s="9" t="s">
        <v>56</v>
      </c>
      <c r="BR237" s="9"/>
      <c r="BS237" s="9"/>
      <c r="BT237" s="9">
        <v>122</v>
      </c>
      <c r="BU237" s="9">
        <v>112.26</v>
      </c>
      <c r="BV237" s="9"/>
      <c r="BW237" s="9"/>
      <c r="BX237" s="9"/>
      <c r="BY237" s="9" t="s">
        <v>56</v>
      </c>
      <c r="BZ237" s="9"/>
      <c r="CA237" s="9"/>
      <c r="CB237" s="9" t="s">
        <v>56</v>
      </c>
      <c r="CC237" s="9" t="s">
        <v>56</v>
      </c>
      <c r="CD237" s="9"/>
      <c r="CE237" s="9"/>
      <c r="CF237" s="9"/>
      <c r="CG237" s="9"/>
      <c r="CH237" s="9" t="s">
        <v>56</v>
      </c>
      <c r="CI237" s="9">
        <v>114.83</v>
      </c>
      <c r="CJ237" s="9" t="s">
        <v>56</v>
      </c>
      <c r="CM237" s="37">
        <f t="shared" si="3"/>
        <v>207.52666666666667</v>
      </c>
      <c r="CN237" s="37">
        <f>IF(SUM('Auction-Hist'!H237,'Auction-Hist'!$Q237,'Auction-Hist'!$AF237,'Auction-Hist'!$AQ237,'Auction-Hist'!AZ237,'Auction-Hist'!BI237)=0,"",AVERAGE('Auction-Hist'!H237,'Auction-Hist'!$Q237,'Auction-Hist'!$AF237,'Auction-Hist'!$AQ237,'Auction-Hist'!AZ237,'Auction-Hist'!BI237))</f>
        <v>160.29</v>
      </c>
    </row>
    <row r="238" spans="1:92" x14ac:dyDescent="0.2">
      <c r="A238" s="10">
        <v>41995</v>
      </c>
      <c r="B238" s="9">
        <v>349.6</v>
      </c>
      <c r="C238" s="9">
        <v>352.5</v>
      </c>
      <c r="D238" s="9">
        <v>290</v>
      </c>
      <c r="E238" s="9"/>
      <c r="F238" s="9"/>
      <c r="G238" s="9"/>
      <c r="H238" s="9"/>
      <c r="I238" s="9"/>
      <c r="J238" s="9">
        <v>185.87</v>
      </c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>
        <v>272.68</v>
      </c>
      <c r="AB238" s="9"/>
      <c r="AC238" s="9">
        <v>243.22</v>
      </c>
      <c r="AD238" s="9">
        <v>234.24</v>
      </c>
      <c r="AE238" s="9">
        <v>218.84</v>
      </c>
      <c r="AF238" s="9">
        <v>172</v>
      </c>
      <c r="AG238" s="9">
        <v>167</v>
      </c>
      <c r="AH238" s="9" t="s">
        <v>56</v>
      </c>
      <c r="AI238" s="9"/>
      <c r="AJ238" s="9"/>
      <c r="AK238" s="9">
        <v>260</v>
      </c>
      <c r="AL238" s="9"/>
      <c r="AM238" s="9"/>
      <c r="AN238" s="9"/>
      <c r="AO238" s="9"/>
      <c r="AP238" s="9"/>
      <c r="AQ238" s="9">
        <v>200</v>
      </c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 t="s">
        <v>56</v>
      </c>
      <c r="BC238" s="9"/>
      <c r="BD238" s="9"/>
      <c r="BE238" s="9"/>
      <c r="BF238" s="9"/>
      <c r="BG238" s="9"/>
      <c r="BH238" s="9"/>
      <c r="BI238" s="9"/>
      <c r="BJ238" s="9"/>
      <c r="BK238" s="9" t="s">
        <v>56</v>
      </c>
      <c r="BL238" s="9" t="s">
        <v>56</v>
      </c>
      <c r="BM238" s="9">
        <v>127.8</v>
      </c>
      <c r="BN238" s="9">
        <v>107.76</v>
      </c>
      <c r="BO238" s="9">
        <v>90.36</v>
      </c>
      <c r="BP238" s="9" t="s">
        <v>56</v>
      </c>
      <c r="BQ238" s="9" t="s">
        <v>56</v>
      </c>
      <c r="BR238" s="9"/>
      <c r="BS238" s="9"/>
      <c r="BT238" s="9">
        <v>137</v>
      </c>
      <c r="BU238" s="9">
        <v>104.55</v>
      </c>
      <c r="BV238" s="9">
        <v>94</v>
      </c>
      <c r="BW238" s="9"/>
      <c r="BX238" s="9"/>
      <c r="BY238" s="9" t="s">
        <v>56</v>
      </c>
      <c r="BZ238" s="9"/>
      <c r="CA238" s="9"/>
      <c r="CB238" s="9" t="s">
        <v>56</v>
      </c>
      <c r="CC238" s="9" t="s">
        <v>56</v>
      </c>
      <c r="CD238" s="9"/>
      <c r="CE238" s="9"/>
      <c r="CF238" s="9"/>
      <c r="CG238" s="9"/>
      <c r="CH238" s="9">
        <v>134.09</v>
      </c>
      <c r="CI238" s="9">
        <v>86.99</v>
      </c>
      <c r="CJ238" s="9">
        <v>86.99</v>
      </c>
      <c r="CM238" s="37">
        <f t="shared" si="3"/>
        <v>255.82000000000002</v>
      </c>
      <c r="CN238" s="37">
        <f>IF(SUM('Auction-Hist'!H238,'Auction-Hist'!$Q238,'Auction-Hist'!$AF238,'Auction-Hist'!$AQ238,'Auction-Hist'!AZ238,'Auction-Hist'!BI238)=0,"",AVERAGE('Auction-Hist'!H238,'Auction-Hist'!$Q238,'Auction-Hist'!$AF238,'Auction-Hist'!$AQ238,'Auction-Hist'!AZ238,'Auction-Hist'!BI238))</f>
        <v>186</v>
      </c>
    </row>
    <row r="239" spans="1:92" x14ac:dyDescent="0.2">
      <c r="A239" s="10">
        <v>42002</v>
      </c>
      <c r="B239" s="9"/>
      <c r="C239" s="9"/>
      <c r="D239" s="9"/>
      <c r="E239" s="9"/>
      <c r="F239" s="9"/>
      <c r="G239" s="9">
        <v>225</v>
      </c>
      <c r="H239" s="9">
        <v>215</v>
      </c>
      <c r="I239" s="9"/>
      <c r="J239" s="9" t="s">
        <v>56</v>
      </c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>
        <v>341.63</v>
      </c>
      <c r="AB239" s="9">
        <v>274.47000000000003</v>
      </c>
      <c r="AC239" s="9">
        <v>255.32</v>
      </c>
      <c r="AD239" s="9">
        <v>226.65</v>
      </c>
      <c r="AE239" s="9">
        <v>210.78</v>
      </c>
      <c r="AF239" s="9"/>
      <c r="AG239" s="9">
        <v>183.46</v>
      </c>
      <c r="AH239" s="9" t="s">
        <v>56</v>
      </c>
      <c r="AI239" s="9"/>
      <c r="AJ239" s="9"/>
      <c r="AK239" s="9"/>
      <c r="AL239" s="9">
        <v>226.79</v>
      </c>
      <c r="AM239" s="9">
        <v>237</v>
      </c>
      <c r="AN239" s="9"/>
      <c r="AO239" s="9"/>
      <c r="AP239" s="9">
        <v>183.1</v>
      </c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 t="s">
        <v>56</v>
      </c>
      <c r="BC239" s="9"/>
      <c r="BD239" s="9"/>
      <c r="BE239" s="9"/>
      <c r="BF239" s="9"/>
      <c r="BG239" s="9"/>
      <c r="BH239" s="9"/>
      <c r="BI239" s="9"/>
      <c r="BJ239" s="9"/>
      <c r="BK239" s="9" t="s">
        <v>56</v>
      </c>
      <c r="BL239" s="9">
        <v>144.35</v>
      </c>
      <c r="BM239" s="9">
        <v>144.35</v>
      </c>
      <c r="BN239" s="9">
        <v>128.12</v>
      </c>
      <c r="BO239" s="9">
        <v>94.15</v>
      </c>
      <c r="BP239" s="9" t="s">
        <v>56</v>
      </c>
      <c r="BQ239" s="9" t="s">
        <v>56</v>
      </c>
      <c r="BR239" s="9"/>
      <c r="BS239" s="9"/>
      <c r="BT239" s="9" t="s">
        <v>56</v>
      </c>
      <c r="BU239" s="9">
        <v>122.85</v>
      </c>
      <c r="BV239" s="9"/>
      <c r="BW239" s="9"/>
      <c r="BX239" s="9"/>
      <c r="BY239" s="9" t="s">
        <v>56</v>
      </c>
      <c r="BZ239" s="9"/>
      <c r="CA239" s="9"/>
      <c r="CB239" s="9" t="s">
        <v>56</v>
      </c>
      <c r="CC239" s="9" t="s">
        <v>56</v>
      </c>
      <c r="CD239" s="9"/>
      <c r="CE239" s="9"/>
      <c r="CF239" s="9"/>
      <c r="CG239" s="9"/>
      <c r="CH239" s="9" t="s">
        <v>56</v>
      </c>
      <c r="CI239" s="9"/>
      <c r="CJ239" s="9">
        <v>109.99</v>
      </c>
      <c r="CM239" s="37">
        <f t="shared" si="3"/>
        <v>252.14666666666665</v>
      </c>
      <c r="CN239" s="37">
        <f>IF(SUM('Auction-Hist'!H239,'Auction-Hist'!$Q239,'Auction-Hist'!$AF239,'Auction-Hist'!$AQ239,'Auction-Hist'!AZ239,'Auction-Hist'!BI239)=0,"",AVERAGE('Auction-Hist'!H239,'Auction-Hist'!$Q239,'Auction-Hist'!$AF239,'Auction-Hist'!$AQ239,'Auction-Hist'!AZ239,'Auction-Hist'!BI239))</f>
        <v>215</v>
      </c>
    </row>
    <row r="240" spans="1:92" x14ac:dyDescent="0.2">
      <c r="A240" s="10">
        <v>42009</v>
      </c>
      <c r="B240" s="9"/>
      <c r="C240" s="9"/>
      <c r="D240" s="9"/>
      <c r="E240" s="9"/>
      <c r="F240" s="9"/>
      <c r="G240" s="9"/>
      <c r="H240" s="9"/>
      <c r="I240" s="9"/>
      <c r="J240" s="9" t="s">
        <v>56</v>
      </c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 t="s">
        <v>56</v>
      </c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 t="s">
        <v>56</v>
      </c>
      <c r="BC240" s="9"/>
      <c r="BD240" s="9"/>
      <c r="BE240" s="9"/>
      <c r="BF240" s="9"/>
      <c r="BG240" s="9"/>
      <c r="BH240" s="9"/>
      <c r="BI240" s="9"/>
      <c r="BJ240" s="9"/>
      <c r="BK240" s="9" t="s">
        <v>56</v>
      </c>
      <c r="BL240" s="9" t="s">
        <v>56</v>
      </c>
      <c r="BM240" s="9" t="s">
        <v>56</v>
      </c>
      <c r="BN240" s="9"/>
      <c r="BO240" s="9"/>
      <c r="BP240" s="9" t="s">
        <v>56</v>
      </c>
      <c r="BQ240" s="9" t="s">
        <v>56</v>
      </c>
      <c r="BR240" s="9"/>
      <c r="BS240" s="9"/>
      <c r="BT240" s="9" t="s">
        <v>56</v>
      </c>
      <c r="BU240" s="9" t="s">
        <v>56</v>
      </c>
      <c r="BV240" s="9"/>
      <c r="BW240" s="9"/>
      <c r="BX240" s="9"/>
      <c r="BY240" s="9" t="s">
        <v>56</v>
      </c>
      <c r="BZ240" s="9"/>
      <c r="CA240" s="9"/>
      <c r="CB240" s="9" t="s">
        <v>56</v>
      </c>
      <c r="CC240" s="9" t="s">
        <v>56</v>
      </c>
      <c r="CD240" s="9"/>
      <c r="CE240" s="9"/>
      <c r="CF240" s="9"/>
      <c r="CG240" s="9"/>
      <c r="CH240" s="9" t="s">
        <v>56</v>
      </c>
      <c r="CI240" s="9"/>
      <c r="CJ240" s="9" t="s">
        <v>56</v>
      </c>
      <c r="CM240" s="37" t="str">
        <f t="shared" si="3"/>
        <v/>
      </c>
      <c r="CN240" s="37" t="str">
        <f>IF(SUM('Auction-Hist'!H240,'Auction-Hist'!$Q240,'Auction-Hist'!$AF240,'Auction-Hist'!$AQ240,'Auction-Hist'!AZ240,'Auction-Hist'!BI240)=0,"",AVERAGE('Auction-Hist'!H240,'Auction-Hist'!$Q240,'Auction-Hist'!$AF240,'Auction-Hist'!$AQ240,'Auction-Hist'!AZ240,'Auction-Hist'!BI240))</f>
        <v/>
      </c>
    </row>
    <row r="241" spans="1:92" x14ac:dyDescent="0.2">
      <c r="A241" s="10">
        <v>42016</v>
      </c>
      <c r="B241" s="9"/>
      <c r="C241" s="9">
        <v>288.33</v>
      </c>
      <c r="D241" s="9">
        <v>288.33</v>
      </c>
      <c r="E241" s="9">
        <v>291.31</v>
      </c>
      <c r="F241" s="9">
        <v>264.7</v>
      </c>
      <c r="G241" s="9">
        <v>231.5</v>
      </c>
      <c r="H241" s="9">
        <v>204.42</v>
      </c>
      <c r="I241" s="9"/>
      <c r="J241" s="9" t="s">
        <v>56</v>
      </c>
      <c r="K241" s="9"/>
      <c r="L241" s="9"/>
      <c r="M241" s="9">
        <v>312.77999999999997</v>
      </c>
      <c r="N241" s="9"/>
      <c r="O241" s="9"/>
      <c r="P241" s="9">
        <v>266</v>
      </c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 t="s">
        <v>56</v>
      </c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>
        <v>278.33</v>
      </c>
      <c r="AU241" s="9">
        <v>278.33</v>
      </c>
      <c r="AV241" s="9"/>
      <c r="AW241" s="9"/>
      <c r="AX241" s="9"/>
      <c r="AY241" s="9">
        <v>204.7</v>
      </c>
      <c r="AZ241" s="9">
        <v>192.16</v>
      </c>
      <c r="BA241" s="9">
        <v>190.13</v>
      </c>
      <c r="BB241" s="9">
        <v>190.13</v>
      </c>
      <c r="BC241" s="9"/>
      <c r="BD241" s="9"/>
      <c r="BE241" s="9"/>
      <c r="BF241" s="9"/>
      <c r="BG241" s="9"/>
      <c r="BH241" s="9"/>
      <c r="BI241" s="9">
        <v>165.23</v>
      </c>
      <c r="BJ241" s="9"/>
      <c r="BK241" s="9" t="s">
        <v>56</v>
      </c>
      <c r="BL241" s="9" t="s">
        <v>56</v>
      </c>
      <c r="BM241" s="9">
        <v>138.06</v>
      </c>
      <c r="BN241" s="9"/>
      <c r="BO241" s="9"/>
      <c r="BP241" s="9" t="s">
        <v>56</v>
      </c>
      <c r="BQ241" s="9" t="s">
        <v>56</v>
      </c>
      <c r="BR241" s="9"/>
      <c r="BS241" s="9"/>
      <c r="BT241" s="9" t="s">
        <v>56</v>
      </c>
      <c r="BU241" s="9">
        <v>115.99</v>
      </c>
      <c r="BV241" s="9">
        <v>115.99</v>
      </c>
      <c r="BW241" s="9"/>
      <c r="BX241" s="9"/>
      <c r="BY241" s="9" t="s">
        <v>56</v>
      </c>
      <c r="BZ241" s="9"/>
      <c r="CA241" s="9"/>
      <c r="CB241" s="9" t="s">
        <v>56</v>
      </c>
      <c r="CC241" s="9" t="s">
        <v>56</v>
      </c>
      <c r="CD241" s="9"/>
      <c r="CE241" s="9"/>
      <c r="CF241" s="9"/>
      <c r="CG241" s="9"/>
      <c r="CH241" s="9" t="s">
        <v>56</v>
      </c>
      <c r="CI241" s="9">
        <v>123.14</v>
      </c>
      <c r="CJ241" s="9">
        <v>114.62</v>
      </c>
      <c r="CM241" s="37">
        <f t="shared" si="3"/>
        <v>281.44666666666666</v>
      </c>
      <c r="CN241" s="37">
        <f>IF(SUM('Auction-Hist'!H241,'Auction-Hist'!$Q241,'Auction-Hist'!$AF241,'Auction-Hist'!$AQ241,'Auction-Hist'!AZ241,'Auction-Hist'!BI241)=0,"",AVERAGE('Auction-Hist'!H241,'Auction-Hist'!$Q241,'Auction-Hist'!$AF241,'Auction-Hist'!$AQ241,'Auction-Hist'!AZ241,'Auction-Hist'!BI241))</f>
        <v>187.26999999999998</v>
      </c>
    </row>
    <row r="242" spans="1:92" x14ac:dyDescent="0.2">
      <c r="A242" s="10">
        <v>42023</v>
      </c>
      <c r="B242" s="9"/>
      <c r="C242" s="9"/>
      <c r="D242" s="9">
        <v>241.62</v>
      </c>
      <c r="E242" s="9">
        <v>241.62</v>
      </c>
      <c r="F242" s="9">
        <v>204.43</v>
      </c>
      <c r="G242" s="9">
        <v>204.43</v>
      </c>
      <c r="H242" s="9">
        <v>205.79</v>
      </c>
      <c r="I242" s="9"/>
      <c r="J242" s="9" t="s">
        <v>56</v>
      </c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 t="s">
        <v>56</v>
      </c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>
        <v>168.12</v>
      </c>
      <c r="AZ242" s="9">
        <v>176.84</v>
      </c>
      <c r="BA242" s="9">
        <v>166.88</v>
      </c>
      <c r="BB242" s="9" t="s">
        <v>56</v>
      </c>
      <c r="BC242" s="9"/>
      <c r="BD242" s="9"/>
      <c r="BE242" s="9"/>
      <c r="BF242" s="9"/>
      <c r="BG242" s="9"/>
      <c r="BH242" s="9"/>
      <c r="BI242" s="9"/>
      <c r="BJ242" s="9"/>
      <c r="BK242" s="9" t="s">
        <v>56</v>
      </c>
      <c r="BL242" s="9" t="s">
        <v>56</v>
      </c>
      <c r="BM242" s="9">
        <v>130.22</v>
      </c>
      <c r="BN242" s="9">
        <v>132.53</v>
      </c>
      <c r="BO242" s="9"/>
      <c r="BP242" s="9" t="s">
        <v>56</v>
      </c>
      <c r="BQ242" s="9" t="s">
        <v>56</v>
      </c>
      <c r="BR242" s="9"/>
      <c r="BS242" s="9"/>
      <c r="BT242" s="9" t="s">
        <v>56</v>
      </c>
      <c r="BU242" s="9">
        <v>117.83999999999999</v>
      </c>
      <c r="BV242" s="9">
        <v>116.74</v>
      </c>
      <c r="BW242" s="9">
        <v>103.4</v>
      </c>
      <c r="BX242" s="9"/>
      <c r="BY242" s="9" t="s">
        <v>56</v>
      </c>
      <c r="BZ242" s="9"/>
      <c r="CA242" s="9"/>
      <c r="CB242" s="9" t="s">
        <v>56</v>
      </c>
      <c r="CC242" s="9" t="s">
        <v>56</v>
      </c>
      <c r="CD242" s="9">
        <v>103.5</v>
      </c>
      <c r="CE242" s="9"/>
      <c r="CF242" s="9"/>
      <c r="CG242" s="9"/>
      <c r="CH242" s="9" t="s">
        <v>56</v>
      </c>
      <c r="CI242" s="9">
        <v>110.38</v>
      </c>
      <c r="CJ242" s="9">
        <v>91.39</v>
      </c>
      <c r="CM242" s="37">
        <f t="shared" si="3"/>
        <v>229.22333333333336</v>
      </c>
      <c r="CN242" s="37">
        <f>IF(SUM('Auction-Hist'!H242,'Auction-Hist'!$Q242,'Auction-Hist'!$AF242,'Auction-Hist'!$AQ242,'Auction-Hist'!AZ242,'Auction-Hist'!BI242)=0,"",AVERAGE('Auction-Hist'!H242,'Auction-Hist'!$Q242,'Auction-Hist'!$AF242,'Auction-Hist'!$AQ242,'Auction-Hist'!AZ242,'Auction-Hist'!BI242))</f>
        <v>191.315</v>
      </c>
    </row>
    <row r="243" spans="1:92" x14ac:dyDescent="0.2">
      <c r="A243" s="10">
        <v>42030</v>
      </c>
      <c r="B243" s="9"/>
      <c r="C243" s="9">
        <v>272</v>
      </c>
      <c r="D243" s="9">
        <v>237.17</v>
      </c>
      <c r="E243" s="9">
        <v>237.17</v>
      </c>
      <c r="F243" s="9">
        <v>229.24</v>
      </c>
      <c r="G243" s="9">
        <v>229.24</v>
      </c>
      <c r="H243" s="9"/>
      <c r="I243" s="9"/>
      <c r="J243" s="9" t="s">
        <v>56</v>
      </c>
      <c r="K243" s="9">
        <v>302.89999999999998</v>
      </c>
      <c r="L243" s="9">
        <v>302.89999999999998</v>
      </c>
      <c r="M243" s="9">
        <v>263.77999999999997</v>
      </c>
      <c r="N243" s="9">
        <v>263.77999999999997</v>
      </c>
      <c r="O243" s="9">
        <v>241</v>
      </c>
      <c r="P243" s="9">
        <v>241</v>
      </c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 t="s">
        <v>56</v>
      </c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>
        <v>191.42</v>
      </c>
      <c r="AY243" s="9">
        <v>191.42</v>
      </c>
      <c r="AZ243" s="9">
        <v>182.36</v>
      </c>
      <c r="BA243" s="9"/>
      <c r="BB243" s="9" t="s">
        <v>56</v>
      </c>
      <c r="BC243" s="9"/>
      <c r="BD243" s="9"/>
      <c r="BE243" s="9"/>
      <c r="BF243" s="9"/>
      <c r="BG243" s="9"/>
      <c r="BH243" s="9"/>
      <c r="BI243" s="9"/>
      <c r="BJ243" s="9"/>
      <c r="BK243" s="9" t="s">
        <v>56</v>
      </c>
      <c r="BL243" s="9" t="s">
        <v>56</v>
      </c>
      <c r="BM243" s="9">
        <v>92.76</v>
      </c>
      <c r="BN243" s="9">
        <v>88.48</v>
      </c>
      <c r="BO243" s="9">
        <v>88.48</v>
      </c>
      <c r="BP243" s="9" t="s">
        <v>56</v>
      </c>
      <c r="BQ243" s="9" t="s">
        <v>56</v>
      </c>
      <c r="BR243" s="9"/>
      <c r="BS243" s="9"/>
      <c r="BT243" s="9" t="s">
        <v>56</v>
      </c>
      <c r="BU243" s="9" t="s">
        <v>56</v>
      </c>
      <c r="BV243" s="9"/>
      <c r="BW243" s="9"/>
      <c r="BX243" s="9"/>
      <c r="BY243" s="9" t="s">
        <v>56</v>
      </c>
      <c r="BZ243" s="9"/>
      <c r="CA243" s="9"/>
      <c r="CB243" s="9" t="s">
        <v>56</v>
      </c>
      <c r="CC243" s="9" t="s">
        <v>56</v>
      </c>
      <c r="CD243" s="9"/>
      <c r="CE243" s="9"/>
      <c r="CF243" s="9"/>
      <c r="CG243" s="9"/>
      <c r="CH243" s="9">
        <v>107.57</v>
      </c>
      <c r="CI243" s="9">
        <v>107.57</v>
      </c>
      <c r="CJ243" s="9">
        <v>78.37</v>
      </c>
      <c r="CM243" s="37">
        <f t="shared" si="3"/>
        <v>223.74999999999997</v>
      </c>
      <c r="CN243" s="37">
        <f>IF(SUM('Auction-Hist'!H243,'Auction-Hist'!$Q243,'Auction-Hist'!$AF243,'Auction-Hist'!$AQ243,'Auction-Hist'!AZ243,'Auction-Hist'!BI243)=0,"",AVERAGE('Auction-Hist'!H243,'Auction-Hist'!$Q243,'Auction-Hist'!$AF243,'Auction-Hist'!$AQ243,'Auction-Hist'!AZ243,'Auction-Hist'!BI243))</f>
        <v>182.36</v>
      </c>
    </row>
    <row r="244" spans="1:92" x14ac:dyDescent="0.2">
      <c r="A244" s="10">
        <v>42037</v>
      </c>
      <c r="B244" s="9"/>
      <c r="C244" s="9"/>
      <c r="D244" s="9">
        <v>228.39</v>
      </c>
      <c r="E244" s="9">
        <v>228.39</v>
      </c>
      <c r="F244" s="9">
        <v>214.65</v>
      </c>
      <c r="G244" s="9">
        <v>214.65</v>
      </c>
      <c r="H244" s="9"/>
      <c r="I244" s="9"/>
      <c r="J244" s="9" t="s">
        <v>56</v>
      </c>
      <c r="K244" s="9"/>
      <c r="L244" s="9"/>
      <c r="M244" s="9">
        <v>246.76</v>
      </c>
      <c r="N244" s="9">
        <v>246.76</v>
      </c>
      <c r="O244" s="9">
        <v>228.65</v>
      </c>
      <c r="P244" s="9">
        <v>228.65</v>
      </c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 t="s">
        <v>56</v>
      </c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>
        <v>180</v>
      </c>
      <c r="AV244" s="9"/>
      <c r="AW244" s="9"/>
      <c r="AX244" s="9">
        <v>169.18</v>
      </c>
      <c r="AY244" s="9">
        <v>169.18</v>
      </c>
      <c r="AZ244" s="9">
        <v>168.32</v>
      </c>
      <c r="BA244" s="9"/>
      <c r="BB244" s="9" t="s">
        <v>56</v>
      </c>
      <c r="BC244" s="9"/>
      <c r="BD244" s="9"/>
      <c r="BE244" s="9"/>
      <c r="BF244" s="9"/>
      <c r="BG244" s="9">
        <v>123.5</v>
      </c>
      <c r="BH244" s="9">
        <v>123.5</v>
      </c>
      <c r="BI244" s="9"/>
      <c r="BJ244" s="9"/>
      <c r="BK244" s="9" t="s">
        <v>56</v>
      </c>
      <c r="BL244" s="9" t="s">
        <v>56</v>
      </c>
      <c r="BM244" s="9">
        <v>84.25</v>
      </c>
      <c r="BN244" s="9"/>
      <c r="BO244" s="9"/>
      <c r="BP244" s="9" t="s">
        <v>56</v>
      </c>
      <c r="BQ244" s="9" t="s">
        <v>56</v>
      </c>
      <c r="BR244" s="9"/>
      <c r="BS244" s="9"/>
      <c r="BT244" s="9">
        <v>70.73</v>
      </c>
      <c r="BU244" s="9">
        <v>70.73</v>
      </c>
      <c r="BV244" s="9"/>
      <c r="BW244" s="9"/>
      <c r="BX244" s="9"/>
      <c r="BY244" s="9" t="s">
        <v>56</v>
      </c>
      <c r="BZ244" s="9"/>
      <c r="CA244" s="9"/>
      <c r="CB244" s="9" t="s">
        <v>56</v>
      </c>
      <c r="CC244" s="9" t="s">
        <v>56</v>
      </c>
      <c r="CD244" s="9"/>
      <c r="CE244" s="9"/>
      <c r="CF244" s="9"/>
      <c r="CG244" s="9"/>
      <c r="CH244" s="9">
        <v>83.87</v>
      </c>
      <c r="CI244" s="9">
        <v>75.87</v>
      </c>
      <c r="CJ244" s="9">
        <v>73.58</v>
      </c>
      <c r="CM244" s="37">
        <f t="shared" si="3"/>
        <v>210.15249999999997</v>
      </c>
      <c r="CN244" s="37">
        <f>IF(SUM('Auction-Hist'!H244,'Auction-Hist'!$Q244,'Auction-Hist'!$AF244,'Auction-Hist'!$AQ244,'Auction-Hist'!AZ244,'Auction-Hist'!BI244)=0,"",AVERAGE('Auction-Hist'!H244,'Auction-Hist'!$Q244,'Auction-Hist'!$AF244,'Auction-Hist'!$AQ244,'Auction-Hist'!AZ244,'Auction-Hist'!BI244))</f>
        <v>168.32</v>
      </c>
    </row>
    <row r="245" spans="1:92" x14ac:dyDescent="0.2">
      <c r="A245" s="10">
        <v>42044</v>
      </c>
      <c r="B245" s="9">
        <v>301.72000000000003</v>
      </c>
      <c r="C245" s="9">
        <v>278.64</v>
      </c>
      <c r="D245" s="9">
        <v>278.20999999999998</v>
      </c>
      <c r="E245" s="9">
        <v>277.89</v>
      </c>
      <c r="F245" s="9">
        <v>253.18</v>
      </c>
      <c r="G245" s="9">
        <v>206.5</v>
      </c>
      <c r="H245" s="9">
        <v>199.36</v>
      </c>
      <c r="I245" s="9">
        <v>167.68</v>
      </c>
      <c r="J245" s="9">
        <v>126</v>
      </c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>
        <v>290.39</v>
      </c>
      <c r="AA245" s="9">
        <v>278.44</v>
      </c>
      <c r="AB245" s="9">
        <v>271.91000000000003</v>
      </c>
      <c r="AC245" s="9">
        <v>234.29</v>
      </c>
      <c r="AD245" s="9">
        <v>227.03</v>
      </c>
      <c r="AE245" s="9">
        <v>189.69</v>
      </c>
      <c r="AF245" s="9">
        <v>171.74</v>
      </c>
      <c r="AG245" s="9">
        <v>169.37</v>
      </c>
      <c r="AH245" s="9">
        <v>146.81</v>
      </c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 t="s">
        <v>56</v>
      </c>
      <c r="BC245" s="38" t="s">
        <v>58</v>
      </c>
      <c r="BD245" s="9"/>
      <c r="BE245" s="9"/>
      <c r="BF245" s="9"/>
      <c r="BG245" s="9"/>
      <c r="BH245" s="9"/>
      <c r="BI245" s="9"/>
      <c r="BJ245" s="9"/>
      <c r="BK245" s="9" t="s">
        <v>56</v>
      </c>
      <c r="BL245" s="9">
        <v>122</v>
      </c>
      <c r="BM245" s="9">
        <v>93.93</v>
      </c>
      <c r="BN245" s="9">
        <v>88.88</v>
      </c>
      <c r="BO245" s="9">
        <v>92</v>
      </c>
      <c r="BP245" s="9" t="s">
        <v>56</v>
      </c>
      <c r="BQ245" s="9" t="s">
        <v>56</v>
      </c>
      <c r="BR245" s="9"/>
      <c r="BS245" s="9"/>
      <c r="BT245" s="9" t="s">
        <v>56</v>
      </c>
      <c r="BU245" s="9" t="s">
        <v>56</v>
      </c>
      <c r="BV245" s="9"/>
      <c r="BW245" s="9"/>
      <c r="BX245" s="9"/>
      <c r="BY245" s="9" t="s">
        <v>56</v>
      </c>
      <c r="BZ245" s="9"/>
      <c r="CA245" s="9"/>
      <c r="CB245" s="9" t="s">
        <v>56</v>
      </c>
      <c r="CC245" s="9" t="s">
        <v>56</v>
      </c>
      <c r="CD245" s="9"/>
      <c r="CE245" s="9"/>
      <c r="CF245" s="9"/>
      <c r="CG245" s="9"/>
      <c r="CH245" s="9">
        <v>129.04</v>
      </c>
      <c r="CI245" s="9">
        <v>103.5</v>
      </c>
      <c r="CJ245" s="9">
        <v>86.24</v>
      </c>
      <c r="CM245" s="37">
        <f t="shared" si="3"/>
        <v>257.08499999999998</v>
      </c>
      <c r="CN245" s="37">
        <f>IF(SUM('Auction-Hist'!H245,'Auction-Hist'!$Q245,'Auction-Hist'!$AF245,'Auction-Hist'!$AQ245,'Auction-Hist'!AZ245,'Auction-Hist'!BI245)=0,"",AVERAGE('Auction-Hist'!H245,'Auction-Hist'!$Q245,'Auction-Hist'!$AF245,'Auction-Hist'!$AQ245,'Auction-Hist'!AZ245,'Auction-Hist'!BI245))</f>
        <v>185.55</v>
      </c>
    </row>
    <row r="246" spans="1:92" x14ac:dyDescent="0.2">
      <c r="A246" s="10">
        <v>42051</v>
      </c>
      <c r="B246" s="9"/>
      <c r="C246" s="9"/>
      <c r="D246" s="9"/>
      <c r="E246" s="9"/>
      <c r="F246" s="9">
        <v>277.95999999999998</v>
      </c>
      <c r="G246" s="9">
        <v>277.95999999999998</v>
      </c>
      <c r="H246" s="9"/>
      <c r="I246" s="9"/>
      <c r="J246" s="9" t="s">
        <v>56</v>
      </c>
      <c r="K246" s="9"/>
      <c r="L246" s="9">
        <v>260</v>
      </c>
      <c r="M246" s="9">
        <v>284.77999999999997</v>
      </c>
      <c r="N246" s="9">
        <v>284.77999999999997</v>
      </c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 t="s">
        <v>56</v>
      </c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>
        <v>183.22</v>
      </c>
      <c r="BA246" s="9">
        <v>174.04</v>
      </c>
      <c r="BB246" s="9">
        <v>174.04</v>
      </c>
      <c r="BC246" s="9"/>
      <c r="BD246" s="9"/>
      <c r="BE246" s="9"/>
      <c r="BF246" s="9"/>
      <c r="BG246" s="9"/>
      <c r="BH246" s="9"/>
      <c r="BI246" s="9"/>
      <c r="BJ246" s="9"/>
      <c r="BK246" s="9" t="s">
        <v>56</v>
      </c>
      <c r="BL246" s="9" t="s">
        <v>56</v>
      </c>
      <c r="BM246" s="9">
        <v>113.31</v>
      </c>
      <c r="BN246" s="9">
        <v>98.8</v>
      </c>
      <c r="BO246" s="9">
        <v>93.87</v>
      </c>
      <c r="BP246" s="9" t="s">
        <v>56</v>
      </c>
      <c r="BQ246" s="9" t="s">
        <v>56</v>
      </c>
      <c r="BR246" s="9"/>
      <c r="BS246" s="9"/>
      <c r="BT246" s="9" t="s">
        <v>56</v>
      </c>
      <c r="BU246" s="9" t="s">
        <v>56</v>
      </c>
      <c r="BV246" s="9"/>
      <c r="BW246" s="9"/>
      <c r="BX246" s="9"/>
      <c r="BY246" s="9" t="s">
        <v>56</v>
      </c>
      <c r="BZ246" s="9"/>
      <c r="CA246" s="9"/>
      <c r="CB246" s="9" t="s">
        <v>56</v>
      </c>
      <c r="CC246" s="9" t="s">
        <v>56</v>
      </c>
      <c r="CD246" s="9"/>
      <c r="CE246" s="9"/>
      <c r="CF246" s="9"/>
      <c r="CG246" s="9"/>
      <c r="CH246" s="9" t="s">
        <v>56</v>
      </c>
      <c r="CI246" s="9"/>
      <c r="CJ246" s="9">
        <v>97.4</v>
      </c>
      <c r="CM246" s="37">
        <f t="shared" si="3"/>
        <v>277.95999999999998</v>
      </c>
      <c r="CN246" s="37">
        <f>IF(SUM('Auction-Hist'!H246,'Auction-Hist'!$Q246,'Auction-Hist'!$AF246,'Auction-Hist'!$AQ246,'Auction-Hist'!AZ246,'Auction-Hist'!BI246)=0,"",AVERAGE('Auction-Hist'!H246,'Auction-Hist'!$Q246,'Auction-Hist'!$AF246,'Auction-Hist'!$AQ246,'Auction-Hist'!AZ246,'Auction-Hist'!BI246))</f>
        <v>183.22</v>
      </c>
    </row>
    <row r="247" spans="1:92" x14ac:dyDescent="0.2">
      <c r="A247" s="10">
        <v>42058</v>
      </c>
      <c r="B247" s="9">
        <v>360</v>
      </c>
      <c r="C247" s="9"/>
      <c r="D247" s="9">
        <v>315</v>
      </c>
      <c r="E247" s="9"/>
      <c r="F247" s="9">
        <v>244.39</v>
      </c>
      <c r="G247" s="9">
        <v>238.62</v>
      </c>
      <c r="H247" s="9">
        <v>226.05</v>
      </c>
      <c r="I247" s="9">
        <v>226.44</v>
      </c>
      <c r="J247" s="9" t="s">
        <v>56</v>
      </c>
      <c r="K247" s="9" t="s">
        <v>87</v>
      </c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>
        <v>302</v>
      </c>
      <c r="AC247" s="9">
        <v>277</v>
      </c>
      <c r="AD247" s="9"/>
      <c r="AE247" s="9">
        <v>232.99</v>
      </c>
      <c r="AF247" s="9">
        <v>205.51</v>
      </c>
      <c r="AG247" s="9">
        <v>180</v>
      </c>
      <c r="AH247" s="9">
        <v>195</v>
      </c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 t="s">
        <v>56</v>
      </c>
      <c r="BC247" s="9"/>
      <c r="BD247" s="9"/>
      <c r="BE247" s="9"/>
      <c r="BF247" s="9"/>
      <c r="BG247" s="9"/>
      <c r="BH247" s="9"/>
      <c r="BI247" s="9"/>
      <c r="BJ247" s="9"/>
      <c r="BK247" s="9" t="s">
        <v>56</v>
      </c>
      <c r="BL247" s="9" t="s">
        <v>56</v>
      </c>
      <c r="BM247" s="9">
        <v>150</v>
      </c>
      <c r="BN247" s="9"/>
      <c r="BO247" s="9"/>
      <c r="BP247" s="9" t="s">
        <v>56</v>
      </c>
      <c r="BQ247" s="9" t="s">
        <v>56</v>
      </c>
      <c r="BR247" s="9"/>
      <c r="BS247" s="9"/>
      <c r="BT247" s="9">
        <v>147</v>
      </c>
      <c r="BU247" s="9">
        <v>140.54</v>
      </c>
      <c r="BV247" s="9"/>
      <c r="BW247" s="9"/>
      <c r="BX247" s="9"/>
      <c r="BY247" s="9" t="s">
        <v>56</v>
      </c>
      <c r="BZ247" s="9"/>
      <c r="CA247" s="9"/>
      <c r="CB247" s="9" t="s">
        <v>56</v>
      </c>
      <c r="CC247" s="9" t="s">
        <v>56</v>
      </c>
      <c r="CD247" s="9"/>
      <c r="CE247" s="9"/>
      <c r="CF247" s="9"/>
      <c r="CG247" s="9"/>
      <c r="CH247" s="9" t="s">
        <v>56</v>
      </c>
      <c r="CI247" s="9">
        <v>128.47</v>
      </c>
      <c r="CJ247" s="9">
        <v>113.8</v>
      </c>
      <c r="CM247" s="37">
        <f t="shared" si="3"/>
        <v>284.59749999999997</v>
      </c>
      <c r="CN247" s="37">
        <f>IF(SUM('Auction-Hist'!H247,'Auction-Hist'!$Q247,'Auction-Hist'!$AF247,'Auction-Hist'!$AQ247,'Auction-Hist'!AZ247,'Auction-Hist'!BI247)=0,"",AVERAGE('Auction-Hist'!H247,'Auction-Hist'!$Q247,'Auction-Hist'!$AF247,'Auction-Hist'!$AQ247,'Auction-Hist'!AZ247,'Auction-Hist'!BI247))</f>
        <v>215.78</v>
      </c>
    </row>
    <row r="248" spans="1:92" x14ac:dyDescent="0.2">
      <c r="A248" s="10">
        <v>42065</v>
      </c>
      <c r="B248" s="9">
        <v>304.24</v>
      </c>
      <c r="C248" s="9">
        <v>311.20999999999998</v>
      </c>
      <c r="D248" s="9">
        <v>305</v>
      </c>
      <c r="E248" s="9"/>
      <c r="F248" s="9">
        <v>227.97</v>
      </c>
      <c r="G248" s="9">
        <v>213.97</v>
      </c>
      <c r="H248" s="9">
        <v>188.86</v>
      </c>
      <c r="I248" s="9"/>
      <c r="J248" s="9" t="s">
        <v>56</v>
      </c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>
        <v>290.63</v>
      </c>
      <c r="AB248" s="9">
        <v>286.05</v>
      </c>
      <c r="AC248" s="9">
        <v>246.1</v>
      </c>
      <c r="AD248" s="9">
        <v>221.97</v>
      </c>
      <c r="AE248" s="9">
        <v>209.43</v>
      </c>
      <c r="AF248" s="9">
        <v>180.89</v>
      </c>
      <c r="AG248" s="9">
        <v>160.72999999999999</v>
      </c>
      <c r="AH248" s="9" t="s">
        <v>56</v>
      </c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>
        <v>282</v>
      </c>
      <c r="AW248" s="9"/>
      <c r="AX248" s="9"/>
      <c r="AY248" s="9"/>
      <c r="AZ248" s="9">
        <v>151.22</v>
      </c>
      <c r="BA248" s="9">
        <v>124</v>
      </c>
      <c r="BB248" s="9">
        <v>112</v>
      </c>
      <c r="BC248" s="9"/>
      <c r="BD248" s="9"/>
      <c r="BE248" s="9"/>
      <c r="BF248" s="9"/>
      <c r="BG248" s="9"/>
      <c r="BH248" s="9"/>
      <c r="BI248" s="9"/>
      <c r="BJ248" s="9"/>
      <c r="BK248" s="9" t="s">
        <v>56</v>
      </c>
      <c r="BL248" s="9" t="s">
        <v>56</v>
      </c>
      <c r="BM248" s="9">
        <v>107.88500000000001</v>
      </c>
      <c r="BN248" s="9">
        <v>110</v>
      </c>
      <c r="BO248" s="9">
        <v>92.82</v>
      </c>
      <c r="BP248" s="9" t="s">
        <v>56</v>
      </c>
      <c r="BQ248" s="9" t="s">
        <v>56</v>
      </c>
      <c r="BR248" s="9"/>
      <c r="BS248" s="9"/>
      <c r="BT248" s="9" t="s">
        <v>56</v>
      </c>
      <c r="BU248" s="9" t="s">
        <v>56</v>
      </c>
      <c r="BV248" s="9"/>
      <c r="BW248" s="9"/>
      <c r="BX248" s="9"/>
      <c r="BY248" s="9" t="s">
        <v>56</v>
      </c>
      <c r="BZ248" s="9"/>
      <c r="CA248" s="9"/>
      <c r="CB248" s="9" t="s">
        <v>56</v>
      </c>
      <c r="CC248" s="9">
        <v>114</v>
      </c>
      <c r="CD248" s="9"/>
      <c r="CE248" s="9"/>
      <c r="CF248" s="9"/>
      <c r="CG248" s="9"/>
      <c r="CH248" s="9" t="s">
        <v>56</v>
      </c>
      <c r="CI248" s="9">
        <v>112.16</v>
      </c>
      <c r="CJ248" s="9">
        <v>105.31</v>
      </c>
      <c r="CM248" s="37">
        <f t="shared" si="3"/>
        <v>261.51499999999999</v>
      </c>
      <c r="CN248" s="37">
        <f>IF(SUM('Auction-Hist'!H248,'Auction-Hist'!$Q248,'Auction-Hist'!$AF248,'Auction-Hist'!$AQ248,'Auction-Hist'!AZ248,'Auction-Hist'!BI248)=0,"",AVERAGE('Auction-Hist'!H248,'Auction-Hist'!$Q248,'Auction-Hist'!$AF248,'Auction-Hist'!$AQ248,'Auction-Hist'!AZ248,'Auction-Hist'!BI248))</f>
        <v>173.65666666666667</v>
      </c>
    </row>
    <row r="249" spans="1:92" x14ac:dyDescent="0.2">
      <c r="A249" s="10">
        <v>42072</v>
      </c>
      <c r="B249" s="9">
        <v>298.29000000000002</v>
      </c>
      <c r="C249" s="9">
        <v>308.05</v>
      </c>
      <c r="D249" s="9">
        <v>302.10000000000002</v>
      </c>
      <c r="E249" s="9"/>
      <c r="F249" s="9">
        <v>257.99</v>
      </c>
      <c r="G249" s="9">
        <v>235.75</v>
      </c>
      <c r="H249" s="9">
        <v>190.93</v>
      </c>
      <c r="I249" s="9"/>
      <c r="J249" s="9" t="s">
        <v>56</v>
      </c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>
        <v>278.92</v>
      </c>
      <c r="AA249" s="9" t="s">
        <v>57</v>
      </c>
      <c r="AB249" s="9">
        <v>290</v>
      </c>
      <c r="AC249" s="9">
        <v>265.48</v>
      </c>
      <c r="AD249" s="9">
        <v>234.66</v>
      </c>
      <c r="AE249" s="9">
        <v>209.69</v>
      </c>
      <c r="AF249" s="9">
        <v>171.19</v>
      </c>
      <c r="AG249" s="9">
        <v>164.58</v>
      </c>
      <c r="AH249" s="9">
        <v>147.41999999999999</v>
      </c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>
        <v>140</v>
      </c>
      <c r="AY249" s="9"/>
      <c r="AZ249" s="9">
        <v>94.78</v>
      </c>
      <c r="BA249" s="9">
        <v>161.69999999999999</v>
      </c>
      <c r="BB249" s="9">
        <v>107.94</v>
      </c>
      <c r="BC249" s="9"/>
      <c r="BD249" s="9"/>
      <c r="BE249" s="9"/>
      <c r="BF249" s="9"/>
      <c r="BG249" s="9"/>
      <c r="BH249" s="9"/>
      <c r="BI249" s="9"/>
      <c r="BJ249" s="9"/>
      <c r="BK249" s="9" t="s">
        <v>56</v>
      </c>
      <c r="BL249" s="9" t="s">
        <v>56</v>
      </c>
      <c r="BM249" s="9">
        <v>101.55</v>
      </c>
      <c r="BN249" s="9">
        <v>102.91</v>
      </c>
      <c r="BO249" s="9">
        <v>94.74</v>
      </c>
      <c r="BP249" s="9" t="s">
        <v>56</v>
      </c>
      <c r="BQ249" s="9" t="s">
        <v>56</v>
      </c>
      <c r="BR249" s="9"/>
      <c r="BS249" s="9"/>
      <c r="BT249" s="9" t="s">
        <v>56</v>
      </c>
      <c r="BU249" s="9">
        <v>99.32</v>
      </c>
      <c r="BV249" s="9">
        <v>96.88</v>
      </c>
      <c r="BW249" s="9">
        <v>86.13</v>
      </c>
      <c r="BX249" s="9"/>
      <c r="BY249" s="9" t="s">
        <v>56</v>
      </c>
      <c r="BZ249" s="9"/>
      <c r="CA249" s="9"/>
      <c r="CB249" s="9" t="s">
        <v>56</v>
      </c>
      <c r="CC249" s="9">
        <v>76</v>
      </c>
      <c r="CD249" s="9">
        <v>72.040000000000006</v>
      </c>
      <c r="CE249" s="9"/>
      <c r="CF249" s="9"/>
      <c r="CG249" s="9"/>
      <c r="CH249" s="9">
        <v>86.92</v>
      </c>
      <c r="CI249" s="9">
        <v>100.75</v>
      </c>
      <c r="CJ249" s="9">
        <v>84.45</v>
      </c>
      <c r="CM249" s="37">
        <f t="shared" si="3"/>
        <v>248.3716666666667</v>
      </c>
      <c r="CN249" s="37">
        <f>IF(SUM('Auction-Hist'!H249,'Auction-Hist'!$Q249,'Auction-Hist'!$AF249,'Auction-Hist'!$AQ249,'Auction-Hist'!AZ249,'Auction-Hist'!BI249)=0,"",AVERAGE('Auction-Hist'!H249,'Auction-Hist'!$Q249,'Auction-Hist'!$AF249,'Auction-Hist'!$AQ249,'Auction-Hist'!AZ249,'Auction-Hist'!BI249))</f>
        <v>152.29999999999998</v>
      </c>
    </row>
    <row r="250" spans="1:92" x14ac:dyDescent="0.2">
      <c r="A250" s="10">
        <v>42079</v>
      </c>
      <c r="B250" s="9">
        <v>316.31</v>
      </c>
      <c r="C250" s="9">
        <v>316.31</v>
      </c>
      <c r="D250" s="9">
        <v>312.20999999999998</v>
      </c>
      <c r="E250" s="9">
        <v>291.31</v>
      </c>
      <c r="F250" s="9">
        <v>291.31</v>
      </c>
      <c r="G250" s="9">
        <v>241.56</v>
      </c>
      <c r="H250" s="9">
        <v>222.53</v>
      </c>
      <c r="I250" s="9">
        <v>222.53</v>
      </c>
      <c r="J250" s="9" t="s">
        <v>56</v>
      </c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>
        <v>291.44</v>
      </c>
      <c r="AA250" s="9">
        <v>291.44</v>
      </c>
      <c r="AB250" s="9"/>
      <c r="AC250" s="9">
        <v>269.61</v>
      </c>
      <c r="AD250" s="9">
        <v>257.48</v>
      </c>
      <c r="AE250" s="9">
        <v>227.35</v>
      </c>
      <c r="AF250" s="9">
        <v>198.6</v>
      </c>
      <c r="AG250" s="9">
        <v>183.32</v>
      </c>
      <c r="AH250" s="9" t="s">
        <v>56</v>
      </c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>
        <v>261.45999999999998</v>
      </c>
      <c r="AV250" s="9">
        <v>239.52</v>
      </c>
      <c r="AW250" s="9">
        <v>239.52</v>
      </c>
      <c r="AX250" s="9"/>
      <c r="AY250" s="9">
        <v>213.26</v>
      </c>
      <c r="AZ250" s="9"/>
      <c r="BA250" s="9">
        <v>1127.48</v>
      </c>
      <c r="BB250" s="9" t="s">
        <v>56</v>
      </c>
      <c r="BC250" s="9"/>
      <c r="BD250" s="9"/>
      <c r="BE250" s="9"/>
      <c r="BF250" s="9"/>
      <c r="BG250" s="9"/>
      <c r="BH250" s="9"/>
      <c r="BI250" s="9"/>
      <c r="BJ250" s="9"/>
      <c r="BK250" s="9" t="s">
        <v>56</v>
      </c>
      <c r="BL250" s="9" t="s">
        <v>56</v>
      </c>
      <c r="BM250" s="9">
        <v>120.31</v>
      </c>
      <c r="BN250" s="9">
        <v>120.31</v>
      </c>
      <c r="BO250" s="9">
        <v>110.93</v>
      </c>
      <c r="BP250" s="9" t="s">
        <v>56</v>
      </c>
      <c r="BQ250" s="9" t="s">
        <v>56</v>
      </c>
      <c r="BR250" s="9"/>
      <c r="BS250" s="9"/>
      <c r="BT250" s="9" t="s">
        <v>56</v>
      </c>
      <c r="BU250" s="9">
        <v>119.7</v>
      </c>
      <c r="BV250" s="9">
        <v>116.81</v>
      </c>
      <c r="BW250" s="9"/>
      <c r="BX250" s="9"/>
      <c r="BY250" s="9" t="s">
        <v>56</v>
      </c>
      <c r="BZ250" s="9"/>
      <c r="CA250" s="9"/>
      <c r="CB250" s="9" t="s">
        <v>56</v>
      </c>
      <c r="CC250" s="9" t="s">
        <v>56</v>
      </c>
      <c r="CD250" s="9"/>
      <c r="CE250" s="9"/>
      <c r="CF250" s="9"/>
      <c r="CG250" s="9">
        <v>168.5</v>
      </c>
      <c r="CH250" s="9">
        <v>116.02</v>
      </c>
      <c r="CI250" s="9" t="s">
        <v>57</v>
      </c>
      <c r="CJ250" s="9">
        <v>106.88</v>
      </c>
      <c r="CM250" s="37">
        <f t="shared" si="3"/>
        <v>271.56571428571431</v>
      </c>
      <c r="CN250" s="37">
        <f>IF(SUM('Auction-Hist'!H250,'Auction-Hist'!$Q250,'Auction-Hist'!$AF250,'Auction-Hist'!$AQ250,'Auction-Hist'!AZ250,'Auction-Hist'!BI250)=0,"",AVERAGE('Auction-Hist'!H250,'Auction-Hist'!$Q250,'Auction-Hist'!$AF250,'Auction-Hist'!$AQ250,'Auction-Hist'!AZ250,'Auction-Hist'!BI250))</f>
        <v>210.565</v>
      </c>
    </row>
    <row r="251" spans="1:92" x14ac:dyDescent="0.2">
      <c r="A251" s="10">
        <v>42086</v>
      </c>
      <c r="B251" s="9">
        <v>307.69</v>
      </c>
      <c r="C251" s="9">
        <v>295.98</v>
      </c>
      <c r="D251" s="9">
        <v>266.74</v>
      </c>
      <c r="E251" s="9"/>
      <c r="F251" s="9">
        <v>229.48</v>
      </c>
      <c r="G251" s="9">
        <v>230</v>
      </c>
      <c r="H251" s="9"/>
      <c r="I251" s="9"/>
      <c r="J251" s="9" t="s">
        <v>56</v>
      </c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>
        <v>267.08999999999997</v>
      </c>
      <c r="AA251" s="9">
        <v>267.08999999999997</v>
      </c>
      <c r="AB251" s="9"/>
      <c r="AC251" s="9">
        <v>237.91</v>
      </c>
      <c r="AD251" s="9">
        <v>229.62</v>
      </c>
      <c r="AE251" s="9">
        <v>187.3</v>
      </c>
      <c r="AF251" s="9">
        <v>171.44</v>
      </c>
      <c r="AG251" s="9">
        <v>169.77</v>
      </c>
      <c r="AH251" s="9" t="s">
        <v>56</v>
      </c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>
        <v>229.46</v>
      </c>
      <c r="AU251" s="9">
        <v>229.46</v>
      </c>
      <c r="AV251" s="9"/>
      <c r="AW251" s="9">
        <v>210.93</v>
      </c>
      <c r="AX251" s="9">
        <v>198.6</v>
      </c>
      <c r="AY251" s="9">
        <v>169.91</v>
      </c>
      <c r="AZ251" s="9"/>
      <c r="BA251" s="9">
        <v>149.12</v>
      </c>
      <c r="BB251" s="9" t="s">
        <v>56</v>
      </c>
      <c r="BC251" s="9"/>
      <c r="BD251" s="9"/>
      <c r="BE251" s="9"/>
      <c r="BF251" s="9"/>
      <c r="BG251" s="9"/>
      <c r="BH251" s="9"/>
      <c r="BI251" s="9"/>
      <c r="BJ251" s="9"/>
      <c r="BK251" s="9" t="s">
        <v>56</v>
      </c>
      <c r="BL251" s="9" t="s">
        <v>56</v>
      </c>
      <c r="BM251" s="9" t="s">
        <v>56</v>
      </c>
      <c r="BN251" s="9">
        <v>116.99</v>
      </c>
      <c r="BO251" s="9"/>
      <c r="BP251" s="9" t="s">
        <v>56</v>
      </c>
      <c r="BQ251" s="9" t="s">
        <v>56</v>
      </c>
      <c r="BR251" s="9"/>
      <c r="BS251" s="9"/>
      <c r="BT251" s="9">
        <v>104.84</v>
      </c>
      <c r="BU251" s="9">
        <v>105.38</v>
      </c>
      <c r="BV251" s="9">
        <v>107</v>
      </c>
      <c r="BW251" s="9"/>
      <c r="BX251" s="9"/>
      <c r="BY251" s="9" t="s">
        <v>56</v>
      </c>
      <c r="BZ251" s="9"/>
      <c r="CA251" s="9"/>
      <c r="CB251" s="9">
        <v>93.5</v>
      </c>
      <c r="CC251" s="9" t="s">
        <v>56</v>
      </c>
      <c r="CD251" s="9">
        <v>92.84</v>
      </c>
      <c r="CE251" s="9">
        <v>95.59</v>
      </c>
      <c r="CF251" s="9"/>
      <c r="CG251" s="9"/>
      <c r="CH251" s="9">
        <v>110.11</v>
      </c>
      <c r="CI251" s="9">
        <v>88.5</v>
      </c>
      <c r="CJ251" s="9">
        <v>100.83</v>
      </c>
      <c r="CM251" s="37">
        <f t="shared" si="3"/>
        <v>228.88</v>
      </c>
      <c r="CN251" s="37">
        <f>IF(SUM('Auction-Hist'!H251,'Auction-Hist'!$Q251,'Auction-Hist'!$AF251,'Auction-Hist'!$AQ251,'Auction-Hist'!AZ251,'Auction-Hist'!BI251)=0,"",AVERAGE('Auction-Hist'!H251,'Auction-Hist'!$Q251,'Auction-Hist'!$AF251,'Auction-Hist'!$AQ251,'Auction-Hist'!AZ251,'Auction-Hist'!BI251))</f>
        <v>171.44</v>
      </c>
    </row>
    <row r="252" spans="1:92" x14ac:dyDescent="0.2">
      <c r="A252" s="10">
        <v>42093</v>
      </c>
      <c r="B252" s="9">
        <v>323.32</v>
      </c>
      <c r="C252" s="9">
        <v>285.33999999999997</v>
      </c>
      <c r="D252" s="9">
        <v>270</v>
      </c>
      <c r="E252" s="9"/>
      <c r="F252" s="9"/>
      <c r="G252" s="9"/>
      <c r="H252" s="9"/>
      <c r="I252" s="9"/>
      <c r="J252" s="9" t="s">
        <v>56</v>
      </c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>
        <v>291.66000000000003</v>
      </c>
      <c r="AA252" s="9">
        <v>261.89999999999998</v>
      </c>
      <c r="AB252" s="9">
        <v>245.13</v>
      </c>
      <c r="AC252" s="9">
        <v>232.8</v>
      </c>
      <c r="AD252" s="9">
        <v>232.8</v>
      </c>
      <c r="AE252" s="9">
        <v>197.55</v>
      </c>
      <c r="AF252" s="9"/>
      <c r="AG252" s="9">
        <v>173</v>
      </c>
      <c r="AH252" s="9">
        <v>165.57</v>
      </c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>
        <v>257.43</v>
      </c>
      <c r="AU252" s="9">
        <v>228.97</v>
      </c>
      <c r="AV252" s="9"/>
      <c r="AW252" s="9">
        <v>190.76</v>
      </c>
      <c r="AX252" s="9"/>
      <c r="AY252" s="9">
        <v>167.44</v>
      </c>
      <c r="AZ252" s="9"/>
      <c r="BA252" s="9"/>
      <c r="BB252" s="9" t="s">
        <v>56</v>
      </c>
      <c r="BC252" s="9"/>
      <c r="BD252" s="9"/>
      <c r="BE252" s="9"/>
      <c r="BF252" s="9"/>
      <c r="BG252" s="9"/>
      <c r="BH252" s="9"/>
      <c r="BI252" s="9"/>
      <c r="BJ252" s="9"/>
      <c r="BK252" s="9" t="s">
        <v>56</v>
      </c>
      <c r="BL252" s="9">
        <v>128.77000000000001</v>
      </c>
      <c r="BM252" s="9">
        <v>128.77000000000001</v>
      </c>
      <c r="BN252" s="9"/>
      <c r="BO252" s="9"/>
      <c r="BP252" s="9" t="s">
        <v>56</v>
      </c>
      <c r="BQ252" s="9" t="s">
        <v>56</v>
      </c>
      <c r="BR252" s="9"/>
      <c r="BS252" s="9"/>
      <c r="BT252" s="9" t="s">
        <v>56</v>
      </c>
      <c r="BU252" s="9">
        <v>110.09</v>
      </c>
      <c r="BV252" s="9">
        <v>110.09</v>
      </c>
      <c r="BW252" s="9"/>
      <c r="BX252" s="9"/>
      <c r="BY252" s="9" t="s">
        <v>56</v>
      </c>
      <c r="BZ252" s="9"/>
      <c r="CA252" s="9"/>
      <c r="CB252" s="9" t="s">
        <v>56</v>
      </c>
      <c r="CC252" s="9">
        <v>82.21</v>
      </c>
      <c r="CD252" s="9">
        <v>82.21</v>
      </c>
      <c r="CE252" s="9">
        <v>82.21</v>
      </c>
      <c r="CF252" s="9"/>
      <c r="CG252" s="9"/>
      <c r="CH252" s="9">
        <v>86.96</v>
      </c>
      <c r="CI252" s="9">
        <v>86.96</v>
      </c>
      <c r="CJ252" s="9">
        <v>86.96</v>
      </c>
      <c r="CM252" s="37">
        <f t="shared" si="3"/>
        <v>234.298</v>
      </c>
      <c r="CN252" s="37" t="str">
        <f>IF(SUM('Auction-Hist'!H252,'Auction-Hist'!$Q252,'Auction-Hist'!$AF252,'Auction-Hist'!$AQ252,'Auction-Hist'!AZ252,'Auction-Hist'!BI252)=0,"",AVERAGE('Auction-Hist'!H252,'Auction-Hist'!$Q252,'Auction-Hist'!$AF252,'Auction-Hist'!$AQ252,'Auction-Hist'!AZ252,'Auction-Hist'!BI252))</f>
        <v/>
      </c>
    </row>
    <row r="253" spans="1:92" x14ac:dyDescent="0.2">
      <c r="A253" s="10">
        <v>42100</v>
      </c>
      <c r="B253" s="9">
        <v>311.32</v>
      </c>
      <c r="C253" s="9">
        <v>311.32</v>
      </c>
      <c r="D253" s="9">
        <v>290</v>
      </c>
      <c r="E253" s="9">
        <v>290</v>
      </c>
      <c r="F253" s="9"/>
      <c r="G253" s="9"/>
      <c r="H253" s="9"/>
      <c r="I253" s="9"/>
      <c r="J253" s="9" t="s">
        <v>56</v>
      </c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>
        <v>297.02999999999997</v>
      </c>
      <c r="AA253" s="9"/>
      <c r="AB253" s="9">
        <v>283.93</v>
      </c>
      <c r="AC253" s="9"/>
      <c r="AD253" s="9">
        <v>255.48</v>
      </c>
      <c r="AE253" s="9">
        <v>221.66</v>
      </c>
      <c r="AF253" s="9">
        <v>165.49</v>
      </c>
      <c r="AG253" s="9">
        <v>165.49</v>
      </c>
      <c r="AH253" s="9">
        <v>165.49</v>
      </c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>
        <v>194.48</v>
      </c>
      <c r="AY253" s="9">
        <v>166</v>
      </c>
      <c r="AZ253" s="9">
        <v>151.56</v>
      </c>
      <c r="BA253" s="9"/>
      <c r="BB253" s="9" t="s">
        <v>56</v>
      </c>
      <c r="BC253" s="9"/>
      <c r="BD253" s="9"/>
      <c r="BE253" s="9"/>
      <c r="BF253" s="9"/>
      <c r="BG253" s="9"/>
      <c r="BH253" s="9"/>
      <c r="BI253" s="9"/>
      <c r="BJ253" s="9"/>
      <c r="BK253" s="9" t="s">
        <v>56</v>
      </c>
      <c r="BL253" s="9" t="s">
        <v>56</v>
      </c>
      <c r="BM253" s="9">
        <v>99.56</v>
      </c>
      <c r="BN253" s="9"/>
      <c r="BO253" s="9">
        <v>80.23</v>
      </c>
      <c r="BP253" s="9" t="s">
        <v>56</v>
      </c>
      <c r="BQ253" s="9" t="s">
        <v>56</v>
      </c>
      <c r="BR253" s="9"/>
      <c r="BS253" s="9"/>
      <c r="BT253" s="9" t="s">
        <v>56</v>
      </c>
      <c r="BU253" s="9">
        <v>71.930000000000007</v>
      </c>
      <c r="BV253" s="9">
        <v>71.930000000000007</v>
      </c>
      <c r="BW253" s="9"/>
      <c r="BX253" s="9"/>
      <c r="BY253" s="9" t="s">
        <v>56</v>
      </c>
      <c r="BZ253" s="9"/>
      <c r="CA253" s="9"/>
      <c r="CB253" s="9" t="s">
        <v>56</v>
      </c>
      <c r="CC253" s="9">
        <v>60.07</v>
      </c>
      <c r="CD253" s="9">
        <v>60.07</v>
      </c>
      <c r="CE253" s="9"/>
      <c r="CF253" s="9"/>
      <c r="CG253" s="9"/>
      <c r="CH253" s="9" t="s">
        <v>56</v>
      </c>
      <c r="CI253" s="9">
        <v>78.989999999999995</v>
      </c>
      <c r="CJ253" s="9">
        <v>78.989999999999995</v>
      </c>
      <c r="CM253" s="37">
        <f t="shared" si="3"/>
        <v>262.77800000000002</v>
      </c>
      <c r="CN253" s="37">
        <f>IF(SUM('Auction-Hist'!H253,'Auction-Hist'!$Q253,'Auction-Hist'!$AF253,'Auction-Hist'!$AQ253,'Auction-Hist'!AZ253,'Auction-Hist'!BI253)=0,"",AVERAGE('Auction-Hist'!H253,'Auction-Hist'!$Q253,'Auction-Hist'!$AF253,'Auction-Hist'!$AQ253,'Auction-Hist'!AZ253,'Auction-Hist'!BI253))</f>
        <v>158.52500000000001</v>
      </c>
    </row>
    <row r="254" spans="1:92" x14ac:dyDescent="0.2">
      <c r="A254" s="10">
        <v>42107</v>
      </c>
      <c r="B254" s="9"/>
      <c r="C254" s="9">
        <v>298.12</v>
      </c>
      <c r="D254" s="9">
        <v>298.12</v>
      </c>
      <c r="E254" s="9">
        <v>298.12</v>
      </c>
      <c r="F254" s="9"/>
      <c r="G254" s="9">
        <v>264.54000000000002</v>
      </c>
      <c r="H254" s="9">
        <v>228.55</v>
      </c>
      <c r="I254" s="9"/>
      <c r="J254" s="9" t="s">
        <v>56</v>
      </c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>
        <v>271.98</v>
      </c>
      <c r="AA254" s="9">
        <v>271.98</v>
      </c>
      <c r="AB254" s="9">
        <v>271.98</v>
      </c>
      <c r="AC254" s="9">
        <v>271.98</v>
      </c>
      <c r="AD254" s="9">
        <v>246.59</v>
      </c>
      <c r="AE254" s="9">
        <v>239.24</v>
      </c>
      <c r="AF254" s="9">
        <v>191.71</v>
      </c>
      <c r="AG254" s="9">
        <v>163.15</v>
      </c>
      <c r="AH254" s="9">
        <v>163.15</v>
      </c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>
        <v>253.5</v>
      </c>
      <c r="AV254" s="9">
        <v>253.5</v>
      </c>
      <c r="AW254" s="9">
        <v>219.77</v>
      </c>
      <c r="AX254" s="9">
        <v>219.77</v>
      </c>
      <c r="AY254" s="9">
        <v>219.77</v>
      </c>
      <c r="AZ254" s="9">
        <v>163.13</v>
      </c>
      <c r="BA254" s="9">
        <v>143.69999999999999</v>
      </c>
      <c r="BB254" s="9">
        <v>143.69999999999999</v>
      </c>
      <c r="BC254" s="9"/>
      <c r="BD254" s="9"/>
      <c r="BE254" s="9"/>
      <c r="BF254" s="9"/>
      <c r="BG254" s="9"/>
      <c r="BH254" s="9"/>
      <c r="BI254" s="9"/>
      <c r="BJ254" s="9"/>
      <c r="BK254" s="9" t="s">
        <v>56</v>
      </c>
      <c r="BL254" s="9" t="s">
        <v>56</v>
      </c>
      <c r="BM254" s="9">
        <v>84.83</v>
      </c>
      <c r="BN254" s="9">
        <v>84.83</v>
      </c>
      <c r="BO254" s="9">
        <v>84.83</v>
      </c>
      <c r="BP254" s="9" t="s">
        <v>56</v>
      </c>
      <c r="BQ254" s="9" t="s">
        <v>56</v>
      </c>
      <c r="BR254" s="9"/>
      <c r="BS254" s="9"/>
      <c r="BT254" s="9" t="s">
        <v>56</v>
      </c>
      <c r="BU254" s="9">
        <v>69.849999999999994</v>
      </c>
      <c r="BV254" s="9">
        <v>69.849999999999994</v>
      </c>
      <c r="BW254" s="9">
        <v>69.849999999999994</v>
      </c>
      <c r="BX254" s="9"/>
      <c r="BY254" s="9" t="s">
        <v>56</v>
      </c>
      <c r="BZ254" s="9"/>
      <c r="CA254" s="9"/>
      <c r="CB254" s="9" t="s">
        <v>56</v>
      </c>
      <c r="CC254" s="9">
        <v>63.48</v>
      </c>
      <c r="CD254" s="9">
        <v>63.48</v>
      </c>
      <c r="CE254" s="9">
        <v>63.48</v>
      </c>
      <c r="CF254" s="9"/>
      <c r="CG254" s="9"/>
      <c r="CH254" s="9">
        <v>78.349999999999994</v>
      </c>
      <c r="CI254" s="9">
        <v>78.349999999999994</v>
      </c>
      <c r="CJ254" s="9" t="s">
        <v>56</v>
      </c>
      <c r="CM254" s="37">
        <f t="shared" si="3"/>
        <v>259.97874999999999</v>
      </c>
      <c r="CN254" s="37">
        <f>IF(SUM('Auction-Hist'!H254,'Auction-Hist'!$Q254,'Auction-Hist'!$AF254,'Auction-Hist'!$AQ254,'Auction-Hist'!AZ254,'Auction-Hist'!BI254)=0,"",AVERAGE('Auction-Hist'!H254,'Auction-Hist'!$Q254,'Auction-Hist'!$AF254,'Auction-Hist'!$AQ254,'Auction-Hist'!AZ254,'Auction-Hist'!BI254))</f>
        <v>194.46333333333334</v>
      </c>
    </row>
    <row r="255" spans="1:92" x14ac:dyDescent="0.2">
      <c r="A255" s="10">
        <v>42114</v>
      </c>
      <c r="B255" s="9"/>
      <c r="C255" s="9">
        <v>284.77</v>
      </c>
      <c r="D255" s="9">
        <v>284.77</v>
      </c>
      <c r="E255" s="9">
        <v>284.77</v>
      </c>
      <c r="F255" s="9">
        <v>284.77</v>
      </c>
      <c r="G255" s="9"/>
      <c r="H255" s="9"/>
      <c r="I255" s="9"/>
      <c r="J255" s="9" t="s">
        <v>56</v>
      </c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>
        <v>249.77</v>
      </c>
      <c r="AA255" s="9">
        <v>262.69</v>
      </c>
      <c r="AB255" s="9">
        <v>262.69</v>
      </c>
      <c r="AC255" s="9">
        <v>252.43</v>
      </c>
      <c r="AD255" s="9">
        <v>252.43</v>
      </c>
      <c r="AE255" s="9">
        <v>252.43</v>
      </c>
      <c r="AF255" s="9">
        <v>192.48</v>
      </c>
      <c r="AG255" s="9">
        <v>179.25</v>
      </c>
      <c r="AH255" s="9">
        <v>179.25</v>
      </c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>
        <v>167.05</v>
      </c>
      <c r="AZ255" s="9">
        <v>167.05</v>
      </c>
      <c r="BA255" s="9">
        <v>151.94999999999999</v>
      </c>
      <c r="BB255" s="9" t="s">
        <v>56</v>
      </c>
      <c r="BC255" s="9"/>
      <c r="BD255" s="9"/>
      <c r="BE255" s="9"/>
      <c r="BF255" s="9"/>
      <c r="BG255" s="9"/>
      <c r="BH255" s="9"/>
      <c r="BI255" s="9"/>
      <c r="BJ255" s="9"/>
      <c r="BK255" s="9" t="s">
        <v>56</v>
      </c>
      <c r="BL255" s="9" t="s">
        <v>56</v>
      </c>
      <c r="BM255" s="9">
        <v>91.219999999999985</v>
      </c>
      <c r="BN255" s="9"/>
      <c r="BO255" s="9"/>
      <c r="BP255" s="9" t="s">
        <v>56</v>
      </c>
      <c r="BQ255" s="9" t="s">
        <v>56</v>
      </c>
      <c r="BR255" s="9"/>
      <c r="BS255" s="9"/>
      <c r="BT255" s="9" t="s">
        <v>56</v>
      </c>
      <c r="BU255" s="9">
        <v>70.16</v>
      </c>
      <c r="BV255" s="9">
        <v>70.16</v>
      </c>
      <c r="BW255" s="9">
        <v>70.16</v>
      </c>
      <c r="BX255" s="9"/>
      <c r="BY255" s="9" t="s">
        <v>56</v>
      </c>
      <c r="BZ255" s="9"/>
      <c r="CA255" s="9"/>
      <c r="CB255" s="9" t="s">
        <v>56</v>
      </c>
      <c r="CC255" s="9">
        <v>64.16</v>
      </c>
      <c r="CD255" s="9">
        <v>64.16</v>
      </c>
      <c r="CE255" s="9">
        <v>64.16</v>
      </c>
      <c r="CF255" s="9"/>
      <c r="CG255" s="9"/>
      <c r="CH255" s="9">
        <v>91.16</v>
      </c>
      <c r="CI255" s="9">
        <v>91.16</v>
      </c>
      <c r="CJ255" s="9">
        <v>91.160000000000011</v>
      </c>
      <c r="CM255" s="37">
        <f t="shared" si="3"/>
        <v>270.31</v>
      </c>
      <c r="CN255" s="37">
        <f>IF(SUM('Auction-Hist'!H255,'Auction-Hist'!$Q255,'Auction-Hist'!$AF255,'Auction-Hist'!$AQ255,'Auction-Hist'!AZ255,'Auction-Hist'!BI255)=0,"",AVERAGE('Auction-Hist'!H255,'Auction-Hist'!$Q255,'Auction-Hist'!$AF255,'Auction-Hist'!$AQ255,'Auction-Hist'!AZ255,'Auction-Hist'!BI255))</f>
        <v>179.76499999999999</v>
      </c>
    </row>
    <row r="256" spans="1:92" x14ac:dyDescent="0.2">
      <c r="A256" s="10">
        <v>42121</v>
      </c>
      <c r="B256" s="9"/>
      <c r="C256" s="9"/>
      <c r="D256" s="9"/>
      <c r="E256" s="9">
        <v>278.18</v>
      </c>
      <c r="F256" s="9">
        <v>278.18</v>
      </c>
      <c r="G256" s="9">
        <v>267.32</v>
      </c>
      <c r="H256" s="9"/>
      <c r="I256" s="9"/>
      <c r="J256" s="9" t="s">
        <v>56</v>
      </c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>
        <v>252.47</v>
      </c>
      <c r="AA256" s="9">
        <v>252.47</v>
      </c>
      <c r="AB256" s="9">
        <v>258.06</v>
      </c>
      <c r="AC256" s="9">
        <v>258.06</v>
      </c>
      <c r="AD256" s="9">
        <v>251.6</v>
      </c>
      <c r="AE256" s="9">
        <v>251.6</v>
      </c>
      <c r="AF256" s="9">
        <v>232.44</v>
      </c>
      <c r="AG256" s="9">
        <v>195.3</v>
      </c>
      <c r="AH256" s="9">
        <v>195.3</v>
      </c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>
        <v>229.44</v>
      </c>
      <c r="AX256" s="9">
        <v>229.44</v>
      </c>
      <c r="AY256" s="9">
        <v>229.44</v>
      </c>
      <c r="AZ256" s="9">
        <v>213.43</v>
      </c>
      <c r="BA256" s="9"/>
      <c r="BB256" s="9">
        <v>178.51</v>
      </c>
      <c r="BC256" s="9"/>
      <c r="BD256" s="9"/>
      <c r="BE256" s="9"/>
      <c r="BF256" s="9"/>
      <c r="BG256" s="9"/>
      <c r="BH256" s="9"/>
      <c r="BI256" s="9"/>
      <c r="BJ256" s="9"/>
      <c r="BK256" s="9" t="s">
        <v>56</v>
      </c>
      <c r="BL256" s="9">
        <v>78.89</v>
      </c>
      <c r="BM256" s="9">
        <v>78.89</v>
      </c>
      <c r="BN256" s="9">
        <v>78.89</v>
      </c>
      <c r="BO256" s="9">
        <v>78.89</v>
      </c>
      <c r="BP256" s="9" t="s">
        <v>56</v>
      </c>
      <c r="BQ256" s="9" t="s">
        <v>56</v>
      </c>
      <c r="BR256" s="9"/>
      <c r="BS256" s="9"/>
      <c r="BT256" s="9" t="s">
        <v>56</v>
      </c>
      <c r="BU256" s="9">
        <v>69.510000000000005</v>
      </c>
      <c r="BV256" s="9">
        <v>69.510000000000005</v>
      </c>
      <c r="BW256" s="9">
        <v>69.510000000000005</v>
      </c>
      <c r="BX256" s="9"/>
      <c r="BY256" s="9" t="s">
        <v>56</v>
      </c>
      <c r="BZ256" s="9"/>
      <c r="CA256" s="9"/>
      <c r="CB256" s="9" t="s">
        <v>56</v>
      </c>
      <c r="CC256" s="9">
        <v>58.24</v>
      </c>
      <c r="CD256" s="9">
        <v>58.24</v>
      </c>
      <c r="CE256" s="9">
        <v>58.24</v>
      </c>
      <c r="CF256" s="9"/>
      <c r="CG256" s="9"/>
      <c r="CH256" s="9">
        <v>73.36</v>
      </c>
      <c r="CI256" s="9">
        <v>73.36</v>
      </c>
      <c r="CJ256" s="9">
        <v>73.36</v>
      </c>
      <c r="CM256" s="37">
        <f t="shared" si="3"/>
        <v>254.70857142857145</v>
      </c>
      <c r="CN256" s="37">
        <f>IF(SUM('Auction-Hist'!H256,'Auction-Hist'!$Q256,'Auction-Hist'!$AF256,'Auction-Hist'!$AQ256,'Auction-Hist'!AZ256,'Auction-Hist'!BI256)=0,"",AVERAGE('Auction-Hist'!H256,'Auction-Hist'!$Q256,'Auction-Hist'!$AF256,'Auction-Hist'!$AQ256,'Auction-Hist'!AZ256,'Auction-Hist'!BI256))</f>
        <v>222.935</v>
      </c>
    </row>
    <row r="257" spans="1:92" x14ac:dyDescent="0.2">
      <c r="A257" s="10">
        <v>42128</v>
      </c>
      <c r="B257" s="9">
        <v>293.13</v>
      </c>
      <c r="C257" s="9">
        <v>293.13</v>
      </c>
      <c r="D257" s="9"/>
      <c r="E257" s="9"/>
      <c r="F257" s="9">
        <v>276</v>
      </c>
      <c r="G257" s="9">
        <v>276</v>
      </c>
      <c r="H257" s="9"/>
      <c r="I257" s="9"/>
      <c r="J257" s="9" t="s">
        <v>56</v>
      </c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>
        <v>238.21</v>
      </c>
      <c r="AA257" s="9">
        <v>238.21</v>
      </c>
      <c r="AB257" s="9">
        <v>249.49</v>
      </c>
      <c r="AC257" s="9">
        <v>249.49</v>
      </c>
      <c r="AD257" s="9">
        <v>231.43</v>
      </c>
      <c r="AE257" s="9">
        <v>231.43</v>
      </c>
      <c r="AF257" s="9">
        <v>215.52</v>
      </c>
      <c r="AG257" s="9">
        <v>177.36</v>
      </c>
      <c r="AH257" s="9" t="s">
        <v>56</v>
      </c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>
        <v>228.45</v>
      </c>
      <c r="AW257" s="9">
        <v>220.81</v>
      </c>
      <c r="AX257" s="9">
        <v>220.81</v>
      </c>
      <c r="AY257" s="9">
        <v>180.67</v>
      </c>
      <c r="AZ257" s="9"/>
      <c r="BA257" s="9"/>
      <c r="BB257" s="9" t="s">
        <v>56</v>
      </c>
      <c r="BC257" s="9"/>
      <c r="BD257" s="9"/>
      <c r="BE257" s="9"/>
      <c r="BF257" s="9"/>
      <c r="BG257" s="9"/>
      <c r="BH257" s="9"/>
      <c r="BI257" s="9"/>
      <c r="BJ257" s="9"/>
      <c r="BK257" s="9" t="s">
        <v>56</v>
      </c>
      <c r="BL257" s="9">
        <v>90.86</v>
      </c>
      <c r="BM257" s="9">
        <v>90.86</v>
      </c>
      <c r="BN257" s="9">
        <v>83.21</v>
      </c>
      <c r="BO257" s="9"/>
      <c r="BP257" s="9" t="s">
        <v>56</v>
      </c>
      <c r="BQ257" s="9" t="s">
        <v>56</v>
      </c>
      <c r="BR257" s="9"/>
      <c r="BS257" s="9"/>
      <c r="BT257" s="9" t="s">
        <v>56</v>
      </c>
      <c r="BU257" s="9">
        <v>73.59</v>
      </c>
      <c r="BV257" s="9"/>
      <c r="BW257" s="9">
        <v>74.27</v>
      </c>
      <c r="BX257" s="9"/>
      <c r="BY257" s="9" t="s">
        <v>56</v>
      </c>
      <c r="BZ257" s="9"/>
      <c r="CA257" s="9"/>
      <c r="CB257" s="9" t="s">
        <v>56</v>
      </c>
      <c r="CC257" s="9">
        <v>63.78</v>
      </c>
      <c r="CD257" s="9">
        <v>52.84</v>
      </c>
      <c r="CE257" s="9">
        <v>68</v>
      </c>
      <c r="CF257" s="9">
        <v>142.16</v>
      </c>
      <c r="CG257" s="9">
        <v>142.16</v>
      </c>
      <c r="CH257" s="9" t="s">
        <v>56</v>
      </c>
      <c r="CI257" s="9">
        <v>111.17</v>
      </c>
      <c r="CJ257" s="9">
        <v>107.58999999999999</v>
      </c>
      <c r="CM257" s="37">
        <f t="shared" si="3"/>
        <v>239.49714285714285</v>
      </c>
      <c r="CN257" s="37">
        <f>IF(SUM('Auction-Hist'!H257,'Auction-Hist'!$Q257,'Auction-Hist'!$AF257,'Auction-Hist'!$AQ257,'Auction-Hist'!AZ257,'Auction-Hist'!BI257)=0,"",AVERAGE('Auction-Hist'!H257,'Auction-Hist'!$Q257,'Auction-Hist'!$AF257,'Auction-Hist'!$AQ257,'Auction-Hist'!AZ257,'Auction-Hist'!BI257))</f>
        <v>215.52</v>
      </c>
    </row>
    <row r="258" spans="1:92" x14ac:dyDescent="0.2">
      <c r="A258" s="10">
        <v>42135</v>
      </c>
      <c r="B258" s="9"/>
      <c r="C258" s="9"/>
      <c r="D258" s="9">
        <v>226.67</v>
      </c>
      <c r="E258" s="9">
        <v>226.67</v>
      </c>
      <c r="F258" s="9">
        <v>218.73</v>
      </c>
      <c r="G258" s="9">
        <v>218.73</v>
      </c>
      <c r="H258" s="9">
        <v>189.62</v>
      </c>
      <c r="I258" s="9">
        <v>189.62</v>
      </c>
      <c r="J258" s="9">
        <v>189.62</v>
      </c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>
        <v>207.42</v>
      </c>
      <c r="AA258" s="9">
        <v>217.37</v>
      </c>
      <c r="AB258" s="9">
        <v>217.37</v>
      </c>
      <c r="AC258" s="9">
        <v>208.08</v>
      </c>
      <c r="AD258" s="9">
        <v>208.08</v>
      </c>
      <c r="AE258" s="9">
        <v>201.1</v>
      </c>
      <c r="AF258" s="9"/>
      <c r="AG258" s="9"/>
      <c r="AH258" s="9" t="s">
        <v>56</v>
      </c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>
        <v>186.49</v>
      </c>
      <c r="AU258" s="9">
        <v>200.29</v>
      </c>
      <c r="AV258" s="9">
        <v>198.4</v>
      </c>
      <c r="AW258" s="9">
        <v>198.4</v>
      </c>
      <c r="AX258" s="9">
        <v>184.31</v>
      </c>
      <c r="AY258" s="9">
        <v>153.33000000000001</v>
      </c>
      <c r="AZ258" s="9">
        <v>149.49</v>
      </c>
      <c r="BA258" s="9">
        <v>149.49</v>
      </c>
      <c r="BB258" s="9">
        <v>149.49</v>
      </c>
      <c r="BC258" s="9"/>
      <c r="BD258" s="9"/>
      <c r="BE258" s="9"/>
      <c r="BF258" s="9"/>
      <c r="BG258" s="9"/>
      <c r="BH258" s="9"/>
      <c r="BI258" s="9"/>
      <c r="BJ258" s="9"/>
      <c r="BK258" s="9" t="s">
        <v>56</v>
      </c>
      <c r="BL258" s="9">
        <v>84</v>
      </c>
      <c r="BM258" s="9" t="s">
        <v>56</v>
      </c>
      <c r="BN258" s="9"/>
      <c r="BO258" s="9"/>
      <c r="BP258" s="9" t="s">
        <v>56</v>
      </c>
      <c r="BQ258" s="9" t="s">
        <v>56</v>
      </c>
      <c r="BR258" s="9"/>
      <c r="BS258" s="9"/>
      <c r="BT258" s="9">
        <v>74.3</v>
      </c>
      <c r="BU258" s="9">
        <v>74.3</v>
      </c>
      <c r="BV258" s="9">
        <v>74.3</v>
      </c>
      <c r="BW258" s="9">
        <v>74.3</v>
      </c>
      <c r="BX258" s="9"/>
      <c r="BY258" s="9" t="s">
        <v>56</v>
      </c>
      <c r="BZ258" s="9"/>
      <c r="CA258" s="9"/>
      <c r="CB258" s="9" t="s">
        <v>56</v>
      </c>
      <c r="CC258" s="9">
        <v>61.69</v>
      </c>
      <c r="CD258" s="9">
        <v>61.69</v>
      </c>
      <c r="CE258" s="9">
        <v>56.82</v>
      </c>
      <c r="CF258" s="9"/>
      <c r="CG258" s="9"/>
      <c r="CH258" s="9" t="s">
        <v>56</v>
      </c>
      <c r="CI258" s="9">
        <v>130</v>
      </c>
      <c r="CJ258" s="9">
        <v>77.94</v>
      </c>
      <c r="CM258" s="37">
        <f t="shared" si="3"/>
        <v>209.63444444444445</v>
      </c>
      <c r="CN258" s="37">
        <f>IF(SUM('Auction-Hist'!H258,'Auction-Hist'!$Q258,'Auction-Hist'!$AF258,'Auction-Hist'!$AQ258,'Auction-Hist'!AZ258,'Auction-Hist'!BI258)=0,"",AVERAGE('Auction-Hist'!H258,'Auction-Hist'!$Q258,'Auction-Hist'!$AF258,'Auction-Hist'!$AQ258,'Auction-Hist'!AZ258,'Auction-Hist'!BI258))</f>
        <v>169.55500000000001</v>
      </c>
    </row>
    <row r="259" spans="1:92" x14ac:dyDescent="0.2">
      <c r="A259" s="10">
        <v>42142</v>
      </c>
      <c r="B259" s="9">
        <v>293.35000000000002</v>
      </c>
      <c r="C259" s="9">
        <v>245</v>
      </c>
      <c r="D259" s="9"/>
      <c r="E259" s="9">
        <v>224.19</v>
      </c>
      <c r="F259" s="9">
        <v>226.66</v>
      </c>
      <c r="G259" s="9">
        <v>226.66</v>
      </c>
      <c r="H259" s="9"/>
      <c r="I259" s="9"/>
      <c r="J259" s="9" t="s">
        <v>56</v>
      </c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>
        <v>220.65</v>
      </c>
      <c r="AA259" s="9">
        <v>220.65</v>
      </c>
      <c r="AB259" s="9">
        <v>198.36</v>
      </c>
      <c r="AC259" s="9">
        <v>209.49</v>
      </c>
      <c r="AD259" s="9">
        <v>210.08</v>
      </c>
      <c r="AE259" s="9">
        <v>210.08</v>
      </c>
      <c r="AF259" s="9">
        <v>213.87</v>
      </c>
      <c r="AG259" s="9"/>
      <c r="AH259" s="9" t="s">
        <v>56</v>
      </c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>
        <v>188.41</v>
      </c>
      <c r="AU259" s="9">
        <v>188.41</v>
      </c>
      <c r="AV259" s="9">
        <v>188.41</v>
      </c>
      <c r="AW259" s="9">
        <v>176.44</v>
      </c>
      <c r="AX259" s="9">
        <v>159.30000000000001</v>
      </c>
      <c r="AY259" s="9">
        <v>172.28</v>
      </c>
      <c r="AZ259" s="9">
        <v>180.43</v>
      </c>
      <c r="BA259" s="9">
        <v>159.46</v>
      </c>
      <c r="BB259" s="9">
        <v>159.46</v>
      </c>
      <c r="BC259" s="9"/>
      <c r="BD259" s="9"/>
      <c r="BE259" s="9"/>
      <c r="BF259" s="9"/>
      <c r="BG259" s="9"/>
      <c r="BH259" s="9"/>
      <c r="BI259" s="9"/>
      <c r="BJ259" s="9"/>
      <c r="BK259" s="9" t="s">
        <v>56</v>
      </c>
      <c r="BL259" s="9">
        <v>84.32</v>
      </c>
      <c r="BM259" s="9">
        <v>84.32</v>
      </c>
      <c r="BN259" s="9"/>
      <c r="BO259" s="9"/>
      <c r="BP259" s="9" t="s">
        <v>56</v>
      </c>
      <c r="BQ259" s="9" t="s">
        <v>56</v>
      </c>
      <c r="BR259" s="9"/>
      <c r="BS259" s="9"/>
      <c r="BT259" s="9" t="s">
        <v>56</v>
      </c>
      <c r="BU259" s="9">
        <v>70.400000000000006</v>
      </c>
      <c r="BV259" s="9">
        <v>69.89</v>
      </c>
      <c r="BW259" s="9"/>
      <c r="BX259" s="9"/>
      <c r="BY259" s="9" t="s">
        <v>56</v>
      </c>
      <c r="BZ259" s="9"/>
      <c r="CA259" s="9"/>
      <c r="CB259" s="9" t="s">
        <v>56</v>
      </c>
      <c r="CC259" s="9">
        <v>58.69</v>
      </c>
      <c r="CD259" s="9">
        <v>58.69</v>
      </c>
      <c r="CE259" s="9"/>
      <c r="CF259" s="9"/>
      <c r="CG259" s="9"/>
      <c r="CH259" s="9" t="s">
        <v>56</v>
      </c>
      <c r="CI259" s="9">
        <v>96.14</v>
      </c>
      <c r="CJ259" s="9">
        <v>65</v>
      </c>
      <c r="CM259" s="37">
        <f t="shared" si="3"/>
        <v>199.11625000000001</v>
      </c>
      <c r="CN259" s="37">
        <f>IF(SUM('Auction-Hist'!H259,'Auction-Hist'!$Q259,'Auction-Hist'!$AF259,'Auction-Hist'!$AQ259,'Auction-Hist'!AZ259,'Auction-Hist'!BI259)=0,"",AVERAGE('Auction-Hist'!H259,'Auction-Hist'!$Q259,'Auction-Hist'!$AF259,'Auction-Hist'!$AQ259,'Auction-Hist'!AZ259,'Auction-Hist'!BI259))</f>
        <v>197.15</v>
      </c>
    </row>
    <row r="260" spans="1:92" x14ac:dyDescent="0.2">
      <c r="A260" s="10">
        <v>42149</v>
      </c>
      <c r="B260" s="9"/>
      <c r="C260" s="9"/>
      <c r="D260" s="9"/>
      <c r="E260" s="9"/>
      <c r="F260" s="9"/>
      <c r="G260" s="9"/>
      <c r="H260" s="9"/>
      <c r="I260" s="9"/>
      <c r="J260" s="9" t="s">
        <v>56</v>
      </c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 t="s">
        <v>56</v>
      </c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 t="s">
        <v>56</v>
      </c>
      <c r="BC260" s="9"/>
      <c r="BD260" s="9"/>
      <c r="BE260" s="9"/>
      <c r="BF260" s="9"/>
      <c r="BG260" s="9"/>
      <c r="BH260" s="9"/>
      <c r="BI260" s="9"/>
      <c r="BJ260" s="9"/>
      <c r="BK260" s="9" t="s">
        <v>56</v>
      </c>
      <c r="BL260" s="9" t="s">
        <v>56</v>
      </c>
      <c r="BM260" s="9" t="s">
        <v>56</v>
      </c>
      <c r="BN260" s="9"/>
      <c r="BO260" s="9"/>
      <c r="BP260" s="9" t="s">
        <v>56</v>
      </c>
      <c r="BQ260" s="9" t="s">
        <v>56</v>
      </c>
      <c r="BR260" s="9"/>
      <c r="BS260" s="9"/>
      <c r="BT260" s="9" t="s">
        <v>56</v>
      </c>
      <c r="BU260" s="9" t="s">
        <v>56</v>
      </c>
      <c r="BV260" s="9"/>
      <c r="BW260" s="9"/>
      <c r="BX260" s="9"/>
      <c r="BY260" s="9" t="s">
        <v>56</v>
      </c>
      <c r="BZ260" s="9"/>
      <c r="CA260" s="9"/>
      <c r="CB260" s="9" t="s">
        <v>56</v>
      </c>
      <c r="CC260" s="9" t="s">
        <v>56</v>
      </c>
      <c r="CD260" s="9"/>
      <c r="CE260" s="9"/>
      <c r="CF260" s="9"/>
      <c r="CG260" s="9"/>
      <c r="CH260" s="9" t="s">
        <v>56</v>
      </c>
      <c r="CI260" s="9"/>
      <c r="CJ260" s="9" t="s">
        <v>56</v>
      </c>
      <c r="CM260" s="37" t="str">
        <f t="shared" si="3"/>
        <v/>
      </c>
      <c r="CN260" s="37" t="str">
        <f>IF(SUM('Auction-Hist'!H260,'Auction-Hist'!$Q260,'Auction-Hist'!$AF260,'Auction-Hist'!$AQ260,'Auction-Hist'!AZ260,'Auction-Hist'!BI260)=0,"",AVERAGE('Auction-Hist'!H260,'Auction-Hist'!$Q260,'Auction-Hist'!$AF260,'Auction-Hist'!$AQ260,'Auction-Hist'!AZ260,'Auction-Hist'!BI260))</f>
        <v/>
      </c>
    </row>
    <row r="261" spans="1:92" x14ac:dyDescent="0.2">
      <c r="A261" s="10">
        <v>42156</v>
      </c>
      <c r="B261" s="9">
        <v>253.39</v>
      </c>
      <c r="C261" s="9"/>
      <c r="D261" s="9">
        <v>257.38</v>
      </c>
      <c r="E261" s="9">
        <v>257.38</v>
      </c>
      <c r="F261" s="9">
        <v>257.38</v>
      </c>
      <c r="G261" s="9">
        <v>251.96</v>
      </c>
      <c r="H261" s="9"/>
      <c r="I261" s="9"/>
      <c r="J261" s="9" t="s">
        <v>56</v>
      </c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>
        <v>229.23</v>
      </c>
      <c r="AA261" s="9">
        <v>237.98</v>
      </c>
      <c r="AB261" s="9">
        <v>237.98</v>
      </c>
      <c r="AC261" s="9">
        <v>234.7</v>
      </c>
      <c r="AD261" s="9"/>
      <c r="AE261" s="9">
        <v>236.25</v>
      </c>
      <c r="AF261" s="9">
        <v>236.25</v>
      </c>
      <c r="AG261" s="9"/>
      <c r="AH261" s="9">
        <v>177.82</v>
      </c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>
        <v>217.07</v>
      </c>
      <c r="AU261" s="9"/>
      <c r="AV261" s="9">
        <v>226.37</v>
      </c>
      <c r="AW261" s="9">
        <v>226.37</v>
      </c>
      <c r="AX261" s="9">
        <v>223.7</v>
      </c>
      <c r="AY261" s="9">
        <v>223.7</v>
      </c>
      <c r="AZ261" s="9"/>
      <c r="BA261" s="9"/>
      <c r="BB261" s="9">
        <v>162.84</v>
      </c>
      <c r="BC261" s="9"/>
      <c r="BD261" s="9"/>
      <c r="BE261" s="9"/>
      <c r="BF261" s="9"/>
      <c r="BG261" s="9"/>
      <c r="BH261" s="9"/>
      <c r="BI261" s="9"/>
      <c r="BJ261" s="9"/>
      <c r="BK261" s="9" t="s">
        <v>56</v>
      </c>
      <c r="BL261" s="9">
        <v>90.92</v>
      </c>
      <c r="BM261" s="9">
        <v>90.92</v>
      </c>
      <c r="BN261" s="9">
        <v>88.25</v>
      </c>
      <c r="BO261" s="9">
        <v>88.25</v>
      </c>
      <c r="BP261" s="9" t="s">
        <v>56</v>
      </c>
      <c r="BQ261" s="9" t="s">
        <v>56</v>
      </c>
      <c r="BR261" s="9"/>
      <c r="BS261" s="9"/>
      <c r="BT261" s="9" t="s">
        <v>56</v>
      </c>
      <c r="BU261" s="9">
        <v>73.31</v>
      </c>
      <c r="BV261" s="9">
        <v>85.9</v>
      </c>
      <c r="BW261" s="9"/>
      <c r="BX261" s="9"/>
      <c r="BY261" s="9" t="s">
        <v>56</v>
      </c>
      <c r="BZ261" s="9"/>
      <c r="CA261" s="9"/>
      <c r="CB261" s="9" t="s">
        <v>56</v>
      </c>
      <c r="CC261" s="9" t="s">
        <v>56</v>
      </c>
      <c r="CD261" s="9"/>
      <c r="CE261" s="9"/>
      <c r="CF261" s="9"/>
      <c r="CG261" s="9"/>
      <c r="CH261" s="9" t="s">
        <v>56</v>
      </c>
      <c r="CI261" s="9"/>
      <c r="CJ261" s="9">
        <v>93.90000000000002</v>
      </c>
      <c r="CM261" s="37">
        <f t="shared" si="3"/>
        <v>240.1575</v>
      </c>
      <c r="CN261" s="37">
        <f>IF(SUM('Auction-Hist'!H261,'Auction-Hist'!$Q261,'Auction-Hist'!$AF261,'Auction-Hist'!$AQ261,'Auction-Hist'!AZ261,'Auction-Hist'!BI261)=0,"",AVERAGE('Auction-Hist'!H261,'Auction-Hist'!$Q261,'Auction-Hist'!$AF261,'Auction-Hist'!$AQ261,'Auction-Hist'!AZ261,'Auction-Hist'!BI261))</f>
        <v>236.25</v>
      </c>
    </row>
    <row r="262" spans="1:92" x14ac:dyDescent="0.2">
      <c r="A262" s="10">
        <v>42163</v>
      </c>
      <c r="B262" s="9">
        <v>274.2</v>
      </c>
      <c r="C262" s="9">
        <v>242</v>
      </c>
      <c r="D262" s="9"/>
      <c r="E262" s="9">
        <v>210.75</v>
      </c>
      <c r="F262" s="9">
        <v>200.95</v>
      </c>
      <c r="G262" s="9">
        <v>214.08</v>
      </c>
      <c r="H262" s="9"/>
      <c r="I262" s="9"/>
      <c r="J262" s="9" t="s">
        <v>56</v>
      </c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>
        <v>215</v>
      </c>
      <c r="AA262" s="9">
        <v>203.44</v>
      </c>
      <c r="AB262" s="9">
        <v>208</v>
      </c>
      <c r="AC262" s="9">
        <v>208.38</v>
      </c>
      <c r="AD262" s="9">
        <v>198.14</v>
      </c>
      <c r="AE262" s="9">
        <v>196.61</v>
      </c>
      <c r="AF262" s="9">
        <v>175.39</v>
      </c>
      <c r="AG262" s="9"/>
      <c r="AH262" s="9" t="s">
        <v>56</v>
      </c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 t="s">
        <v>56</v>
      </c>
      <c r="BC262" s="9"/>
      <c r="BD262" s="9"/>
      <c r="BE262" s="9"/>
      <c r="BF262" s="9"/>
      <c r="BG262" s="9"/>
      <c r="BH262" s="9"/>
      <c r="BI262" s="9"/>
      <c r="BJ262" s="9"/>
      <c r="BK262" s="9" t="s">
        <v>56</v>
      </c>
      <c r="BL262" s="9" t="s">
        <v>56</v>
      </c>
      <c r="BM262" s="9">
        <v>88.65</v>
      </c>
      <c r="BN262" s="9">
        <v>77.3</v>
      </c>
      <c r="BO262" s="9"/>
      <c r="BP262" s="9" t="s">
        <v>56</v>
      </c>
      <c r="BQ262" s="9" t="s">
        <v>56</v>
      </c>
      <c r="BR262" s="9"/>
      <c r="BS262" s="9"/>
      <c r="BT262" s="9" t="s">
        <v>56</v>
      </c>
      <c r="BU262" s="9">
        <v>89.5</v>
      </c>
      <c r="BV262" s="9"/>
      <c r="BW262" s="9"/>
      <c r="BX262" s="9"/>
      <c r="BY262" s="9" t="s">
        <v>56</v>
      </c>
      <c r="BZ262" s="9"/>
      <c r="CA262" s="9"/>
      <c r="CB262" s="9" t="s">
        <v>56</v>
      </c>
      <c r="CC262" s="9">
        <v>62.19</v>
      </c>
      <c r="CD262" s="9">
        <v>67.97</v>
      </c>
      <c r="CE262" s="9">
        <v>67.97</v>
      </c>
      <c r="CF262" s="9"/>
      <c r="CG262" s="9"/>
      <c r="CH262" s="9" t="s">
        <v>56</v>
      </c>
      <c r="CI262" s="9">
        <v>114.78</v>
      </c>
      <c r="CJ262" s="9">
        <v>78</v>
      </c>
      <c r="CM262" s="37">
        <f t="shared" si="3"/>
        <v>205.244</v>
      </c>
      <c r="CN262" s="37">
        <f>IF(SUM('Auction-Hist'!H262,'Auction-Hist'!$Q262,'Auction-Hist'!$AF262,'Auction-Hist'!$AQ262,'Auction-Hist'!AZ262,'Auction-Hist'!BI262)=0,"",AVERAGE('Auction-Hist'!H262,'Auction-Hist'!$Q262,'Auction-Hist'!$AF262,'Auction-Hist'!$AQ262,'Auction-Hist'!AZ262,'Auction-Hist'!BI262))</f>
        <v>175.39</v>
      </c>
    </row>
    <row r="263" spans="1:92" x14ac:dyDescent="0.2">
      <c r="A263" s="10">
        <v>42170</v>
      </c>
      <c r="B263" s="9"/>
      <c r="C263" s="9">
        <v>254</v>
      </c>
      <c r="D263" s="9">
        <v>247.45</v>
      </c>
      <c r="E263" s="9">
        <v>247.45</v>
      </c>
      <c r="F263" s="9"/>
      <c r="G263" s="9">
        <v>223.77</v>
      </c>
      <c r="H263" s="9">
        <v>212.41</v>
      </c>
      <c r="I263" s="9"/>
      <c r="J263" s="9" t="s">
        <v>56</v>
      </c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>
        <v>239.15</v>
      </c>
      <c r="AA263" s="9">
        <v>239.15</v>
      </c>
      <c r="AB263" s="9">
        <v>235.52</v>
      </c>
      <c r="AC263" s="9">
        <v>226</v>
      </c>
      <c r="AD263" s="9">
        <v>218.46</v>
      </c>
      <c r="AE263" s="9">
        <v>211</v>
      </c>
      <c r="AF263" s="9">
        <v>211</v>
      </c>
      <c r="AG263" s="9">
        <v>179.39</v>
      </c>
      <c r="AH263" s="9">
        <v>179.39</v>
      </c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>
        <v>208.26</v>
      </c>
      <c r="AU263" s="9"/>
      <c r="AV263" s="9">
        <v>225</v>
      </c>
      <c r="AW263" s="9">
        <v>209.41</v>
      </c>
      <c r="AX263" s="9">
        <v>182.19</v>
      </c>
      <c r="AY263" s="9">
        <v>182.19</v>
      </c>
      <c r="AZ263" s="9">
        <v>160</v>
      </c>
      <c r="BA263" s="9"/>
      <c r="BB263" s="9" t="s">
        <v>56</v>
      </c>
      <c r="BC263" s="9"/>
      <c r="BD263" s="9"/>
      <c r="BE263" s="9"/>
      <c r="BF263" s="9"/>
      <c r="BG263" s="9"/>
      <c r="BH263" s="9"/>
      <c r="BI263" s="9"/>
      <c r="BJ263" s="9"/>
      <c r="BK263" s="9" t="s">
        <v>56</v>
      </c>
      <c r="BL263" s="9">
        <v>102.56</v>
      </c>
      <c r="BM263" s="9">
        <v>102.56</v>
      </c>
      <c r="BN263" s="9">
        <v>96</v>
      </c>
      <c r="BO263" s="9"/>
      <c r="BP263" s="9" t="s">
        <v>56</v>
      </c>
      <c r="BQ263" s="9" t="s">
        <v>56</v>
      </c>
      <c r="BR263" s="9"/>
      <c r="BS263" s="9"/>
      <c r="BT263" s="9" t="s">
        <v>56</v>
      </c>
      <c r="BU263" s="9">
        <v>87.81</v>
      </c>
      <c r="BV263" s="9">
        <v>87.81</v>
      </c>
      <c r="BW263" s="9">
        <v>80</v>
      </c>
      <c r="BX263" s="9"/>
      <c r="BY263" s="9" t="s">
        <v>56</v>
      </c>
      <c r="BZ263" s="9"/>
      <c r="CA263" s="9"/>
      <c r="CB263" s="9" t="s">
        <v>56</v>
      </c>
      <c r="CC263" s="9" t="s">
        <v>56</v>
      </c>
      <c r="CD263" s="9"/>
      <c r="CE263" s="9"/>
      <c r="CF263" s="9"/>
      <c r="CG263" s="9"/>
      <c r="CH263" s="9" t="s">
        <v>56</v>
      </c>
      <c r="CI263" s="9"/>
      <c r="CJ263" s="9">
        <v>73.349999999999994</v>
      </c>
      <c r="CM263" s="37">
        <f t="shared" si="3"/>
        <v>223.935</v>
      </c>
      <c r="CN263" s="37">
        <f>IF(SUM('Auction-Hist'!H263,'Auction-Hist'!$Q263,'Auction-Hist'!$AF263,'Auction-Hist'!$AQ263,'Auction-Hist'!AZ263,'Auction-Hist'!BI263)=0,"",AVERAGE('Auction-Hist'!H263,'Auction-Hist'!$Q263,'Auction-Hist'!$AF263,'Auction-Hist'!$AQ263,'Auction-Hist'!AZ263,'Auction-Hist'!BI263))</f>
        <v>194.47</v>
      </c>
    </row>
    <row r="264" spans="1:92" x14ac:dyDescent="0.2">
      <c r="A264" s="10">
        <v>42177</v>
      </c>
      <c r="B264" s="9">
        <v>244.39</v>
      </c>
      <c r="C264" s="9">
        <v>244.39</v>
      </c>
      <c r="D264" s="9">
        <v>241.12</v>
      </c>
      <c r="E264" s="9">
        <v>241.12</v>
      </c>
      <c r="F264" s="9"/>
      <c r="G264" s="9"/>
      <c r="H264" s="9">
        <v>240</v>
      </c>
      <c r="I264" s="9"/>
      <c r="J264" s="9" t="s">
        <v>56</v>
      </c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>
        <v>235.57</v>
      </c>
      <c r="AA264" s="9"/>
      <c r="AB264" s="9">
        <v>235.95</v>
      </c>
      <c r="AC264" s="9">
        <v>227.21</v>
      </c>
      <c r="AD264" s="9">
        <v>223.03</v>
      </c>
      <c r="AE264" s="9">
        <v>223.03</v>
      </c>
      <c r="AF264" s="9">
        <v>219.03</v>
      </c>
      <c r="AG264" s="9">
        <v>199.81</v>
      </c>
      <c r="AH264" s="9" t="s">
        <v>56</v>
      </c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>
        <v>218.97</v>
      </c>
      <c r="AW264" s="9">
        <v>218.97</v>
      </c>
      <c r="AX264" s="9">
        <v>205.97</v>
      </c>
      <c r="AY264" s="9">
        <v>205.97</v>
      </c>
      <c r="AZ264" s="9">
        <v>202.41</v>
      </c>
      <c r="BA264" s="9"/>
      <c r="BB264" s="9" t="s">
        <v>56</v>
      </c>
      <c r="BC264" s="9"/>
      <c r="BD264" s="9"/>
      <c r="BE264" s="9"/>
      <c r="BF264" s="9"/>
      <c r="BG264" s="9"/>
      <c r="BH264" s="9"/>
      <c r="BI264" s="9"/>
      <c r="BJ264" s="9"/>
      <c r="BK264" s="9" t="s">
        <v>56</v>
      </c>
      <c r="BL264" s="9" t="s">
        <v>56</v>
      </c>
      <c r="BM264" s="9">
        <v>87.37</v>
      </c>
      <c r="BN264" s="9">
        <v>87.06</v>
      </c>
      <c r="BO264" s="9">
        <v>87.06</v>
      </c>
      <c r="BP264" s="9" t="s">
        <v>56</v>
      </c>
      <c r="BQ264" s="9" t="s">
        <v>56</v>
      </c>
      <c r="BR264" s="9"/>
      <c r="BS264" s="9"/>
      <c r="BT264" s="9">
        <v>79.06</v>
      </c>
      <c r="BU264" s="9">
        <v>83.91</v>
      </c>
      <c r="BV264" s="9"/>
      <c r="BW264" s="9">
        <v>86</v>
      </c>
      <c r="BX264" s="9"/>
      <c r="BY264" s="9" t="s">
        <v>56</v>
      </c>
      <c r="BZ264" s="9"/>
      <c r="CA264" s="9"/>
      <c r="CB264" s="9">
        <v>57</v>
      </c>
      <c r="CC264" s="9" t="s">
        <v>56</v>
      </c>
      <c r="CD264" s="9"/>
      <c r="CE264" s="9"/>
      <c r="CF264" s="9"/>
      <c r="CG264" s="9"/>
      <c r="CH264" s="9" t="s">
        <v>56</v>
      </c>
      <c r="CI264" s="9">
        <v>104.37</v>
      </c>
      <c r="CJ264" s="9">
        <v>91.589999999999989</v>
      </c>
      <c r="CM264" s="37">
        <f t="shared" si="3"/>
        <v>226.54250000000002</v>
      </c>
      <c r="CN264" s="37">
        <f>IF(SUM('Auction-Hist'!H264,'Auction-Hist'!$Q264,'Auction-Hist'!$AF264,'Auction-Hist'!$AQ264,'Auction-Hist'!AZ264,'Auction-Hist'!BI264)=0,"",AVERAGE('Auction-Hist'!H264,'Auction-Hist'!$Q264,'Auction-Hist'!$AF264,'Auction-Hist'!$AQ264,'Auction-Hist'!AZ264,'Auction-Hist'!BI264))</f>
        <v>220.48</v>
      </c>
    </row>
    <row r="265" spans="1:92" x14ac:dyDescent="0.2">
      <c r="A265" s="10">
        <v>42184</v>
      </c>
      <c r="B265" s="9">
        <v>256.27</v>
      </c>
      <c r="C265" s="9">
        <v>233.1</v>
      </c>
      <c r="D265" s="9">
        <v>226.99</v>
      </c>
      <c r="E265" s="9">
        <v>226.99</v>
      </c>
      <c r="F265" s="9">
        <v>216.72</v>
      </c>
      <c r="G265" s="9">
        <v>216.72</v>
      </c>
      <c r="H265" s="9">
        <v>210.6</v>
      </c>
      <c r="I265" s="9"/>
      <c r="J265" s="9" t="s">
        <v>56</v>
      </c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>
        <v>217.75</v>
      </c>
      <c r="AA265" s="9"/>
      <c r="AB265" s="9">
        <v>222.58</v>
      </c>
      <c r="AC265" s="9">
        <v>213.6</v>
      </c>
      <c r="AD265" s="9">
        <v>213.6</v>
      </c>
      <c r="AE265" s="9">
        <v>208.8</v>
      </c>
      <c r="AF265" s="9">
        <v>196.56</v>
      </c>
      <c r="AG265" s="9">
        <v>184</v>
      </c>
      <c r="AH265" s="9" t="s">
        <v>56</v>
      </c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>
        <v>214.25</v>
      </c>
      <c r="AV265" s="9">
        <v>214.25</v>
      </c>
      <c r="AW265" s="9">
        <v>199.68</v>
      </c>
      <c r="AX265" s="9">
        <v>199.68</v>
      </c>
      <c r="AY265" s="9">
        <v>188.35</v>
      </c>
      <c r="AZ265" s="9">
        <v>182</v>
      </c>
      <c r="BA265" s="9"/>
      <c r="BB265" s="9" t="s">
        <v>56</v>
      </c>
      <c r="BC265" s="9"/>
      <c r="BD265" s="9"/>
      <c r="BE265" s="9"/>
      <c r="BF265" s="9"/>
      <c r="BG265" s="9"/>
      <c r="BH265" s="9"/>
      <c r="BI265" s="9"/>
      <c r="BJ265" s="9"/>
      <c r="BK265" s="9" t="s">
        <v>56</v>
      </c>
      <c r="BL265" s="9">
        <v>117</v>
      </c>
      <c r="BM265" s="9">
        <v>103.70249999999999</v>
      </c>
      <c r="BN265" s="9">
        <v>103.57</v>
      </c>
      <c r="BO265" s="9"/>
      <c r="BP265" s="9" t="s">
        <v>56</v>
      </c>
      <c r="BQ265" s="9" t="s">
        <v>56</v>
      </c>
      <c r="BR265" s="9"/>
      <c r="BS265" s="9"/>
      <c r="BT265" s="9">
        <v>85.23</v>
      </c>
      <c r="BU265" s="9">
        <v>85.23</v>
      </c>
      <c r="BV265" s="9"/>
      <c r="BW265" s="9"/>
      <c r="BX265" s="9"/>
      <c r="BY265" s="9" t="s">
        <v>56</v>
      </c>
      <c r="BZ265" s="9"/>
      <c r="CA265" s="9"/>
      <c r="CB265" s="9" t="s">
        <v>56</v>
      </c>
      <c r="CC265" s="9">
        <v>64.36</v>
      </c>
      <c r="CD265" s="9"/>
      <c r="CE265" s="9"/>
      <c r="CF265" s="9"/>
      <c r="CG265" s="9"/>
      <c r="CH265" s="9">
        <v>91.42</v>
      </c>
      <c r="CI265" s="9">
        <v>91.42</v>
      </c>
      <c r="CJ265" s="9">
        <v>91.42</v>
      </c>
      <c r="CM265" s="37">
        <f t="shared" ref="CM265:CM328" si="4">IF(SUM(D265:F265,AB265:AD265,AV265:AX265)=0,"",AVERAGE(D265:F265,AB265:AD265,AV265:AX265))</f>
        <v>214.89888888888891</v>
      </c>
      <c r="CN265" s="37">
        <f>IF(SUM('Auction-Hist'!H265,'Auction-Hist'!$Q265,'Auction-Hist'!$AF265,'Auction-Hist'!$AQ265,'Auction-Hist'!AZ265,'Auction-Hist'!BI265)=0,"",AVERAGE('Auction-Hist'!H265,'Auction-Hist'!$Q265,'Auction-Hist'!$AF265,'Auction-Hist'!$AQ265,'Auction-Hist'!AZ265,'Auction-Hist'!BI265))</f>
        <v>196.38666666666666</v>
      </c>
    </row>
    <row r="266" spans="1:92" x14ac:dyDescent="0.2">
      <c r="A266" s="10">
        <v>42191</v>
      </c>
      <c r="B266" s="9"/>
      <c r="C266" s="9">
        <v>243.74</v>
      </c>
      <c r="D266" s="9">
        <v>230.12</v>
      </c>
      <c r="E266" s="9">
        <v>230.12</v>
      </c>
      <c r="F266" s="9">
        <v>219.49</v>
      </c>
      <c r="G266" s="9">
        <v>223.4</v>
      </c>
      <c r="H266" s="9">
        <v>226</v>
      </c>
      <c r="I266" s="9"/>
      <c r="J266" s="9" t="s">
        <v>56</v>
      </c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>
        <v>219.99</v>
      </c>
      <c r="AA266" s="9">
        <v>223.62</v>
      </c>
      <c r="AB266" s="9">
        <v>222.44</v>
      </c>
      <c r="AC266" s="9">
        <v>222.44</v>
      </c>
      <c r="AD266" s="9">
        <v>223.35</v>
      </c>
      <c r="AE266" s="9">
        <v>216.28</v>
      </c>
      <c r="AF266" s="9">
        <v>219.78</v>
      </c>
      <c r="AG266" s="9">
        <v>219.78</v>
      </c>
      <c r="AH266" s="9" t="s">
        <v>56</v>
      </c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>
        <v>220</v>
      </c>
      <c r="AV266" s="9">
        <v>218.55</v>
      </c>
      <c r="AW266" s="9">
        <v>218.55</v>
      </c>
      <c r="AX266" s="9">
        <v>218.55</v>
      </c>
      <c r="AY266" s="9">
        <v>202.79</v>
      </c>
      <c r="AZ266" s="9"/>
      <c r="BA266" s="9"/>
      <c r="BB266" s="9" t="s">
        <v>56</v>
      </c>
      <c r="BC266" s="9"/>
      <c r="BD266" s="9"/>
      <c r="BE266" s="9"/>
      <c r="BF266" s="9"/>
      <c r="BG266" s="9"/>
      <c r="BH266" s="9"/>
      <c r="BI266" s="9"/>
      <c r="BJ266" s="9"/>
      <c r="BK266" s="9" t="s">
        <v>56</v>
      </c>
      <c r="BL266" s="9">
        <v>93.91</v>
      </c>
      <c r="BM266" s="9">
        <v>95.96</v>
      </c>
      <c r="BN266" s="9">
        <v>98.01</v>
      </c>
      <c r="BO266" s="9"/>
      <c r="BP266" s="9" t="s">
        <v>56</v>
      </c>
      <c r="BQ266" s="9" t="s">
        <v>56</v>
      </c>
      <c r="BR266" s="9"/>
      <c r="BS266" s="9"/>
      <c r="BT266" s="9" t="s">
        <v>56</v>
      </c>
      <c r="BU266" s="9">
        <v>83.87</v>
      </c>
      <c r="BV266" s="9"/>
      <c r="BW266" s="9"/>
      <c r="BX266" s="9"/>
      <c r="BY266" s="9" t="s">
        <v>56</v>
      </c>
      <c r="BZ266" s="9"/>
      <c r="CA266" s="9"/>
      <c r="CB266" s="9">
        <v>67</v>
      </c>
      <c r="CC266" s="9">
        <v>73.08</v>
      </c>
      <c r="CD266" s="9">
        <v>80</v>
      </c>
      <c r="CE266" s="9" t="s">
        <v>57</v>
      </c>
      <c r="CF266" s="9">
        <v>206</v>
      </c>
      <c r="CG266" s="9"/>
      <c r="CH266" s="9" t="s">
        <v>56</v>
      </c>
      <c r="CI266" s="9">
        <v>132.84</v>
      </c>
      <c r="CJ266" s="9">
        <v>99.219999999999985</v>
      </c>
      <c r="CM266" s="37">
        <f t="shared" si="4"/>
        <v>222.62333333333333</v>
      </c>
      <c r="CN266" s="37">
        <f>IF(SUM('Auction-Hist'!H266,'Auction-Hist'!$Q266,'Auction-Hist'!$AF266,'Auction-Hist'!$AQ266,'Auction-Hist'!AZ266,'Auction-Hist'!BI266)=0,"",AVERAGE('Auction-Hist'!H266,'Auction-Hist'!$Q266,'Auction-Hist'!$AF266,'Auction-Hist'!$AQ266,'Auction-Hist'!AZ266,'Auction-Hist'!BI266))</f>
        <v>222.89</v>
      </c>
    </row>
    <row r="267" spans="1:92" x14ac:dyDescent="0.2">
      <c r="A267" s="10">
        <v>42198</v>
      </c>
      <c r="B267" s="9">
        <v>253.67</v>
      </c>
      <c r="C267" s="9">
        <v>253.67</v>
      </c>
      <c r="D267" s="9">
        <v>245.64</v>
      </c>
      <c r="E267" s="9">
        <v>226.48</v>
      </c>
      <c r="F267" s="9">
        <v>218.48</v>
      </c>
      <c r="G267" s="9">
        <v>210.32</v>
      </c>
      <c r="H267" s="9">
        <v>206.43</v>
      </c>
      <c r="I267" s="9"/>
      <c r="J267" s="9" t="s">
        <v>56</v>
      </c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>
        <v>212.79</v>
      </c>
      <c r="AA267" s="9">
        <v>220.04</v>
      </c>
      <c r="AB267" s="9">
        <v>220.04</v>
      </c>
      <c r="AC267" s="9">
        <v>202.11</v>
      </c>
      <c r="AD267" s="9">
        <v>195.37</v>
      </c>
      <c r="AE267" s="9">
        <v>191.31</v>
      </c>
      <c r="AF267" s="9">
        <v>172.03</v>
      </c>
      <c r="AG267" s="9"/>
      <c r="AH267" s="9" t="s">
        <v>56</v>
      </c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>
        <v>200</v>
      </c>
      <c r="AV267" s="9">
        <v>200</v>
      </c>
      <c r="AW267" s="9">
        <v>204.49</v>
      </c>
      <c r="AX267" s="9">
        <v>198.25</v>
      </c>
      <c r="AY267" s="9">
        <v>178.38</v>
      </c>
      <c r="AZ267" s="9">
        <v>178.35</v>
      </c>
      <c r="BA267" s="9"/>
      <c r="BB267" s="9" t="s">
        <v>56</v>
      </c>
      <c r="BC267" s="9"/>
      <c r="BD267" s="9"/>
      <c r="BE267" s="9"/>
      <c r="BF267" s="9"/>
      <c r="BG267" s="9"/>
      <c r="BH267" s="9"/>
      <c r="BI267" s="9"/>
      <c r="BJ267" s="9"/>
      <c r="BK267" s="9" t="s">
        <v>56</v>
      </c>
      <c r="BL267" s="9">
        <v>106.59</v>
      </c>
      <c r="BM267" s="9">
        <v>106.59</v>
      </c>
      <c r="BN267" s="9"/>
      <c r="BO267" s="9"/>
      <c r="BP267" s="9" t="s">
        <v>56</v>
      </c>
      <c r="BQ267" s="9" t="s">
        <v>56</v>
      </c>
      <c r="BR267" s="9"/>
      <c r="BS267" s="9"/>
      <c r="BT267" s="9" t="s">
        <v>56</v>
      </c>
      <c r="BU267" s="9" t="s">
        <v>56</v>
      </c>
      <c r="BV267" s="9">
        <v>93.31</v>
      </c>
      <c r="BW267" s="9"/>
      <c r="BX267" s="9"/>
      <c r="BY267" s="9" t="s">
        <v>56</v>
      </c>
      <c r="BZ267" s="9"/>
      <c r="CA267" s="9"/>
      <c r="CB267" s="9">
        <v>86.16</v>
      </c>
      <c r="CC267" s="9">
        <v>86.16</v>
      </c>
      <c r="CD267" s="9">
        <v>86.16</v>
      </c>
      <c r="CE267" s="9">
        <v>86.16</v>
      </c>
      <c r="CF267" s="9"/>
      <c r="CG267" s="9"/>
      <c r="CH267" s="9">
        <v>156.6</v>
      </c>
      <c r="CI267" s="9">
        <v>109.75</v>
      </c>
      <c r="CJ267" s="9">
        <v>95.94</v>
      </c>
      <c r="CM267" s="37">
        <f t="shared" si="4"/>
        <v>212.31777777777776</v>
      </c>
      <c r="CN267" s="37">
        <f>IF(SUM('Auction-Hist'!H267,'Auction-Hist'!$Q267,'Auction-Hist'!$AF267,'Auction-Hist'!$AQ267,'Auction-Hist'!AZ267,'Auction-Hist'!BI267)=0,"",AVERAGE('Auction-Hist'!H267,'Auction-Hist'!$Q267,'Auction-Hist'!$AF267,'Auction-Hist'!$AQ267,'Auction-Hist'!AZ267,'Auction-Hist'!BI267))</f>
        <v>185.60333333333335</v>
      </c>
    </row>
    <row r="268" spans="1:92" x14ac:dyDescent="0.2">
      <c r="A268" s="10">
        <v>42205</v>
      </c>
      <c r="B268" s="9"/>
      <c r="C268" s="9">
        <v>230</v>
      </c>
      <c r="D268" s="9">
        <v>190.43</v>
      </c>
      <c r="E268" s="9">
        <v>190.43</v>
      </c>
      <c r="F268" s="9">
        <v>205.24</v>
      </c>
      <c r="G268" s="9">
        <v>183.32</v>
      </c>
      <c r="H268" s="9"/>
      <c r="I268" s="9"/>
      <c r="J268" s="9" t="s">
        <v>56</v>
      </c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>
        <v>190.77</v>
      </c>
      <c r="AA268" s="9">
        <v>202.57</v>
      </c>
      <c r="AB268" s="9">
        <v>192.6</v>
      </c>
      <c r="AC268" s="9">
        <v>179.45</v>
      </c>
      <c r="AD268" s="9">
        <v>179.45</v>
      </c>
      <c r="AE268" s="9">
        <v>163.99</v>
      </c>
      <c r="AF268" s="9">
        <v>149.38</v>
      </c>
      <c r="AG268" s="9">
        <v>149.38</v>
      </c>
      <c r="AH268" s="9">
        <v>155</v>
      </c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>
        <v>170</v>
      </c>
      <c r="AU268" s="9"/>
      <c r="AV268" s="9"/>
      <c r="AW268" s="9">
        <v>174.5</v>
      </c>
      <c r="AX268" s="9">
        <v>168</v>
      </c>
      <c r="AY268" s="9">
        <v>153.52000000000001</v>
      </c>
      <c r="AZ268" s="9">
        <v>153.52000000000001</v>
      </c>
      <c r="BA268" s="9"/>
      <c r="BB268" s="9" t="s">
        <v>56</v>
      </c>
      <c r="BC268" s="9"/>
      <c r="BD268" s="9"/>
      <c r="BE268" s="9"/>
      <c r="BF268" s="9"/>
      <c r="BG268" s="9"/>
      <c r="BH268" s="9"/>
      <c r="BI268" s="9"/>
      <c r="BJ268" s="9"/>
      <c r="BK268" s="9" t="s">
        <v>56</v>
      </c>
      <c r="BL268" s="9">
        <v>106</v>
      </c>
      <c r="BM268" s="9">
        <v>103.17</v>
      </c>
      <c r="BN268" s="9">
        <v>107</v>
      </c>
      <c r="BO268" s="9"/>
      <c r="BP268" s="9" t="s">
        <v>56</v>
      </c>
      <c r="BQ268" s="9" t="s">
        <v>56</v>
      </c>
      <c r="BR268" s="9"/>
      <c r="BS268" s="9"/>
      <c r="BT268" s="9" t="s">
        <v>56</v>
      </c>
      <c r="BU268" s="9">
        <v>88.21</v>
      </c>
      <c r="BV268" s="9">
        <v>84.38</v>
      </c>
      <c r="BW268" s="9"/>
      <c r="BX268" s="9"/>
      <c r="BY268" s="9" t="s">
        <v>56</v>
      </c>
      <c r="BZ268" s="9"/>
      <c r="CA268" s="9"/>
      <c r="CB268" s="9" t="s">
        <v>56</v>
      </c>
      <c r="CC268" s="9" t="s">
        <v>56</v>
      </c>
      <c r="CD268" s="9"/>
      <c r="CE268" s="9"/>
      <c r="CF268" s="9"/>
      <c r="CG268" s="9"/>
      <c r="CH268" s="9" t="s">
        <v>56</v>
      </c>
      <c r="CI268" s="9">
        <v>109.58</v>
      </c>
      <c r="CJ268" s="9">
        <v>109.58</v>
      </c>
      <c r="CM268" s="37">
        <f t="shared" si="4"/>
        <v>185.01250000000002</v>
      </c>
      <c r="CN268" s="37">
        <f>IF(SUM('Auction-Hist'!H268,'Auction-Hist'!$Q268,'Auction-Hist'!$AF268,'Auction-Hist'!$AQ268,'Auction-Hist'!AZ268,'Auction-Hist'!BI268)=0,"",AVERAGE('Auction-Hist'!H268,'Auction-Hist'!$Q268,'Auction-Hist'!$AF268,'Auction-Hist'!$AQ268,'Auction-Hist'!AZ268,'Auction-Hist'!BI268))</f>
        <v>151.44999999999999</v>
      </c>
    </row>
    <row r="269" spans="1:92" x14ac:dyDescent="0.2">
      <c r="A269" s="10">
        <v>42212</v>
      </c>
      <c r="B269" s="9"/>
      <c r="C269" s="9"/>
      <c r="D269" s="9"/>
      <c r="E269" s="9"/>
      <c r="F269" s="9">
        <v>188</v>
      </c>
      <c r="G269" s="9">
        <v>202.44</v>
      </c>
      <c r="H269" s="9"/>
      <c r="I269" s="9"/>
      <c r="J269" s="9">
        <v>198</v>
      </c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>
        <v>184.72</v>
      </c>
      <c r="AC269" s="9">
        <v>181.92</v>
      </c>
      <c r="AD269" s="9">
        <v>164.1</v>
      </c>
      <c r="AE269" s="9">
        <v>163.68</v>
      </c>
      <c r="AF269" s="9">
        <v>147.63999999999999</v>
      </c>
      <c r="AG269" s="9">
        <v>146.13</v>
      </c>
      <c r="AH269" s="9" t="s">
        <v>56</v>
      </c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>
        <v>197.73</v>
      </c>
      <c r="AV269" s="9">
        <v>166.96</v>
      </c>
      <c r="AW269" s="9">
        <v>167.29</v>
      </c>
      <c r="AX269" s="9">
        <v>167.81</v>
      </c>
      <c r="AY269" s="9">
        <v>156.99</v>
      </c>
      <c r="AZ269" s="9">
        <v>146</v>
      </c>
      <c r="BA269" s="9"/>
      <c r="BB269" s="9" t="s">
        <v>56</v>
      </c>
      <c r="BC269" s="9"/>
      <c r="BD269" s="9"/>
      <c r="BE269" s="9"/>
      <c r="BF269" s="9"/>
      <c r="BG269" s="9"/>
      <c r="BH269" s="9"/>
      <c r="BI269" s="9"/>
      <c r="BJ269" s="9"/>
      <c r="BK269" s="9" t="s">
        <v>56</v>
      </c>
      <c r="BL269" s="9">
        <v>92</v>
      </c>
      <c r="BM269" s="9">
        <v>100.74</v>
      </c>
      <c r="BN269" s="9">
        <v>100.74</v>
      </c>
      <c r="BO269" s="9">
        <v>68</v>
      </c>
      <c r="BP269" s="9" t="s">
        <v>56</v>
      </c>
      <c r="BQ269" s="9" t="s">
        <v>56</v>
      </c>
      <c r="BR269" s="9"/>
      <c r="BS269" s="9"/>
      <c r="BT269" s="9">
        <v>69.77</v>
      </c>
      <c r="BU269" s="9">
        <v>69.77</v>
      </c>
      <c r="BV269" s="9">
        <v>77.92</v>
      </c>
      <c r="BW269" s="9"/>
      <c r="BX269" s="9"/>
      <c r="BY269" s="9" t="s">
        <v>56</v>
      </c>
      <c r="BZ269" s="9"/>
      <c r="CA269" s="9"/>
      <c r="CB269" s="9">
        <v>62.15</v>
      </c>
      <c r="CC269" s="9">
        <v>62.15</v>
      </c>
      <c r="CD269" s="9"/>
      <c r="CE269" s="9"/>
      <c r="CF269" s="9"/>
      <c r="CG269" s="9"/>
      <c r="CH269" s="9" t="s">
        <v>56</v>
      </c>
      <c r="CI269" s="9"/>
      <c r="CJ269" s="9">
        <v>83.41</v>
      </c>
      <c r="CM269" s="37">
        <f t="shared" si="4"/>
        <v>174.4</v>
      </c>
      <c r="CN269" s="37">
        <f>IF(SUM('Auction-Hist'!H269,'Auction-Hist'!$Q269,'Auction-Hist'!$AF269,'Auction-Hist'!$AQ269,'Auction-Hist'!AZ269,'Auction-Hist'!BI269)=0,"",AVERAGE('Auction-Hist'!H269,'Auction-Hist'!$Q269,'Auction-Hist'!$AF269,'Auction-Hist'!$AQ269,'Auction-Hist'!AZ269,'Auction-Hist'!BI269))</f>
        <v>146.82</v>
      </c>
    </row>
    <row r="270" spans="1:92" x14ac:dyDescent="0.2">
      <c r="A270" s="10">
        <v>42219</v>
      </c>
      <c r="B270" s="9"/>
      <c r="C270" s="9"/>
      <c r="D270" s="9">
        <v>259.92</v>
      </c>
      <c r="E270" s="9"/>
      <c r="F270" s="9">
        <v>195.07</v>
      </c>
      <c r="G270" s="9">
        <v>195.07</v>
      </c>
      <c r="H270" s="9">
        <v>190</v>
      </c>
      <c r="I270" s="9"/>
      <c r="J270" s="9" t="s">
        <v>56</v>
      </c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>
        <v>235</v>
      </c>
      <c r="AA270" s="9">
        <v>235</v>
      </c>
      <c r="AB270" s="9">
        <v>243.68</v>
      </c>
      <c r="AC270" s="9">
        <v>210.48</v>
      </c>
      <c r="AD270" s="9">
        <v>194.4</v>
      </c>
      <c r="AE270" s="9">
        <v>177.74</v>
      </c>
      <c r="AF270" s="9">
        <v>176.93</v>
      </c>
      <c r="AG270" s="9"/>
      <c r="AH270" s="9" t="s">
        <v>56</v>
      </c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>
        <v>240</v>
      </c>
      <c r="AU270" s="9"/>
      <c r="AV270" s="9">
        <v>185</v>
      </c>
      <c r="AW270" s="9">
        <v>189.78</v>
      </c>
      <c r="AX270" s="9">
        <v>197.09</v>
      </c>
      <c r="AY270" s="9">
        <v>160.27000000000001</v>
      </c>
      <c r="AZ270" s="9">
        <v>136.19999999999999</v>
      </c>
      <c r="BA270" s="9">
        <v>136.19999999999999</v>
      </c>
      <c r="BB270" s="9" t="s">
        <v>56</v>
      </c>
      <c r="BC270" s="9"/>
      <c r="BD270" s="9"/>
      <c r="BE270" s="9"/>
      <c r="BF270" s="9"/>
      <c r="BG270" s="9"/>
      <c r="BH270" s="9"/>
      <c r="BI270" s="9"/>
      <c r="BJ270" s="9"/>
      <c r="BK270" s="9" t="s">
        <v>56</v>
      </c>
      <c r="BL270" s="9">
        <v>91.08</v>
      </c>
      <c r="BM270" s="9">
        <v>90.79</v>
      </c>
      <c r="BN270" s="9">
        <v>94.55</v>
      </c>
      <c r="BO270" s="9"/>
      <c r="BP270" s="9" t="s">
        <v>56</v>
      </c>
      <c r="BQ270" s="9" t="s">
        <v>56</v>
      </c>
      <c r="BR270" s="9"/>
      <c r="BS270" s="9"/>
      <c r="BT270" s="9">
        <v>73.790000000000006</v>
      </c>
      <c r="BU270" s="9">
        <v>67.150000000000006</v>
      </c>
      <c r="BV270" s="9"/>
      <c r="BW270" s="9"/>
      <c r="BX270" s="9"/>
      <c r="BY270" s="9" t="s">
        <v>56</v>
      </c>
      <c r="BZ270" s="9"/>
      <c r="CA270" s="9"/>
      <c r="CB270" s="9" t="s">
        <v>56</v>
      </c>
      <c r="CC270" s="9" t="s">
        <v>56</v>
      </c>
      <c r="CD270" s="9"/>
      <c r="CE270" s="9"/>
      <c r="CF270" s="9"/>
      <c r="CG270" s="9"/>
      <c r="CH270" s="9">
        <v>140.65</v>
      </c>
      <c r="CI270" s="9">
        <v>107.2</v>
      </c>
      <c r="CJ270" s="9">
        <v>98.13</v>
      </c>
      <c r="CM270" s="37">
        <f t="shared" si="4"/>
        <v>209.42750000000001</v>
      </c>
      <c r="CN270" s="37">
        <f>IF(SUM('Auction-Hist'!H270,'Auction-Hist'!$Q270,'Auction-Hist'!$AF270,'Auction-Hist'!$AQ270,'Auction-Hist'!AZ270,'Auction-Hist'!BI270)=0,"",AVERAGE('Auction-Hist'!H270,'Auction-Hist'!$Q270,'Auction-Hist'!$AF270,'Auction-Hist'!$AQ270,'Auction-Hist'!AZ270,'Auction-Hist'!BI270))</f>
        <v>167.71</v>
      </c>
    </row>
    <row r="271" spans="1:92" x14ac:dyDescent="0.2">
      <c r="A271" s="10">
        <v>42226</v>
      </c>
      <c r="B271" s="9"/>
      <c r="C271" s="9"/>
      <c r="D271" s="9"/>
      <c r="E271" s="9"/>
      <c r="F271" s="9"/>
      <c r="G271" s="9">
        <v>220.75</v>
      </c>
      <c r="H271" s="9">
        <v>203.08</v>
      </c>
      <c r="I271" s="9"/>
      <c r="J271" s="9" t="s">
        <v>56</v>
      </c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>
        <v>233.91</v>
      </c>
      <c r="AA271" s="9">
        <v>233.91</v>
      </c>
      <c r="AB271" s="9">
        <v>233.91</v>
      </c>
      <c r="AC271" s="9">
        <v>233.91</v>
      </c>
      <c r="AD271" s="9">
        <v>220.38</v>
      </c>
      <c r="AE271" s="9">
        <v>206.93</v>
      </c>
      <c r="AF271" s="9">
        <v>187.24</v>
      </c>
      <c r="AG271" s="9">
        <v>160.30000000000001</v>
      </c>
      <c r="AH271" s="9" t="s">
        <v>56</v>
      </c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>
        <v>224.29</v>
      </c>
      <c r="AU271" s="9">
        <v>224.29</v>
      </c>
      <c r="AV271" s="9">
        <v>224.29</v>
      </c>
      <c r="AW271" s="9">
        <v>224.29</v>
      </c>
      <c r="AX271" s="9">
        <v>202.49</v>
      </c>
      <c r="AY271" s="9">
        <v>196.39</v>
      </c>
      <c r="AZ271" s="9">
        <v>165.83</v>
      </c>
      <c r="BA271" s="9"/>
      <c r="BB271" s="9" t="s">
        <v>56</v>
      </c>
      <c r="BC271" s="9"/>
      <c r="BD271" s="9"/>
      <c r="BE271" s="9"/>
      <c r="BF271" s="9"/>
      <c r="BG271" s="9"/>
      <c r="BH271" s="9"/>
      <c r="BI271" s="9"/>
      <c r="BJ271" s="9"/>
      <c r="BK271" s="9" t="s">
        <v>56</v>
      </c>
      <c r="BL271" s="9">
        <v>96.91</v>
      </c>
      <c r="BM271" s="9">
        <v>94.960000000000008</v>
      </c>
      <c r="BN271" s="9">
        <v>89.11</v>
      </c>
      <c r="BO271" s="9"/>
      <c r="BP271" s="9" t="s">
        <v>56</v>
      </c>
      <c r="BQ271" s="9" t="s">
        <v>56</v>
      </c>
      <c r="BR271" s="9"/>
      <c r="BS271" s="9"/>
      <c r="BT271" s="9">
        <v>84.85</v>
      </c>
      <c r="BU271" s="9">
        <v>78.424999999999997</v>
      </c>
      <c r="BV271" s="9">
        <v>72</v>
      </c>
      <c r="BW271" s="9"/>
      <c r="BX271" s="9"/>
      <c r="BY271" s="9" t="s">
        <v>56</v>
      </c>
      <c r="BZ271" s="9"/>
      <c r="CA271" s="9"/>
      <c r="CB271" s="9" t="s">
        <v>56</v>
      </c>
      <c r="CC271" s="9">
        <v>49.03</v>
      </c>
      <c r="CD271" s="9"/>
      <c r="CE271" s="9"/>
      <c r="CF271" s="9"/>
      <c r="CG271" s="9">
        <v>184.67</v>
      </c>
      <c r="CH271" s="9">
        <v>184.67</v>
      </c>
      <c r="CI271" s="9"/>
      <c r="CJ271" s="9">
        <v>135.57</v>
      </c>
      <c r="CM271" s="37">
        <f t="shared" si="4"/>
        <v>223.21166666666667</v>
      </c>
      <c r="CN271" s="37">
        <f>IF(SUM('Auction-Hist'!H271,'Auction-Hist'!$Q271,'Auction-Hist'!$AF271,'Auction-Hist'!$AQ271,'Auction-Hist'!AZ271,'Auction-Hist'!BI271)=0,"",AVERAGE('Auction-Hist'!H271,'Auction-Hist'!$Q271,'Auction-Hist'!$AF271,'Auction-Hist'!$AQ271,'Auction-Hist'!AZ271,'Auction-Hist'!BI271))</f>
        <v>185.38333333333335</v>
      </c>
    </row>
    <row r="272" spans="1:92" x14ac:dyDescent="0.2">
      <c r="A272" s="10">
        <v>42233</v>
      </c>
      <c r="B272" s="9"/>
      <c r="C272" s="9"/>
      <c r="D272" s="9">
        <v>250</v>
      </c>
      <c r="E272" s="9">
        <v>225.69</v>
      </c>
      <c r="F272" s="9">
        <v>222.43</v>
      </c>
      <c r="G272" s="9">
        <v>189.88</v>
      </c>
      <c r="H272" s="9">
        <v>177.79</v>
      </c>
      <c r="I272" s="9">
        <v>177.79</v>
      </c>
      <c r="J272" s="9" t="s">
        <v>56</v>
      </c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>
        <v>228.01</v>
      </c>
      <c r="AB272" s="9">
        <v>228.01</v>
      </c>
      <c r="AC272" s="9">
        <v>219.78</v>
      </c>
      <c r="AD272" s="9">
        <v>208.13</v>
      </c>
      <c r="AE272" s="9">
        <v>175.94</v>
      </c>
      <c r="AF272" s="9">
        <v>162.55000000000001</v>
      </c>
      <c r="AG272" s="9">
        <v>162.55000000000001</v>
      </c>
      <c r="AH272" s="9">
        <v>126.7</v>
      </c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>
        <v>200</v>
      </c>
      <c r="AY272" s="9">
        <v>192.02</v>
      </c>
      <c r="AZ272" s="9">
        <v>145.78</v>
      </c>
      <c r="BA272" s="9">
        <v>145.78</v>
      </c>
      <c r="BB272" s="9" t="s">
        <v>56</v>
      </c>
      <c r="BC272" s="9"/>
      <c r="BD272" s="9"/>
      <c r="BE272" s="9"/>
      <c r="BF272" s="9"/>
      <c r="BG272" s="9"/>
      <c r="BH272" s="9"/>
      <c r="BI272" s="9"/>
      <c r="BJ272" s="9"/>
      <c r="BK272" s="9" t="s">
        <v>56</v>
      </c>
      <c r="BL272" s="9" t="s">
        <v>56</v>
      </c>
      <c r="BM272" s="9">
        <v>112</v>
      </c>
      <c r="BN272" s="9">
        <v>99.37</v>
      </c>
      <c r="BO272" s="9"/>
      <c r="BP272" s="9" t="s">
        <v>56</v>
      </c>
      <c r="BQ272" s="9" t="s">
        <v>56</v>
      </c>
      <c r="BR272" s="9"/>
      <c r="BS272" s="9"/>
      <c r="BT272" s="9" t="s">
        <v>56</v>
      </c>
      <c r="BU272" s="9">
        <v>93.34</v>
      </c>
      <c r="BV272" s="9"/>
      <c r="BW272" s="9"/>
      <c r="BX272" s="9"/>
      <c r="BY272" s="9" t="s">
        <v>56</v>
      </c>
      <c r="BZ272" s="9"/>
      <c r="CA272" s="9"/>
      <c r="CB272" s="9" t="s">
        <v>56</v>
      </c>
      <c r="CC272" s="9">
        <v>82.7</v>
      </c>
      <c r="CD272" s="9"/>
      <c r="CE272" s="9">
        <v>85</v>
      </c>
      <c r="CF272" s="9"/>
      <c r="CG272" s="9"/>
      <c r="CH272" s="9">
        <v>128.13</v>
      </c>
      <c r="CI272" s="9"/>
      <c r="CJ272" s="9">
        <v>87.34999999999998</v>
      </c>
      <c r="CM272" s="37">
        <f t="shared" si="4"/>
        <v>222.00571428571428</v>
      </c>
      <c r="CN272" s="37">
        <f>IF(SUM('Auction-Hist'!H272,'Auction-Hist'!$Q272,'Auction-Hist'!$AF272,'Auction-Hist'!$AQ272,'Auction-Hist'!AZ272,'Auction-Hist'!BI272)=0,"",AVERAGE('Auction-Hist'!H272,'Auction-Hist'!$Q272,'Auction-Hist'!$AF272,'Auction-Hist'!$AQ272,'Auction-Hist'!AZ272,'Auction-Hist'!BI272))</f>
        <v>162.04</v>
      </c>
    </row>
    <row r="273" spans="1:92" x14ac:dyDescent="0.2">
      <c r="A273" s="10">
        <v>42240</v>
      </c>
      <c r="B273" s="9"/>
      <c r="C273" s="9">
        <v>244.95</v>
      </c>
      <c r="D273" s="9">
        <v>228.7</v>
      </c>
      <c r="E273" s="9">
        <v>228.7</v>
      </c>
      <c r="F273" s="9">
        <v>230.66</v>
      </c>
      <c r="G273" s="9">
        <v>202</v>
      </c>
      <c r="H273" s="9">
        <v>178.31</v>
      </c>
      <c r="I273" s="9">
        <v>178.31</v>
      </c>
      <c r="J273" s="9" t="s">
        <v>56</v>
      </c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>
        <v>226.69</v>
      </c>
      <c r="AB273" s="9">
        <v>230</v>
      </c>
      <c r="AC273" s="9">
        <v>221.39</v>
      </c>
      <c r="AD273" s="9">
        <v>202.35</v>
      </c>
      <c r="AE273" s="9">
        <v>182.35</v>
      </c>
      <c r="AF273" s="9">
        <v>151.02000000000001</v>
      </c>
      <c r="AG273" s="9">
        <v>172.79</v>
      </c>
      <c r="AH273" s="9" t="s">
        <v>56</v>
      </c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>
        <v>240</v>
      </c>
      <c r="AU273" s="9">
        <v>225.42</v>
      </c>
      <c r="AV273" s="9">
        <v>192.45</v>
      </c>
      <c r="AW273" s="9">
        <v>201.19</v>
      </c>
      <c r="AX273" s="9">
        <v>187.69</v>
      </c>
      <c r="AY273" s="9">
        <v>166.36</v>
      </c>
      <c r="AZ273" s="9">
        <v>157.99</v>
      </c>
      <c r="BA273" s="9">
        <v>155</v>
      </c>
      <c r="BB273" s="9" t="s">
        <v>56</v>
      </c>
      <c r="BC273" s="9"/>
      <c r="BD273" s="9"/>
      <c r="BE273" s="9"/>
      <c r="BF273" s="9"/>
      <c r="BG273" s="9"/>
      <c r="BH273" s="9"/>
      <c r="BI273" s="9"/>
      <c r="BJ273" s="9"/>
      <c r="BK273" s="9" t="s">
        <v>56</v>
      </c>
      <c r="BL273" s="9" t="s">
        <v>56</v>
      </c>
      <c r="BM273" s="9">
        <v>90.6</v>
      </c>
      <c r="BN273" s="9">
        <v>89.81</v>
      </c>
      <c r="BO273" s="9"/>
      <c r="BP273" s="9" t="s">
        <v>56</v>
      </c>
      <c r="BQ273" s="9" t="s">
        <v>56</v>
      </c>
      <c r="BR273" s="9"/>
      <c r="BS273" s="9"/>
      <c r="BT273" s="9" t="s">
        <v>56</v>
      </c>
      <c r="BU273" s="9">
        <v>83.91</v>
      </c>
      <c r="BV273" s="9">
        <v>89.22</v>
      </c>
      <c r="BW273" s="9">
        <v>70</v>
      </c>
      <c r="BX273" s="9"/>
      <c r="BY273" s="9" t="s">
        <v>56</v>
      </c>
      <c r="BZ273" s="9"/>
      <c r="CA273" s="9"/>
      <c r="CB273" s="9">
        <v>100</v>
      </c>
      <c r="CC273" s="9">
        <v>76</v>
      </c>
      <c r="CD273" s="9"/>
      <c r="CE273" s="9"/>
      <c r="CF273" s="9"/>
      <c r="CG273" s="9"/>
      <c r="CH273" s="9" t="s">
        <v>56</v>
      </c>
      <c r="CI273" s="9">
        <v>122.31</v>
      </c>
      <c r="CJ273" s="9">
        <v>116.21999999999998</v>
      </c>
      <c r="CM273" s="37">
        <f t="shared" si="4"/>
        <v>213.68111111111111</v>
      </c>
      <c r="CN273" s="37">
        <f>IF(SUM('Auction-Hist'!H273,'Auction-Hist'!$Q273,'Auction-Hist'!$AF273,'Auction-Hist'!$AQ273,'Auction-Hist'!AZ273,'Auction-Hist'!BI273)=0,"",AVERAGE('Auction-Hist'!H273,'Auction-Hist'!$Q273,'Auction-Hist'!$AF273,'Auction-Hist'!$AQ273,'Auction-Hist'!AZ273,'Auction-Hist'!BI273))</f>
        <v>162.44000000000003</v>
      </c>
    </row>
    <row r="274" spans="1:92" x14ac:dyDescent="0.2">
      <c r="A274" s="10">
        <v>42247</v>
      </c>
      <c r="B274" s="9"/>
      <c r="C274" s="9">
        <v>220</v>
      </c>
      <c r="D274" s="9">
        <v>244</v>
      </c>
      <c r="E274" s="9">
        <v>226.22</v>
      </c>
      <c r="F274" s="9">
        <v>190.29</v>
      </c>
      <c r="G274" s="9">
        <v>195.07</v>
      </c>
      <c r="H274" s="9">
        <v>195.49</v>
      </c>
      <c r="I274" s="9"/>
      <c r="J274" s="9" t="s">
        <v>56</v>
      </c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>
        <v>220</v>
      </c>
      <c r="AA274" s="9">
        <v>192</v>
      </c>
      <c r="AB274" s="9">
        <v>211.1</v>
      </c>
      <c r="AC274" s="9">
        <v>211.1</v>
      </c>
      <c r="AD274" s="9">
        <v>202.56</v>
      </c>
      <c r="AE274" s="9">
        <v>184.43</v>
      </c>
      <c r="AF274" s="9">
        <v>184.43</v>
      </c>
      <c r="AG274" s="9">
        <v>172.79</v>
      </c>
      <c r="AH274" s="9">
        <v>161</v>
      </c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>
        <v>196.83</v>
      </c>
      <c r="AU274" s="9">
        <v>210</v>
      </c>
      <c r="AV274" s="9">
        <v>202.57</v>
      </c>
      <c r="AW274" s="9">
        <v>202.57</v>
      </c>
      <c r="AX274" s="9">
        <v>187.28</v>
      </c>
      <c r="AY274" s="9">
        <v>185.84</v>
      </c>
      <c r="AZ274" s="9">
        <v>170.54</v>
      </c>
      <c r="BA274" s="9">
        <v>160.62</v>
      </c>
      <c r="BB274" s="9" t="s">
        <v>56</v>
      </c>
      <c r="BC274" s="9"/>
      <c r="BD274" s="9"/>
      <c r="BE274" s="9"/>
      <c r="BF274" s="9"/>
      <c r="BG274" s="9"/>
      <c r="BH274" s="9"/>
      <c r="BI274" s="9"/>
      <c r="BJ274" s="9"/>
      <c r="BK274" s="9" t="s">
        <v>56</v>
      </c>
      <c r="BL274" s="9" t="s">
        <v>56</v>
      </c>
      <c r="BM274" s="9">
        <v>91.89</v>
      </c>
      <c r="BN274" s="9"/>
      <c r="BO274" s="9"/>
      <c r="BP274" s="9" t="s">
        <v>56</v>
      </c>
      <c r="BQ274" s="9" t="s">
        <v>56</v>
      </c>
      <c r="BR274" s="9"/>
      <c r="BS274" s="9"/>
      <c r="BT274" s="9">
        <v>85</v>
      </c>
      <c r="BU274" s="9">
        <v>78.83</v>
      </c>
      <c r="BV274" s="9"/>
      <c r="BW274" s="9"/>
      <c r="BX274" s="9"/>
      <c r="BY274" s="9" t="s">
        <v>56</v>
      </c>
      <c r="BZ274" s="9"/>
      <c r="CA274" s="9"/>
      <c r="CB274" s="9" t="s">
        <v>56</v>
      </c>
      <c r="CC274" s="9">
        <v>65.680000000000007</v>
      </c>
      <c r="CD274" s="9">
        <v>50</v>
      </c>
      <c r="CE274" s="9"/>
      <c r="CF274" s="9"/>
      <c r="CG274" s="9"/>
      <c r="CH274" s="9" t="s">
        <v>56</v>
      </c>
      <c r="CI274" s="9">
        <v>112.43</v>
      </c>
      <c r="CJ274" s="9">
        <v>106.96999999999998</v>
      </c>
      <c r="CM274" s="37">
        <f t="shared" si="4"/>
        <v>208.6322222222222</v>
      </c>
      <c r="CN274" s="37">
        <f>IF(SUM('Auction-Hist'!H274,'Auction-Hist'!$Q274,'Auction-Hist'!$AF274,'Auction-Hist'!$AQ274,'Auction-Hist'!AZ274,'Auction-Hist'!BI274)=0,"",AVERAGE('Auction-Hist'!H274,'Auction-Hist'!$Q274,'Auction-Hist'!$AF274,'Auction-Hist'!$AQ274,'Auction-Hist'!AZ274,'Auction-Hist'!BI274))</f>
        <v>183.48666666666668</v>
      </c>
    </row>
    <row r="275" spans="1:92" x14ac:dyDescent="0.2">
      <c r="A275" s="10">
        <v>42254</v>
      </c>
      <c r="B275" s="9"/>
      <c r="C275" s="9"/>
      <c r="D275" s="9"/>
      <c r="E275" s="9"/>
      <c r="F275" s="9"/>
      <c r="G275" s="9"/>
      <c r="H275" s="9"/>
      <c r="I275" s="9"/>
      <c r="J275" s="9" t="s">
        <v>56</v>
      </c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 t="s">
        <v>56</v>
      </c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 t="s">
        <v>56</v>
      </c>
      <c r="BC275" s="9"/>
      <c r="BD275" s="9"/>
      <c r="BE275" s="9"/>
      <c r="BF275" s="9"/>
      <c r="BG275" s="9"/>
      <c r="BH275" s="9"/>
      <c r="BI275" s="9"/>
      <c r="BJ275" s="9"/>
      <c r="BK275" s="9" t="s">
        <v>56</v>
      </c>
      <c r="BL275" s="9" t="s">
        <v>56</v>
      </c>
      <c r="BM275" s="9" t="s">
        <v>56</v>
      </c>
      <c r="BN275" s="9"/>
      <c r="BO275" s="9"/>
      <c r="BP275" s="9" t="s">
        <v>56</v>
      </c>
      <c r="BQ275" s="9" t="s">
        <v>56</v>
      </c>
      <c r="BR275" s="9"/>
      <c r="BS275" s="9"/>
      <c r="BT275" s="9" t="s">
        <v>56</v>
      </c>
      <c r="BU275" s="9" t="s">
        <v>56</v>
      </c>
      <c r="BV275" s="9"/>
      <c r="BW275" s="9"/>
      <c r="BX275" s="9"/>
      <c r="BY275" s="9" t="s">
        <v>56</v>
      </c>
      <c r="BZ275" s="9"/>
      <c r="CA275" s="9"/>
      <c r="CB275" s="9" t="s">
        <v>56</v>
      </c>
      <c r="CC275" s="9" t="s">
        <v>56</v>
      </c>
      <c r="CD275" s="9"/>
      <c r="CE275" s="9"/>
      <c r="CF275" s="9"/>
      <c r="CG275" s="9"/>
      <c r="CH275" s="9" t="s">
        <v>56</v>
      </c>
      <c r="CI275" s="9"/>
      <c r="CJ275" s="9" t="s">
        <v>56</v>
      </c>
      <c r="CM275" s="37" t="str">
        <f t="shared" si="4"/>
        <v/>
      </c>
      <c r="CN275" s="37" t="str">
        <f>IF(SUM('Auction-Hist'!H275,'Auction-Hist'!$Q275,'Auction-Hist'!$AF275,'Auction-Hist'!$AQ275,'Auction-Hist'!AZ275,'Auction-Hist'!BI275)=0,"",AVERAGE('Auction-Hist'!H275,'Auction-Hist'!$Q275,'Auction-Hist'!$AF275,'Auction-Hist'!$AQ275,'Auction-Hist'!AZ275,'Auction-Hist'!BI275))</f>
        <v/>
      </c>
    </row>
    <row r="276" spans="1:92" x14ac:dyDescent="0.2">
      <c r="A276" s="10">
        <v>42261</v>
      </c>
      <c r="B276" s="9"/>
      <c r="C276" s="9">
        <v>263.94</v>
      </c>
      <c r="D276" s="9">
        <v>244.84</v>
      </c>
      <c r="E276" s="9">
        <v>244.84</v>
      </c>
      <c r="F276" s="9">
        <v>239.62</v>
      </c>
      <c r="G276" s="9">
        <v>239.62</v>
      </c>
      <c r="H276" s="9"/>
      <c r="I276" s="9"/>
      <c r="J276" s="9" t="s">
        <v>56</v>
      </c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>
        <v>238.55</v>
      </c>
      <c r="AA276" s="9">
        <v>238.55</v>
      </c>
      <c r="AB276" s="9">
        <v>242.81</v>
      </c>
      <c r="AC276" s="9"/>
      <c r="AD276" s="9">
        <v>238.1</v>
      </c>
      <c r="AE276" s="9">
        <v>238.1</v>
      </c>
      <c r="AF276" s="9">
        <v>209.66</v>
      </c>
      <c r="AG276" s="9"/>
      <c r="AH276" s="9" t="s">
        <v>56</v>
      </c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>
        <v>215.77</v>
      </c>
      <c r="AU276" s="9">
        <v>231.98</v>
      </c>
      <c r="AV276" s="9">
        <v>231.98</v>
      </c>
      <c r="AW276" s="9">
        <v>219.3</v>
      </c>
      <c r="AX276" s="9">
        <v>219.3</v>
      </c>
      <c r="AY276" s="9">
        <v>190.64</v>
      </c>
      <c r="AZ276" s="9">
        <v>190.64</v>
      </c>
      <c r="BA276" s="9">
        <v>177</v>
      </c>
      <c r="BB276" s="9" t="s">
        <v>56</v>
      </c>
      <c r="BC276" s="9"/>
      <c r="BD276" s="9"/>
      <c r="BE276" s="9"/>
      <c r="BF276" s="9"/>
      <c r="BG276" s="9"/>
      <c r="BH276" s="9"/>
      <c r="BI276" s="9"/>
      <c r="BJ276" s="9"/>
      <c r="BK276" s="9" t="s">
        <v>56</v>
      </c>
      <c r="BL276" s="9">
        <v>100.52</v>
      </c>
      <c r="BM276" s="9">
        <v>100.52</v>
      </c>
      <c r="BN276" s="9">
        <v>89.62</v>
      </c>
      <c r="BO276" s="9">
        <v>74.72</v>
      </c>
      <c r="BP276" s="9" t="s">
        <v>56</v>
      </c>
      <c r="BQ276" s="9" t="s">
        <v>56</v>
      </c>
      <c r="BR276" s="9"/>
      <c r="BS276" s="9"/>
      <c r="BT276" s="9">
        <v>75.81</v>
      </c>
      <c r="BU276" s="9">
        <v>85.592500000000015</v>
      </c>
      <c r="BV276" s="9"/>
      <c r="BW276" s="9"/>
      <c r="BX276" s="9"/>
      <c r="BY276" s="9" t="s">
        <v>56</v>
      </c>
      <c r="BZ276" s="9"/>
      <c r="CA276" s="9"/>
      <c r="CB276" s="9">
        <v>71.48</v>
      </c>
      <c r="CC276" s="9">
        <v>74.03</v>
      </c>
      <c r="CD276" s="9">
        <v>62</v>
      </c>
      <c r="CE276" s="9"/>
      <c r="CF276" s="9"/>
      <c r="CG276" s="9"/>
      <c r="CH276" s="9" t="s">
        <v>56</v>
      </c>
      <c r="CI276" s="9">
        <v>152.19999999999999</v>
      </c>
      <c r="CJ276" s="9">
        <v>106.51</v>
      </c>
      <c r="CM276" s="37">
        <f t="shared" si="4"/>
        <v>235.09874999999997</v>
      </c>
      <c r="CN276" s="37">
        <f>IF(SUM('Auction-Hist'!H276,'Auction-Hist'!$Q276,'Auction-Hist'!$AF276,'Auction-Hist'!$AQ276,'Auction-Hist'!AZ276,'Auction-Hist'!BI276)=0,"",AVERAGE('Auction-Hist'!H276,'Auction-Hist'!$Q276,'Auction-Hist'!$AF276,'Auction-Hist'!$AQ276,'Auction-Hist'!AZ276,'Auction-Hist'!BI276))</f>
        <v>200.14999999999998</v>
      </c>
    </row>
    <row r="277" spans="1:92" x14ac:dyDescent="0.2">
      <c r="A277" s="10">
        <v>42268</v>
      </c>
      <c r="B277" s="9"/>
      <c r="C277" s="9">
        <v>240</v>
      </c>
      <c r="D277" s="9">
        <v>254.1</v>
      </c>
      <c r="E277" s="9">
        <v>249.68</v>
      </c>
      <c r="F277" s="9">
        <v>244.94</v>
      </c>
      <c r="G277" s="9">
        <v>241.73</v>
      </c>
      <c r="H277" s="9">
        <v>206.87</v>
      </c>
      <c r="I277" s="9"/>
      <c r="J277" s="9">
        <v>216</v>
      </c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>
        <v>230</v>
      </c>
      <c r="AA277" s="9">
        <v>203.83</v>
      </c>
      <c r="AB277" s="9">
        <v>235.67</v>
      </c>
      <c r="AC277" s="9">
        <v>235.67</v>
      </c>
      <c r="AD277" s="9">
        <v>238.76</v>
      </c>
      <c r="AE277" s="9">
        <v>234.78</v>
      </c>
      <c r="AF277" s="9">
        <v>203.36</v>
      </c>
      <c r="AG277" s="9">
        <v>200.6</v>
      </c>
      <c r="AH277" s="9">
        <v>170</v>
      </c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>
        <v>210</v>
      </c>
      <c r="AV277" s="9">
        <v>220</v>
      </c>
      <c r="AW277" s="9">
        <v>213.85</v>
      </c>
      <c r="AX277" s="9">
        <v>223.47</v>
      </c>
      <c r="AY277" s="9">
        <v>216.14</v>
      </c>
      <c r="AZ277" s="9">
        <v>182.29</v>
      </c>
      <c r="BA277" s="9"/>
      <c r="BB277" s="9" t="s">
        <v>56</v>
      </c>
      <c r="BC277" s="9"/>
      <c r="BD277" s="9"/>
      <c r="BE277" s="9"/>
      <c r="BF277" s="9"/>
      <c r="BG277" s="9"/>
      <c r="BH277" s="9"/>
      <c r="BI277" s="9"/>
      <c r="BJ277" s="9"/>
      <c r="BK277" s="9" t="s">
        <v>56</v>
      </c>
      <c r="BL277" s="9">
        <v>139</v>
      </c>
      <c r="BM277" s="9">
        <v>108.64750000000001</v>
      </c>
      <c r="BN277" s="9">
        <v>97.2</v>
      </c>
      <c r="BO277" s="9"/>
      <c r="BP277" s="9" t="s">
        <v>56</v>
      </c>
      <c r="BQ277" s="9" t="s">
        <v>56</v>
      </c>
      <c r="BR277" s="9"/>
      <c r="BS277" s="9"/>
      <c r="BT277" s="9" t="s">
        <v>56</v>
      </c>
      <c r="BU277" s="9">
        <v>88.11</v>
      </c>
      <c r="BV277" s="9">
        <v>86.05</v>
      </c>
      <c r="BW277" s="9"/>
      <c r="BX277" s="9"/>
      <c r="BY277" s="9" t="s">
        <v>56</v>
      </c>
      <c r="BZ277" s="9"/>
      <c r="CA277" s="9"/>
      <c r="CB277" s="9" t="s">
        <v>56</v>
      </c>
      <c r="CC277" s="9" t="s">
        <v>56</v>
      </c>
      <c r="CD277" s="9"/>
      <c r="CE277" s="9"/>
      <c r="CF277" s="9"/>
      <c r="CG277" s="9"/>
      <c r="CH277" s="9">
        <v>99.7</v>
      </c>
      <c r="CI277" s="9">
        <v>94.78</v>
      </c>
      <c r="CJ277" s="9">
        <v>87.48</v>
      </c>
      <c r="CM277" s="37">
        <f t="shared" si="4"/>
        <v>235.12666666666667</v>
      </c>
      <c r="CN277" s="37">
        <f>IF(SUM('Auction-Hist'!H277,'Auction-Hist'!$Q277,'Auction-Hist'!$AF277,'Auction-Hist'!$AQ277,'Auction-Hist'!AZ277,'Auction-Hist'!BI277)=0,"",AVERAGE('Auction-Hist'!H277,'Auction-Hist'!$Q277,'Auction-Hist'!$AF277,'Auction-Hist'!$AQ277,'Auction-Hist'!AZ277,'Auction-Hist'!BI277))</f>
        <v>197.50666666666666</v>
      </c>
    </row>
    <row r="278" spans="1:92" x14ac:dyDescent="0.2">
      <c r="A278" s="10">
        <v>42275</v>
      </c>
      <c r="B278" s="9"/>
      <c r="C278" s="9">
        <v>214</v>
      </c>
      <c r="D278" s="9">
        <v>241.84</v>
      </c>
      <c r="E278" s="9"/>
      <c r="F278" s="9"/>
      <c r="G278" s="9">
        <v>195.33</v>
      </c>
      <c r="H278" s="9">
        <v>178.49</v>
      </c>
      <c r="I278" s="9"/>
      <c r="J278" s="9" t="s">
        <v>56</v>
      </c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>
        <v>212.19</v>
      </c>
      <c r="AB278" s="9">
        <v>191.05</v>
      </c>
      <c r="AC278" s="9"/>
      <c r="AD278" s="9">
        <v>180.25</v>
      </c>
      <c r="AE278" s="9">
        <v>181.42</v>
      </c>
      <c r="AF278" s="9">
        <v>169</v>
      </c>
      <c r="AG278" s="9"/>
      <c r="AH278" s="9" t="s">
        <v>56</v>
      </c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>
        <v>170</v>
      </c>
      <c r="AU278" s="9">
        <v>175.74</v>
      </c>
      <c r="AV278" s="9">
        <v>188.52</v>
      </c>
      <c r="AW278" s="9">
        <v>178.22</v>
      </c>
      <c r="AX278" s="9">
        <v>169.05</v>
      </c>
      <c r="AY278" s="9">
        <v>157.28</v>
      </c>
      <c r="AZ278" s="9"/>
      <c r="BA278" s="9">
        <v>149.35</v>
      </c>
      <c r="BB278" s="9" t="s">
        <v>56</v>
      </c>
      <c r="BC278" s="9"/>
      <c r="BD278" s="9"/>
      <c r="BE278" s="9"/>
      <c r="BF278" s="9"/>
      <c r="BG278" s="9"/>
      <c r="BH278" s="9"/>
      <c r="BI278" s="9"/>
      <c r="BJ278" s="9"/>
      <c r="BK278" s="9" t="s">
        <v>56</v>
      </c>
      <c r="BL278" s="9" t="s">
        <v>56</v>
      </c>
      <c r="BM278" s="9">
        <v>82.77</v>
      </c>
      <c r="BN278" s="9"/>
      <c r="BO278" s="9"/>
      <c r="BP278" s="9" t="s">
        <v>56</v>
      </c>
      <c r="BQ278" s="9" t="s">
        <v>56</v>
      </c>
      <c r="BR278" s="9"/>
      <c r="BS278" s="9"/>
      <c r="BT278" s="9" t="s">
        <v>56</v>
      </c>
      <c r="BU278" s="9">
        <v>78.44</v>
      </c>
      <c r="BV278" s="9">
        <v>74.64</v>
      </c>
      <c r="BW278" s="9"/>
      <c r="BX278" s="9"/>
      <c r="BY278" s="9" t="s">
        <v>56</v>
      </c>
      <c r="BZ278" s="9"/>
      <c r="CA278" s="9"/>
      <c r="CB278" s="9" t="s">
        <v>56</v>
      </c>
      <c r="CC278" s="9">
        <v>51.23</v>
      </c>
      <c r="CD278" s="9"/>
      <c r="CE278" s="9"/>
      <c r="CF278" s="9"/>
      <c r="CG278" s="9"/>
      <c r="CH278" s="9" t="s">
        <v>56</v>
      </c>
      <c r="CI278" s="9">
        <v>89.55</v>
      </c>
      <c r="CJ278" s="9">
        <v>79.959999999999994</v>
      </c>
      <c r="CM278" s="37">
        <f t="shared" si="4"/>
        <v>191.48833333333334</v>
      </c>
      <c r="CN278" s="37">
        <f>IF(SUM('Auction-Hist'!H278,'Auction-Hist'!$Q278,'Auction-Hist'!$AF278,'Auction-Hist'!$AQ278,'Auction-Hist'!AZ278,'Auction-Hist'!BI278)=0,"",AVERAGE('Auction-Hist'!H278,'Auction-Hist'!$Q278,'Auction-Hist'!$AF278,'Auction-Hist'!$AQ278,'Auction-Hist'!AZ278,'Auction-Hist'!BI278))</f>
        <v>173.745</v>
      </c>
    </row>
    <row r="279" spans="1:92" x14ac:dyDescent="0.2">
      <c r="A279" s="10">
        <v>42282</v>
      </c>
      <c r="B279" s="9"/>
      <c r="C279" s="9">
        <v>253.78</v>
      </c>
      <c r="D279" s="9">
        <v>224.69</v>
      </c>
      <c r="E279" s="9">
        <v>212</v>
      </c>
      <c r="F279" s="9">
        <v>186.04</v>
      </c>
      <c r="G279" s="9"/>
      <c r="H279" s="9">
        <v>177.32</v>
      </c>
      <c r="I279" s="9">
        <v>154.85</v>
      </c>
      <c r="J279" s="9" t="s">
        <v>56</v>
      </c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>
        <v>226</v>
      </c>
      <c r="AB279" s="9">
        <v>212.8</v>
      </c>
      <c r="AC279" s="9"/>
      <c r="AD279" s="9">
        <v>183.25</v>
      </c>
      <c r="AE279" s="9">
        <v>167.22</v>
      </c>
      <c r="AF279" s="9">
        <v>163.09</v>
      </c>
      <c r="AG279" s="9"/>
      <c r="AH279" s="9" t="s">
        <v>56</v>
      </c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>
        <v>193.43</v>
      </c>
      <c r="AX279" s="9">
        <v>166</v>
      </c>
      <c r="AY279" s="9">
        <v>156.31</v>
      </c>
      <c r="AZ279" s="9">
        <v>145.57</v>
      </c>
      <c r="BA279" s="9"/>
      <c r="BB279" s="9" t="s">
        <v>56</v>
      </c>
      <c r="BC279" s="9"/>
      <c r="BD279" s="9"/>
      <c r="BE279" s="9"/>
      <c r="BF279" s="9"/>
      <c r="BG279" s="9"/>
      <c r="BH279" s="9"/>
      <c r="BI279" s="9"/>
      <c r="BJ279" s="9"/>
      <c r="BK279" s="9" t="s">
        <v>56</v>
      </c>
      <c r="BL279" s="9">
        <v>108.06</v>
      </c>
      <c r="BM279" s="9" t="s">
        <v>56</v>
      </c>
      <c r="BN279" s="9">
        <v>82.05</v>
      </c>
      <c r="BO279" s="9"/>
      <c r="BP279" s="9" t="s">
        <v>56</v>
      </c>
      <c r="BQ279" s="9" t="s">
        <v>56</v>
      </c>
      <c r="BR279" s="9"/>
      <c r="BS279" s="9"/>
      <c r="BT279" s="9">
        <v>84</v>
      </c>
      <c r="BU279" s="9">
        <v>79.25</v>
      </c>
      <c r="BV279" s="9"/>
      <c r="BW279" s="9"/>
      <c r="BX279" s="9"/>
      <c r="BY279" s="9" t="s">
        <v>56</v>
      </c>
      <c r="BZ279" s="9"/>
      <c r="CA279" s="9"/>
      <c r="CB279" s="9" t="s">
        <v>56</v>
      </c>
      <c r="CC279" s="9">
        <v>59.52</v>
      </c>
      <c r="CD279" s="9"/>
      <c r="CE279" s="9"/>
      <c r="CF279" s="9"/>
      <c r="CG279" s="9"/>
      <c r="CH279" s="9">
        <v>116.47</v>
      </c>
      <c r="CI279" s="9">
        <v>86.09</v>
      </c>
      <c r="CJ279" s="9" t="s">
        <v>56</v>
      </c>
      <c r="CM279" s="37">
        <f t="shared" si="4"/>
        <v>196.88714285714286</v>
      </c>
      <c r="CN279" s="37">
        <f>IF(SUM('Auction-Hist'!H279,'Auction-Hist'!$Q279,'Auction-Hist'!$AF279,'Auction-Hist'!$AQ279,'Auction-Hist'!AZ279,'Auction-Hist'!BI279)=0,"",AVERAGE('Auction-Hist'!H279,'Auction-Hist'!$Q279,'Auction-Hist'!$AF279,'Auction-Hist'!$AQ279,'Auction-Hist'!AZ279,'Auction-Hist'!BI279))</f>
        <v>161.99333333333331</v>
      </c>
    </row>
    <row r="280" spans="1:92" x14ac:dyDescent="0.2">
      <c r="A280" s="10">
        <v>42289</v>
      </c>
      <c r="B280" s="9"/>
      <c r="C280" s="9"/>
      <c r="D280" s="9"/>
      <c r="E280" s="9"/>
      <c r="F280" s="9"/>
      <c r="G280" s="9"/>
      <c r="H280" s="9"/>
      <c r="I280" s="9"/>
      <c r="J280" s="9" t="s">
        <v>56</v>
      </c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 t="s">
        <v>56</v>
      </c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 t="s">
        <v>56</v>
      </c>
      <c r="BC280" s="9"/>
      <c r="BD280" s="9"/>
      <c r="BE280" s="9"/>
      <c r="BF280" s="9"/>
      <c r="BG280" s="9"/>
      <c r="BH280" s="9"/>
      <c r="BI280" s="9"/>
      <c r="BJ280" s="9"/>
      <c r="BK280" s="9" t="s">
        <v>56</v>
      </c>
      <c r="BL280" s="9" t="s">
        <v>56</v>
      </c>
      <c r="BM280" s="9" t="s">
        <v>56</v>
      </c>
      <c r="BN280" s="9"/>
      <c r="BO280" s="9"/>
      <c r="BP280" s="9" t="s">
        <v>56</v>
      </c>
      <c r="BQ280" s="9" t="s">
        <v>56</v>
      </c>
      <c r="BR280" s="9"/>
      <c r="BS280" s="9"/>
      <c r="BT280" s="9" t="s">
        <v>56</v>
      </c>
      <c r="BU280" s="9" t="s">
        <v>56</v>
      </c>
      <c r="BV280" s="9"/>
      <c r="BW280" s="9"/>
      <c r="BX280" s="9"/>
      <c r="BY280" s="9" t="s">
        <v>56</v>
      </c>
      <c r="BZ280" s="9"/>
      <c r="CA280" s="9"/>
      <c r="CB280" s="9" t="s">
        <v>56</v>
      </c>
      <c r="CC280" s="9" t="s">
        <v>56</v>
      </c>
      <c r="CD280" s="9"/>
      <c r="CE280" s="9"/>
      <c r="CF280" s="9"/>
      <c r="CG280" s="9"/>
      <c r="CH280" s="9" t="s">
        <v>56</v>
      </c>
      <c r="CI280" s="9"/>
      <c r="CJ280" s="9" t="s">
        <v>56</v>
      </c>
      <c r="CM280" s="37" t="str">
        <f t="shared" si="4"/>
        <v/>
      </c>
      <c r="CN280" s="37" t="str">
        <f>IF(SUM('Auction-Hist'!H280,'Auction-Hist'!$Q280,'Auction-Hist'!$AF280,'Auction-Hist'!$AQ280,'Auction-Hist'!AZ280,'Auction-Hist'!BI280)=0,"",AVERAGE('Auction-Hist'!H280,'Auction-Hist'!$Q280,'Auction-Hist'!$AF280,'Auction-Hist'!$AQ280,'Auction-Hist'!AZ280,'Auction-Hist'!BI280))</f>
        <v/>
      </c>
    </row>
    <row r="281" spans="1:92" x14ac:dyDescent="0.2">
      <c r="A281" s="10">
        <v>42296</v>
      </c>
      <c r="B281" s="9">
        <v>250</v>
      </c>
      <c r="C281" s="9">
        <v>255</v>
      </c>
      <c r="D281" s="9"/>
      <c r="E281" s="9"/>
      <c r="F281" s="9">
        <v>196</v>
      </c>
      <c r="G281" s="9">
        <v>185.03</v>
      </c>
      <c r="H281" s="9"/>
      <c r="I281" s="9"/>
      <c r="J281" s="9" t="s">
        <v>56</v>
      </c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>
        <v>251.83</v>
      </c>
      <c r="AB281" s="9">
        <v>242</v>
      </c>
      <c r="AC281" s="9">
        <v>168.71</v>
      </c>
      <c r="AD281" s="9">
        <v>165.95</v>
      </c>
      <c r="AE281" s="9">
        <v>165.03</v>
      </c>
      <c r="AF281" s="9">
        <v>175.91</v>
      </c>
      <c r="AG281" s="9">
        <v>182</v>
      </c>
      <c r="AH281" s="9" t="s">
        <v>56</v>
      </c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>
        <v>196.28</v>
      </c>
      <c r="AW281" s="9">
        <v>150</v>
      </c>
      <c r="AX281" s="9">
        <v>134.53</v>
      </c>
      <c r="AY281" s="9">
        <v>146.94</v>
      </c>
      <c r="AZ281" s="9">
        <v>164.86</v>
      </c>
      <c r="BA281" s="9"/>
      <c r="BB281" s="9">
        <v>136</v>
      </c>
      <c r="BC281" s="9"/>
      <c r="BD281" s="9"/>
      <c r="BE281" s="9"/>
      <c r="BF281" s="9"/>
      <c r="BG281" s="9"/>
      <c r="BH281" s="9"/>
      <c r="BI281" s="9"/>
      <c r="BJ281" s="9"/>
      <c r="BK281" s="9" t="s">
        <v>56</v>
      </c>
      <c r="BL281" s="9">
        <v>86</v>
      </c>
      <c r="BM281" s="9">
        <v>93.16</v>
      </c>
      <c r="BN281" s="9"/>
      <c r="BO281" s="9"/>
      <c r="BP281" s="9" t="s">
        <v>56</v>
      </c>
      <c r="BQ281" s="9" t="s">
        <v>56</v>
      </c>
      <c r="BR281" s="9"/>
      <c r="BS281" s="9"/>
      <c r="BT281" s="9">
        <v>70</v>
      </c>
      <c r="BU281" s="9">
        <v>72.3</v>
      </c>
      <c r="BV281" s="9"/>
      <c r="BW281" s="9"/>
      <c r="BX281" s="9"/>
      <c r="BY281" s="9" t="s">
        <v>56</v>
      </c>
      <c r="BZ281" s="9"/>
      <c r="CA281" s="9"/>
      <c r="CB281" s="9">
        <v>58</v>
      </c>
      <c r="CC281" s="9">
        <v>52.91</v>
      </c>
      <c r="CD281" s="9">
        <v>54.75</v>
      </c>
      <c r="CE281" s="9"/>
      <c r="CF281" s="9"/>
      <c r="CG281" s="9"/>
      <c r="CH281" s="9" t="s">
        <v>56</v>
      </c>
      <c r="CI281" s="9">
        <v>89.79</v>
      </c>
      <c r="CJ281" s="9">
        <v>75.48</v>
      </c>
      <c r="CM281" s="37">
        <f t="shared" si="4"/>
        <v>179.06714285714287</v>
      </c>
      <c r="CN281" s="37">
        <f>IF(SUM('Auction-Hist'!H281,'Auction-Hist'!$Q281,'Auction-Hist'!$AF281,'Auction-Hist'!$AQ281,'Auction-Hist'!AZ281,'Auction-Hist'!BI281)=0,"",AVERAGE('Auction-Hist'!H281,'Auction-Hist'!$Q281,'Auction-Hist'!$AF281,'Auction-Hist'!$AQ281,'Auction-Hist'!AZ281,'Auction-Hist'!BI281))</f>
        <v>170.38499999999999</v>
      </c>
    </row>
    <row r="282" spans="1:92" x14ac:dyDescent="0.2">
      <c r="A282" s="10">
        <v>42303</v>
      </c>
      <c r="B282" s="9"/>
      <c r="C282" s="9">
        <v>301.16000000000003</v>
      </c>
      <c r="D282" s="9">
        <v>241.59</v>
      </c>
      <c r="E282" s="9"/>
      <c r="F282" s="9"/>
      <c r="G282" s="9"/>
      <c r="H282" s="9">
        <v>183.06</v>
      </c>
      <c r="I282" s="9"/>
      <c r="J282" s="9" t="s">
        <v>56</v>
      </c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>
        <v>218.52</v>
      </c>
      <c r="AC282" s="9">
        <v>203.57</v>
      </c>
      <c r="AD282" s="9">
        <v>190.31</v>
      </c>
      <c r="AE282" s="9">
        <v>188.31</v>
      </c>
      <c r="AF282" s="9">
        <v>170.41</v>
      </c>
      <c r="AG282" s="9"/>
      <c r="AH282" s="9" t="s">
        <v>56</v>
      </c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>
        <v>218.52</v>
      </c>
      <c r="AW282" s="9">
        <v>185</v>
      </c>
      <c r="AX282" s="9">
        <v>160.36000000000001</v>
      </c>
      <c r="AY282" s="9">
        <v>171.75</v>
      </c>
      <c r="AZ282" s="9">
        <v>151.72</v>
      </c>
      <c r="BA282" s="9"/>
      <c r="BB282" s="9">
        <v>131.47999999999999</v>
      </c>
      <c r="BC282" s="9"/>
      <c r="BD282" s="9"/>
      <c r="BE282" s="9"/>
      <c r="BF282" s="9"/>
      <c r="BG282" s="9"/>
      <c r="BH282" s="9"/>
      <c r="BI282" s="9"/>
      <c r="BJ282" s="9"/>
      <c r="BK282" s="9" t="s">
        <v>56</v>
      </c>
      <c r="BL282" s="9" t="s">
        <v>56</v>
      </c>
      <c r="BM282" s="9">
        <v>78.09</v>
      </c>
      <c r="BN282" s="9"/>
      <c r="BO282" s="9"/>
      <c r="BP282" s="9" t="s">
        <v>56</v>
      </c>
      <c r="BQ282" s="9" t="s">
        <v>56</v>
      </c>
      <c r="BR282" s="9"/>
      <c r="BS282" s="9"/>
      <c r="BT282" s="9" t="s">
        <v>56</v>
      </c>
      <c r="BU282" s="9">
        <v>71.290000000000006</v>
      </c>
      <c r="BV282" s="9"/>
      <c r="BW282" s="9"/>
      <c r="BX282" s="9"/>
      <c r="BY282" s="9" t="s">
        <v>56</v>
      </c>
      <c r="BZ282" s="9"/>
      <c r="CA282" s="9"/>
      <c r="CB282" s="9" t="s">
        <v>56</v>
      </c>
      <c r="CC282" s="9">
        <v>43.3</v>
      </c>
      <c r="CD282" s="9">
        <v>46.15</v>
      </c>
      <c r="CE282" s="9"/>
      <c r="CF282" s="9"/>
      <c r="CG282" s="9"/>
      <c r="CH282" s="9" t="s">
        <v>56</v>
      </c>
      <c r="CI282" s="9">
        <v>115.76</v>
      </c>
      <c r="CJ282" s="9">
        <v>88.73</v>
      </c>
      <c r="CM282" s="37">
        <f t="shared" si="4"/>
        <v>202.55285714285714</v>
      </c>
      <c r="CN282" s="37">
        <f>IF(SUM('Auction-Hist'!H282,'Auction-Hist'!$Q282,'Auction-Hist'!$AF282,'Auction-Hist'!$AQ282,'Auction-Hist'!AZ282,'Auction-Hist'!BI282)=0,"",AVERAGE('Auction-Hist'!H282,'Auction-Hist'!$Q282,'Auction-Hist'!$AF282,'Auction-Hist'!$AQ282,'Auction-Hist'!AZ282,'Auction-Hist'!BI282))</f>
        <v>168.39666666666668</v>
      </c>
    </row>
    <row r="283" spans="1:92" x14ac:dyDescent="0.2">
      <c r="A283" s="10">
        <v>42310</v>
      </c>
      <c r="B283" s="9">
        <v>320</v>
      </c>
      <c r="C283" s="9">
        <v>328.57</v>
      </c>
      <c r="D283" s="9"/>
      <c r="E283" s="9">
        <v>240</v>
      </c>
      <c r="F283" s="9">
        <v>250</v>
      </c>
      <c r="G283" s="9"/>
      <c r="H283" s="9"/>
      <c r="I283" s="9">
        <v>155.31</v>
      </c>
      <c r="J283" s="9" t="s">
        <v>56</v>
      </c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>
        <v>265</v>
      </c>
      <c r="AA283" s="9">
        <v>250</v>
      </c>
      <c r="AB283" s="9">
        <v>235</v>
      </c>
      <c r="AC283" s="9">
        <v>190.04</v>
      </c>
      <c r="AD283" s="9">
        <v>188.58</v>
      </c>
      <c r="AE283" s="9">
        <v>176.73</v>
      </c>
      <c r="AF283" s="9">
        <v>166.77</v>
      </c>
      <c r="AG283" s="9">
        <v>153.52000000000001</v>
      </c>
      <c r="AH283" s="9">
        <v>143.16999999999999</v>
      </c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>
        <v>227.34</v>
      </c>
      <c r="AV283" s="9">
        <v>227.92</v>
      </c>
      <c r="AW283" s="9">
        <v>164.56</v>
      </c>
      <c r="AX283" s="9">
        <v>161.79</v>
      </c>
      <c r="AY283" s="9">
        <v>151.51</v>
      </c>
      <c r="AZ283" s="9">
        <v>150.05000000000001</v>
      </c>
      <c r="BA283" s="9"/>
      <c r="BB283" s="9" t="s">
        <v>56</v>
      </c>
      <c r="BC283" s="9"/>
      <c r="BD283" s="9"/>
      <c r="BE283" s="9"/>
      <c r="BF283" s="9"/>
      <c r="BG283" s="9"/>
      <c r="BH283" s="9"/>
      <c r="BI283" s="9"/>
      <c r="BJ283" s="9"/>
      <c r="BK283" s="9" t="s">
        <v>56</v>
      </c>
      <c r="BL283" s="9" t="s">
        <v>56</v>
      </c>
      <c r="BM283" s="9">
        <v>85.2</v>
      </c>
      <c r="BN283" s="9">
        <v>76.760000000000005</v>
      </c>
      <c r="BO283" s="9">
        <v>81.400000000000006</v>
      </c>
      <c r="BP283" s="9" t="s">
        <v>56</v>
      </c>
      <c r="BQ283" s="9" t="s">
        <v>56</v>
      </c>
      <c r="BR283" s="9"/>
      <c r="BS283" s="9"/>
      <c r="BT283" s="9">
        <v>65.86</v>
      </c>
      <c r="BU283" s="9">
        <v>74.72</v>
      </c>
      <c r="BV283" s="9">
        <v>66.790000000000006</v>
      </c>
      <c r="BW283" s="9"/>
      <c r="BX283" s="9"/>
      <c r="BY283" s="9" t="s">
        <v>56</v>
      </c>
      <c r="BZ283" s="9"/>
      <c r="CA283" s="9"/>
      <c r="CB283" s="9" t="s">
        <v>56</v>
      </c>
      <c r="CC283" s="9" t="s">
        <v>56</v>
      </c>
      <c r="CD283" s="9"/>
      <c r="CE283" s="9"/>
      <c r="CF283" s="9"/>
      <c r="CG283" s="9"/>
      <c r="CH283" s="9" t="s">
        <v>56</v>
      </c>
      <c r="CI283" s="9">
        <v>94.82</v>
      </c>
      <c r="CJ283" s="9" t="s">
        <v>56</v>
      </c>
      <c r="CM283" s="37">
        <f t="shared" si="4"/>
        <v>207.23624999999998</v>
      </c>
      <c r="CN283" s="37">
        <f>IF(SUM('Auction-Hist'!H283,'Auction-Hist'!$Q283,'Auction-Hist'!$AF283,'Auction-Hist'!$AQ283,'Auction-Hist'!AZ283,'Auction-Hist'!BI283)=0,"",AVERAGE('Auction-Hist'!H283,'Auction-Hist'!$Q283,'Auction-Hist'!$AF283,'Auction-Hist'!$AQ283,'Auction-Hist'!AZ283,'Auction-Hist'!BI283))</f>
        <v>158.41000000000003</v>
      </c>
    </row>
    <row r="284" spans="1:92" x14ac:dyDescent="0.2">
      <c r="A284" s="10">
        <v>42317</v>
      </c>
      <c r="B284" s="9"/>
      <c r="C284" s="9"/>
      <c r="D284" s="9">
        <v>289.62</v>
      </c>
      <c r="E284" s="9">
        <v>226.48</v>
      </c>
      <c r="F284" s="9"/>
      <c r="G284" s="9"/>
      <c r="H284" s="9"/>
      <c r="I284" s="9"/>
      <c r="J284" s="9" t="s">
        <v>56</v>
      </c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>
        <v>235.45</v>
      </c>
      <c r="AB284" s="9">
        <v>219.99</v>
      </c>
      <c r="AC284" s="9">
        <v>202.84</v>
      </c>
      <c r="AD284" s="9">
        <v>194.62</v>
      </c>
      <c r="AE284" s="9">
        <v>189.29</v>
      </c>
      <c r="AF284" s="9">
        <v>176.4</v>
      </c>
      <c r="AG284" s="9">
        <v>163.41999999999999</v>
      </c>
      <c r="AH284" s="9">
        <v>156.87</v>
      </c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>
        <v>212</v>
      </c>
      <c r="AU284" s="9">
        <v>210</v>
      </c>
      <c r="AV284" s="9">
        <v>198.08</v>
      </c>
      <c r="AW284" s="9">
        <v>185</v>
      </c>
      <c r="AX284" s="9">
        <v>182.17</v>
      </c>
      <c r="AY284" s="9">
        <v>166.17</v>
      </c>
      <c r="AZ284" s="9"/>
      <c r="BA284" s="9">
        <v>123.28</v>
      </c>
      <c r="BB284" s="9" t="s">
        <v>56</v>
      </c>
      <c r="BC284" s="9"/>
      <c r="BD284" s="9"/>
      <c r="BE284" s="9"/>
      <c r="BF284" s="9"/>
      <c r="BG284" s="9"/>
      <c r="BH284" s="9"/>
      <c r="BI284" s="9"/>
      <c r="BJ284" s="9"/>
      <c r="BK284" s="9" t="s">
        <v>56</v>
      </c>
      <c r="BL284" s="9" t="s">
        <v>56</v>
      </c>
      <c r="BM284" s="9">
        <v>84.85</v>
      </c>
      <c r="BN284" s="9">
        <v>78.53</v>
      </c>
      <c r="BO284" s="9"/>
      <c r="BP284" s="9" t="s">
        <v>56</v>
      </c>
      <c r="BQ284" s="9" t="s">
        <v>56</v>
      </c>
      <c r="BR284" s="9"/>
      <c r="BS284" s="9"/>
      <c r="BT284" s="9">
        <v>72.69</v>
      </c>
      <c r="BU284" s="9">
        <v>64.47</v>
      </c>
      <c r="BV284" s="9"/>
      <c r="BW284" s="9"/>
      <c r="BX284" s="9"/>
      <c r="BY284" s="9" t="s">
        <v>56</v>
      </c>
      <c r="BZ284" s="9"/>
      <c r="CA284" s="9"/>
      <c r="CB284" s="9" t="s">
        <v>56</v>
      </c>
      <c r="CC284" s="9" t="s">
        <v>56</v>
      </c>
      <c r="CD284" s="9"/>
      <c r="CE284" s="9"/>
      <c r="CF284" s="9"/>
      <c r="CG284" s="9"/>
      <c r="CH284" s="9" t="s">
        <v>56</v>
      </c>
      <c r="CI284" s="9"/>
      <c r="CJ284" s="9" t="s">
        <v>56</v>
      </c>
      <c r="CM284" s="37">
        <f t="shared" si="4"/>
        <v>212.35000000000002</v>
      </c>
      <c r="CN284" s="37">
        <f>IF(SUM('Auction-Hist'!H284,'Auction-Hist'!$Q284,'Auction-Hist'!$AF284,'Auction-Hist'!$AQ284,'Auction-Hist'!AZ284,'Auction-Hist'!BI284)=0,"",AVERAGE('Auction-Hist'!H284,'Auction-Hist'!$Q284,'Auction-Hist'!$AF284,'Auction-Hist'!$AQ284,'Auction-Hist'!AZ284,'Auction-Hist'!BI284))</f>
        <v>176.4</v>
      </c>
    </row>
    <row r="285" spans="1:92" x14ac:dyDescent="0.2">
      <c r="A285" s="10">
        <v>42324</v>
      </c>
      <c r="B285" s="9"/>
      <c r="C285" s="9"/>
      <c r="D285" s="9"/>
      <c r="E285" s="9"/>
      <c r="F285" s="9"/>
      <c r="G285" s="9"/>
      <c r="H285" s="9">
        <v>225</v>
      </c>
      <c r="I285" s="9">
        <v>202.54</v>
      </c>
      <c r="J285" s="9" t="s">
        <v>56</v>
      </c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>
        <v>240</v>
      </c>
      <c r="AA285" s="9">
        <v>239.81</v>
      </c>
      <c r="AB285" s="9">
        <v>224.75</v>
      </c>
      <c r="AC285" s="9">
        <v>209.78</v>
      </c>
      <c r="AD285" s="9">
        <v>202.59</v>
      </c>
      <c r="AE285" s="9">
        <v>200.03</v>
      </c>
      <c r="AF285" s="9">
        <v>181.33</v>
      </c>
      <c r="AG285" s="9">
        <v>178.58</v>
      </c>
      <c r="AH285" s="9">
        <v>160</v>
      </c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>
        <v>193.08</v>
      </c>
      <c r="AW285" s="9">
        <v>191.33</v>
      </c>
      <c r="AX285" s="9">
        <v>186.98</v>
      </c>
      <c r="AY285" s="9">
        <v>176.92</v>
      </c>
      <c r="AZ285" s="9">
        <v>155.15</v>
      </c>
      <c r="BA285" s="9">
        <v>131.68</v>
      </c>
      <c r="BB285" s="9" t="s">
        <v>56</v>
      </c>
      <c r="BC285" s="9"/>
      <c r="BD285" s="9"/>
      <c r="BE285" s="9"/>
      <c r="BF285" s="9"/>
      <c r="BG285" s="9"/>
      <c r="BH285" s="9"/>
      <c r="BI285" s="9"/>
      <c r="BJ285" s="9"/>
      <c r="BK285" s="9" t="s">
        <v>56</v>
      </c>
      <c r="BL285" s="9">
        <v>96.78</v>
      </c>
      <c r="BM285" s="9">
        <v>90.06</v>
      </c>
      <c r="BN285" s="9">
        <v>94.58</v>
      </c>
      <c r="BO285" s="9">
        <v>87.55</v>
      </c>
      <c r="BP285" s="9" t="s">
        <v>56</v>
      </c>
      <c r="BQ285" s="9" t="s">
        <v>56</v>
      </c>
      <c r="BR285" s="9"/>
      <c r="BS285" s="9"/>
      <c r="BT285" s="9">
        <v>88.57</v>
      </c>
      <c r="BU285" s="9">
        <v>76.400000000000006</v>
      </c>
      <c r="BV285" s="9">
        <v>73.37</v>
      </c>
      <c r="BW285" s="9"/>
      <c r="BX285" s="9"/>
      <c r="BY285" s="9" t="s">
        <v>56</v>
      </c>
      <c r="BZ285" s="9"/>
      <c r="CA285" s="9"/>
      <c r="CB285" s="9" t="s">
        <v>56</v>
      </c>
      <c r="CC285" s="9" t="s">
        <v>56</v>
      </c>
      <c r="CD285" s="9"/>
      <c r="CE285" s="9"/>
      <c r="CF285" s="9"/>
      <c r="CG285" s="9"/>
      <c r="CH285" s="9">
        <v>127.36</v>
      </c>
      <c r="CI285" s="9"/>
      <c r="CJ285" s="9">
        <v>95.325000000000003</v>
      </c>
      <c r="CM285" s="37">
        <f t="shared" si="4"/>
        <v>201.41833333333332</v>
      </c>
      <c r="CN285" s="37">
        <f>IF(SUM('Auction-Hist'!H285,'Auction-Hist'!$Q285,'Auction-Hist'!$AF285,'Auction-Hist'!$AQ285,'Auction-Hist'!AZ285,'Auction-Hist'!BI285)=0,"",AVERAGE('Auction-Hist'!H285,'Auction-Hist'!$Q285,'Auction-Hist'!$AF285,'Auction-Hist'!$AQ285,'Auction-Hist'!AZ285,'Auction-Hist'!BI285))</f>
        <v>187.16</v>
      </c>
    </row>
    <row r="286" spans="1:92" x14ac:dyDescent="0.2">
      <c r="A286" s="10">
        <v>42331</v>
      </c>
      <c r="B286" s="9"/>
      <c r="C286" s="9"/>
      <c r="D286" s="9"/>
      <c r="E286" s="9"/>
      <c r="F286" s="9"/>
      <c r="G286" s="9"/>
      <c r="H286" s="9"/>
      <c r="I286" s="9"/>
      <c r="J286" s="9" t="s">
        <v>56</v>
      </c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>
        <v>243.52</v>
      </c>
      <c r="AB286" s="9">
        <v>223.35</v>
      </c>
      <c r="AC286" s="9">
        <v>213.09</v>
      </c>
      <c r="AD286" s="9">
        <v>189.47</v>
      </c>
      <c r="AE286" s="9">
        <v>181.12</v>
      </c>
      <c r="AF286" s="9">
        <v>161.44999999999999</v>
      </c>
      <c r="AG286" s="9">
        <v>151.30000000000001</v>
      </c>
      <c r="AH286" s="9">
        <v>148.03</v>
      </c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>
        <v>220</v>
      </c>
      <c r="AV286" s="9">
        <v>199.11</v>
      </c>
      <c r="AW286" s="9"/>
      <c r="AX286" s="9"/>
      <c r="AY286" s="9">
        <v>149.15</v>
      </c>
      <c r="AZ286" s="9">
        <v>135.38999999999999</v>
      </c>
      <c r="BA286" s="9">
        <v>126.37</v>
      </c>
      <c r="BB286" s="9" t="s">
        <v>56</v>
      </c>
      <c r="BC286" s="9"/>
      <c r="BD286" s="9"/>
      <c r="BE286" s="9"/>
      <c r="BF286" s="9"/>
      <c r="BG286" s="9"/>
      <c r="BH286" s="9"/>
      <c r="BI286" s="9"/>
      <c r="BJ286" s="9"/>
      <c r="BK286" s="9" t="s">
        <v>56</v>
      </c>
      <c r="BL286" s="9">
        <v>106.91</v>
      </c>
      <c r="BM286" s="9">
        <v>87.45</v>
      </c>
      <c r="BN286" s="9">
        <v>95.36</v>
      </c>
      <c r="BO286" s="9">
        <v>74.08</v>
      </c>
      <c r="BP286" s="9" t="s">
        <v>56</v>
      </c>
      <c r="BQ286" s="9" t="s">
        <v>56</v>
      </c>
      <c r="BR286" s="9"/>
      <c r="BS286" s="9"/>
      <c r="BT286" s="9">
        <v>89.96</v>
      </c>
      <c r="BU286" s="9">
        <v>77.75</v>
      </c>
      <c r="BV286" s="9">
        <v>70</v>
      </c>
      <c r="BW286" s="9"/>
      <c r="BX286" s="9"/>
      <c r="BY286" s="9" t="s">
        <v>56</v>
      </c>
      <c r="BZ286" s="9"/>
      <c r="CA286" s="9"/>
      <c r="CB286" s="9" t="s">
        <v>56</v>
      </c>
      <c r="CC286" s="9" t="s">
        <v>56</v>
      </c>
      <c r="CD286" s="9"/>
      <c r="CE286" s="9"/>
      <c r="CF286" s="9"/>
      <c r="CG286" s="9"/>
      <c r="CH286" s="9" t="s">
        <v>56</v>
      </c>
      <c r="CI286" s="9">
        <v>81.81</v>
      </c>
      <c r="CJ286" s="9">
        <v>78.325000000000003</v>
      </c>
      <c r="CM286" s="37">
        <f t="shared" si="4"/>
        <v>206.255</v>
      </c>
      <c r="CN286" s="37">
        <f>IF(SUM('Auction-Hist'!H286,'Auction-Hist'!$Q286,'Auction-Hist'!$AF286,'Auction-Hist'!$AQ286,'Auction-Hist'!AZ286,'Auction-Hist'!BI286)=0,"",AVERAGE('Auction-Hist'!H286,'Auction-Hist'!$Q286,'Auction-Hist'!$AF286,'Auction-Hist'!$AQ286,'Auction-Hist'!AZ286,'Auction-Hist'!BI286))</f>
        <v>148.41999999999999</v>
      </c>
    </row>
    <row r="287" spans="1:92" x14ac:dyDescent="0.2">
      <c r="A287" s="10">
        <v>42338</v>
      </c>
      <c r="B287" s="9"/>
      <c r="C287" s="9"/>
      <c r="D287" s="9"/>
      <c r="E287" s="9"/>
      <c r="F287" s="9"/>
      <c r="G287" s="9"/>
      <c r="H287" s="9">
        <v>198.13</v>
      </c>
      <c r="I287" s="9">
        <v>188.18</v>
      </c>
      <c r="J287" s="9">
        <v>171.5</v>
      </c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>
        <v>272.20999999999998</v>
      </c>
      <c r="AB287" s="9">
        <v>243.21</v>
      </c>
      <c r="AC287" s="9">
        <v>214.83</v>
      </c>
      <c r="AD287" s="9">
        <v>193.51</v>
      </c>
      <c r="AE287" s="9">
        <v>184.67</v>
      </c>
      <c r="AF287" s="9">
        <v>181.11</v>
      </c>
      <c r="AG287" s="9">
        <v>167.9</v>
      </c>
      <c r="AH287" s="9">
        <v>163.53</v>
      </c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>
        <v>233.27</v>
      </c>
      <c r="AV287" s="9"/>
      <c r="AW287" s="9">
        <v>201.87</v>
      </c>
      <c r="AX287" s="9">
        <v>177.97</v>
      </c>
      <c r="AY287" s="9">
        <v>155.36000000000001</v>
      </c>
      <c r="AZ287" s="9">
        <v>160.5</v>
      </c>
      <c r="BA287" s="9"/>
      <c r="BB287" s="9" t="s">
        <v>56</v>
      </c>
      <c r="BC287" s="9"/>
      <c r="BD287" s="9"/>
      <c r="BE287" s="9"/>
      <c r="BF287" s="9"/>
      <c r="BG287" s="9"/>
      <c r="BH287" s="9"/>
      <c r="BI287" s="9"/>
      <c r="BJ287" s="9"/>
      <c r="BK287" s="9" t="s">
        <v>56</v>
      </c>
      <c r="BL287" s="9" t="s">
        <v>56</v>
      </c>
      <c r="BM287" s="9">
        <v>100.26</v>
      </c>
      <c r="BN287" s="9">
        <v>104.23</v>
      </c>
      <c r="BO287" s="9">
        <v>88.58</v>
      </c>
      <c r="BP287" s="9" t="s">
        <v>56</v>
      </c>
      <c r="BQ287" s="9" t="s">
        <v>56</v>
      </c>
      <c r="BR287" s="9"/>
      <c r="BS287" s="9"/>
      <c r="BT287" s="9">
        <v>62.16</v>
      </c>
      <c r="BU287" s="9">
        <v>68.209999999999994</v>
      </c>
      <c r="BV287" s="9"/>
      <c r="BW287" s="9"/>
      <c r="BX287" s="9"/>
      <c r="BY287" s="9" t="s">
        <v>56</v>
      </c>
      <c r="BZ287" s="9"/>
      <c r="CA287" s="9"/>
      <c r="CB287" s="9">
        <v>49.58</v>
      </c>
      <c r="CC287" s="9">
        <v>56.24</v>
      </c>
      <c r="CD287" s="9"/>
      <c r="CE287" s="9"/>
      <c r="CF287" s="9"/>
      <c r="CG287" s="9"/>
      <c r="CH287" s="9" t="s">
        <v>56</v>
      </c>
      <c r="CI287" s="9">
        <v>101.5</v>
      </c>
      <c r="CJ287" s="9">
        <v>87.634999999999991</v>
      </c>
      <c r="CM287" s="37">
        <f t="shared" si="4"/>
        <v>206.27799999999996</v>
      </c>
      <c r="CN287" s="37">
        <f>IF(SUM('Auction-Hist'!H287,'Auction-Hist'!$Q287,'Auction-Hist'!$AF287,'Auction-Hist'!$AQ287,'Auction-Hist'!AZ287,'Auction-Hist'!BI287)=0,"",AVERAGE('Auction-Hist'!H287,'Auction-Hist'!$Q287,'Auction-Hist'!$AF287,'Auction-Hist'!$AQ287,'Auction-Hist'!AZ287,'Auction-Hist'!BI287))</f>
        <v>179.91333333333333</v>
      </c>
    </row>
    <row r="288" spans="1:92" x14ac:dyDescent="0.2">
      <c r="A288" s="10">
        <v>42345</v>
      </c>
      <c r="B288" s="9">
        <v>345.21</v>
      </c>
      <c r="C288" s="9"/>
      <c r="D288" s="9"/>
      <c r="E288" s="9">
        <v>256.02999999999997</v>
      </c>
      <c r="F288" s="9"/>
      <c r="G288" s="9">
        <v>203.44</v>
      </c>
      <c r="H288" s="9">
        <v>180.47</v>
      </c>
      <c r="I288" s="9">
        <v>162.91999999999999</v>
      </c>
      <c r="J288" s="9">
        <v>158.63999999999999</v>
      </c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>
        <v>301.69</v>
      </c>
      <c r="AA288" s="9">
        <v>263.58</v>
      </c>
      <c r="AB288" s="9">
        <v>241.45</v>
      </c>
      <c r="AC288" s="9">
        <v>220.93</v>
      </c>
      <c r="AD288" s="9">
        <v>197.73</v>
      </c>
      <c r="AE288" s="9">
        <v>180.72</v>
      </c>
      <c r="AF288" s="9">
        <v>164.8</v>
      </c>
      <c r="AG288" s="9">
        <v>156.4</v>
      </c>
      <c r="AH288" s="9">
        <v>130.71</v>
      </c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>
        <v>232.08</v>
      </c>
      <c r="AU288" s="9">
        <v>229.05</v>
      </c>
      <c r="AV288" s="9">
        <v>203.16</v>
      </c>
      <c r="AW288" s="9">
        <v>213.2</v>
      </c>
      <c r="AX288" s="9">
        <v>185.6</v>
      </c>
      <c r="AY288" s="9">
        <v>147.66999999999999</v>
      </c>
      <c r="AZ288" s="9"/>
      <c r="BA288" s="9">
        <v>118.25</v>
      </c>
      <c r="BB288" s="9" t="s">
        <v>56</v>
      </c>
      <c r="BC288" s="9"/>
      <c r="BD288" s="9"/>
      <c r="BE288" s="9"/>
      <c r="BF288" s="9"/>
      <c r="BG288" s="9"/>
      <c r="BH288" s="9"/>
      <c r="BI288" s="9"/>
      <c r="BJ288" s="9"/>
      <c r="BK288" s="9" t="s">
        <v>56</v>
      </c>
      <c r="BL288" s="9">
        <v>107.75</v>
      </c>
      <c r="BM288" s="9">
        <v>97.52</v>
      </c>
      <c r="BN288" s="9">
        <v>101.16</v>
      </c>
      <c r="BO288" s="9">
        <v>91.73</v>
      </c>
      <c r="BP288" s="9" t="s">
        <v>56</v>
      </c>
      <c r="BQ288" s="9" t="s">
        <v>56</v>
      </c>
      <c r="BR288" s="9"/>
      <c r="BS288" s="9"/>
      <c r="BT288" s="9">
        <v>70.97</v>
      </c>
      <c r="BU288" s="9">
        <v>71.010000000000005</v>
      </c>
      <c r="BV288" s="9">
        <v>61.15</v>
      </c>
      <c r="BW288" s="9"/>
      <c r="BX288" s="9"/>
      <c r="BY288" s="9" t="s">
        <v>56</v>
      </c>
      <c r="BZ288" s="9"/>
      <c r="CA288" s="9"/>
      <c r="CB288" s="9" t="s">
        <v>56</v>
      </c>
      <c r="CC288" s="9" t="s">
        <v>56</v>
      </c>
      <c r="CD288" s="9"/>
      <c r="CE288" s="9"/>
      <c r="CF288" s="9"/>
      <c r="CG288" s="9"/>
      <c r="CH288" s="9" t="s">
        <v>56</v>
      </c>
      <c r="CI288" s="9">
        <v>106.43</v>
      </c>
      <c r="CJ288" s="9">
        <v>97.25</v>
      </c>
      <c r="CM288" s="37">
        <f t="shared" si="4"/>
        <v>216.87142857142857</v>
      </c>
      <c r="CN288" s="37">
        <f>IF(SUM('Auction-Hist'!H288,'Auction-Hist'!$Q288,'Auction-Hist'!$AF288,'Auction-Hist'!$AQ288,'Auction-Hist'!AZ288,'Auction-Hist'!BI288)=0,"",AVERAGE('Auction-Hist'!H288,'Auction-Hist'!$Q288,'Auction-Hist'!$AF288,'Auction-Hist'!$AQ288,'Auction-Hist'!AZ288,'Auction-Hist'!BI288))</f>
        <v>172.63499999999999</v>
      </c>
    </row>
    <row r="289" spans="1:92" x14ac:dyDescent="0.2">
      <c r="A289" s="10">
        <v>42352</v>
      </c>
      <c r="B289" s="9">
        <v>350.3</v>
      </c>
      <c r="C289" s="9">
        <v>314.62</v>
      </c>
      <c r="D289" s="9">
        <v>294.13</v>
      </c>
      <c r="E289" s="9">
        <v>255</v>
      </c>
      <c r="F289" s="9"/>
      <c r="G289" s="9">
        <v>199.47</v>
      </c>
      <c r="H289" s="9">
        <v>179.27</v>
      </c>
      <c r="I289" s="9">
        <v>155.34</v>
      </c>
      <c r="J289" s="9">
        <v>152.07</v>
      </c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>
        <v>311.33</v>
      </c>
      <c r="AA289" s="9">
        <v>304.95999999999998</v>
      </c>
      <c r="AB289" s="9">
        <v>227.27</v>
      </c>
      <c r="AC289" s="9">
        <v>202.58</v>
      </c>
      <c r="AD289" s="9">
        <v>193.99</v>
      </c>
      <c r="AE289" s="9">
        <v>157.16999999999999</v>
      </c>
      <c r="AF289" s="9">
        <v>142.68</v>
      </c>
      <c r="AG289" s="9">
        <v>141.16</v>
      </c>
      <c r="AH289" s="9">
        <v>131.29</v>
      </c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>
        <v>208.32</v>
      </c>
      <c r="AU289" s="9">
        <v>228.16</v>
      </c>
      <c r="AV289" s="9">
        <v>186.66</v>
      </c>
      <c r="AW289" s="9"/>
      <c r="AX289" s="9">
        <v>153.13999999999999</v>
      </c>
      <c r="AY289" s="9">
        <v>150.19999999999999</v>
      </c>
      <c r="AZ289" s="9"/>
      <c r="BA289" s="9">
        <v>127.9</v>
      </c>
      <c r="BB289" s="9" t="s">
        <v>56</v>
      </c>
      <c r="BC289" s="9"/>
      <c r="BD289" s="9"/>
      <c r="BE289" s="9"/>
      <c r="BF289" s="9"/>
      <c r="BG289" s="9"/>
      <c r="BH289" s="9"/>
      <c r="BI289" s="9"/>
      <c r="BJ289" s="9"/>
      <c r="BK289" s="9" t="s">
        <v>56</v>
      </c>
      <c r="BL289" s="9">
        <v>114.49</v>
      </c>
      <c r="BM289" s="9">
        <v>92.58</v>
      </c>
      <c r="BN289" s="9">
        <v>94.18</v>
      </c>
      <c r="BO289" s="9">
        <v>84.76</v>
      </c>
      <c r="BP289" s="9" t="s">
        <v>56</v>
      </c>
      <c r="BQ289" s="9" t="s">
        <v>56</v>
      </c>
      <c r="BR289" s="9"/>
      <c r="BS289" s="9"/>
      <c r="BT289" s="9">
        <v>76.37</v>
      </c>
      <c r="BU289" s="9">
        <v>78.75</v>
      </c>
      <c r="BV289" s="9">
        <v>78.569999999999993</v>
      </c>
      <c r="BW289" s="9"/>
      <c r="BX289" s="9"/>
      <c r="BY289" s="9" t="s">
        <v>56</v>
      </c>
      <c r="BZ289" s="9"/>
      <c r="CA289" s="9"/>
      <c r="CB289" s="9" t="s">
        <v>56</v>
      </c>
      <c r="CC289" s="9" t="s">
        <v>56</v>
      </c>
      <c r="CD289" s="9"/>
      <c r="CE289" s="9"/>
      <c r="CF289" s="9"/>
      <c r="CG289" s="9"/>
      <c r="CH289" s="9" t="s">
        <v>56</v>
      </c>
      <c r="CI289" s="9">
        <v>98.35</v>
      </c>
      <c r="CJ289" s="9">
        <v>94.38</v>
      </c>
      <c r="CM289" s="37">
        <f t="shared" si="4"/>
        <v>216.10999999999999</v>
      </c>
      <c r="CN289" s="37">
        <f>IF(SUM('Auction-Hist'!H289,'Auction-Hist'!$Q289,'Auction-Hist'!$AF289,'Auction-Hist'!$AQ289,'Auction-Hist'!AZ289,'Auction-Hist'!BI289)=0,"",AVERAGE('Auction-Hist'!H289,'Auction-Hist'!$Q289,'Auction-Hist'!$AF289,'Auction-Hist'!$AQ289,'Auction-Hist'!AZ289,'Auction-Hist'!BI289))</f>
        <v>160.97500000000002</v>
      </c>
    </row>
    <row r="290" spans="1:92" x14ac:dyDescent="0.2">
      <c r="A290" s="10">
        <v>42359</v>
      </c>
      <c r="B290" s="9">
        <v>340.6</v>
      </c>
      <c r="C290" s="9"/>
      <c r="D290" s="9"/>
      <c r="E290" s="9"/>
      <c r="F290" s="9">
        <v>216.25</v>
      </c>
      <c r="G290" s="9"/>
      <c r="H290" s="9"/>
      <c r="I290" s="9">
        <v>162.38</v>
      </c>
      <c r="J290" s="9">
        <v>151.9</v>
      </c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>
        <v>313.89999999999998</v>
      </c>
      <c r="AA290" s="9">
        <v>250.39</v>
      </c>
      <c r="AB290" s="9">
        <v>238.42</v>
      </c>
      <c r="AC290" s="9">
        <v>213.91</v>
      </c>
      <c r="AD290" s="9">
        <v>193.45</v>
      </c>
      <c r="AE290" s="9">
        <v>173.91</v>
      </c>
      <c r="AF290" s="9">
        <v>165.2</v>
      </c>
      <c r="AG290" s="9">
        <v>134.31</v>
      </c>
      <c r="AH290" s="9">
        <v>127.28</v>
      </c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>
        <v>227.16</v>
      </c>
      <c r="AU290" s="9">
        <v>233.36</v>
      </c>
      <c r="AV290" s="9">
        <v>204.16</v>
      </c>
      <c r="AW290" s="9"/>
      <c r="AX290" s="9">
        <v>155.38999999999999</v>
      </c>
      <c r="AY290" s="9">
        <v>135.41999999999999</v>
      </c>
      <c r="AZ290" s="9"/>
      <c r="BA290" s="9"/>
      <c r="BB290" s="9" t="s">
        <v>56</v>
      </c>
      <c r="BC290" s="9"/>
      <c r="BD290" s="9"/>
      <c r="BE290" s="9"/>
      <c r="BF290" s="9"/>
      <c r="BG290" s="9"/>
      <c r="BH290" s="9"/>
      <c r="BI290" s="9"/>
      <c r="BJ290" s="9"/>
      <c r="BK290" s="9" t="s">
        <v>56</v>
      </c>
      <c r="BL290" s="9">
        <v>117.92</v>
      </c>
      <c r="BM290" s="9">
        <v>104.46</v>
      </c>
      <c r="BN290" s="9">
        <v>97.79</v>
      </c>
      <c r="BO290" s="9">
        <v>78.17</v>
      </c>
      <c r="BP290" s="9" t="s">
        <v>56</v>
      </c>
      <c r="BQ290" s="9" t="s">
        <v>56</v>
      </c>
      <c r="BR290" s="9"/>
      <c r="BS290" s="9"/>
      <c r="BT290" s="9">
        <v>96.36</v>
      </c>
      <c r="BU290" s="9" t="s">
        <v>56</v>
      </c>
      <c r="BV290" s="9"/>
      <c r="BW290" s="9"/>
      <c r="BX290" s="9"/>
      <c r="BY290" s="9" t="s">
        <v>56</v>
      </c>
      <c r="BZ290" s="9"/>
      <c r="CA290" s="9"/>
      <c r="CB290" s="9" t="s">
        <v>56</v>
      </c>
      <c r="CC290" s="9" t="s">
        <v>56</v>
      </c>
      <c r="CD290" s="9"/>
      <c r="CE290" s="9"/>
      <c r="CF290" s="9"/>
      <c r="CG290" s="9"/>
      <c r="CH290" s="9" t="s">
        <v>56</v>
      </c>
      <c r="CI290" s="9">
        <v>86.02</v>
      </c>
      <c r="CJ290" s="9">
        <v>77.2</v>
      </c>
      <c r="CM290" s="37">
        <f t="shared" si="4"/>
        <v>203.59666666666666</v>
      </c>
      <c r="CN290" s="37">
        <f>IF(SUM('Auction-Hist'!H290,'Auction-Hist'!$Q290,'Auction-Hist'!$AF290,'Auction-Hist'!$AQ290,'Auction-Hist'!AZ290,'Auction-Hist'!BI290)=0,"",AVERAGE('Auction-Hist'!H290,'Auction-Hist'!$Q290,'Auction-Hist'!$AF290,'Auction-Hist'!$AQ290,'Auction-Hist'!AZ290,'Auction-Hist'!BI290))</f>
        <v>165.2</v>
      </c>
    </row>
    <row r="291" spans="1:92" x14ac:dyDescent="0.2">
      <c r="A291" s="10">
        <v>42366</v>
      </c>
      <c r="B291" s="9"/>
      <c r="C291" s="9">
        <v>290</v>
      </c>
      <c r="D291" s="9"/>
      <c r="E291" s="9"/>
      <c r="F291" s="9">
        <v>219.1</v>
      </c>
      <c r="G291" s="9">
        <v>198.59</v>
      </c>
      <c r="H291" s="9">
        <v>165.15</v>
      </c>
      <c r="I291" s="9">
        <v>150.30000000000001</v>
      </c>
      <c r="J291" s="9">
        <v>169.2</v>
      </c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>
        <v>254.68</v>
      </c>
      <c r="AB291" s="9">
        <v>238.34</v>
      </c>
      <c r="AC291" s="9">
        <v>208.27</v>
      </c>
      <c r="AD291" s="9">
        <v>200.22</v>
      </c>
      <c r="AE291" s="9">
        <v>171.5</v>
      </c>
      <c r="AF291" s="9">
        <v>162.25</v>
      </c>
      <c r="AG291" s="9">
        <v>148.86000000000001</v>
      </c>
      <c r="AH291" s="9" t="s">
        <v>56</v>
      </c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 t="s">
        <v>56</v>
      </c>
      <c r="BC291" s="9"/>
      <c r="BD291" s="9"/>
      <c r="BE291" s="9"/>
      <c r="BF291" s="9"/>
      <c r="BG291" s="9"/>
      <c r="BH291" s="9"/>
      <c r="BI291" s="9"/>
      <c r="BJ291" s="9"/>
      <c r="BK291" s="9" t="s">
        <v>56</v>
      </c>
      <c r="BL291" s="9">
        <v>107.11</v>
      </c>
      <c r="BM291" s="9">
        <v>107.59</v>
      </c>
      <c r="BN291" s="9">
        <v>89.04</v>
      </c>
      <c r="BO291" s="9">
        <v>88.39</v>
      </c>
      <c r="BP291" s="9" t="s">
        <v>56</v>
      </c>
      <c r="BQ291" s="9" t="s">
        <v>56</v>
      </c>
      <c r="BR291" s="9"/>
      <c r="BS291" s="9"/>
      <c r="BT291" s="9" t="s">
        <v>56</v>
      </c>
      <c r="BU291" s="9" t="s">
        <v>56</v>
      </c>
      <c r="BV291" s="9"/>
      <c r="BW291" s="9"/>
      <c r="BX291" s="9"/>
      <c r="BY291" s="9" t="s">
        <v>56</v>
      </c>
      <c r="BZ291" s="9"/>
      <c r="CA291" s="9"/>
      <c r="CB291" s="9" t="s">
        <v>56</v>
      </c>
      <c r="CC291" s="9" t="s">
        <v>56</v>
      </c>
      <c r="CD291" s="9"/>
      <c r="CE291" s="9"/>
      <c r="CF291" s="9"/>
      <c r="CG291" s="9"/>
      <c r="CH291" s="9" t="s">
        <v>56</v>
      </c>
      <c r="CI291" s="9">
        <v>95.05</v>
      </c>
      <c r="CJ291" s="9">
        <v>88.29</v>
      </c>
      <c r="CM291" s="37">
        <f t="shared" si="4"/>
        <v>216.48250000000002</v>
      </c>
      <c r="CN291" s="37">
        <f>IF(SUM('Auction-Hist'!H291,'Auction-Hist'!$Q291,'Auction-Hist'!$AF291,'Auction-Hist'!$AQ291,'Auction-Hist'!AZ291,'Auction-Hist'!BI291)=0,"",AVERAGE('Auction-Hist'!H291,'Auction-Hist'!$Q291,'Auction-Hist'!$AF291,'Auction-Hist'!$AQ291,'Auction-Hist'!AZ291,'Auction-Hist'!BI291))</f>
        <v>163.69999999999999</v>
      </c>
    </row>
    <row r="292" spans="1:92" x14ac:dyDescent="0.2">
      <c r="A292" s="10">
        <v>42373</v>
      </c>
      <c r="B292" s="9"/>
      <c r="C292" s="9"/>
      <c r="D292" s="9"/>
      <c r="E292" s="9"/>
      <c r="F292" s="9">
        <v>250.35</v>
      </c>
      <c r="G292" s="9">
        <v>217.52</v>
      </c>
      <c r="H292" s="9">
        <v>204.8</v>
      </c>
      <c r="I292" s="9">
        <v>171.13</v>
      </c>
      <c r="J292" s="9">
        <v>176.23</v>
      </c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>
        <v>285</v>
      </c>
      <c r="AB292" s="9">
        <v>270.11</v>
      </c>
      <c r="AC292" s="9">
        <v>244.83</v>
      </c>
      <c r="AD292" s="9">
        <v>227.28</v>
      </c>
      <c r="AE292" s="9">
        <v>198.77</v>
      </c>
      <c r="AF292" s="9">
        <v>173.08</v>
      </c>
      <c r="AG292" s="9">
        <v>158.72</v>
      </c>
      <c r="AH292" s="9">
        <v>142.80000000000001</v>
      </c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>
        <v>236.17</v>
      </c>
      <c r="AW292" s="9"/>
      <c r="AX292" s="9"/>
      <c r="AY292" s="9">
        <v>160</v>
      </c>
      <c r="AZ292" s="9"/>
      <c r="BA292" s="9">
        <v>129.71</v>
      </c>
      <c r="BB292" s="9" t="s">
        <v>56</v>
      </c>
      <c r="BC292" s="9"/>
      <c r="BD292" s="9"/>
      <c r="BE292" s="9"/>
      <c r="BF292" s="9"/>
      <c r="BG292" s="9"/>
      <c r="BH292" s="9"/>
      <c r="BI292" s="9"/>
      <c r="BJ292" s="9"/>
      <c r="BK292" s="9" t="s">
        <v>56</v>
      </c>
      <c r="BL292" s="9">
        <v>130.41</v>
      </c>
      <c r="BM292" s="9">
        <v>125.23</v>
      </c>
      <c r="BN292" s="9">
        <v>105.8</v>
      </c>
      <c r="BO292" s="9">
        <v>86.27</v>
      </c>
      <c r="BP292" s="9" t="s">
        <v>56</v>
      </c>
      <c r="BQ292" s="9" t="s">
        <v>56</v>
      </c>
      <c r="BR292" s="9"/>
      <c r="BS292" s="9"/>
      <c r="BT292" s="9" t="s">
        <v>56</v>
      </c>
      <c r="BU292" s="9">
        <v>95.03</v>
      </c>
      <c r="BV292" s="9"/>
      <c r="BW292" s="9"/>
      <c r="BX292" s="9"/>
      <c r="BY292" s="9" t="s">
        <v>56</v>
      </c>
      <c r="BZ292" s="9"/>
      <c r="CA292" s="9"/>
      <c r="CB292" s="9" t="s">
        <v>56</v>
      </c>
      <c r="CC292" s="9" t="s">
        <v>56</v>
      </c>
      <c r="CD292" s="9"/>
      <c r="CE292" s="9"/>
      <c r="CF292" s="9"/>
      <c r="CG292" s="9"/>
      <c r="CH292" s="9" t="s">
        <v>56</v>
      </c>
      <c r="CI292" s="9">
        <v>100.45</v>
      </c>
      <c r="CJ292" s="9">
        <v>97.83</v>
      </c>
      <c r="CM292" s="37">
        <f t="shared" si="4"/>
        <v>245.74799999999999</v>
      </c>
      <c r="CN292" s="37">
        <f>IF(SUM('Auction-Hist'!H292,'Auction-Hist'!$Q292,'Auction-Hist'!$AF292,'Auction-Hist'!$AQ292,'Auction-Hist'!AZ292,'Auction-Hist'!BI292)=0,"",AVERAGE('Auction-Hist'!H292,'Auction-Hist'!$Q292,'Auction-Hist'!$AF292,'Auction-Hist'!$AQ292,'Auction-Hist'!AZ292,'Auction-Hist'!BI292))</f>
        <v>188.94</v>
      </c>
    </row>
    <row r="293" spans="1:92" x14ac:dyDescent="0.2">
      <c r="A293" s="10">
        <v>42380</v>
      </c>
      <c r="B293" s="9"/>
      <c r="C293" s="9"/>
      <c r="D293" s="9">
        <v>287</v>
      </c>
      <c r="E293" s="9">
        <v>270.17</v>
      </c>
      <c r="F293" s="9">
        <v>248.45</v>
      </c>
      <c r="G293" s="9">
        <v>222.85</v>
      </c>
      <c r="H293" s="9">
        <v>194.62</v>
      </c>
      <c r="I293" s="9">
        <v>193.99</v>
      </c>
      <c r="J293" s="9">
        <v>171.96</v>
      </c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>
        <v>261.05</v>
      </c>
      <c r="AB293" s="9"/>
      <c r="AC293" s="9">
        <v>228.03</v>
      </c>
      <c r="AD293" s="9">
        <v>219.75</v>
      </c>
      <c r="AE293" s="9">
        <v>206.32</v>
      </c>
      <c r="AF293" s="9">
        <v>170.84</v>
      </c>
      <c r="AG293" s="9">
        <v>160.94</v>
      </c>
      <c r="AH293" s="9">
        <v>145.28</v>
      </c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>
        <v>218.27</v>
      </c>
      <c r="AX293" s="9">
        <v>183.89</v>
      </c>
      <c r="AY293" s="9">
        <v>151.86000000000001</v>
      </c>
      <c r="AZ293" s="9"/>
      <c r="BA293" s="9"/>
      <c r="BB293" s="9" t="s">
        <v>56</v>
      </c>
      <c r="BC293" s="9"/>
      <c r="BD293" s="9"/>
      <c r="BE293" s="9"/>
      <c r="BF293" s="9"/>
      <c r="BG293" s="9"/>
      <c r="BH293" s="9"/>
      <c r="BI293" s="9"/>
      <c r="BJ293" s="9"/>
      <c r="BK293" s="9" t="s">
        <v>56</v>
      </c>
      <c r="BL293" s="9" t="s">
        <v>56</v>
      </c>
      <c r="BM293" s="9">
        <v>120.16</v>
      </c>
      <c r="BN293" s="9">
        <v>99.94</v>
      </c>
      <c r="BO293" s="9">
        <v>91.46</v>
      </c>
      <c r="BP293" s="9" t="s">
        <v>56</v>
      </c>
      <c r="BQ293" s="9" t="s">
        <v>56</v>
      </c>
      <c r="BR293" s="9"/>
      <c r="BS293" s="9"/>
      <c r="BT293" s="9" t="s">
        <v>56</v>
      </c>
      <c r="BU293" s="9">
        <v>100.66</v>
      </c>
      <c r="BV293" s="9"/>
      <c r="BW293" s="9"/>
      <c r="BX293" s="9"/>
      <c r="BY293" s="9" t="s">
        <v>56</v>
      </c>
      <c r="BZ293" s="9"/>
      <c r="CA293" s="9"/>
      <c r="CB293" s="9" t="s">
        <v>56</v>
      </c>
      <c r="CC293" s="9" t="s">
        <v>56</v>
      </c>
      <c r="CD293" s="9"/>
      <c r="CE293" s="9"/>
      <c r="CF293" s="9"/>
      <c r="CG293" s="9"/>
      <c r="CH293" s="9" t="s">
        <v>56</v>
      </c>
      <c r="CI293" s="9"/>
      <c r="CJ293" s="9">
        <v>90.4</v>
      </c>
      <c r="CM293" s="37">
        <f t="shared" si="4"/>
        <v>236.50857142857143</v>
      </c>
      <c r="CN293" s="37">
        <f>IF(SUM('Auction-Hist'!H293,'Auction-Hist'!$Q293,'Auction-Hist'!$AF293,'Auction-Hist'!$AQ293,'Auction-Hist'!AZ293,'Auction-Hist'!BI293)=0,"",AVERAGE('Auction-Hist'!H293,'Auction-Hist'!$Q293,'Auction-Hist'!$AF293,'Auction-Hist'!$AQ293,'Auction-Hist'!AZ293,'Auction-Hist'!BI293))</f>
        <v>182.73000000000002</v>
      </c>
    </row>
    <row r="294" spans="1:92" x14ac:dyDescent="0.2">
      <c r="A294" s="10">
        <v>42387</v>
      </c>
      <c r="B294" s="9">
        <v>315.66000000000003</v>
      </c>
      <c r="C294" s="9">
        <v>287.36</v>
      </c>
      <c r="D294" s="9"/>
      <c r="E294" s="9">
        <v>266.68</v>
      </c>
      <c r="F294" s="9"/>
      <c r="G294" s="9">
        <v>204.2</v>
      </c>
      <c r="H294" s="9"/>
      <c r="I294" s="9">
        <v>151.38</v>
      </c>
      <c r="J294" s="9">
        <v>141.75</v>
      </c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>
        <v>249.96</v>
      </c>
      <c r="AB294" s="9">
        <v>263.10000000000002</v>
      </c>
      <c r="AC294" s="9">
        <v>225.98</v>
      </c>
      <c r="AD294" s="9">
        <v>218.24</v>
      </c>
      <c r="AE294" s="9">
        <v>173.47</v>
      </c>
      <c r="AF294" s="9">
        <v>172.92</v>
      </c>
      <c r="AG294" s="9">
        <v>117.28</v>
      </c>
      <c r="AH294" s="9" t="s">
        <v>56</v>
      </c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 t="s">
        <v>56</v>
      </c>
      <c r="BC294" s="9"/>
      <c r="BD294" s="9"/>
      <c r="BE294" s="9"/>
      <c r="BF294" s="9"/>
      <c r="BG294" s="9"/>
      <c r="BH294" s="9"/>
      <c r="BI294" s="9"/>
      <c r="BJ294" s="9"/>
      <c r="BK294" s="9" t="s">
        <v>56</v>
      </c>
      <c r="BL294" s="9" t="s">
        <v>56</v>
      </c>
      <c r="BM294" s="9">
        <v>99.94</v>
      </c>
      <c r="BN294" s="9">
        <v>82.86</v>
      </c>
      <c r="BO294" s="9">
        <v>84.11</v>
      </c>
      <c r="BP294" s="9" t="s">
        <v>56</v>
      </c>
      <c r="BQ294" s="9" t="s">
        <v>56</v>
      </c>
      <c r="BR294" s="9"/>
      <c r="BS294" s="9"/>
      <c r="BT294" s="9" t="s">
        <v>56</v>
      </c>
      <c r="BU294" s="9" t="s">
        <v>56</v>
      </c>
      <c r="BV294" s="9"/>
      <c r="BW294" s="9"/>
      <c r="BX294" s="9"/>
      <c r="BY294" s="9" t="s">
        <v>56</v>
      </c>
      <c r="BZ294" s="9"/>
      <c r="CA294" s="9"/>
      <c r="CB294" s="9" t="s">
        <v>56</v>
      </c>
      <c r="CC294" s="9" t="s">
        <v>56</v>
      </c>
      <c r="CD294" s="9"/>
      <c r="CE294" s="9"/>
      <c r="CF294" s="9"/>
      <c r="CG294" s="9"/>
      <c r="CH294" s="9" t="s">
        <v>56</v>
      </c>
      <c r="CI294" s="9"/>
      <c r="CJ294" s="9">
        <v>95.38</v>
      </c>
      <c r="CM294" s="37">
        <f t="shared" si="4"/>
        <v>243.5</v>
      </c>
      <c r="CN294" s="37">
        <f>IF(SUM('Auction-Hist'!H294,'Auction-Hist'!$Q294,'Auction-Hist'!$AF294,'Auction-Hist'!$AQ294,'Auction-Hist'!AZ294,'Auction-Hist'!BI294)=0,"",AVERAGE('Auction-Hist'!H294,'Auction-Hist'!$Q294,'Auction-Hist'!$AF294,'Auction-Hist'!$AQ294,'Auction-Hist'!AZ294,'Auction-Hist'!BI294))</f>
        <v>172.92</v>
      </c>
    </row>
    <row r="295" spans="1:92" x14ac:dyDescent="0.2">
      <c r="A295" s="10">
        <v>42394</v>
      </c>
      <c r="B295" s="9"/>
      <c r="C295" s="9">
        <v>301.83999999999997</v>
      </c>
      <c r="D295" s="9"/>
      <c r="E295" s="9"/>
      <c r="F295" s="9">
        <v>217.49</v>
      </c>
      <c r="G295" s="9">
        <v>218.03</v>
      </c>
      <c r="H295" s="9">
        <v>186.29</v>
      </c>
      <c r="I295" s="9">
        <v>148.6</v>
      </c>
      <c r="J295" s="9">
        <v>129.53</v>
      </c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>
        <v>285.68</v>
      </c>
      <c r="AA295" s="9"/>
      <c r="AB295" s="9"/>
      <c r="AC295" s="9">
        <v>221.5</v>
      </c>
      <c r="AD295" s="9">
        <v>207.73</v>
      </c>
      <c r="AE295" s="9">
        <v>178.74</v>
      </c>
      <c r="AF295" s="9">
        <v>161.72</v>
      </c>
      <c r="AG295" s="9">
        <v>133.74</v>
      </c>
      <c r="AH295" s="9">
        <v>120.61</v>
      </c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>
        <v>235.34</v>
      </c>
      <c r="AU295" s="9">
        <v>214.27</v>
      </c>
      <c r="AV295" s="9"/>
      <c r="AW295" s="9"/>
      <c r="AX295" s="9"/>
      <c r="AY295" s="9"/>
      <c r="AZ295" s="9"/>
      <c r="BA295" s="9"/>
      <c r="BB295" s="9" t="s">
        <v>56</v>
      </c>
      <c r="BC295" s="9"/>
      <c r="BD295" s="9"/>
      <c r="BE295" s="9"/>
      <c r="BF295" s="9"/>
      <c r="BG295" s="9"/>
      <c r="BH295" s="9"/>
      <c r="BI295" s="9"/>
      <c r="BJ295" s="9"/>
      <c r="BK295" s="9" t="s">
        <v>56</v>
      </c>
      <c r="BL295" s="9">
        <v>93.66</v>
      </c>
      <c r="BM295" s="9">
        <v>95.3</v>
      </c>
      <c r="BN295" s="9">
        <v>80.38</v>
      </c>
      <c r="BO295" s="9">
        <v>81.41</v>
      </c>
      <c r="BP295" s="9" t="s">
        <v>56</v>
      </c>
      <c r="BQ295" s="9" t="s">
        <v>56</v>
      </c>
      <c r="BR295" s="9"/>
      <c r="BS295" s="9"/>
      <c r="BT295" s="9" t="s">
        <v>56</v>
      </c>
      <c r="BU295" s="9">
        <v>82.11</v>
      </c>
      <c r="BV295" s="9"/>
      <c r="BW295" s="9"/>
      <c r="BX295" s="9"/>
      <c r="BY295" s="9" t="s">
        <v>56</v>
      </c>
      <c r="BZ295" s="9"/>
      <c r="CA295" s="9"/>
      <c r="CB295" s="9" t="s">
        <v>56</v>
      </c>
      <c r="CC295" s="9" t="s">
        <v>56</v>
      </c>
      <c r="CD295" s="9"/>
      <c r="CE295" s="9"/>
      <c r="CF295" s="9"/>
      <c r="CG295" s="9"/>
      <c r="CH295" s="9" t="s">
        <v>56</v>
      </c>
      <c r="CI295" s="9">
        <v>90.01</v>
      </c>
      <c r="CJ295" s="9">
        <v>89.53</v>
      </c>
      <c r="CM295" s="37">
        <f t="shared" si="4"/>
        <v>215.57333333333335</v>
      </c>
      <c r="CN295" s="37">
        <f>IF(SUM('Auction-Hist'!H295,'Auction-Hist'!$Q295,'Auction-Hist'!$AF295,'Auction-Hist'!$AQ295,'Auction-Hist'!AZ295,'Auction-Hist'!BI295)=0,"",AVERAGE('Auction-Hist'!H295,'Auction-Hist'!$Q295,'Auction-Hist'!$AF295,'Auction-Hist'!$AQ295,'Auction-Hist'!AZ295,'Auction-Hist'!BI295))</f>
        <v>174.005</v>
      </c>
    </row>
    <row r="296" spans="1:92" x14ac:dyDescent="0.2">
      <c r="A296" s="10">
        <v>42401</v>
      </c>
      <c r="B296" s="9"/>
      <c r="C296" s="9"/>
      <c r="D296" s="9"/>
      <c r="E296" s="9">
        <v>243.87</v>
      </c>
      <c r="F296" s="9">
        <v>241.9</v>
      </c>
      <c r="G296" s="9">
        <v>234.24</v>
      </c>
      <c r="H296" s="9">
        <v>174.96</v>
      </c>
      <c r="I296" s="9">
        <v>148.29</v>
      </c>
      <c r="J296" s="9">
        <v>145.38999999999999</v>
      </c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>
        <v>271.75</v>
      </c>
      <c r="AA296" s="9">
        <v>264.45999999999998</v>
      </c>
      <c r="AB296" s="9">
        <v>253.12</v>
      </c>
      <c r="AC296" s="9">
        <v>217.09</v>
      </c>
      <c r="AD296" s="9">
        <v>216.56</v>
      </c>
      <c r="AE296" s="9">
        <v>196.41</v>
      </c>
      <c r="AF296" s="9">
        <v>157.63999999999999</v>
      </c>
      <c r="AG296" s="9">
        <v>138.88999999999999</v>
      </c>
      <c r="AH296" s="9">
        <v>127.77</v>
      </c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>
        <v>220.36</v>
      </c>
      <c r="AW296" s="9"/>
      <c r="AX296" s="9"/>
      <c r="AY296" s="9">
        <v>145.54</v>
      </c>
      <c r="AZ296" s="9"/>
      <c r="BA296" s="9"/>
      <c r="BB296" s="9" t="s">
        <v>56</v>
      </c>
      <c r="BC296" s="9"/>
      <c r="BD296" s="9"/>
      <c r="BE296" s="9"/>
      <c r="BF296" s="9"/>
      <c r="BG296" s="9"/>
      <c r="BH296" s="9"/>
      <c r="BI296" s="9"/>
      <c r="BJ296" s="9"/>
      <c r="BK296" s="9" t="s">
        <v>56</v>
      </c>
      <c r="BL296" s="9">
        <v>107.96</v>
      </c>
      <c r="BM296" s="9">
        <v>104.56</v>
      </c>
      <c r="BN296" s="9">
        <v>101.67</v>
      </c>
      <c r="BO296" s="9">
        <v>87.07</v>
      </c>
      <c r="BP296" s="9" t="s">
        <v>56</v>
      </c>
      <c r="BQ296" s="9" t="s">
        <v>56</v>
      </c>
      <c r="BR296" s="9"/>
      <c r="BS296" s="9"/>
      <c r="BT296" s="9" t="s">
        <v>56</v>
      </c>
      <c r="BU296" s="9">
        <v>92.34</v>
      </c>
      <c r="BV296" s="9">
        <v>73.14</v>
      </c>
      <c r="BW296" s="9">
        <v>69.260000000000005</v>
      </c>
      <c r="BX296" s="9"/>
      <c r="BY296" s="9" t="s">
        <v>56</v>
      </c>
      <c r="BZ296" s="9"/>
      <c r="CA296" s="9"/>
      <c r="CB296" s="9" t="s">
        <v>56</v>
      </c>
      <c r="CC296" s="9" t="s">
        <v>56</v>
      </c>
      <c r="CD296" s="9"/>
      <c r="CE296" s="9"/>
      <c r="CF296" s="9"/>
      <c r="CG296" s="9"/>
      <c r="CH296" s="9" t="s">
        <v>56</v>
      </c>
      <c r="CI296" s="9">
        <v>72.73</v>
      </c>
      <c r="CJ296" s="9">
        <v>85.5</v>
      </c>
      <c r="CM296" s="37">
        <f t="shared" si="4"/>
        <v>232.15</v>
      </c>
      <c r="CN296" s="37">
        <f>IF(SUM('Auction-Hist'!H296,'Auction-Hist'!$Q296,'Auction-Hist'!$AF296,'Auction-Hist'!$AQ296,'Auction-Hist'!AZ296,'Auction-Hist'!BI296)=0,"",AVERAGE('Auction-Hist'!H296,'Auction-Hist'!$Q296,'Auction-Hist'!$AF296,'Auction-Hist'!$AQ296,'Auction-Hist'!AZ296,'Auction-Hist'!BI296))</f>
        <v>166.3</v>
      </c>
    </row>
    <row r="297" spans="1:92" x14ac:dyDescent="0.2">
      <c r="A297" s="10">
        <v>42408</v>
      </c>
      <c r="B297" s="9">
        <v>306.75</v>
      </c>
      <c r="C297" s="9">
        <v>286.39999999999998</v>
      </c>
      <c r="D297" s="9">
        <v>285</v>
      </c>
      <c r="E297" s="9">
        <v>230</v>
      </c>
      <c r="F297" s="9">
        <v>223.54</v>
      </c>
      <c r="G297" s="9">
        <v>211.7</v>
      </c>
      <c r="H297" s="9">
        <v>188.88</v>
      </c>
      <c r="I297" s="9">
        <v>152.87</v>
      </c>
      <c r="J297" s="9">
        <v>155.38999999999999</v>
      </c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>
        <v>233.02</v>
      </c>
      <c r="AB297" s="9">
        <v>231.73</v>
      </c>
      <c r="AC297" s="9">
        <v>223.12</v>
      </c>
      <c r="AD297" s="9">
        <v>201.67</v>
      </c>
      <c r="AE297" s="9">
        <v>176.63</v>
      </c>
      <c r="AF297" s="9">
        <v>146</v>
      </c>
      <c r="AG297" s="9">
        <v>131.25</v>
      </c>
      <c r="AH297" s="9">
        <v>120.13</v>
      </c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>
        <v>143.28</v>
      </c>
      <c r="AZ297" s="9"/>
      <c r="BA297" s="9"/>
      <c r="BB297" s="9" t="s">
        <v>56</v>
      </c>
      <c r="BC297" s="9"/>
      <c r="BD297" s="9"/>
      <c r="BE297" s="9"/>
      <c r="BF297" s="9"/>
      <c r="BG297" s="9"/>
      <c r="BH297" s="9"/>
      <c r="BI297" s="9"/>
      <c r="BJ297" s="9"/>
      <c r="BK297" s="9" t="s">
        <v>56</v>
      </c>
      <c r="BL297" s="9">
        <v>120.16</v>
      </c>
      <c r="BM297" s="9">
        <v>97.92</v>
      </c>
      <c r="BN297" s="9">
        <v>84.67</v>
      </c>
      <c r="BO297" s="9">
        <v>72.400000000000006</v>
      </c>
      <c r="BP297" s="9" t="s">
        <v>56</v>
      </c>
      <c r="BQ297" s="9" t="s">
        <v>56</v>
      </c>
      <c r="BR297" s="9"/>
      <c r="BS297" s="9"/>
      <c r="BT297" s="9">
        <v>86.57</v>
      </c>
      <c r="BU297" s="9">
        <v>78.260000000000005</v>
      </c>
      <c r="BV297" s="9">
        <v>64.75</v>
      </c>
      <c r="BW297" s="9"/>
      <c r="BX297" s="9"/>
      <c r="BY297" s="9" t="s">
        <v>56</v>
      </c>
      <c r="BZ297" s="9"/>
      <c r="CA297" s="9"/>
      <c r="CB297" s="9" t="s">
        <v>56</v>
      </c>
      <c r="CC297" s="9" t="s">
        <v>56</v>
      </c>
      <c r="CD297" s="9"/>
      <c r="CE297" s="9"/>
      <c r="CF297" s="9"/>
      <c r="CG297" s="9"/>
      <c r="CH297" s="9" t="s">
        <v>56</v>
      </c>
      <c r="CI297" s="9">
        <v>95.32</v>
      </c>
      <c r="CJ297" s="9">
        <v>80.97</v>
      </c>
      <c r="CM297" s="37">
        <f t="shared" si="4"/>
        <v>232.51</v>
      </c>
      <c r="CN297" s="37">
        <f>IF(SUM('Auction-Hist'!H297,'Auction-Hist'!$Q297,'Auction-Hist'!$AF297,'Auction-Hist'!$AQ297,'Auction-Hist'!AZ297,'Auction-Hist'!BI297)=0,"",AVERAGE('Auction-Hist'!H297,'Auction-Hist'!$Q297,'Auction-Hist'!$AF297,'Auction-Hist'!$AQ297,'Auction-Hist'!AZ297,'Auction-Hist'!BI297))</f>
        <v>167.44</v>
      </c>
    </row>
    <row r="298" spans="1:92" x14ac:dyDescent="0.2">
      <c r="A298" s="10">
        <v>42415</v>
      </c>
      <c r="B298" s="9"/>
      <c r="C298" s="9"/>
      <c r="D298" s="9"/>
      <c r="E298" s="9">
        <v>243.95</v>
      </c>
      <c r="F298" s="9"/>
      <c r="G298" s="9">
        <v>217.54</v>
      </c>
      <c r="H298" s="9">
        <v>200</v>
      </c>
      <c r="I298" s="9">
        <v>183.44</v>
      </c>
      <c r="J298" s="9">
        <v>151.09</v>
      </c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>
        <v>248.84</v>
      </c>
      <c r="AB298" s="9">
        <v>244.75</v>
      </c>
      <c r="AC298" s="9">
        <v>223.82</v>
      </c>
      <c r="AD298" s="9"/>
      <c r="AE298" s="9">
        <v>197.81</v>
      </c>
      <c r="AF298" s="9">
        <v>183.52</v>
      </c>
      <c r="AG298" s="9">
        <v>158.58000000000001</v>
      </c>
      <c r="AH298" s="9">
        <v>133.33000000000001</v>
      </c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>
        <v>212.74</v>
      </c>
      <c r="AV298" s="9"/>
      <c r="AW298" s="9"/>
      <c r="AX298" s="9"/>
      <c r="AY298" s="9">
        <v>162.58000000000001</v>
      </c>
      <c r="AZ298" s="9"/>
      <c r="BA298" s="9"/>
      <c r="BB298" s="9" t="s">
        <v>56</v>
      </c>
      <c r="BC298" s="9"/>
      <c r="BD298" s="9"/>
      <c r="BE298" s="9"/>
      <c r="BF298" s="9"/>
      <c r="BG298" s="9"/>
      <c r="BH298" s="9"/>
      <c r="BI298" s="9"/>
      <c r="BJ298" s="9"/>
      <c r="BK298" s="9" t="s">
        <v>56</v>
      </c>
      <c r="BL298" s="9">
        <v>122.82</v>
      </c>
      <c r="BM298" s="9">
        <v>107.43</v>
      </c>
      <c r="BN298" s="9">
        <v>87.88</v>
      </c>
      <c r="BO298" s="9">
        <v>81.900000000000006</v>
      </c>
      <c r="BP298" s="9" t="s">
        <v>56</v>
      </c>
      <c r="BQ298" s="9" t="s">
        <v>56</v>
      </c>
      <c r="BR298" s="9"/>
      <c r="BS298" s="9"/>
      <c r="BT298" s="9">
        <v>92</v>
      </c>
      <c r="BU298" s="9">
        <v>93.34</v>
      </c>
      <c r="BV298" s="9"/>
      <c r="BW298" s="9"/>
      <c r="BX298" s="9"/>
      <c r="BY298" s="9" t="s">
        <v>56</v>
      </c>
      <c r="BZ298" s="9"/>
      <c r="CA298" s="9"/>
      <c r="CB298" s="9" t="s">
        <v>56</v>
      </c>
      <c r="CC298" s="9" t="s">
        <v>56</v>
      </c>
      <c r="CD298" s="9"/>
      <c r="CE298" s="9"/>
      <c r="CF298" s="9"/>
      <c r="CG298" s="9"/>
      <c r="CH298" s="9" t="s">
        <v>56</v>
      </c>
      <c r="CI298" s="9">
        <v>96.99</v>
      </c>
      <c r="CJ298" s="9">
        <v>86.23</v>
      </c>
      <c r="CM298" s="37">
        <f t="shared" si="4"/>
        <v>237.50666666666666</v>
      </c>
      <c r="CN298" s="37">
        <f>IF(SUM('Auction-Hist'!H298,'Auction-Hist'!$Q298,'Auction-Hist'!$AF298,'Auction-Hist'!$AQ298,'Auction-Hist'!AZ298,'Auction-Hist'!BI298)=0,"",AVERAGE('Auction-Hist'!H298,'Auction-Hist'!$Q298,'Auction-Hist'!$AF298,'Auction-Hist'!$AQ298,'Auction-Hist'!AZ298,'Auction-Hist'!BI298))</f>
        <v>191.76</v>
      </c>
    </row>
    <row r="299" spans="1:92" x14ac:dyDescent="0.2">
      <c r="A299" s="10">
        <v>42422</v>
      </c>
      <c r="B299" s="9"/>
      <c r="C299" s="9">
        <v>316.11</v>
      </c>
      <c r="D299" s="9">
        <v>300.16000000000003</v>
      </c>
      <c r="E299" s="9">
        <v>248.72</v>
      </c>
      <c r="F299" s="9">
        <v>247.2</v>
      </c>
      <c r="G299" s="9">
        <v>244.22</v>
      </c>
      <c r="H299" s="9">
        <v>212.1</v>
      </c>
      <c r="I299" s="9">
        <v>169.99</v>
      </c>
      <c r="J299" s="9">
        <v>163.77000000000001</v>
      </c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>
        <v>274.45</v>
      </c>
      <c r="AA299" s="9">
        <v>241.14</v>
      </c>
      <c r="AB299" s="9">
        <v>243.38</v>
      </c>
      <c r="AC299" s="9">
        <v>231.74</v>
      </c>
      <c r="AD299" s="9">
        <v>225.59</v>
      </c>
      <c r="AE299" s="9">
        <v>208.72</v>
      </c>
      <c r="AF299" s="9">
        <v>182.99</v>
      </c>
      <c r="AG299" s="9">
        <v>154.13999999999999</v>
      </c>
      <c r="AH299" s="9">
        <v>135.16</v>
      </c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>
        <v>220.13</v>
      </c>
      <c r="AV299" s="9"/>
      <c r="AW299" s="9"/>
      <c r="AX299" s="9"/>
      <c r="AY299" s="9"/>
      <c r="AZ299" s="9">
        <v>141.71</v>
      </c>
      <c r="BA299" s="9"/>
      <c r="BB299" s="9" t="s">
        <v>56</v>
      </c>
      <c r="BC299" s="9"/>
      <c r="BD299" s="9"/>
      <c r="BE299" s="9"/>
      <c r="BF299" s="9"/>
      <c r="BG299" s="9"/>
      <c r="BH299" s="9"/>
      <c r="BI299" s="9"/>
      <c r="BJ299" s="9"/>
      <c r="BK299" s="9" t="s">
        <v>56</v>
      </c>
      <c r="BL299" s="9">
        <v>121.11</v>
      </c>
      <c r="BM299" s="9">
        <v>89.79</v>
      </c>
      <c r="BN299" s="9">
        <v>88.53</v>
      </c>
      <c r="BO299" s="9">
        <v>78.489999999999995</v>
      </c>
      <c r="BP299" s="9" t="s">
        <v>56</v>
      </c>
      <c r="BQ299" s="9" t="s">
        <v>56</v>
      </c>
      <c r="BR299" s="9"/>
      <c r="BS299" s="9"/>
      <c r="BT299" s="9" t="s">
        <v>56</v>
      </c>
      <c r="BU299" s="9">
        <v>69.89</v>
      </c>
      <c r="BV299" s="9"/>
      <c r="BW299" s="9"/>
      <c r="BX299" s="9"/>
      <c r="BY299" s="9" t="s">
        <v>56</v>
      </c>
      <c r="BZ299" s="9"/>
      <c r="CA299" s="9"/>
      <c r="CB299" s="9" t="s">
        <v>56</v>
      </c>
      <c r="CC299" s="9" t="s">
        <v>56</v>
      </c>
      <c r="CD299" s="9"/>
      <c r="CE299" s="9"/>
      <c r="CF299" s="9"/>
      <c r="CG299" s="9"/>
      <c r="CH299" s="9" t="s">
        <v>56</v>
      </c>
      <c r="CI299" s="9">
        <v>84.32</v>
      </c>
      <c r="CJ299" s="9">
        <v>77.86</v>
      </c>
      <c r="CM299" s="37">
        <f t="shared" si="4"/>
        <v>249.465</v>
      </c>
      <c r="CN299" s="37">
        <f>IF(SUM('Auction-Hist'!H299,'Auction-Hist'!$Q299,'Auction-Hist'!$AF299,'Auction-Hist'!$AQ299,'Auction-Hist'!AZ299,'Auction-Hist'!BI299)=0,"",AVERAGE('Auction-Hist'!H299,'Auction-Hist'!$Q299,'Auction-Hist'!$AF299,'Auction-Hist'!$AQ299,'Auction-Hist'!AZ299,'Auction-Hist'!BI299))</f>
        <v>178.93333333333337</v>
      </c>
    </row>
    <row r="300" spans="1:92" x14ac:dyDescent="0.2">
      <c r="A300" s="10">
        <v>42429</v>
      </c>
      <c r="B300" s="9"/>
      <c r="C300" s="9">
        <v>280</v>
      </c>
      <c r="D300" s="9"/>
      <c r="E300" s="9">
        <v>249.92</v>
      </c>
      <c r="F300" s="9">
        <v>232.76</v>
      </c>
      <c r="G300" s="9">
        <v>233.64</v>
      </c>
      <c r="H300" s="9">
        <v>190.95</v>
      </c>
      <c r="I300" s="9">
        <v>170.94</v>
      </c>
      <c r="J300" s="9">
        <v>147.63999999999999</v>
      </c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>
        <v>266.83999999999997</v>
      </c>
      <c r="AA300" s="9">
        <v>258.13</v>
      </c>
      <c r="AB300" s="9">
        <v>231.11</v>
      </c>
      <c r="AC300" s="9">
        <v>218.69</v>
      </c>
      <c r="AD300" s="9">
        <v>215.18</v>
      </c>
      <c r="AE300" s="9">
        <v>188.48</v>
      </c>
      <c r="AF300" s="9">
        <v>167.96</v>
      </c>
      <c r="AG300" s="9">
        <v>166.32</v>
      </c>
      <c r="AH300" s="9">
        <v>146.35</v>
      </c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>
        <v>220</v>
      </c>
      <c r="AU300" s="9"/>
      <c r="AV300" s="9">
        <v>213.75</v>
      </c>
      <c r="AW300" s="9"/>
      <c r="AX300" s="9"/>
      <c r="AY300" s="9"/>
      <c r="AZ300" s="9">
        <v>146.71</v>
      </c>
      <c r="BA300" s="9"/>
      <c r="BB300" s="9" t="s">
        <v>56</v>
      </c>
      <c r="BC300" s="9"/>
      <c r="BD300" s="9"/>
      <c r="BE300" s="9"/>
      <c r="BF300" s="9"/>
      <c r="BG300" s="9"/>
      <c r="BH300" s="9"/>
      <c r="BI300" s="9"/>
      <c r="BJ300" s="9"/>
      <c r="BK300" s="9" t="s">
        <v>56</v>
      </c>
      <c r="BL300" s="9">
        <v>114.33</v>
      </c>
      <c r="BM300" s="9">
        <v>80.59</v>
      </c>
      <c r="BN300" s="9">
        <v>83.05</v>
      </c>
      <c r="BO300" s="9">
        <v>73.23</v>
      </c>
      <c r="BP300" s="9" t="s">
        <v>56</v>
      </c>
      <c r="BQ300" s="9" t="s">
        <v>56</v>
      </c>
      <c r="BR300" s="9"/>
      <c r="BS300" s="9"/>
      <c r="BT300" s="9">
        <v>84.56</v>
      </c>
      <c r="BU300" s="9">
        <v>72.08</v>
      </c>
      <c r="BV300" s="9">
        <v>64.83</v>
      </c>
      <c r="BW300" s="9"/>
      <c r="BX300" s="9"/>
      <c r="BY300" s="9" t="s">
        <v>56</v>
      </c>
      <c r="BZ300" s="9"/>
      <c r="CA300" s="9"/>
      <c r="CB300" s="9" t="s">
        <v>56</v>
      </c>
      <c r="CC300" s="9" t="s">
        <v>56</v>
      </c>
      <c r="CD300" s="9"/>
      <c r="CE300" s="9"/>
      <c r="CF300" s="9"/>
      <c r="CG300" s="9"/>
      <c r="CH300" s="9">
        <v>94.55</v>
      </c>
      <c r="CI300" s="9">
        <v>78.739999999999995</v>
      </c>
      <c r="CJ300" s="9">
        <v>84.37</v>
      </c>
      <c r="CM300" s="37">
        <f t="shared" si="4"/>
        <v>226.90166666666667</v>
      </c>
      <c r="CN300" s="37">
        <f>IF(SUM('Auction-Hist'!H300,'Auction-Hist'!$Q300,'Auction-Hist'!$AF300,'Auction-Hist'!$AQ300,'Auction-Hist'!AZ300,'Auction-Hist'!BI300)=0,"",AVERAGE('Auction-Hist'!H300,'Auction-Hist'!$Q300,'Auction-Hist'!$AF300,'Auction-Hist'!$AQ300,'Auction-Hist'!AZ300,'Auction-Hist'!BI300))</f>
        <v>168.54</v>
      </c>
    </row>
    <row r="301" spans="1:92" x14ac:dyDescent="0.2">
      <c r="A301" s="10">
        <v>42436</v>
      </c>
      <c r="B301" s="9">
        <v>315</v>
      </c>
      <c r="C301" s="9">
        <v>277.3</v>
      </c>
      <c r="D301" s="9">
        <v>256.89999999999998</v>
      </c>
      <c r="E301" s="9">
        <v>255.45</v>
      </c>
      <c r="F301" s="9">
        <v>239.28</v>
      </c>
      <c r="G301" s="9">
        <v>221.96</v>
      </c>
      <c r="H301" s="9">
        <v>207.64</v>
      </c>
      <c r="I301" s="9">
        <v>175.95</v>
      </c>
      <c r="J301" s="9" t="s">
        <v>56</v>
      </c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>
        <v>240</v>
      </c>
      <c r="AA301" s="9">
        <v>215</v>
      </c>
      <c r="AB301" s="9">
        <v>220</v>
      </c>
      <c r="AC301" s="9">
        <v>194.27</v>
      </c>
      <c r="AD301" s="9"/>
      <c r="AE301" s="9">
        <v>158.27000000000001</v>
      </c>
      <c r="AF301" s="9">
        <v>134.47</v>
      </c>
      <c r="AG301" s="9">
        <v>122.12</v>
      </c>
      <c r="AH301" s="9" t="s">
        <v>56</v>
      </c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>
        <v>240</v>
      </c>
      <c r="AU301" s="9">
        <v>215</v>
      </c>
      <c r="AV301" s="9">
        <v>220</v>
      </c>
      <c r="AW301" s="9">
        <v>194.27</v>
      </c>
      <c r="AX301" s="9"/>
      <c r="AY301" s="9">
        <v>158.27000000000001</v>
      </c>
      <c r="AZ301" s="9">
        <v>134.47</v>
      </c>
      <c r="BA301" s="9">
        <v>122.12</v>
      </c>
      <c r="BB301" s="9" t="s">
        <v>56</v>
      </c>
      <c r="BC301" s="9"/>
      <c r="BD301" s="9"/>
      <c r="BE301" s="9"/>
      <c r="BF301" s="9"/>
      <c r="BG301" s="9"/>
      <c r="BH301" s="9"/>
      <c r="BI301" s="9"/>
      <c r="BJ301" s="9"/>
      <c r="BK301" s="9" t="s">
        <v>56</v>
      </c>
      <c r="BL301" s="9">
        <v>96.33</v>
      </c>
      <c r="BM301" s="9">
        <v>87.37</v>
      </c>
      <c r="BN301" s="9"/>
      <c r="BO301" s="9">
        <v>77.03</v>
      </c>
      <c r="BP301" s="9" t="s">
        <v>56</v>
      </c>
      <c r="BQ301" s="9" t="s">
        <v>56</v>
      </c>
      <c r="BR301" s="9"/>
      <c r="BS301" s="9"/>
      <c r="BT301" s="9" t="s">
        <v>56</v>
      </c>
      <c r="BU301" s="9">
        <v>72.680000000000007</v>
      </c>
      <c r="BV301" s="9">
        <v>72.510000000000005</v>
      </c>
      <c r="BW301" s="9">
        <v>63.24</v>
      </c>
      <c r="BX301" s="9"/>
      <c r="BY301" s="9" t="s">
        <v>56</v>
      </c>
      <c r="BZ301" s="9"/>
      <c r="CA301" s="9"/>
      <c r="CB301" s="9" t="s">
        <v>56</v>
      </c>
      <c r="CC301" s="9" t="s">
        <v>56</v>
      </c>
      <c r="CD301" s="9"/>
      <c r="CE301" s="9"/>
      <c r="CF301" s="9"/>
      <c r="CG301" s="9"/>
      <c r="CH301" s="9" t="s">
        <v>56</v>
      </c>
      <c r="CI301" s="9"/>
      <c r="CJ301" s="9">
        <v>87.64</v>
      </c>
      <c r="CM301" s="37">
        <f t="shared" si="4"/>
        <v>225.73857142857142</v>
      </c>
      <c r="CN301" s="37">
        <f>IF(SUM('Auction-Hist'!H301,'Auction-Hist'!$Q301,'Auction-Hist'!$AF301,'Auction-Hist'!$AQ301,'Auction-Hist'!AZ301,'Auction-Hist'!BI301)=0,"",AVERAGE('Auction-Hist'!H301,'Auction-Hist'!$Q301,'Auction-Hist'!$AF301,'Auction-Hist'!$AQ301,'Auction-Hist'!AZ301,'Auction-Hist'!BI301))</f>
        <v>158.86000000000001</v>
      </c>
    </row>
    <row r="302" spans="1:92" x14ac:dyDescent="0.2">
      <c r="A302" s="10">
        <v>42443</v>
      </c>
      <c r="B302" s="9">
        <v>315.83</v>
      </c>
      <c r="C302" s="9">
        <v>268.52999999999997</v>
      </c>
      <c r="D302" s="9">
        <v>252.37</v>
      </c>
      <c r="E302" s="9">
        <v>255</v>
      </c>
      <c r="F302" s="9">
        <v>234.98</v>
      </c>
      <c r="G302" s="9">
        <v>229.15</v>
      </c>
      <c r="H302" s="9">
        <v>187.41</v>
      </c>
      <c r="I302" s="9">
        <v>156.53</v>
      </c>
      <c r="J302" s="9">
        <v>154.28</v>
      </c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>
        <v>265.89999999999998</v>
      </c>
      <c r="AA302" s="9">
        <v>244.8</v>
      </c>
      <c r="AB302" s="9">
        <v>237.9</v>
      </c>
      <c r="AC302" s="9">
        <v>230.76</v>
      </c>
      <c r="AD302" s="9">
        <v>223.63</v>
      </c>
      <c r="AE302" s="9">
        <v>192.35</v>
      </c>
      <c r="AF302" s="9">
        <v>168.55</v>
      </c>
      <c r="AG302" s="9">
        <v>150.87</v>
      </c>
      <c r="AH302" s="9">
        <v>134.43</v>
      </c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>
        <v>241.2</v>
      </c>
      <c r="AU302" s="9"/>
      <c r="AV302" s="9">
        <v>217</v>
      </c>
      <c r="AW302" s="9">
        <v>205</v>
      </c>
      <c r="AX302" s="9">
        <v>190.17</v>
      </c>
      <c r="AY302" s="9">
        <v>154.79</v>
      </c>
      <c r="AZ302" s="9">
        <v>135.86000000000001</v>
      </c>
      <c r="BA302" s="9">
        <v>121.37</v>
      </c>
      <c r="BB302" s="9" t="s">
        <v>56</v>
      </c>
      <c r="BC302" s="9"/>
      <c r="BD302" s="9"/>
      <c r="BE302" s="9"/>
      <c r="BF302" s="9"/>
      <c r="BG302" s="9"/>
      <c r="BH302" s="9"/>
      <c r="BI302" s="9"/>
      <c r="BJ302" s="9"/>
      <c r="BK302" s="9" t="s">
        <v>56</v>
      </c>
      <c r="BL302" s="9">
        <v>122.43</v>
      </c>
      <c r="BM302" s="9">
        <v>91.65</v>
      </c>
      <c r="BN302" s="9">
        <v>85.56</v>
      </c>
      <c r="BO302" s="9">
        <v>72.84</v>
      </c>
      <c r="BP302" s="9" t="s">
        <v>56</v>
      </c>
      <c r="BQ302" s="9" t="s">
        <v>56</v>
      </c>
      <c r="BR302" s="9"/>
      <c r="BS302" s="9"/>
      <c r="BT302" s="9">
        <v>77.89</v>
      </c>
      <c r="BU302" s="9">
        <v>78.25</v>
      </c>
      <c r="BV302" s="9">
        <v>64.34</v>
      </c>
      <c r="BW302" s="9"/>
      <c r="BX302" s="9"/>
      <c r="BY302" s="9" t="s">
        <v>56</v>
      </c>
      <c r="BZ302" s="9"/>
      <c r="CA302" s="9"/>
      <c r="CB302" s="9" t="s">
        <v>56</v>
      </c>
      <c r="CC302" s="9">
        <v>55.84</v>
      </c>
      <c r="CD302" s="9"/>
      <c r="CE302" s="9"/>
      <c r="CF302" s="9"/>
      <c r="CG302" s="9"/>
      <c r="CH302" s="9" t="s">
        <v>56</v>
      </c>
      <c r="CI302" s="9"/>
      <c r="CJ302" s="9">
        <v>85.98</v>
      </c>
      <c r="CM302" s="37">
        <f t="shared" si="4"/>
        <v>227.42333333333332</v>
      </c>
      <c r="CN302" s="37">
        <f>IF(SUM('Auction-Hist'!H302,'Auction-Hist'!$Q302,'Auction-Hist'!$AF302,'Auction-Hist'!$AQ302,'Auction-Hist'!AZ302,'Auction-Hist'!BI302)=0,"",AVERAGE('Auction-Hist'!H302,'Auction-Hist'!$Q302,'Auction-Hist'!$AF302,'Auction-Hist'!$AQ302,'Auction-Hist'!AZ302,'Auction-Hist'!BI302))</f>
        <v>163.94000000000003</v>
      </c>
    </row>
    <row r="303" spans="1:92" x14ac:dyDescent="0.2">
      <c r="A303" s="10">
        <v>42450</v>
      </c>
      <c r="B303" s="9">
        <v>281.43</v>
      </c>
      <c r="C303" s="9">
        <v>274.81</v>
      </c>
      <c r="D303" s="9">
        <v>247.87</v>
      </c>
      <c r="E303" s="9">
        <v>241.27</v>
      </c>
      <c r="F303" s="9">
        <v>236.33</v>
      </c>
      <c r="G303" s="9">
        <v>235.98</v>
      </c>
      <c r="H303" s="9">
        <v>234.16</v>
      </c>
      <c r="I303" s="9">
        <v>174.45</v>
      </c>
      <c r="J303" s="9">
        <v>157.34</v>
      </c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>
        <v>267.93</v>
      </c>
      <c r="AA303" s="9">
        <v>244.71</v>
      </c>
      <c r="AB303" s="9">
        <v>232.74</v>
      </c>
      <c r="AC303" s="9">
        <v>230.75</v>
      </c>
      <c r="AD303" s="9">
        <v>218.97</v>
      </c>
      <c r="AE303" s="9">
        <v>216.96</v>
      </c>
      <c r="AF303" s="9">
        <v>207.54</v>
      </c>
      <c r="AG303" s="9">
        <v>142.07</v>
      </c>
      <c r="AH303" s="9">
        <v>139.51</v>
      </c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>
        <v>231.49</v>
      </c>
      <c r="AU303" s="9">
        <v>222.83</v>
      </c>
      <c r="AV303" s="9"/>
      <c r="AW303" s="9">
        <v>220.54</v>
      </c>
      <c r="AX303" s="9">
        <v>212.7</v>
      </c>
      <c r="AY303" s="9">
        <v>155.02000000000001</v>
      </c>
      <c r="AZ303" s="9">
        <v>150.01</v>
      </c>
      <c r="BA303" s="9">
        <v>163.47999999999999</v>
      </c>
      <c r="BB303" s="9">
        <v>135</v>
      </c>
      <c r="BC303" s="9"/>
      <c r="BD303" s="9"/>
      <c r="BE303" s="9"/>
      <c r="BF303" s="9"/>
      <c r="BG303" s="9"/>
      <c r="BH303" s="9"/>
      <c r="BI303" s="9"/>
      <c r="BJ303" s="9"/>
      <c r="BK303" s="9" t="s">
        <v>56</v>
      </c>
      <c r="BL303" s="9">
        <v>101.85</v>
      </c>
      <c r="BM303" s="9">
        <v>80.61</v>
      </c>
      <c r="BN303" s="9">
        <v>80.95</v>
      </c>
      <c r="BO303" s="9">
        <v>72.569999999999993</v>
      </c>
      <c r="BP303" s="9" t="s">
        <v>56</v>
      </c>
      <c r="BQ303" s="9" t="s">
        <v>56</v>
      </c>
      <c r="BR303" s="9"/>
      <c r="BS303" s="9"/>
      <c r="BT303" s="9" t="s">
        <v>56</v>
      </c>
      <c r="BU303" s="9">
        <v>70.23</v>
      </c>
      <c r="BV303" s="9">
        <v>65.349999999999994</v>
      </c>
      <c r="BW303" s="9">
        <v>65</v>
      </c>
      <c r="BX303" s="9"/>
      <c r="BY303" s="9" t="s">
        <v>56</v>
      </c>
      <c r="BZ303" s="9"/>
      <c r="CA303" s="9"/>
      <c r="CB303" s="9" t="s">
        <v>56</v>
      </c>
      <c r="CC303" s="9" t="s">
        <v>56</v>
      </c>
      <c r="CD303" s="9"/>
      <c r="CE303" s="9"/>
      <c r="CF303" s="9"/>
      <c r="CG303" s="9"/>
      <c r="CH303" s="9" t="s">
        <v>56</v>
      </c>
      <c r="CI303" s="9">
        <v>79.650000000000006</v>
      </c>
      <c r="CJ303" s="9">
        <v>79.19</v>
      </c>
      <c r="CM303" s="37">
        <f t="shared" si="4"/>
        <v>230.14625000000001</v>
      </c>
      <c r="CN303" s="37">
        <f>IF(SUM('Auction-Hist'!H303,'Auction-Hist'!$Q303,'Auction-Hist'!$AF303,'Auction-Hist'!$AQ303,'Auction-Hist'!AZ303,'Auction-Hist'!BI303)=0,"",AVERAGE('Auction-Hist'!H303,'Auction-Hist'!$Q303,'Auction-Hist'!$AF303,'Auction-Hist'!$AQ303,'Auction-Hist'!AZ303,'Auction-Hist'!BI303))</f>
        <v>197.23666666666668</v>
      </c>
    </row>
    <row r="304" spans="1:92" x14ac:dyDescent="0.2">
      <c r="A304" s="10">
        <v>42457</v>
      </c>
      <c r="B304" s="9">
        <v>313.82</v>
      </c>
      <c r="C304" s="9">
        <v>307.17</v>
      </c>
      <c r="D304" s="9">
        <v>262.54000000000002</v>
      </c>
      <c r="E304" s="9">
        <v>263.76</v>
      </c>
      <c r="F304" s="9">
        <v>253.31</v>
      </c>
      <c r="G304" s="9">
        <v>251.92</v>
      </c>
      <c r="H304" s="9">
        <v>208</v>
      </c>
      <c r="I304" s="9">
        <v>192.51</v>
      </c>
      <c r="J304" s="9">
        <v>177.59</v>
      </c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>
        <v>271.18</v>
      </c>
      <c r="AA304" s="9">
        <v>251.04</v>
      </c>
      <c r="AB304" s="9"/>
      <c r="AC304" s="9">
        <v>242.12</v>
      </c>
      <c r="AD304" s="9">
        <v>237.64</v>
      </c>
      <c r="AE304" s="9">
        <v>189.8</v>
      </c>
      <c r="AF304" s="9">
        <v>173.62</v>
      </c>
      <c r="AG304" s="9">
        <v>171.84</v>
      </c>
      <c r="AH304" s="9">
        <v>165.57</v>
      </c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 t="s">
        <v>56</v>
      </c>
      <c r="BC304" s="9"/>
      <c r="BD304" s="9"/>
      <c r="BE304" s="9"/>
      <c r="BF304" s="9"/>
      <c r="BG304" s="9"/>
      <c r="BH304" s="9"/>
      <c r="BI304" s="9"/>
      <c r="BJ304" s="9"/>
      <c r="BK304" s="9" t="s">
        <v>56</v>
      </c>
      <c r="BL304" s="9">
        <v>88.5</v>
      </c>
      <c r="BM304" s="9">
        <v>78.89</v>
      </c>
      <c r="BN304" s="9">
        <v>79.63</v>
      </c>
      <c r="BO304" s="9">
        <v>58.79</v>
      </c>
      <c r="BP304" s="9" t="s">
        <v>56</v>
      </c>
      <c r="BQ304" s="9" t="s">
        <v>56</v>
      </c>
      <c r="BR304" s="9"/>
      <c r="BS304" s="9"/>
      <c r="BT304" s="9" t="s">
        <v>56</v>
      </c>
      <c r="BU304" s="9">
        <v>63.72</v>
      </c>
      <c r="BV304" s="9">
        <v>60.15</v>
      </c>
      <c r="BW304" s="9"/>
      <c r="BX304" s="9"/>
      <c r="BY304" s="9" t="s">
        <v>56</v>
      </c>
      <c r="BZ304" s="9"/>
      <c r="CA304" s="9"/>
      <c r="CB304" s="9" t="s">
        <v>56</v>
      </c>
      <c r="CC304" s="9" t="s">
        <v>56</v>
      </c>
      <c r="CD304" s="9"/>
      <c r="CE304" s="9"/>
      <c r="CF304" s="9"/>
      <c r="CG304" s="9"/>
      <c r="CH304" s="9" t="s">
        <v>56</v>
      </c>
      <c r="CI304" s="9">
        <v>80.86</v>
      </c>
      <c r="CJ304" s="9">
        <v>77.75</v>
      </c>
      <c r="CM304" s="37">
        <f t="shared" si="4"/>
        <v>251.87399999999997</v>
      </c>
      <c r="CN304" s="37">
        <f>IF(SUM('Auction-Hist'!H304,'Auction-Hist'!$Q304,'Auction-Hist'!$AF304,'Auction-Hist'!$AQ304,'Auction-Hist'!AZ304,'Auction-Hist'!BI304)=0,"",AVERAGE('Auction-Hist'!H304,'Auction-Hist'!$Q304,'Auction-Hist'!$AF304,'Auction-Hist'!$AQ304,'Auction-Hist'!AZ304,'Auction-Hist'!BI304))</f>
        <v>190.81</v>
      </c>
    </row>
    <row r="305" spans="1:92" x14ac:dyDescent="0.2">
      <c r="A305" s="10">
        <v>42464</v>
      </c>
      <c r="B305" s="9">
        <v>304.2</v>
      </c>
      <c r="C305" s="9"/>
      <c r="D305" s="9">
        <v>273.48</v>
      </c>
      <c r="E305" s="9">
        <v>264.8</v>
      </c>
      <c r="F305" s="9">
        <v>251.21</v>
      </c>
      <c r="G305" s="9">
        <v>273.04000000000002</v>
      </c>
      <c r="H305" s="9">
        <v>204.2</v>
      </c>
      <c r="I305" s="9">
        <v>191.6</v>
      </c>
      <c r="J305" s="9">
        <v>180.95</v>
      </c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>
        <v>268.22000000000003</v>
      </c>
      <c r="AA305" s="9">
        <v>247.91</v>
      </c>
      <c r="AB305" s="9">
        <v>251.79</v>
      </c>
      <c r="AC305" s="9">
        <v>252.16</v>
      </c>
      <c r="AD305" s="9">
        <v>238.21</v>
      </c>
      <c r="AE305" s="9">
        <v>223.5</v>
      </c>
      <c r="AF305" s="9">
        <v>167.44</v>
      </c>
      <c r="AG305" s="9">
        <v>159.03</v>
      </c>
      <c r="AH305" s="9">
        <v>151.66999999999999</v>
      </c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>
        <v>232.86</v>
      </c>
      <c r="AU305" s="9">
        <v>230</v>
      </c>
      <c r="AV305" s="9"/>
      <c r="AW305" s="9">
        <v>234.57</v>
      </c>
      <c r="AX305" s="9">
        <v>199.03</v>
      </c>
      <c r="AY305" s="9">
        <v>173.25</v>
      </c>
      <c r="AZ305" s="9">
        <v>150.33000000000001</v>
      </c>
      <c r="BA305" s="9"/>
      <c r="BB305" s="9" t="s">
        <v>56</v>
      </c>
      <c r="BC305" s="9"/>
      <c r="BD305" s="9"/>
      <c r="BE305" s="9"/>
      <c r="BF305" s="9"/>
      <c r="BG305" s="9"/>
      <c r="BH305" s="9"/>
      <c r="BI305" s="9"/>
      <c r="BJ305" s="9"/>
      <c r="BK305" s="9" t="s">
        <v>56</v>
      </c>
      <c r="BL305" s="9" t="s">
        <v>56</v>
      </c>
      <c r="BM305" s="9">
        <v>90.26</v>
      </c>
      <c r="BN305" s="9">
        <v>81.260000000000005</v>
      </c>
      <c r="BO305" s="9">
        <v>73.150000000000006</v>
      </c>
      <c r="BP305" s="9" t="s">
        <v>56</v>
      </c>
      <c r="BQ305" s="9" t="s">
        <v>56</v>
      </c>
      <c r="BR305" s="9"/>
      <c r="BS305" s="9"/>
      <c r="BT305" s="9">
        <v>71.09</v>
      </c>
      <c r="BU305" s="9">
        <v>67.34</v>
      </c>
      <c r="BV305" s="9">
        <v>70.28</v>
      </c>
      <c r="BW305" s="9">
        <v>55.78</v>
      </c>
      <c r="BX305" s="9"/>
      <c r="BY305" s="9" t="s">
        <v>56</v>
      </c>
      <c r="BZ305" s="9"/>
      <c r="CA305" s="9"/>
      <c r="CB305" s="9" t="s">
        <v>56</v>
      </c>
      <c r="CC305" s="9" t="s">
        <v>56</v>
      </c>
      <c r="CD305" s="9"/>
      <c r="CE305" s="9"/>
      <c r="CF305" s="9"/>
      <c r="CG305" s="9"/>
      <c r="CH305" s="9" t="s">
        <v>56</v>
      </c>
      <c r="CI305" s="9">
        <v>85.66</v>
      </c>
      <c r="CJ305" s="9">
        <v>111.95</v>
      </c>
      <c r="CM305" s="37">
        <f t="shared" si="4"/>
        <v>245.65625</v>
      </c>
      <c r="CN305" s="37">
        <f>IF(SUM('Auction-Hist'!H305,'Auction-Hist'!$Q305,'Auction-Hist'!$AF305,'Auction-Hist'!$AQ305,'Auction-Hist'!AZ305,'Auction-Hist'!BI305)=0,"",AVERAGE('Auction-Hist'!H305,'Auction-Hist'!$Q305,'Auction-Hist'!$AF305,'Auction-Hist'!$AQ305,'Auction-Hist'!AZ305,'Auction-Hist'!BI305))</f>
        <v>173.99</v>
      </c>
    </row>
    <row r="306" spans="1:92" x14ac:dyDescent="0.2">
      <c r="A306" s="10">
        <v>42471</v>
      </c>
      <c r="B306" s="9">
        <v>310</v>
      </c>
      <c r="C306" s="9">
        <v>287.88</v>
      </c>
      <c r="D306" s="9">
        <v>269.38</v>
      </c>
      <c r="E306" s="9">
        <v>268.67</v>
      </c>
      <c r="F306" s="9">
        <v>257.81</v>
      </c>
      <c r="G306" s="9">
        <v>259.11</v>
      </c>
      <c r="H306" s="9">
        <v>211.13</v>
      </c>
      <c r="I306" s="9">
        <v>178.45</v>
      </c>
      <c r="J306" s="9">
        <v>178.49</v>
      </c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>
        <v>268.13</v>
      </c>
      <c r="AA306" s="9">
        <v>268.20999999999998</v>
      </c>
      <c r="AB306" s="9">
        <v>257.95999999999998</v>
      </c>
      <c r="AC306" s="9">
        <v>257.33</v>
      </c>
      <c r="AD306" s="9">
        <v>245.82</v>
      </c>
      <c r="AE306" s="9">
        <v>202.93</v>
      </c>
      <c r="AF306" s="9">
        <v>147.44999999999999</v>
      </c>
      <c r="AG306" s="9">
        <v>150</v>
      </c>
      <c r="AH306" s="9">
        <v>164.14</v>
      </c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>
        <v>220</v>
      </c>
      <c r="AW306" s="9"/>
      <c r="AX306" s="9">
        <v>222</v>
      </c>
      <c r="AY306" s="9"/>
      <c r="AZ306" s="9">
        <v>120</v>
      </c>
      <c r="BA306" s="9"/>
      <c r="BB306" s="9" t="s">
        <v>56</v>
      </c>
      <c r="BC306" s="9"/>
      <c r="BD306" s="9"/>
      <c r="BE306" s="9"/>
      <c r="BF306" s="9"/>
      <c r="BG306" s="9"/>
      <c r="BH306" s="9"/>
      <c r="BI306" s="9"/>
      <c r="BJ306" s="9"/>
      <c r="BK306" s="9" t="s">
        <v>56</v>
      </c>
      <c r="BL306" s="9">
        <v>102.47</v>
      </c>
      <c r="BM306" s="9">
        <v>101.07</v>
      </c>
      <c r="BN306" s="9">
        <v>88.4</v>
      </c>
      <c r="BO306" s="9">
        <v>76.47</v>
      </c>
      <c r="BP306" s="9" t="s">
        <v>56</v>
      </c>
      <c r="BQ306" s="9" t="s">
        <v>56</v>
      </c>
      <c r="BR306" s="9"/>
      <c r="BS306" s="9"/>
      <c r="BT306" s="9" t="s">
        <v>56</v>
      </c>
      <c r="BU306" s="9">
        <v>80.87</v>
      </c>
      <c r="BV306" s="9">
        <v>69.31</v>
      </c>
      <c r="BW306" s="9">
        <v>60</v>
      </c>
      <c r="BX306" s="9"/>
      <c r="BY306" s="9" t="s">
        <v>56</v>
      </c>
      <c r="BZ306" s="9"/>
      <c r="CA306" s="9"/>
      <c r="CB306" s="9" t="s">
        <v>56</v>
      </c>
      <c r="CC306" s="9">
        <v>54.6</v>
      </c>
      <c r="CD306" s="9"/>
      <c r="CE306" s="9"/>
      <c r="CF306" s="9"/>
      <c r="CG306" s="9"/>
      <c r="CH306" s="9" t="s">
        <v>56</v>
      </c>
      <c r="CI306" s="9">
        <v>130</v>
      </c>
      <c r="CJ306" s="9">
        <v>78.63</v>
      </c>
      <c r="CM306" s="37">
        <f t="shared" si="4"/>
        <v>249.87124999999997</v>
      </c>
      <c r="CN306" s="37">
        <f>IF(SUM('Auction-Hist'!H306,'Auction-Hist'!$Q306,'Auction-Hist'!$AF306,'Auction-Hist'!$AQ306,'Auction-Hist'!AZ306,'Auction-Hist'!BI306)=0,"",AVERAGE('Auction-Hist'!H306,'Auction-Hist'!$Q306,'Auction-Hist'!$AF306,'Auction-Hist'!$AQ306,'Auction-Hist'!AZ306,'Auction-Hist'!BI306))</f>
        <v>159.52666666666667</v>
      </c>
    </row>
    <row r="307" spans="1:92" x14ac:dyDescent="0.2">
      <c r="A307" s="10">
        <v>42478</v>
      </c>
      <c r="B307" s="9">
        <v>300</v>
      </c>
      <c r="C307" s="9">
        <v>294.17</v>
      </c>
      <c r="D307" s="9"/>
      <c r="E307" s="9">
        <v>285</v>
      </c>
      <c r="F307" s="9">
        <v>295</v>
      </c>
      <c r="G307" s="9">
        <v>253</v>
      </c>
      <c r="H307" s="9">
        <v>222</v>
      </c>
      <c r="I307" s="9"/>
      <c r="J307" s="9" t="s">
        <v>56</v>
      </c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>
        <v>268.74</v>
      </c>
      <c r="AA307" s="9">
        <v>267.13</v>
      </c>
      <c r="AB307" s="9">
        <v>259.49</v>
      </c>
      <c r="AC307" s="9">
        <v>247.21</v>
      </c>
      <c r="AD307" s="9">
        <v>248.97</v>
      </c>
      <c r="AE307" s="9">
        <v>228.86</v>
      </c>
      <c r="AF307" s="9">
        <v>184.14</v>
      </c>
      <c r="AG307" s="9">
        <v>172.45</v>
      </c>
      <c r="AH307" s="9">
        <v>169.08</v>
      </c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>
        <v>225</v>
      </c>
      <c r="AU307" s="9"/>
      <c r="AV307" s="9"/>
      <c r="AW307" s="9">
        <v>220</v>
      </c>
      <c r="AX307" s="9">
        <v>194.86</v>
      </c>
      <c r="AY307" s="9">
        <v>192.43</v>
      </c>
      <c r="AZ307" s="9">
        <v>147.11000000000001</v>
      </c>
      <c r="BA307" s="9">
        <v>130</v>
      </c>
      <c r="BB307" s="9" t="s">
        <v>56</v>
      </c>
      <c r="BC307" s="9"/>
      <c r="BD307" s="9"/>
      <c r="BE307" s="9"/>
      <c r="BF307" s="9"/>
      <c r="BG307" s="9"/>
      <c r="BH307" s="9"/>
      <c r="BI307" s="9"/>
      <c r="BJ307" s="9"/>
      <c r="BK307" s="9" t="s">
        <v>56</v>
      </c>
      <c r="BL307" s="9">
        <v>90.56</v>
      </c>
      <c r="BM307" s="9">
        <v>84.51</v>
      </c>
      <c r="BN307" s="9">
        <v>83.65</v>
      </c>
      <c r="BO307" s="9">
        <v>75.739999999999995</v>
      </c>
      <c r="BP307" s="9" t="s">
        <v>56</v>
      </c>
      <c r="BQ307" s="9" t="s">
        <v>56</v>
      </c>
      <c r="BR307" s="9"/>
      <c r="BS307" s="9"/>
      <c r="BT307" s="9" t="s">
        <v>56</v>
      </c>
      <c r="BU307" s="9">
        <v>74.67</v>
      </c>
      <c r="BV307" s="9">
        <v>73.2</v>
      </c>
      <c r="BW307" s="9">
        <v>47.9</v>
      </c>
      <c r="BX307" s="9"/>
      <c r="BY307" s="9" t="s">
        <v>56</v>
      </c>
      <c r="BZ307" s="9"/>
      <c r="CA307" s="9"/>
      <c r="CB307" s="9" t="s">
        <v>56</v>
      </c>
      <c r="CC307" s="9" t="s">
        <v>56</v>
      </c>
      <c r="CD307" s="9">
        <v>50</v>
      </c>
      <c r="CE307" s="9"/>
      <c r="CF307" s="9"/>
      <c r="CG307" s="9"/>
      <c r="CH307" s="9" t="s">
        <v>56</v>
      </c>
      <c r="CI307" s="9">
        <v>81.97</v>
      </c>
      <c r="CJ307" s="9">
        <v>79.760000000000005</v>
      </c>
      <c r="CM307" s="37">
        <f t="shared" si="4"/>
        <v>250.07571428571433</v>
      </c>
      <c r="CN307" s="37">
        <f>IF(SUM('Auction-Hist'!H307,'Auction-Hist'!$Q307,'Auction-Hist'!$AF307,'Auction-Hist'!$AQ307,'Auction-Hist'!AZ307,'Auction-Hist'!BI307)=0,"",AVERAGE('Auction-Hist'!H307,'Auction-Hist'!$Q307,'Auction-Hist'!$AF307,'Auction-Hist'!$AQ307,'Auction-Hist'!AZ307,'Auction-Hist'!BI307))</f>
        <v>184.41666666666666</v>
      </c>
    </row>
    <row r="308" spans="1:92" x14ac:dyDescent="0.2">
      <c r="A308" s="10">
        <v>42485</v>
      </c>
      <c r="B308" s="9">
        <v>330.64</v>
      </c>
      <c r="C308" s="9">
        <v>305.16000000000003</v>
      </c>
      <c r="D308" s="9">
        <v>305.88</v>
      </c>
      <c r="E308" s="9"/>
      <c r="F308" s="9">
        <v>285</v>
      </c>
      <c r="G308" s="9">
        <v>238.07</v>
      </c>
      <c r="H308" s="9">
        <v>228.72</v>
      </c>
      <c r="I308" s="9"/>
      <c r="J308" s="9" t="s">
        <v>56</v>
      </c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>
        <v>272.57</v>
      </c>
      <c r="AA308" s="9">
        <v>265.49</v>
      </c>
      <c r="AB308" s="9">
        <v>243.19</v>
      </c>
      <c r="AC308" s="9">
        <v>229.14</v>
      </c>
      <c r="AD308" s="9">
        <v>229.17</v>
      </c>
      <c r="AE308" s="9">
        <v>213.66</v>
      </c>
      <c r="AF308" s="9">
        <v>196.67</v>
      </c>
      <c r="AG308" s="9">
        <v>162.62</v>
      </c>
      <c r="AH308" s="9">
        <v>157.27000000000001</v>
      </c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>
        <v>196.57</v>
      </c>
      <c r="AV308" s="9">
        <v>222.73</v>
      </c>
      <c r="AW308" s="9"/>
      <c r="AX308" s="9"/>
      <c r="AY308" s="9">
        <v>162.68</v>
      </c>
      <c r="AZ308" s="9">
        <v>146.30000000000001</v>
      </c>
      <c r="BA308" s="9">
        <v>117</v>
      </c>
      <c r="BB308" s="9" t="s">
        <v>56</v>
      </c>
      <c r="BC308" s="9"/>
      <c r="BD308" s="9"/>
      <c r="BE308" s="9"/>
      <c r="BF308" s="9"/>
      <c r="BG308" s="9"/>
      <c r="BH308" s="9"/>
      <c r="BI308" s="9"/>
      <c r="BJ308" s="9"/>
      <c r="BK308" s="9" t="s">
        <v>56</v>
      </c>
      <c r="BL308" s="9">
        <v>106.58</v>
      </c>
      <c r="BM308" s="9">
        <v>89.610000000000014</v>
      </c>
      <c r="BN308" s="9"/>
      <c r="BO308" s="9">
        <v>105.11</v>
      </c>
      <c r="BP308" s="9" t="s">
        <v>56</v>
      </c>
      <c r="BQ308" s="9" t="s">
        <v>56</v>
      </c>
      <c r="BR308" s="9"/>
      <c r="BS308" s="9"/>
      <c r="BT308" s="9">
        <v>81.709999999999994</v>
      </c>
      <c r="BU308" s="9">
        <v>75.400000000000006</v>
      </c>
      <c r="BV308" s="9">
        <v>76.16</v>
      </c>
      <c r="BW308" s="9">
        <v>68.010000000000005</v>
      </c>
      <c r="BX308" s="9"/>
      <c r="BY308" s="9" t="s">
        <v>56</v>
      </c>
      <c r="BZ308" s="9"/>
      <c r="CA308" s="9"/>
      <c r="CB308" s="9" t="s">
        <v>56</v>
      </c>
      <c r="CC308" s="9" t="s">
        <v>56</v>
      </c>
      <c r="CD308" s="9"/>
      <c r="CE308" s="9"/>
      <c r="CF308" s="9"/>
      <c r="CG308" s="9"/>
      <c r="CH308" s="9" t="s">
        <v>56</v>
      </c>
      <c r="CI308" s="9">
        <v>89.86</v>
      </c>
      <c r="CJ308" s="9">
        <v>79.319999999999993</v>
      </c>
      <c r="CM308" s="37">
        <f t="shared" si="4"/>
        <v>252.51833333333335</v>
      </c>
      <c r="CN308" s="37">
        <f>IF(SUM('Auction-Hist'!H308,'Auction-Hist'!$Q308,'Auction-Hist'!$AF308,'Auction-Hist'!$AQ308,'Auction-Hist'!AZ308,'Auction-Hist'!BI308)=0,"",AVERAGE('Auction-Hist'!H308,'Auction-Hist'!$Q308,'Auction-Hist'!$AF308,'Auction-Hist'!$AQ308,'Auction-Hist'!AZ308,'Auction-Hist'!BI308))</f>
        <v>190.56333333333336</v>
      </c>
    </row>
    <row r="309" spans="1:92" x14ac:dyDescent="0.2">
      <c r="A309" s="10">
        <v>42492</v>
      </c>
      <c r="B309" s="9">
        <v>260.51</v>
      </c>
      <c r="C309" s="9">
        <v>261.82</v>
      </c>
      <c r="D309" s="9">
        <v>234.16</v>
      </c>
      <c r="E309" s="9">
        <v>245</v>
      </c>
      <c r="F309" s="9">
        <v>223.55</v>
      </c>
      <c r="G309" s="9">
        <v>217.23</v>
      </c>
      <c r="H309" s="9">
        <v>199.51</v>
      </c>
      <c r="I309" s="9"/>
      <c r="J309" s="9" t="s">
        <v>56</v>
      </c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>
        <v>227.56</v>
      </c>
      <c r="AA309" s="9">
        <v>228.24</v>
      </c>
      <c r="AB309" s="9">
        <v>222.18</v>
      </c>
      <c r="AC309" s="9">
        <v>214.56</v>
      </c>
      <c r="AD309" s="9">
        <v>214.75</v>
      </c>
      <c r="AE309" s="9">
        <v>181.49</v>
      </c>
      <c r="AF309" s="9">
        <v>182.89</v>
      </c>
      <c r="AG309" s="9">
        <v>172.13</v>
      </c>
      <c r="AH309" s="9" t="s">
        <v>56</v>
      </c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>
        <v>185</v>
      </c>
      <c r="AV309" s="9"/>
      <c r="AW309" s="9"/>
      <c r="AX309" s="9"/>
      <c r="AY309" s="9"/>
      <c r="AZ309" s="9">
        <v>133.1</v>
      </c>
      <c r="BA309" s="9">
        <v>157</v>
      </c>
      <c r="BB309" s="9" t="s">
        <v>56</v>
      </c>
      <c r="BC309" s="9"/>
      <c r="BD309" s="9"/>
      <c r="BE309" s="9"/>
      <c r="BF309" s="9"/>
      <c r="BG309" s="9"/>
      <c r="BH309" s="9"/>
      <c r="BI309" s="9"/>
      <c r="BJ309" s="9"/>
      <c r="BK309" s="9" t="s">
        <v>56</v>
      </c>
      <c r="BL309" s="9">
        <v>100</v>
      </c>
      <c r="BM309" s="9">
        <v>87.16</v>
      </c>
      <c r="BN309" s="9">
        <v>81.430000000000007</v>
      </c>
      <c r="BO309" s="9">
        <v>81.180000000000007</v>
      </c>
      <c r="BP309" s="9" t="s">
        <v>56</v>
      </c>
      <c r="BQ309" s="9" t="s">
        <v>56</v>
      </c>
      <c r="BR309" s="9"/>
      <c r="BS309" s="9"/>
      <c r="BT309" s="9" t="s">
        <v>56</v>
      </c>
      <c r="BU309" s="9">
        <v>69.459999999999994</v>
      </c>
      <c r="BV309" s="9">
        <v>70.5</v>
      </c>
      <c r="BW309" s="9">
        <v>68.2</v>
      </c>
      <c r="BX309" s="9"/>
      <c r="BY309" s="9" t="s">
        <v>56</v>
      </c>
      <c r="BZ309" s="9"/>
      <c r="CA309" s="9"/>
      <c r="CB309" s="9" t="s">
        <v>56</v>
      </c>
      <c r="CC309" s="9" t="s">
        <v>56</v>
      </c>
      <c r="CD309" s="9"/>
      <c r="CE309" s="9"/>
      <c r="CF309" s="9"/>
      <c r="CG309" s="9"/>
      <c r="CH309" s="9" t="s">
        <v>56</v>
      </c>
      <c r="CI309" s="9">
        <v>83.91</v>
      </c>
      <c r="CJ309" s="9">
        <v>77.91</v>
      </c>
      <c r="CM309" s="37">
        <f t="shared" si="4"/>
        <v>225.70000000000002</v>
      </c>
      <c r="CN309" s="37">
        <f>IF(SUM('Auction-Hist'!H309,'Auction-Hist'!$Q309,'Auction-Hist'!$AF309,'Auction-Hist'!$AQ309,'Auction-Hist'!AZ309,'Auction-Hist'!BI309)=0,"",AVERAGE('Auction-Hist'!H309,'Auction-Hist'!$Q309,'Auction-Hist'!$AF309,'Auction-Hist'!$AQ309,'Auction-Hist'!AZ309,'Auction-Hist'!BI309))</f>
        <v>171.83333333333334</v>
      </c>
    </row>
    <row r="310" spans="1:92" x14ac:dyDescent="0.2">
      <c r="A310" s="10">
        <v>42499</v>
      </c>
      <c r="B310" s="9">
        <v>280.38</v>
      </c>
      <c r="C310" s="9">
        <v>258.76</v>
      </c>
      <c r="D310" s="9">
        <v>251</v>
      </c>
      <c r="E310" s="9">
        <v>229.26</v>
      </c>
      <c r="F310" s="9">
        <v>224.72</v>
      </c>
      <c r="G310" s="9">
        <v>231.92</v>
      </c>
      <c r="H310" s="9">
        <v>221.11</v>
      </c>
      <c r="I310" s="9"/>
      <c r="J310" s="9" t="s">
        <v>56</v>
      </c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>
        <v>248.51</v>
      </c>
      <c r="AA310" s="9">
        <v>239.44</v>
      </c>
      <c r="AB310" s="9">
        <v>231.61</v>
      </c>
      <c r="AC310" s="9">
        <v>221.43</v>
      </c>
      <c r="AD310" s="9">
        <v>213.71</v>
      </c>
      <c r="AE310" s="9">
        <v>205.87</v>
      </c>
      <c r="AF310" s="9">
        <v>175.15</v>
      </c>
      <c r="AG310" s="9">
        <v>175.24</v>
      </c>
      <c r="AH310" s="9">
        <v>170.11</v>
      </c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>
        <v>152.85</v>
      </c>
      <c r="BB310" s="9">
        <v>142</v>
      </c>
      <c r="BC310" s="9"/>
      <c r="BD310" s="9"/>
      <c r="BE310" s="9"/>
      <c r="BF310" s="9"/>
      <c r="BG310" s="9"/>
      <c r="BH310" s="9"/>
      <c r="BI310" s="9"/>
      <c r="BJ310" s="9"/>
      <c r="BK310" s="9" t="s">
        <v>56</v>
      </c>
      <c r="BL310" s="9">
        <v>92.66</v>
      </c>
      <c r="BM310" s="9">
        <v>91.34</v>
      </c>
      <c r="BN310" s="9">
        <v>87.64</v>
      </c>
      <c r="BO310" s="9">
        <v>84.42</v>
      </c>
      <c r="BP310" s="9" t="s">
        <v>56</v>
      </c>
      <c r="BQ310" s="9" t="s">
        <v>56</v>
      </c>
      <c r="BR310" s="9"/>
      <c r="BS310" s="9"/>
      <c r="BT310" s="9" t="s">
        <v>56</v>
      </c>
      <c r="BU310" s="9">
        <v>76.8</v>
      </c>
      <c r="BV310" s="9">
        <v>65.290000000000006</v>
      </c>
      <c r="BW310" s="9">
        <v>71.19</v>
      </c>
      <c r="BX310" s="9"/>
      <c r="BY310" s="9" t="s">
        <v>56</v>
      </c>
      <c r="BZ310" s="9"/>
      <c r="CA310" s="9"/>
      <c r="CB310" s="9" t="s">
        <v>56</v>
      </c>
      <c r="CC310" s="9" t="s">
        <v>56</v>
      </c>
      <c r="CD310" s="9"/>
      <c r="CE310" s="9"/>
      <c r="CF310" s="9"/>
      <c r="CG310" s="9"/>
      <c r="CH310" s="9" t="s">
        <v>56</v>
      </c>
      <c r="CI310" s="9"/>
      <c r="CJ310" s="9">
        <v>83.86</v>
      </c>
      <c r="CM310" s="37">
        <f t="shared" si="4"/>
        <v>228.62166666666667</v>
      </c>
      <c r="CN310" s="37">
        <f>IF(SUM('Auction-Hist'!H310,'Auction-Hist'!$Q310,'Auction-Hist'!$AF310,'Auction-Hist'!$AQ310,'Auction-Hist'!AZ310,'Auction-Hist'!BI310)=0,"",AVERAGE('Auction-Hist'!H310,'Auction-Hist'!$Q310,'Auction-Hist'!$AF310,'Auction-Hist'!$AQ310,'Auction-Hist'!AZ310,'Auction-Hist'!BI310))</f>
        <v>198.13</v>
      </c>
    </row>
    <row r="311" spans="1:92" x14ac:dyDescent="0.2">
      <c r="A311" s="10">
        <v>42506</v>
      </c>
      <c r="B311" s="9">
        <v>290.95</v>
      </c>
      <c r="C311" s="9">
        <v>250.64</v>
      </c>
      <c r="D311" s="9">
        <v>250</v>
      </c>
      <c r="E311" s="9"/>
      <c r="F311" s="9"/>
      <c r="G311" s="9">
        <v>213.67</v>
      </c>
      <c r="H311" s="9">
        <v>218.65</v>
      </c>
      <c r="I311" s="9">
        <v>198.98</v>
      </c>
      <c r="J311" s="9" t="s">
        <v>56</v>
      </c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>
        <v>224.68</v>
      </c>
      <c r="AA311" s="9">
        <v>217.97</v>
      </c>
      <c r="AB311" s="9">
        <v>208.89</v>
      </c>
      <c r="AC311" s="9">
        <v>200.64</v>
      </c>
      <c r="AD311" s="9">
        <v>196.46</v>
      </c>
      <c r="AE311" s="9">
        <v>204.77</v>
      </c>
      <c r="AF311" s="9">
        <v>184.34</v>
      </c>
      <c r="AG311" s="9">
        <v>170</v>
      </c>
      <c r="AH311" s="9">
        <v>177.23</v>
      </c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>
        <v>201.58</v>
      </c>
      <c r="AU311" s="9"/>
      <c r="AV311" s="9">
        <v>182.22</v>
      </c>
      <c r="AW311" s="9">
        <v>171.61</v>
      </c>
      <c r="AX311" s="9">
        <v>176.81</v>
      </c>
      <c r="AY311" s="9">
        <v>165.13</v>
      </c>
      <c r="AZ311" s="9">
        <v>160</v>
      </c>
      <c r="BA311" s="9">
        <v>141.63999999999999</v>
      </c>
      <c r="BB311" s="9" t="s">
        <v>56</v>
      </c>
      <c r="BC311" s="9"/>
      <c r="BD311" s="9"/>
      <c r="BE311" s="9"/>
      <c r="BF311" s="9"/>
      <c r="BG311" s="9"/>
      <c r="BH311" s="9"/>
      <c r="BI311" s="9"/>
      <c r="BJ311" s="9"/>
      <c r="BK311" s="9" t="s">
        <v>56</v>
      </c>
      <c r="BL311" s="9">
        <v>103</v>
      </c>
      <c r="BM311" s="9">
        <v>99.28</v>
      </c>
      <c r="BN311" s="9">
        <v>83.27</v>
      </c>
      <c r="BO311" s="9">
        <v>90</v>
      </c>
      <c r="BP311" s="9" t="s">
        <v>56</v>
      </c>
      <c r="BQ311" s="9" t="s">
        <v>56</v>
      </c>
      <c r="BR311" s="9"/>
      <c r="BS311" s="9"/>
      <c r="BT311" s="9">
        <v>73.2</v>
      </c>
      <c r="BU311" s="9">
        <v>57.69</v>
      </c>
      <c r="BV311" s="9">
        <v>68.63</v>
      </c>
      <c r="BW311" s="9">
        <v>61.72</v>
      </c>
      <c r="BX311" s="9"/>
      <c r="BY311" s="9" t="s">
        <v>56</v>
      </c>
      <c r="BZ311" s="9"/>
      <c r="CA311" s="9"/>
      <c r="CB311" s="9" t="s">
        <v>56</v>
      </c>
      <c r="CC311" s="9" t="s">
        <v>56</v>
      </c>
      <c r="CD311" s="9"/>
      <c r="CE311" s="9"/>
      <c r="CF311" s="9"/>
      <c r="CG311" s="9"/>
      <c r="CH311" s="9" t="s">
        <v>56</v>
      </c>
      <c r="CI311" s="9">
        <v>84.48</v>
      </c>
      <c r="CJ311" s="9">
        <v>85.81</v>
      </c>
      <c r="CM311" s="37">
        <f t="shared" si="4"/>
        <v>198.09</v>
      </c>
      <c r="CN311" s="37">
        <f>IF(SUM('Auction-Hist'!H311,'Auction-Hist'!$Q311,'Auction-Hist'!$AF311,'Auction-Hist'!$AQ311,'Auction-Hist'!AZ311,'Auction-Hist'!BI311)=0,"",AVERAGE('Auction-Hist'!H311,'Auction-Hist'!$Q311,'Auction-Hist'!$AF311,'Auction-Hist'!$AQ311,'Auction-Hist'!AZ311,'Auction-Hist'!BI311))</f>
        <v>187.66333333333333</v>
      </c>
    </row>
    <row r="312" spans="1:92" x14ac:dyDescent="0.2">
      <c r="A312" s="10">
        <v>42513</v>
      </c>
      <c r="B312" s="9">
        <v>265</v>
      </c>
      <c r="C312" s="9">
        <v>244.85</v>
      </c>
      <c r="D312" s="9">
        <v>241.25</v>
      </c>
      <c r="E312" s="9">
        <v>224.28</v>
      </c>
      <c r="F312" s="9">
        <v>225.82</v>
      </c>
      <c r="G312" s="9">
        <v>215.13</v>
      </c>
      <c r="H312" s="9">
        <v>213.17</v>
      </c>
      <c r="I312" s="9"/>
      <c r="J312" s="9" t="s">
        <v>56</v>
      </c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>
        <v>227.89</v>
      </c>
      <c r="AA312" s="9">
        <v>229.48</v>
      </c>
      <c r="AB312" s="9">
        <v>212.55</v>
      </c>
      <c r="AC312" s="9">
        <v>212.4</v>
      </c>
      <c r="AD312" s="9">
        <v>205.18</v>
      </c>
      <c r="AE312" s="9">
        <v>198.23</v>
      </c>
      <c r="AF312" s="9">
        <v>186.01</v>
      </c>
      <c r="AG312" s="9">
        <v>185.26</v>
      </c>
      <c r="AH312" s="9">
        <v>160.43</v>
      </c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>
        <v>189.17</v>
      </c>
      <c r="AX312" s="9">
        <v>187.5</v>
      </c>
      <c r="AY312" s="9">
        <v>165.81</v>
      </c>
      <c r="AZ312" s="9">
        <v>149.1</v>
      </c>
      <c r="BA312" s="9">
        <v>141.41</v>
      </c>
      <c r="BB312" s="9" t="s">
        <v>56</v>
      </c>
      <c r="BC312" s="9"/>
      <c r="BD312" s="9"/>
      <c r="BE312" s="9"/>
      <c r="BF312" s="9"/>
      <c r="BG312" s="9"/>
      <c r="BH312" s="9"/>
      <c r="BI312" s="9"/>
      <c r="BJ312" s="9"/>
      <c r="BK312" s="9" t="s">
        <v>56</v>
      </c>
      <c r="BL312" s="9" t="s">
        <v>56</v>
      </c>
      <c r="BM312" s="9">
        <v>90.12</v>
      </c>
      <c r="BN312" s="9">
        <v>91.53</v>
      </c>
      <c r="BO312" s="9">
        <v>80</v>
      </c>
      <c r="BP312" s="9" t="s">
        <v>56</v>
      </c>
      <c r="BQ312" s="9" t="s">
        <v>56</v>
      </c>
      <c r="BR312" s="9"/>
      <c r="BS312" s="9"/>
      <c r="BT312" s="9" t="s">
        <v>56</v>
      </c>
      <c r="BU312" s="9">
        <v>69.66</v>
      </c>
      <c r="BV312" s="9">
        <v>72.59</v>
      </c>
      <c r="BW312" s="9">
        <v>64.489999999999995</v>
      </c>
      <c r="BX312" s="9"/>
      <c r="BY312" s="9" t="s">
        <v>56</v>
      </c>
      <c r="BZ312" s="9"/>
      <c r="CA312" s="9"/>
      <c r="CB312" s="9" t="s">
        <v>56</v>
      </c>
      <c r="CC312" s="9" t="s">
        <v>56</v>
      </c>
      <c r="CD312" s="9"/>
      <c r="CE312" s="9"/>
      <c r="CF312" s="9"/>
      <c r="CG312" s="9"/>
      <c r="CH312" s="9" t="s">
        <v>56</v>
      </c>
      <c r="CI312" s="9">
        <v>90.03</v>
      </c>
      <c r="CJ312" s="9">
        <v>72</v>
      </c>
      <c r="CM312" s="37">
        <f t="shared" si="4"/>
        <v>212.26875000000001</v>
      </c>
      <c r="CN312" s="37">
        <f>IF(SUM('Auction-Hist'!H312,'Auction-Hist'!$Q312,'Auction-Hist'!$AF312,'Auction-Hist'!$AQ312,'Auction-Hist'!AZ312,'Auction-Hist'!BI312)=0,"",AVERAGE('Auction-Hist'!H312,'Auction-Hist'!$Q312,'Auction-Hist'!$AF312,'Auction-Hist'!$AQ312,'Auction-Hist'!AZ312,'Auction-Hist'!BI312))</f>
        <v>182.76</v>
      </c>
    </row>
    <row r="313" spans="1:92" x14ac:dyDescent="0.2">
      <c r="A313" s="10">
        <v>42520</v>
      </c>
      <c r="B313" s="9"/>
      <c r="C313" s="9"/>
      <c r="D313" s="9"/>
      <c r="E313" s="9"/>
      <c r="F313" s="9"/>
      <c r="G313" s="9"/>
      <c r="H313" s="9"/>
      <c r="I313" s="9"/>
      <c r="J313" s="9" t="s">
        <v>56</v>
      </c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 t="s">
        <v>56</v>
      </c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 t="s">
        <v>56</v>
      </c>
      <c r="BC313" s="9"/>
      <c r="BD313" s="9"/>
      <c r="BE313" s="9"/>
      <c r="BF313" s="9"/>
      <c r="BG313" s="9"/>
      <c r="BH313" s="9"/>
      <c r="BI313" s="9"/>
      <c r="BJ313" s="9"/>
      <c r="BK313" s="9" t="s">
        <v>56</v>
      </c>
      <c r="BL313" s="9" t="s">
        <v>56</v>
      </c>
      <c r="BM313" s="9" t="s">
        <v>56</v>
      </c>
      <c r="BN313" s="9"/>
      <c r="BO313" s="9"/>
      <c r="BP313" s="9" t="s">
        <v>56</v>
      </c>
      <c r="BQ313" s="9" t="s">
        <v>56</v>
      </c>
      <c r="BR313" s="9"/>
      <c r="BS313" s="9"/>
      <c r="BT313" s="9" t="s">
        <v>56</v>
      </c>
      <c r="BU313" s="9" t="s">
        <v>56</v>
      </c>
      <c r="BV313" s="9"/>
      <c r="BW313" s="9"/>
      <c r="BX313" s="9"/>
      <c r="BY313" s="9" t="s">
        <v>56</v>
      </c>
      <c r="BZ313" s="9"/>
      <c r="CA313" s="9"/>
      <c r="CB313" s="9" t="s">
        <v>56</v>
      </c>
      <c r="CC313" s="9" t="s">
        <v>56</v>
      </c>
      <c r="CD313" s="9"/>
      <c r="CE313" s="9"/>
      <c r="CF313" s="9"/>
      <c r="CG313" s="9"/>
      <c r="CH313" s="9" t="s">
        <v>56</v>
      </c>
      <c r="CI313" s="9"/>
      <c r="CJ313" s="9" t="s">
        <v>56</v>
      </c>
      <c r="CM313" s="37" t="str">
        <f t="shared" si="4"/>
        <v/>
      </c>
      <c r="CN313" s="37" t="str">
        <f>IF(SUM('Auction-Hist'!H313,'Auction-Hist'!$Q313,'Auction-Hist'!$AF313,'Auction-Hist'!$AQ313,'Auction-Hist'!AZ313,'Auction-Hist'!BI313)=0,"",AVERAGE('Auction-Hist'!H313,'Auction-Hist'!$Q313,'Auction-Hist'!$AF313,'Auction-Hist'!$AQ313,'Auction-Hist'!AZ313,'Auction-Hist'!BI313))</f>
        <v/>
      </c>
    </row>
    <row r="314" spans="1:92" x14ac:dyDescent="0.2">
      <c r="A314" s="10">
        <v>42527</v>
      </c>
      <c r="B314" s="9">
        <v>287.48</v>
      </c>
      <c r="C314" s="9">
        <v>270.23</v>
      </c>
      <c r="D314" s="9">
        <v>250.38</v>
      </c>
      <c r="E314" s="9">
        <v>228.87</v>
      </c>
      <c r="F314" s="9">
        <v>227.5</v>
      </c>
      <c r="G314" s="9">
        <v>219.17</v>
      </c>
      <c r="H314" s="9">
        <v>220.57</v>
      </c>
      <c r="I314" s="9">
        <v>207</v>
      </c>
      <c r="J314" s="9" t="s">
        <v>56</v>
      </c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>
        <v>229.75</v>
      </c>
      <c r="AA314" s="9">
        <v>239.84</v>
      </c>
      <c r="AB314" s="9">
        <v>224.11</v>
      </c>
      <c r="AC314" s="9">
        <v>221.09</v>
      </c>
      <c r="AD314" s="9">
        <v>220.64</v>
      </c>
      <c r="AE314" s="9">
        <v>212.58</v>
      </c>
      <c r="AF314" s="9">
        <v>185.34</v>
      </c>
      <c r="AG314" s="9">
        <v>174.25</v>
      </c>
      <c r="AH314" s="9">
        <v>149.43</v>
      </c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>
        <v>215</v>
      </c>
      <c r="AW314" s="9"/>
      <c r="AX314" s="9">
        <v>180</v>
      </c>
      <c r="AY314" s="9"/>
      <c r="AZ314" s="9">
        <v>130</v>
      </c>
      <c r="BA314" s="9">
        <v>160</v>
      </c>
      <c r="BB314" s="9" t="s">
        <v>56</v>
      </c>
      <c r="BC314" s="9"/>
      <c r="BD314" s="9"/>
      <c r="BE314" s="9"/>
      <c r="BF314" s="9"/>
      <c r="BG314" s="9"/>
      <c r="BH314" s="9"/>
      <c r="BI314" s="9"/>
      <c r="BJ314" s="9"/>
      <c r="BK314" s="9" t="s">
        <v>56</v>
      </c>
      <c r="BL314" s="9">
        <v>95.08</v>
      </c>
      <c r="BM314" s="9">
        <v>97.48</v>
      </c>
      <c r="BN314" s="9"/>
      <c r="BO314" s="9"/>
      <c r="BP314" s="9" t="s">
        <v>56</v>
      </c>
      <c r="BQ314" s="9" t="s">
        <v>56</v>
      </c>
      <c r="BR314" s="9"/>
      <c r="BS314" s="9"/>
      <c r="BT314" s="9" t="s">
        <v>56</v>
      </c>
      <c r="BU314" s="9">
        <v>75</v>
      </c>
      <c r="BV314" s="9"/>
      <c r="BW314" s="9">
        <v>80</v>
      </c>
      <c r="BX314" s="9"/>
      <c r="BY314" s="9" t="s">
        <v>56</v>
      </c>
      <c r="BZ314" s="9"/>
      <c r="CA314" s="9"/>
      <c r="CB314" s="9" t="s">
        <v>56</v>
      </c>
      <c r="CC314" s="9" t="s">
        <v>56</v>
      </c>
      <c r="CD314" s="9"/>
      <c r="CE314" s="9"/>
      <c r="CF314" s="9"/>
      <c r="CG314" s="9"/>
      <c r="CH314" s="9" t="s">
        <v>56</v>
      </c>
      <c r="CI314" s="9">
        <v>95</v>
      </c>
      <c r="CJ314" s="9">
        <v>80.290000000000006</v>
      </c>
      <c r="CM314" s="37">
        <f t="shared" si="4"/>
        <v>220.94875000000002</v>
      </c>
      <c r="CN314" s="37">
        <f>IF(SUM('Auction-Hist'!H314,'Auction-Hist'!$Q314,'Auction-Hist'!$AF314,'Auction-Hist'!$AQ314,'Auction-Hist'!AZ314,'Auction-Hist'!BI314)=0,"",AVERAGE('Auction-Hist'!H314,'Auction-Hist'!$Q314,'Auction-Hist'!$AF314,'Auction-Hist'!$AQ314,'Auction-Hist'!AZ314,'Auction-Hist'!BI314))</f>
        <v>178.63666666666666</v>
      </c>
    </row>
    <row r="315" spans="1:92" x14ac:dyDescent="0.2">
      <c r="A315" s="10">
        <v>42534</v>
      </c>
      <c r="B315" s="9">
        <v>275.04000000000002</v>
      </c>
      <c r="C315" s="9">
        <v>250.87</v>
      </c>
      <c r="D315" s="9"/>
      <c r="E315" s="9">
        <v>233.63</v>
      </c>
      <c r="F315" s="9">
        <v>227</v>
      </c>
      <c r="G315" s="9">
        <v>238.18</v>
      </c>
      <c r="H315" s="9">
        <v>225</v>
      </c>
      <c r="I315" s="9">
        <v>226</v>
      </c>
      <c r="J315" s="9" t="s">
        <v>56</v>
      </c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>
        <v>234.18</v>
      </c>
      <c r="AA315" s="9">
        <v>229.95</v>
      </c>
      <c r="AB315" s="9">
        <v>224.14</v>
      </c>
      <c r="AC315" s="9">
        <v>217.51</v>
      </c>
      <c r="AD315" s="9">
        <v>212.06</v>
      </c>
      <c r="AE315" s="9">
        <v>214.55</v>
      </c>
      <c r="AF315" s="9">
        <v>201.26</v>
      </c>
      <c r="AG315" s="9">
        <v>190</v>
      </c>
      <c r="AH315" s="9" t="s">
        <v>56</v>
      </c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>
        <v>195</v>
      </c>
      <c r="AX315" s="9">
        <v>165</v>
      </c>
      <c r="AY315" s="9">
        <v>130</v>
      </c>
      <c r="AZ315" s="9">
        <v>134.19</v>
      </c>
      <c r="BA315" s="9">
        <v>127</v>
      </c>
      <c r="BB315" s="9" t="s">
        <v>56</v>
      </c>
      <c r="BC315" s="9"/>
      <c r="BD315" s="9"/>
      <c r="BE315" s="9"/>
      <c r="BF315" s="9"/>
      <c r="BG315" s="9"/>
      <c r="BH315" s="9"/>
      <c r="BI315" s="9"/>
      <c r="BJ315" s="9"/>
      <c r="BK315" s="9" t="s">
        <v>56</v>
      </c>
      <c r="BL315" s="9">
        <v>96.82</v>
      </c>
      <c r="BM315" s="9">
        <v>97.95</v>
      </c>
      <c r="BN315" s="9">
        <v>94.15</v>
      </c>
      <c r="BO315" s="9">
        <v>75</v>
      </c>
      <c r="BP315" s="9" t="s">
        <v>56</v>
      </c>
      <c r="BQ315" s="9" t="s">
        <v>56</v>
      </c>
      <c r="BR315" s="9"/>
      <c r="BS315" s="9"/>
      <c r="BT315" s="9">
        <v>80</v>
      </c>
      <c r="BU315" s="9">
        <v>75.61</v>
      </c>
      <c r="BV315" s="9">
        <v>65.94</v>
      </c>
      <c r="BW315" s="9"/>
      <c r="BX315" s="9"/>
      <c r="BY315" s="9" t="s">
        <v>56</v>
      </c>
      <c r="BZ315" s="9"/>
      <c r="CA315" s="9"/>
      <c r="CB315" s="9" t="s">
        <v>56</v>
      </c>
      <c r="CC315" s="9" t="s">
        <v>56</v>
      </c>
      <c r="CD315" s="9"/>
      <c r="CE315" s="9"/>
      <c r="CF315" s="9"/>
      <c r="CG315" s="9"/>
      <c r="CH315" s="9">
        <v>82</v>
      </c>
      <c r="CI315" s="9">
        <v>85.5</v>
      </c>
      <c r="CJ315" s="9">
        <v>71.56</v>
      </c>
      <c r="CM315" s="37">
        <f t="shared" si="4"/>
        <v>210.61999999999998</v>
      </c>
      <c r="CN315" s="37">
        <f>IF(SUM('Auction-Hist'!H315,'Auction-Hist'!$Q315,'Auction-Hist'!$AF315,'Auction-Hist'!$AQ315,'Auction-Hist'!AZ315,'Auction-Hist'!BI315)=0,"",AVERAGE('Auction-Hist'!H315,'Auction-Hist'!$Q315,'Auction-Hist'!$AF315,'Auction-Hist'!$AQ315,'Auction-Hist'!AZ315,'Auction-Hist'!BI315))</f>
        <v>186.81666666666669</v>
      </c>
    </row>
    <row r="316" spans="1:92" x14ac:dyDescent="0.2">
      <c r="A316" s="10">
        <v>42541</v>
      </c>
      <c r="B316" s="9">
        <v>270.79000000000002</v>
      </c>
      <c r="C316" s="9">
        <v>243.96</v>
      </c>
      <c r="D316" s="9">
        <v>228.36</v>
      </c>
      <c r="E316" s="9">
        <v>235</v>
      </c>
      <c r="F316" s="9">
        <v>238.63</v>
      </c>
      <c r="G316" s="9">
        <v>207.73</v>
      </c>
      <c r="H316" s="9">
        <v>200.02</v>
      </c>
      <c r="I316" s="9"/>
      <c r="J316" s="9" t="s">
        <v>56</v>
      </c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>
        <v>231.1</v>
      </c>
      <c r="AA316" s="9">
        <v>219.71</v>
      </c>
      <c r="AB316" s="9">
        <v>202.84</v>
      </c>
      <c r="AC316" s="9">
        <v>204.24</v>
      </c>
      <c r="AD316" s="9">
        <v>197</v>
      </c>
      <c r="AE316" s="9">
        <v>195</v>
      </c>
      <c r="AF316" s="9">
        <v>179.66</v>
      </c>
      <c r="AG316" s="9"/>
      <c r="AH316" s="9" t="s">
        <v>56</v>
      </c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>
        <v>205</v>
      </c>
      <c r="AU316" s="9"/>
      <c r="AV316" s="9">
        <v>182</v>
      </c>
      <c r="AW316" s="9">
        <v>170</v>
      </c>
      <c r="AX316" s="9">
        <v>163.30000000000001</v>
      </c>
      <c r="AY316" s="9">
        <v>155</v>
      </c>
      <c r="AZ316" s="9">
        <v>150</v>
      </c>
      <c r="BA316" s="9">
        <v>91.43</v>
      </c>
      <c r="BB316" s="9">
        <v>84.18</v>
      </c>
      <c r="BC316" s="9"/>
      <c r="BD316" s="9"/>
      <c r="BE316" s="9"/>
      <c r="BF316" s="9"/>
      <c r="BG316" s="9"/>
      <c r="BH316" s="9"/>
      <c r="BI316" s="9"/>
      <c r="BJ316" s="9"/>
      <c r="BK316" s="9" t="s">
        <v>56</v>
      </c>
      <c r="BL316" s="9" t="s">
        <v>56</v>
      </c>
      <c r="BM316" s="9" t="s">
        <v>56</v>
      </c>
      <c r="BN316" s="9"/>
      <c r="BO316" s="9"/>
      <c r="BP316" s="9" t="s">
        <v>56</v>
      </c>
      <c r="BQ316" s="9" t="s">
        <v>56</v>
      </c>
      <c r="BR316" s="9"/>
      <c r="BS316" s="9"/>
      <c r="BT316" s="9">
        <v>72</v>
      </c>
      <c r="BU316" s="9">
        <v>76.5</v>
      </c>
      <c r="BV316" s="9">
        <v>67</v>
      </c>
      <c r="BW316" s="9">
        <v>60</v>
      </c>
      <c r="BX316" s="9"/>
      <c r="BY316" s="9" t="s">
        <v>56</v>
      </c>
      <c r="BZ316" s="9"/>
      <c r="CA316" s="9"/>
      <c r="CB316" s="9" t="s">
        <v>56</v>
      </c>
      <c r="CC316" s="9" t="s">
        <v>56</v>
      </c>
      <c r="CD316" s="9"/>
      <c r="CE316" s="9"/>
      <c r="CF316" s="9"/>
      <c r="CG316" s="9"/>
      <c r="CH316" s="9">
        <v>120</v>
      </c>
      <c r="CI316" s="9">
        <v>99.07</v>
      </c>
      <c r="CJ316" s="9">
        <v>88.82</v>
      </c>
      <c r="CM316" s="37">
        <f t="shared" si="4"/>
        <v>202.37444444444446</v>
      </c>
      <c r="CN316" s="37">
        <f>IF(SUM('Auction-Hist'!H316,'Auction-Hist'!$Q316,'Auction-Hist'!$AF316,'Auction-Hist'!$AQ316,'Auction-Hist'!AZ316,'Auction-Hist'!BI316)=0,"",AVERAGE('Auction-Hist'!H316,'Auction-Hist'!$Q316,'Auction-Hist'!$AF316,'Auction-Hist'!$AQ316,'Auction-Hist'!AZ316,'Auction-Hist'!BI316))</f>
        <v>176.56000000000003</v>
      </c>
    </row>
    <row r="317" spans="1:92" x14ac:dyDescent="0.2">
      <c r="A317" s="10">
        <v>42548</v>
      </c>
      <c r="B317" s="9">
        <v>238.04</v>
      </c>
      <c r="C317" s="9">
        <v>228.34</v>
      </c>
      <c r="D317" s="9">
        <v>223.38</v>
      </c>
      <c r="E317" s="9"/>
      <c r="F317" s="9">
        <v>230.92</v>
      </c>
      <c r="G317" s="9">
        <v>232.82</v>
      </c>
      <c r="H317" s="9">
        <v>216</v>
      </c>
      <c r="I317" s="9">
        <v>218.73</v>
      </c>
      <c r="J317" s="9">
        <v>223.02</v>
      </c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>
        <v>205.02</v>
      </c>
      <c r="AA317" s="9">
        <v>209.94</v>
      </c>
      <c r="AB317" s="9">
        <v>206.72</v>
      </c>
      <c r="AC317" s="9">
        <v>204.56</v>
      </c>
      <c r="AD317" s="9">
        <v>201.73</v>
      </c>
      <c r="AE317" s="9">
        <v>204.5</v>
      </c>
      <c r="AF317" s="9">
        <v>189.22</v>
      </c>
      <c r="AG317" s="9">
        <v>186.37</v>
      </c>
      <c r="AH317" s="9">
        <v>145.69</v>
      </c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>
        <v>182.83</v>
      </c>
      <c r="AU317" s="9">
        <v>182.61</v>
      </c>
      <c r="AV317" s="9">
        <v>165</v>
      </c>
      <c r="AW317" s="9">
        <v>179.55</v>
      </c>
      <c r="AX317" s="9"/>
      <c r="AY317" s="9">
        <v>163.43</v>
      </c>
      <c r="AZ317" s="9">
        <v>145.13999999999999</v>
      </c>
      <c r="BA317" s="9">
        <v>88.46</v>
      </c>
      <c r="BB317" s="9">
        <v>96.41</v>
      </c>
      <c r="BC317" s="9"/>
      <c r="BD317" s="9"/>
      <c r="BE317" s="9"/>
      <c r="BF317" s="9"/>
      <c r="BG317" s="9"/>
      <c r="BH317" s="9"/>
      <c r="BI317" s="9"/>
      <c r="BJ317" s="9"/>
      <c r="BK317" s="9" t="s">
        <v>56</v>
      </c>
      <c r="BL317" s="9" t="s">
        <v>56</v>
      </c>
      <c r="BM317" s="9">
        <v>68.39</v>
      </c>
      <c r="BN317" s="9">
        <v>68.72</v>
      </c>
      <c r="BO317" s="9"/>
      <c r="BP317" s="9" t="s">
        <v>56</v>
      </c>
      <c r="BQ317" s="9" t="s">
        <v>56</v>
      </c>
      <c r="BR317" s="9"/>
      <c r="BS317" s="9"/>
      <c r="BT317" s="9" t="s">
        <v>56</v>
      </c>
      <c r="BU317" s="9">
        <v>68.39</v>
      </c>
      <c r="BV317" s="9">
        <v>68.72</v>
      </c>
      <c r="BW317" s="9"/>
      <c r="BX317" s="9"/>
      <c r="BY317" s="9" t="s">
        <v>56</v>
      </c>
      <c r="BZ317" s="9"/>
      <c r="CA317" s="9"/>
      <c r="CB317" s="9" t="s">
        <v>56</v>
      </c>
      <c r="CC317" s="9" t="s">
        <v>56</v>
      </c>
      <c r="CD317" s="9"/>
      <c r="CE317" s="9"/>
      <c r="CF317" s="9"/>
      <c r="CG317" s="9"/>
      <c r="CH317" s="9" t="s">
        <v>56</v>
      </c>
      <c r="CI317" s="9">
        <v>77.5</v>
      </c>
      <c r="CJ317" s="9">
        <v>67.06</v>
      </c>
      <c r="CM317" s="37">
        <f t="shared" si="4"/>
        <v>201.69428571428571</v>
      </c>
      <c r="CN317" s="37">
        <f>IF(SUM('Auction-Hist'!H317,'Auction-Hist'!$Q317,'Auction-Hist'!$AF317,'Auction-Hist'!$AQ317,'Auction-Hist'!AZ317,'Auction-Hist'!BI317)=0,"",AVERAGE('Auction-Hist'!H317,'Auction-Hist'!$Q317,'Auction-Hist'!$AF317,'Auction-Hist'!$AQ317,'Auction-Hist'!AZ317,'Auction-Hist'!BI317))</f>
        <v>183.45333333333335</v>
      </c>
    </row>
    <row r="318" spans="1:92" x14ac:dyDescent="0.2">
      <c r="A318" s="10">
        <v>42555</v>
      </c>
      <c r="B318" s="9">
        <v>310.64</v>
      </c>
      <c r="C318" s="9">
        <v>280</v>
      </c>
      <c r="D318" s="9">
        <v>260</v>
      </c>
      <c r="E318" s="9">
        <v>250</v>
      </c>
      <c r="F318" s="9"/>
      <c r="G318" s="9">
        <v>220</v>
      </c>
      <c r="H318" s="9">
        <v>215</v>
      </c>
      <c r="I318" s="9"/>
      <c r="J318" s="9" t="s">
        <v>56</v>
      </c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>
        <v>210</v>
      </c>
      <c r="AA318" s="9">
        <v>212.35</v>
      </c>
      <c r="AB318" s="9">
        <v>202.66</v>
      </c>
      <c r="AC318" s="9">
        <v>216.16</v>
      </c>
      <c r="AD318" s="9">
        <v>211.58</v>
      </c>
      <c r="AE318" s="9">
        <v>212</v>
      </c>
      <c r="AF318" s="9">
        <v>194.23</v>
      </c>
      <c r="AG318" s="9"/>
      <c r="AH318" s="9" t="s">
        <v>56</v>
      </c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>
        <v>190</v>
      </c>
      <c r="AU318" s="9">
        <v>179.28</v>
      </c>
      <c r="AV318" s="9"/>
      <c r="AW318" s="9"/>
      <c r="AX318" s="9"/>
      <c r="AY318" s="9"/>
      <c r="AZ318" s="9"/>
      <c r="BA318" s="9"/>
      <c r="BB318" s="9" t="s">
        <v>56</v>
      </c>
      <c r="BC318" s="9"/>
      <c r="BD318" s="9"/>
      <c r="BE318" s="9"/>
      <c r="BF318" s="9"/>
      <c r="BG318" s="9"/>
      <c r="BH318" s="9"/>
      <c r="BI318" s="9"/>
      <c r="BJ318" s="9"/>
      <c r="BK318" s="9" t="s">
        <v>56</v>
      </c>
      <c r="BL318" s="9" t="s">
        <v>56</v>
      </c>
      <c r="BM318" s="9">
        <v>105.52</v>
      </c>
      <c r="BN318" s="9">
        <v>85</v>
      </c>
      <c r="BO318" s="9"/>
      <c r="BP318" s="9" t="s">
        <v>56</v>
      </c>
      <c r="BQ318" s="9" t="s">
        <v>56</v>
      </c>
      <c r="BR318" s="9"/>
      <c r="BS318" s="9"/>
      <c r="BT318" s="9" t="s">
        <v>56</v>
      </c>
      <c r="BU318" s="9">
        <v>67.709999999999994</v>
      </c>
      <c r="BV318" s="9">
        <v>60</v>
      </c>
      <c r="BW318" s="9"/>
      <c r="BX318" s="9"/>
      <c r="BY318" s="9" t="s">
        <v>56</v>
      </c>
      <c r="BZ318" s="9"/>
      <c r="CA318" s="9"/>
      <c r="CB318" s="9" t="s">
        <v>56</v>
      </c>
      <c r="CC318" s="9" t="s">
        <v>56</v>
      </c>
      <c r="CD318" s="9"/>
      <c r="CE318" s="9"/>
      <c r="CF318" s="9"/>
      <c r="CG318" s="9"/>
      <c r="CH318" s="9" t="s">
        <v>56</v>
      </c>
      <c r="CI318" s="9"/>
      <c r="CJ318" s="9">
        <v>59.94</v>
      </c>
      <c r="CM318" s="37">
        <f t="shared" si="4"/>
        <v>228.07999999999998</v>
      </c>
      <c r="CN318" s="37">
        <f>IF(SUM('Auction-Hist'!H318,'Auction-Hist'!$Q318,'Auction-Hist'!$AF318,'Auction-Hist'!$AQ318,'Auction-Hist'!AZ318,'Auction-Hist'!BI318)=0,"",AVERAGE('Auction-Hist'!H318,'Auction-Hist'!$Q318,'Auction-Hist'!$AF318,'Auction-Hist'!$AQ318,'Auction-Hist'!AZ318,'Auction-Hist'!BI318))</f>
        <v>204.61500000000001</v>
      </c>
    </row>
    <row r="319" spans="1:92" x14ac:dyDescent="0.2">
      <c r="A319" s="10">
        <v>42562</v>
      </c>
      <c r="B319" s="9">
        <v>253.46</v>
      </c>
      <c r="C319" s="9">
        <v>229.02</v>
      </c>
      <c r="D319" s="9"/>
      <c r="E319" s="9">
        <v>210.39</v>
      </c>
      <c r="F319" s="9"/>
      <c r="G319" s="9">
        <v>205</v>
      </c>
      <c r="H319" s="9"/>
      <c r="I319" s="9"/>
      <c r="J319" s="9" t="s">
        <v>56</v>
      </c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>
        <v>210.64</v>
      </c>
      <c r="AA319" s="9">
        <v>210.47</v>
      </c>
      <c r="AB319" s="9">
        <v>194.39</v>
      </c>
      <c r="AC319" s="9">
        <v>184.71</v>
      </c>
      <c r="AD319" s="9">
        <v>185.11</v>
      </c>
      <c r="AE319" s="9">
        <v>185</v>
      </c>
      <c r="AF319" s="9">
        <v>173.88</v>
      </c>
      <c r="AG319" s="9">
        <v>161.66999999999999</v>
      </c>
      <c r="AH319" s="9">
        <v>177</v>
      </c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>
        <v>162.47</v>
      </c>
      <c r="AU319" s="9">
        <v>174.04</v>
      </c>
      <c r="AV319" s="9">
        <v>173.49</v>
      </c>
      <c r="AW319" s="9">
        <v>178.59</v>
      </c>
      <c r="AX319" s="9">
        <v>165.1</v>
      </c>
      <c r="AY319" s="9">
        <v>169.64</v>
      </c>
      <c r="AZ319" s="9"/>
      <c r="BA319" s="9"/>
      <c r="BB319" s="9" t="s">
        <v>56</v>
      </c>
      <c r="BC319" s="9"/>
      <c r="BD319" s="9"/>
      <c r="BE319" s="9"/>
      <c r="BF319" s="9"/>
      <c r="BG319" s="9"/>
      <c r="BH319" s="9"/>
      <c r="BI319" s="9"/>
      <c r="BJ319" s="9"/>
      <c r="BK319" s="9" t="s">
        <v>56</v>
      </c>
      <c r="BL319" s="9">
        <v>104.79</v>
      </c>
      <c r="BM319" s="9">
        <v>87.53</v>
      </c>
      <c r="BN319" s="9">
        <v>79.400000000000006</v>
      </c>
      <c r="BO319" s="9"/>
      <c r="BP319" s="9" t="s">
        <v>56</v>
      </c>
      <c r="BQ319" s="9" t="s">
        <v>56</v>
      </c>
      <c r="BR319" s="9"/>
      <c r="BS319" s="9"/>
      <c r="BT319" s="9">
        <v>66.38</v>
      </c>
      <c r="BU319" s="9">
        <v>67.77</v>
      </c>
      <c r="BV319" s="9"/>
      <c r="BW319" s="9"/>
      <c r="BX319" s="9"/>
      <c r="BY319" s="9" t="s">
        <v>56</v>
      </c>
      <c r="BZ319" s="9"/>
      <c r="CA319" s="9"/>
      <c r="CB319" s="9" t="s">
        <v>56</v>
      </c>
      <c r="CC319" s="9" t="s">
        <v>56</v>
      </c>
      <c r="CD319" s="9"/>
      <c r="CE319" s="9"/>
      <c r="CF319" s="9"/>
      <c r="CG319" s="9"/>
      <c r="CH319" s="9" t="s">
        <v>56</v>
      </c>
      <c r="CI319" s="9">
        <v>90.89</v>
      </c>
      <c r="CJ319" s="9">
        <v>78.91</v>
      </c>
      <c r="CM319" s="37">
        <f t="shared" si="4"/>
        <v>184.54</v>
      </c>
      <c r="CN319" s="37">
        <f>IF(SUM('Auction-Hist'!H319,'Auction-Hist'!$Q319,'Auction-Hist'!$AF319,'Auction-Hist'!$AQ319,'Auction-Hist'!AZ319,'Auction-Hist'!BI319)=0,"",AVERAGE('Auction-Hist'!H319,'Auction-Hist'!$Q319,'Auction-Hist'!$AF319,'Auction-Hist'!$AQ319,'Auction-Hist'!AZ319,'Auction-Hist'!BI319))</f>
        <v>173.88</v>
      </c>
    </row>
    <row r="320" spans="1:92" x14ac:dyDescent="0.2">
      <c r="A320" s="10">
        <v>42569</v>
      </c>
      <c r="B320" s="9">
        <v>238.28</v>
      </c>
      <c r="C320" s="9">
        <v>239.81</v>
      </c>
      <c r="D320" s="9">
        <v>218.75</v>
      </c>
      <c r="E320" s="9">
        <v>210</v>
      </c>
      <c r="F320" s="9"/>
      <c r="G320" s="9"/>
      <c r="H320" s="9">
        <v>210.96</v>
      </c>
      <c r="I320" s="9"/>
      <c r="J320" s="9" t="s">
        <v>56</v>
      </c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>
        <v>183.55</v>
      </c>
      <c r="AA320" s="9">
        <v>197.2</v>
      </c>
      <c r="AB320" s="9">
        <v>197.57</v>
      </c>
      <c r="AC320" s="9">
        <v>186.89</v>
      </c>
      <c r="AD320" s="9">
        <v>182.38</v>
      </c>
      <c r="AE320" s="9">
        <v>195.74</v>
      </c>
      <c r="AF320" s="9">
        <v>184.91</v>
      </c>
      <c r="AG320" s="9">
        <v>179.83</v>
      </c>
      <c r="AH320" s="9" t="s">
        <v>56</v>
      </c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>
        <v>165.58</v>
      </c>
      <c r="AU320" s="9">
        <v>174.66</v>
      </c>
      <c r="AV320" s="9">
        <v>177</v>
      </c>
      <c r="AW320" s="9">
        <v>168.87</v>
      </c>
      <c r="AX320" s="9">
        <v>165</v>
      </c>
      <c r="AY320" s="9">
        <v>169.68</v>
      </c>
      <c r="AZ320" s="9">
        <v>142.34</v>
      </c>
      <c r="BA320" s="9"/>
      <c r="BB320" s="9" t="s">
        <v>56</v>
      </c>
      <c r="BC320" s="9"/>
      <c r="BD320" s="9"/>
      <c r="BE320" s="9"/>
      <c r="BF320" s="9"/>
      <c r="BG320" s="9"/>
      <c r="BH320" s="9"/>
      <c r="BI320" s="9"/>
      <c r="BJ320" s="9"/>
      <c r="BK320" s="9" t="s">
        <v>56</v>
      </c>
      <c r="BL320" s="9">
        <v>80</v>
      </c>
      <c r="BM320" s="9">
        <v>91.300000000000011</v>
      </c>
      <c r="BN320" s="9"/>
      <c r="BO320" s="9"/>
      <c r="BP320" s="9" t="s">
        <v>56</v>
      </c>
      <c r="BQ320" s="9" t="s">
        <v>56</v>
      </c>
      <c r="BR320" s="9"/>
      <c r="BS320" s="9"/>
      <c r="BT320" s="9" t="s">
        <v>56</v>
      </c>
      <c r="BU320" s="9" t="s">
        <v>56</v>
      </c>
      <c r="BV320" s="9"/>
      <c r="BW320" s="9"/>
      <c r="BX320" s="9"/>
      <c r="BY320" s="9" t="s">
        <v>56</v>
      </c>
      <c r="BZ320" s="9"/>
      <c r="CA320" s="9"/>
      <c r="CB320" s="9" t="s">
        <v>56</v>
      </c>
      <c r="CC320" s="9" t="s">
        <v>56</v>
      </c>
      <c r="CD320" s="9"/>
      <c r="CE320" s="9"/>
      <c r="CF320" s="9"/>
      <c r="CG320" s="9"/>
      <c r="CH320" s="9" t="s">
        <v>56</v>
      </c>
      <c r="CI320" s="9"/>
      <c r="CJ320" s="9" t="s">
        <v>56</v>
      </c>
      <c r="CM320" s="37">
        <f t="shared" si="4"/>
        <v>188.3075</v>
      </c>
      <c r="CN320" s="37">
        <f>IF(SUM('Auction-Hist'!H320,'Auction-Hist'!$Q320,'Auction-Hist'!$AF320,'Auction-Hist'!$AQ320,'Auction-Hist'!AZ320,'Auction-Hist'!BI320)=0,"",AVERAGE('Auction-Hist'!H320,'Auction-Hist'!$Q320,'Auction-Hist'!$AF320,'Auction-Hist'!$AQ320,'Auction-Hist'!AZ320,'Auction-Hist'!BI320))</f>
        <v>179.40333333333334</v>
      </c>
    </row>
    <row r="321" spans="1:92" x14ac:dyDescent="0.2">
      <c r="A321" s="10">
        <v>42576</v>
      </c>
      <c r="B321" s="9"/>
      <c r="C321" s="9">
        <v>215</v>
      </c>
      <c r="D321" s="9">
        <v>214.06</v>
      </c>
      <c r="E321" s="9"/>
      <c r="F321" s="9">
        <v>198.64</v>
      </c>
      <c r="G321" s="9">
        <v>203.56</v>
      </c>
      <c r="H321" s="9">
        <v>199.84</v>
      </c>
      <c r="I321" s="9">
        <v>187</v>
      </c>
      <c r="J321" s="9" t="s">
        <v>56</v>
      </c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>
        <v>220</v>
      </c>
      <c r="AA321" s="9">
        <v>187.49</v>
      </c>
      <c r="AB321" s="9">
        <v>191.6</v>
      </c>
      <c r="AC321" s="9">
        <v>184.37</v>
      </c>
      <c r="AD321" s="9">
        <v>187.24</v>
      </c>
      <c r="AE321" s="9">
        <v>182.13</v>
      </c>
      <c r="AF321" s="9">
        <v>177.23</v>
      </c>
      <c r="AG321" s="9">
        <v>154.06</v>
      </c>
      <c r="AH321" s="9">
        <v>140</v>
      </c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 t="s">
        <v>56</v>
      </c>
      <c r="BC321" s="9"/>
      <c r="BD321" s="9"/>
      <c r="BE321" s="9"/>
      <c r="BF321" s="9"/>
      <c r="BG321" s="9"/>
      <c r="BH321" s="9"/>
      <c r="BI321" s="9"/>
      <c r="BJ321" s="9"/>
      <c r="BK321" s="9" t="s">
        <v>56</v>
      </c>
      <c r="BL321" s="9">
        <v>86.62</v>
      </c>
      <c r="BM321" s="9">
        <v>88.634999999999991</v>
      </c>
      <c r="BN321" s="9">
        <v>81.180000000000007</v>
      </c>
      <c r="BO321" s="9">
        <v>87</v>
      </c>
      <c r="BP321" s="9" t="s">
        <v>56</v>
      </c>
      <c r="BQ321" s="9" t="s">
        <v>56</v>
      </c>
      <c r="BR321" s="9"/>
      <c r="BS321" s="9"/>
      <c r="BT321" s="9">
        <v>72</v>
      </c>
      <c r="BU321" s="9">
        <v>65.435000000000002</v>
      </c>
      <c r="BV321" s="9"/>
      <c r="BW321" s="9">
        <v>61.83</v>
      </c>
      <c r="BX321" s="9"/>
      <c r="BY321" s="9" t="s">
        <v>56</v>
      </c>
      <c r="BZ321" s="9"/>
      <c r="CA321" s="9"/>
      <c r="CB321" s="9" t="s">
        <v>56</v>
      </c>
      <c r="CC321" s="9" t="s">
        <v>56</v>
      </c>
      <c r="CD321" s="9"/>
      <c r="CE321" s="9"/>
      <c r="CF321" s="9"/>
      <c r="CG321" s="9"/>
      <c r="CH321" s="9" t="s">
        <v>56</v>
      </c>
      <c r="CI321" s="9">
        <v>101.48</v>
      </c>
      <c r="CJ321" s="9">
        <v>88.5</v>
      </c>
      <c r="CM321" s="37">
        <f t="shared" si="4"/>
        <v>195.18199999999999</v>
      </c>
      <c r="CN321" s="37">
        <f>IF(SUM('Auction-Hist'!H321,'Auction-Hist'!$Q321,'Auction-Hist'!$AF321,'Auction-Hist'!$AQ321,'Auction-Hist'!AZ321,'Auction-Hist'!BI321)=0,"",AVERAGE('Auction-Hist'!H321,'Auction-Hist'!$Q321,'Auction-Hist'!$AF321,'Auction-Hist'!$AQ321,'Auction-Hist'!AZ321,'Auction-Hist'!BI321))</f>
        <v>188.535</v>
      </c>
    </row>
    <row r="322" spans="1:92" x14ac:dyDescent="0.2">
      <c r="A322" s="10">
        <v>42583</v>
      </c>
      <c r="B322" s="9"/>
      <c r="C322" s="9"/>
      <c r="D322" s="9"/>
      <c r="E322" s="9">
        <v>215.89</v>
      </c>
      <c r="F322" s="9">
        <v>204.89</v>
      </c>
      <c r="G322" s="9">
        <v>188.57</v>
      </c>
      <c r="H322" s="9">
        <v>173.55</v>
      </c>
      <c r="I322" s="9">
        <v>167.43</v>
      </c>
      <c r="J322" s="9" t="s">
        <v>56</v>
      </c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>
        <v>240</v>
      </c>
      <c r="AA322" s="9">
        <v>235.12</v>
      </c>
      <c r="AB322" s="9">
        <v>204.32</v>
      </c>
      <c r="AC322" s="9">
        <v>190.4</v>
      </c>
      <c r="AD322" s="9">
        <v>188.16</v>
      </c>
      <c r="AE322" s="9">
        <v>182.26</v>
      </c>
      <c r="AF322" s="9">
        <v>165.68</v>
      </c>
      <c r="AG322" s="9">
        <v>156.04</v>
      </c>
      <c r="AH322" s="9" t="s">
        <v>56</v>
      </c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>
        <v>220</v>
      </c>
      <c r="AU322" s="9">
        <v>205.61</v>
      </c>
      <c r="AV322" s="9">
        <v>177.74</v>
      </c>
      <c r="AW322" s="9">
        <v>177.34</v>
      </c>
      <c r="AX322" s="9">
        <v>175.61</v>
      </c>
      <c r="AY322" s="9">
        <v>167.05</v>
      </c>
      <c r="AZ322" s="9">
        <v>152.83000000000001</v>
      </c>
      <c r="BA322" s="9"/>
      <c r="BB322" s="9" t="s">
        <v>56</v>
      </c>
      <c r="BC322" s="9"/>
      <c r="BD322" s="9"/>
      <c r="BE322" s="9"/>
      <c r="BF322" s="9"/>
      <c r="BG322" s="9"/>
      <c r="BH322" s="9"/>
      <c r="BI322" s="9"/>
      <c r="BJ322" s="9"/>
      <c r="BK322" s="9" t="s">
        <v>56</v>
      </c>
      <c r="BL322" s="9">
        <v>97.65</v>
      </c>
      <c r="BM322" s="9">
        <v>85.02</v>
      </c>
      <c r="BN322" s="9">
        <v>77.39</v>
      </c>
      <c r="BO322" s="9">
        <v>63.08</v>
      </c>
      <c r="BP322" s="9" t="s">
        <v>56</v>
      </c>
      <c r="BQ322" s="9" t="s">
        <v>56</v>
      </c>
      <c r="BR322" s="9"/>
      <c r="BS322" s="9"/>
      <c r="BT322" s="9">
        <v>80.03</v>
      </c>
      <c r="BU322" s="9">
        <v>68.290000000000006</v>
      </c>
      <c r="BV322" s="9">
        <v>61.5</v>
      </c>
      <c r="BW322" s="9"/>
      <c r="BX322" s="9"/>
      <c r="BY322" s="9" t="s">
        <v>56</v>
      </c>
      <c r="BZ322" s="9"/>
      <c r="CA322" s="9"/>
      <c r="CB322" s="9" t="s">
        <v>56</v>
      </c>
      <c r="CC322" s="9" t="s">
        <v>56</v>
      </c>
      <c r="CD322" s="9"/>
      <c r="CE322" s="9"/>
      <c r="CF322" s="9"/>
      <c r="CG322" s="9"/>
      <c r="CH322" s="9">
        <v>123.15</v>
      </c>
      <c r="CI322" s="9">
        <v>134.13999999999999</v>
      </c>
      <c r="CJ322" s="9">
        <v>125</v>
      </c>
      <c r="CM322" s="37">
        <f t="shared" si="4"/>
        <v>191.79374999999999</v>
      </c>
      <c r="CN322" s="37">
        <f>IF(SUM('Auction-Hist'!H322,'Auction-Hist'!$Q322,'Auction-Hist'!$AF322,'Auction-Hist'!$AQ322,'Auction-Hist'!AZ322,'Auction-Hist'!BI322)=0,"",AVERAGE('Auction-Hist'!H322,'Auction-Hist'!$Q322,'Auction-Hist'!$AF322,'Auction-Hist'!$AQ322,'Auction-Hist'!AZ322,'Auction-Hist'!BI322))</f>
        <v>164.02</v>
      </c>
    </row>
    <row r="323" spans="1:92" x14ac:dyDescent="0.2">
      <c r="A323" s="10">
        <v>42590</v>
      </c>
      <c r="B323" s="9"/>
      <c r="C323" s="9">
        <v>255.8</v>
      </c>
      <c r="D323" s="9">
        <v>220.43</v>
      </c>
      <c r="E323" s="9"/>
      <c r="F323" s="9">
        <v>217.52</v>
      </c>
      <c r="G323" s="9">
        <v>195.34</v>
      </c>
      <c r="H323" s="9">
        <v>190.6</v>
      </c>
      <c r="I323" s="9">
        <v>178.59</v>
      </c>
      <c r="J323" s="9" t="s">
        <v>56</v>
      </c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>
        <v>203.56</v>
      </c>
      <c r="AB323" s="9">
        <v>204.87</v>
      </c>
      <c r="AC323" s="9">
        <v>198.64</v>
      </c>
      <c r="AD323" s="9">
        <v>198.64</v>
      </c>
      <c r="AE323" s="9">
        <v>182.13</v>
      </c>
      <c r="AF323" s="9">
        <v>171.41</v>
      </c>
      <c r="AG323" s="9">
        <v>161.80000000000001</v>
      </c>
      <c r="AH323" s="9">
        <v>148.19</v>
      </c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>
        <v>194.34</v>
      </c>
      <c r="AU323" s="9">
        <v>189.35</v>
      </c>
      <c r="AV323" s="9">
        <v>189.34</v>
      </c>
      <c r="AW323" s="9">
        <v>186.93</v>
      </c>
      <c r="AX323" s="9">
        <v>180.9</v>
      </c>
      <c r="AY323" s="9">
        <v>165</v>
      </c>
      <c r="AZ323" s="9">
        <v>144</v>
      </c>
      <c r="BA323" s="9"/>
      <c r="BB323" s="9" t="s">
        <v>56</v>
      </c>
      <c r="BC323" s="9"/>
      <c r="BD323" s="9"/>
      <c r="BE323" s="9"/>
      <c r="BF323" s="9"/>
      <c r="BG323" s="9"/>
      <c r="BH323" s="9"/>
      <c r="BI323" s="9"/>
      <c r="BJ323" s="9"/>
      <c r="BK323" s="9" t="s">
        <v>56</v>
      </c>
      <c r="BL323" s="9">
        <v>113.23</v>
      </c>
      <c r="BM323" s="9">
        <v>84.08</v>
      </c>
      <c r="BN323" s="9">
        <v>94.35</v>
      </c>
      <c r="BO323" s="9">
        <v>71.28</v>
      </c>
      <c r="BP323" s="9" t="s">
        <v>56</v>
      </c>
      <c r="BQ323" s="9" t="s">
        <v>56</v>
      </c>
      <c r="BR323" s="9"/>
      <c r="BS323" s="9"/>
      <c r="BT323" s="9">
        <v>67.239999999999995</v>
      </c>
      <c r="BU323" s="9">
        <v>64.114999999999995</v>
      </c>
      <c r="BV323" s="9"/>
      <c r="BW323" s="9"/>
      <c r="BX323" s="9"/>
      <c r="BY323" s="9" t="s">
        <v>56</v>
      </c>
      <c r="BZ323" s="9"/>
      <c r="CA323" s="9"/>
      <c r="CB323" s="9" t="s">
        <v>56</v>
      </c>
      <c r="CC323" s="9" t="s">
        <v>56</v>
      </c>
      <c r="CD323" s="9"/>
      <c r="CE323" s="9"/>
      <c r="CF323" s="9"/>
      <c r="CG323" s="9"/>
      <c r="CH323" s="9" t="s">
        <v>56</v>
      </c>
      <c r="CI323" s="9">
        <v>76.239999999999995</v>
      </c>
      <c r="CJ323" s="9">
        <v>86.67</v>
      </c>
      <c r="CM323" s="37">
        <f t="shared" si="4"/>
        <v>199.65875</v>
      </c>
      <c r="CN323" s="37">
        <f>IF(SUM('Auction-Hist'!H323,'Auction-Hist'!$Q323,'Auction-Hist'!$AF323,'Auction-Hist'!$AQ323,'Auction-Hist'!AZ323,'Auction-Hist'!BI323)=0,"",AVERAGE('Auction-Hist'!H323,'Auction-Hist'!$Q323,'Auction-Hist'!$AF323,'Auction-Hist'!$AQ323,'Auction-Hist'!AZ323,'Auction-Hist'!BI323))</f>
        <v>168.67</v>
      </c>
    </row>
    <row r="324" spans="1:92" x14ac:dyDescent="0.2">
      <c r="A324" s="10">
        <v>42597</v>
      </c>
      <c r="B324" s="9"/>
      <c r="C324" s="9"/>
      <c r="D324" s="9"/>
      <c r="E324" s="9"/>
      <c r="F324" s="9">
        <v>228.5</v>
      </c>
      <c r="G324" s="9">
        <v>224.22</v>
      </c>
      <c r="H324" s="9">
        <v>224</v>
      </c>
      <c r="I324" s="9">
        <v>180.04</v>
      </c>
      <c r="J324" s="9" t="s">
        <v>56</v>
      </c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>
        <v>244.47</v>
      </c>
      <c r="AB324" s="9">
        <v>228.68</v>
      </c>
      <c r="AC324" s="9">
        <v>232.75</v>
      </c>
      <c r="AD324" s="9">
        <v>221.9</v>
      </c>
      <c r="AE324" s="9">
        <v>202.94</v>
      </c>
      <c r="AF324" s="9">
        <v>190.94</v>
      </c>
      <c r="AG324" s="9">
        <v>173.41</v>
      </c>
      <c r="AH324" s="9" t="s">
        <v>56</v>
      </c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>
        <v>210.13</v>
      </c>
      <c r="AU324" s="9">
        <v>216.49</v>
      </c>
      <c r="AV324" s="9">
        <v>217.51</v>
      </c>
      <c r="AW324" s="9">
        <v>216.08</v>
      </c>
      <c r="AX324" s="9">
        <v>211.59</v>
      </c>
      <c r="AY324" s="9">
        <v>189.08</v>
      </c>
      <c r="AZ324" s="9">
        <v>165.98</v>
      </c>
      <c r="BA324" s="9">
        <v>96.06</v>
      </c>
      <c r="BB324" s="9">
        <v>88.56</v>
      </c>
      <c r="BC324" s="9"/>
      <c r="BD324" s="9"/>
      <c r="BE324" s="9"/>
      <c r="BF324" s="9"/>
      <c r="BG324" s="9"/>
      <c r="BH324" s="9"/>
      <c r="BI324" s="9"/>
      <c r="BJ324" s="9"/>
      <c r="BK324" s="9" t="s">
        <v>56</v>
      </c>
      <c r="BL324" s="9">
        <v>106.785</v>
      </c>
      <c r="BM324" s="9">
        <v>100.27000000000001</v>
      </c>
      <c r="BN324" s="9">
        <v>85.79</v>
      </c>
      <c r="BO324" s="9">
        <v>87.95</v>
      </c>
      <c r="BP324" s="9" t="s">
        <v>56</v>
      </c>
      <c r="BQ324" s="9" t="s">
        <v>56</v>
      </c>
      <c r="BR324" s="9"/>
      <c r="BS324" s="9"/>
      <c r="BT324" s="9">
        <v>78.27</v>
      </c>
      <c r="BU324" s="9">
        <v>69.569999999999993</v>
      </c>
      <c r="BV324" s="9"/>
      <c r="BW324" s="9"/>
      <c r="BX324" s="9"/>
      <c r="BY324" s="9" t="s">
        <v>56</v>
      </c>
      <c r="BZ324" s="9"/>
      <c r="CA324" s="9"/>
      <c r="CB324" s="9" t="s">
        <v>56</v>
      </c>
      <c r="CC324" s="9" t="s">
        <v>56</v>
      </c>
      <c r="CD324" s="9"/>
      <c r="CE324" s="9"/>
      <c r="CF324" s="9"/>
      <c r="CG324" s="9"/>
      <c r="CH324" s="9" t="s">
        <v>56</v>
      </c>
      <c r="CI324" s="9">
        <v>132.68</v>
      </c>
      <c r="CJ324" s="9">
        <v>85</v>
      </c>
      <c r="CM324" s="37">
        <f t="shared" si="4"/>
        <v>222.43</v>
      </c>
      <c r="CN324" s="37">
        <f>IF(SUM('Auction-Hist'!H324,'Auction-Hist'!$Q324,'Auction-Hist'!$AF324,'Auction-Hist'!$AQ324,'Auction-Hist'!AZ324,'Auction-Hist'!BI324)=0,"",AVERAGE('Auction-Hist'!H324,'Auction-Hist'!$Q324,'Auction-Hist'!$AF324,'Auction-Hist'!$AQ324,'Auction-Hist'!AZ324,'Auction-Hist'!BI324))</f>
        <v>193.64</v>
      </c>
    </row>
    <row r="325" spans="1:92" x14ac:dyDescent="0.2">
      <c r="A325" s="10">
        <v>42604</v>
      </c>
      <c r="B325" s="9"/>
      <c r="C325" s="9"/>
      <c r="D325" s="9"/>
      <c r="E325" s="9"/>
      <c r="F325" s="9">
        <v>242</v>
      </c>
      <c r="G325" s="9">
        <v>225.7</v>
      </c>
      <c r="H325" s="9">
        <v>207.67</v>
      </c>
      <c r="I325" s="9">
        <v>187.83</v>
      </c>
      <c r="J325" s="9" t="s">
        <v>56</v>
      </c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>
        <v>251.25</v>
      </c>
      <c r="AB325" s="9">
        <v>229.17</v>
      </c>
      <c r="AC325" s="9">
        <v>219.52</v>
      </c>
      <c r="AD325" s="9">
        <v>213.58</v>
      </c>
      <c r="AE325" s="9">
        <v>206.29</v>
      </c>
      <c r="AF325" s="9">
        <v>191.73</v>
      </c>
      <c r="AG325" s="9">
        <v>167.22</v>
      </c>
      <c r="AH325" s="9">
        <v>160.79</v>
      </c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>
        <v>216.32</v>
      </c>
      <c r="AU325" s="9">
        <v>216.07</v>
      </c>
      <c r="AV325" s="9">
        <v>211.31</v>
      </c>
      <c r="AW325" s="9">
        <v>212.15</v>
      </c>
      <c r="AX325" s="9">
        <v>206.4</v>
      </c>
      <c r="AY325" s="9">
        <v>195</v>
      </c>
      <c r="AZ325" s="9">
        <v>164.33</v>
      </c>
      <c r="BA325" s="9">
        <v>152.82</v>
      </c>
      <c r="BB325" s="9" t="s">
        <v>56</v>
      </c>
      <c r="BC325" s="9"/>
      <c r="BD325" s="9"/>
      <c r="BE325" s="9"/>
      <c r="BF325" s="9"/>
      <c r="BG325" s="9"/>
      <c r="BH325" s="9"/>
      <c r="BI325" s="9"/>
      <c r="BJ325" s="9"/>
      <c r="BK325" s="9" t="s">
        <v>56</v>
      </c>
      <c r="BL325" s="9" t="s">
        <v>56</v>
      </c>
      <c r="BM325" s="9" t="s">
        <v>56</v>
      </c>
      <c r="BN325" s="9"/>
      <c r="BO325" s="9"/>
      <c r="BP325" s="9" t="s">
        <v>56</v>
      </c>
      <c r="BQ325" s="9" t="s">
        <v>56</v>
      </c>
      <c r="BR325" s="9"/>
      <c r="BS325" s="9"/>
      <c r="BT325" s="9">
        <v>82.525000000000006</v>
      </c>
      <c r="BU325" s="9">
        <v>79.594999999999999</v>
      </c>
      <c r="BV325" s="9">
        <v>75</v>
      </c>
      <c r="BW325" s="9">
        <v>70.790000000000006</v>
      </c>
      <c r="BX325" s="9"/>
      <c r="BY325" s="9" t="s">
        <v>56</v>
      </c>
      <c r="BZ325" s="9"/>
      <c r="CA325" s="9"/>
      <c r="CB325" s="9" t="s">
        <v>56</v>
      </c>
      <c r="CC325" s="9" t="s">
        <v>56</v>
      </c>
      <c r="CD325" s="9"/>
      <c r="CE325" s="9"/>
      <c r="CF325" s="9"/>
      <c r="CG325" s="9"/>
      <c r="CH325" s="9" t="s">
        <v>56</v>
      </c>
      <c r="CI325" s="9">
        <v>148.6</v>
      </c>
      <c r="CJ325" s="9">
        <v>106.965</v>
      </c>
      <c r="CM325" s="37">
        <f t="shared" si="4"/>
        <v>219.16142857142859</v>
      </c>
      <c r="CN325" s="37">
        <f>IF(SUM('Auction-Hist'!H325,'Auction-Hist'!$Q325,'Auction-Hist'!$AF325,'Auction-Hist'!$AQ325,'Auction-Hist'!AZ325,'Auction-Hist'!BI325)=0,"",AVERAGE('Auction-Hist'!H325,'Auction-Hist'!$Q325,'Auction-Hist'!$AF325,'Auction-Hist'!$AQ325,'Auction-Hist'!AZ325,'Auction-Hist'!BI325))</f>
        <v>187.91</v>
      </c>
    </row>
    <row r="326" spans="1:92" x14ac:dyDescent="0.2">
      <c r="A326" s="10">
        <v>42611</v>
      </c>
      <c r="B326" s="9"/>
      <c r="C326" s="9">
        <v>247</v>
      </c>
      <c r="D326" s="9">
        <v>223.44</v>
      </c>
      <c r="E326" s="9">
        <v>215.93</v>
      </c>
      <c r="F326" s="9">
        <v>215</v>
      </c>
      <c r="G326" s="9">
        <v>212.34</v>
      </c>
      <c r="H326" s="9">
        <v>201.95</v>
      </c>
      <c r="I326" s="9">
        <v>178.99</v>
      </c>
      <c r="J326" s="9">
        <v>162.83000000000001</v>
      </c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>
        <v>242</v>
      </c>
      <c r="AA326" s="9">
        <v>219.46</v>
      </c>
      <c r="AB326" s="9">
        <v>214.04</v>
      </c>
      <c r="AC326" s="9">
        <v>211.49</v>
      </c>
      <c r="AD326" s="9">
        <v>210.17</v>
      </c>
      <c r="AE326" s="9">
        <v>194.65</v>
      </c>
      <c r="AF326" s="9">
        <v>181.95</v>
      </c>
      <c r="AG326" s="9">
        <v>163.84</v>
      </c>
      <c r="AH326" s="9">
        <v>152.07</v>
      </c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>
        <v>188.01</v>
      </c>
      <c r="AU326" s="9">
        <v>190.72</v>
      </c>
      <c r="AV326" s="9">
        <v>195.58</v>
      </c>
      <c r="AW326" s="9">
        <v>202.19</v>
      </c>
      <c r="AX326" s="9">
        <v>193</v>
      </c>
      <c r="AY326" s="9">
        <v>178.9</v>
      </c>
      <c r="AZ326" s="9"/>
      <c r="BA326" s="9"/>
      <c r="BB326" s="9" t="s">
        <v>56</v>
      </c>
      <c r="BC326" s="9"/>
      <c r="BD326" s="9"/>
      <c r="BE326" s="9"/>
      <c r="BF326" s="9"/>
      <c r="BG326" s="9"/>
      <c r="BH326" s="9"/>
      <c r="BI326" s="9"/>
      <c r="BJ326" s="9"/>
      <c r="BK326" s="9" t="s">
        <v>56</v>
      </c>
      <c r="BL326" s="9">
        <v>108.42</v>
      </c>
      <c r="BM326" s="9">
        <v>99.94</v>
      </c>
      <c r="BN326" s="9">
        <v>94.74</v>
      </c>
      <c r="BO326" s="9">
        <v>87.69</v>
      </c>
      <c r="BP326" s="9" t="s">
        <v>56</v>
      </c>
      <c r="BQ326" s="9" t="s">
        <v>56</v>
      </c>
      <c r="BR326" s="9"/>
      <c r="BS326" s="9"/>
      <c r="BT326" s="9">
        <v>84</v>
      </c>
      <c r="BU326" s="9">
        <v>76.835000000000008</v>
      </c>
      <c r="BV326" s="9">
        <v>61.35</v>
      </c>
      <c r="BW326" s="9"/>
      <c r="BX326" s="9"/>
      <c r="BY326" s="9" t="s">
        <v>56</v>
      </c>
      <c r="BZ326" s="9"/>
      <c r="CA326" s="9"/>
      <c r="CB326" s="9" t="s">
        <v>56</v>
      </c>
      <c r="CC326" s="9" t="s">
        <v>56</v>
      </c>
      <c r="CD326" s="9"/>
      <c r="CE326" s="9"/>
      <c r="CF326" s="9"/>
      <c r="CG326" s="9"/>
      <c r="CH326" s="9" t="s">
        <v>56</v>
      </c>
      <c r="CI326" s="9">
        <v>138.96</v>
      </c>
      <c r="CJ326" s="9">
        <v>81.92</v>
      </c>
      <c r="CM326" s="37">
        <f t="shared" si="4"/>
        <v>208.98222222222225</v>
      </c>
      <c r="CN326" s="37">
        <f>IF(SUM('Auction-Hist'!H326,'Auction-Hist'!$Q326,'Auction-Hist'!$AF326,'Auction-Hist'!$AQ326,'Auction-Hist'!AZ326,'Auction-Hist'!BI326)=0,"",AVERAGE('Auction-Hist'!H326,'Auction-Hist'!$Q326,'Auction-Hist'!$AF326,'Auction-Hist'!$AQ326,'Auction-Hist'!AZ326,'Auction-Hist'!BI326))</f>
        <v>191.95</v>
      </c>
    </row>
    <row r="327" spans="1:92" x14ac:dyDescent="0.2">
      <c r="A327" s="10">
        <v>42618</v>
      </c>
      <c r="B327" s="9"/>
      <c r="C327" s="9">
        <v>239.29</v>
      </c>
      <c r="D327" s="9">
        <v>230</v>
      </c>
      <c r="E327" s="9">
        <v>235.33</v>
      </c>
      <c r="F327" s="9">
        <v>225.48</v>
      </c>
      <c r="G327" s="9">
        <v>218.72</v>
      </c>
      <c r="H327" s="9">
        <v>192.51</v>
      </c>
      <c r="I327" s="9">
        <v>188.62</v>
      </c>
      <c r="J327" s="9">
        <v>195.56</v>
      </c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>
        <v>222.64</v>
      </c>
      <c r="AA327" s="9">
        <v>219.83</v>
      </c>
      <c r="AB327" s="9">
        <v>217.48</v>
      </c>
      <c r="AC327" s="9">
        <v>218.4</v>
      </c>
      <c r="AD327" s="9">
        <v>214.18</v>
      </c>
      <c r="AE327" s="9">
        <v>206.06</v>
      </c>
      <c r="AF327" s="9">
        <v>180.11</v>
      </c>
      <c r="AG327" s="9"/>
      <c r="AH327" s="9" t="s">
        <v>56</v>
      </c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>
        <v>197.26</v>
      </c>
      <c r="AU327" s="9">
        <v>184.99</v>
      </c>
      <c r="AV327" s="9">
        <v>190.45</v>
      </c>
      <c r="AW327" s="9">
        <v>193.91</v>
      </c>
      <c r="AX327" s="9">
        <v>189.59</v>
      </c>
      <c r="AY327" s="9">
        <v>162</v>
      </c>
      <c r="AZ327" s="9"/>
      <c r="BA327" s="9"/>
      <c r="BB327" s="9" t="s">
        <v>56</v>
      </c>
      <c r="BC327" s="9"/>
      <c r="BD327" s="9"/>
      <c r="BE327" s="9"/>
      <c r="BF327" s="9"/>
      <c r="BG327" s="9"/>
      <c r="BH327" s="9"/>
      <c r="BI327" s="9"/>
      <c r="BJ327" s="9"/>
      <c r="BK327" s="9" t="s">
        <v>56</v>
      </c>
      <c r="BL327" s="9">
        <v>123.48</v>
      </c>
      <c r="BM327" s="9">
        <v>107.03</v>
      </c>
      <c r="BN327" s="9">
        <v>93.6</v>
      </c>
      <c r="BO327" s="9"/>
      <c r="BP327" s="9" t="s">
        <v>56</v>
      </c>
      <c r="BQ327" s="9" t="s">
        <v>56</v>
      </c>
      <c r="BR327" s="9"/>
      <c r="BS327" s="9"/>
      <c r="BT327" s="9">
        <v>98.62</v>
      </c>
      <c r="BU327" s="9">
        <v>82.51</v>
      </c>
      <c r="BV327" s="9"/>
      <c r="BW327" s="9"/>
      <c r="BX327" s="9"/>
      <c r="BY327" s="9" t="s">
        <v>56</v>
      </c>
      <c r="BZ327" s="9"/>
      <c r="CA327" s="9"/>
      <c r="CB327" s="9" t="s">
        <v>56</v>
      </c>
      <c r="CC327" s="9" t="s">
        <v>56</v>
      </c>
      <c r="CD327" s="9"/>
      <c r="CE327" s="9"/>
      <c r="CF327" s="9"/>
      <c r="CG327" s="9"/>
      <c r="CH327" s="9">
        <v>131.69999999999999</v>
      </c>
      <c r="CI327" s="9"/>
      <c r="CJ327" s="9">
        <v>122.74</v>
      </c>
      <c r="CM327" s="37">
        <f t="shared" si="4"/>
        <v>212.75777777777779</v>
      </c>
      <c r="CN327" s="37">
        <f>IF(SUM('Auction-Hist'!H327,'Auction-Hist'!$Q327,'Auction-Hist'!$AF327,'Auction-Hist'!$AQ327,'Auction-Hist'!AZ327,'Auction-Hist'!BI327)=0,"",AVERAGE('Auction-Hist'!H327,'Auction-Hist'!$Q327,'Auction-Hist'!$AF327,'Auction-Hist'!$AQ327,'Auction-Hist'!AZ327,'Auction-Hist'!BI327))</f>
        <v>186.31</v>
      </c>
    </row>
    <row r="328" spans="1:92" x14ac:dyDescent="0.2">
      <c r="A328" s="10">
        <v>42625</v>
      </c>
      <c r="B328" s="9"/>
      <c r="C328" s="9"/>
      <c r="D328" s="9"/>
      <c r="E328" s="9">
        <v>225</v>
      </c>
      <c r="F328" s="9">
        <v>218.89</v>
      </c>
      <c r="G328" s="9">
        <v>232</v>
      </c>
      <c r="H328" s="9">
        <v>212.89</v>
      </c>
      <c r="I328" s="9">
        <v>206.79</v>
      </c>
      <c r="J328" s="9" t="s">
        <v>56</v>
      </c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>
        <v>226.09</v>
      </c>
      <c r="AA328" s="9">
        <v>235</v>
      </c>
      <c r="AB328" s="9">
        <v>220.1</v>
      </c>
      <c r="AC328" s="9">
        <v>215</v>
      </c>
      <c r="AD328" s="9">
        <v>207.22</v>
      </c>
      <c r="AE328" s="9">
        <v>198.07</v>
      </c>
      <c r="AF328" s="9">
        <v>158.71</v>
      </c>
      <c r="AG328" s="9">
        <v>185</v>
      </c>
      <c r="AH328" s="9">
        <v>146.08000000000001</v>
      </c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>
        <v>181.48</v>
      </c>
      <c r="AV328" s="9">
        <v>197.46</v>
      </c>
      <c r="AW328" s="9"/>
      <c r="AX328" s="9">
        <v>182.85</v>
      </c>
      <c r="AY328" s="9">
        <v>166.24</v>
      </c>
      <c r="AZ328" s="9"/>
      <c r="BA328" s="9"/>
      <c r="BB328" s="9" t="s">
        <v>56</v>
      </c>
      <c r="BC328" s="9"/>
      <c r="BD328" s="9"/>
      <c r="BE328" s="9"/>
      <c r="BF328" s="9"/>
      <c r="BG328" s="9"/>
      <c r="BH328" s="9"/>
      <c r="BI328" s="9"/>
      <c r="BJ328" s="9"/>
      <c r="BK328" s="9" t="s">
        <v>56</v>
      </c>
      <c r="BL328" s="9">
        <v>101.15</v>
      </c>
      <c r="BM328" s="9">
        <v>89.204999999999998</v>
      </c>
      <c r="BN328" s="9">
        <v>75.58</v>
      </c>
      <c r="BO328" s="9">
        <v>73.2</v>
      </c>
      <c r="BP328" s="9" t="s">
        <v>56</v>
      </c>
      <c r="BQ328" s="9" t="s">
        <v>56</v>
      </c>
      <c r="BR328" s="9"/>
      <c r="BS328" s="9"/>
      <c r="BT328" s="9">
        <v>72.95</v>
      </c>
      <c r="BU328" s="9">
        <v>54.77</v>
      </c>
      <c r="BV328" s="9"/>
      <c r="BW328" s="9"/>
      <c r="BX328" s="9"/>
      <c r="BY328" s="9" t="s">
        <v>56</v>
      </c>
      <c r="BZ328" s="9"/>
      <c r="CA328" s="9"/>
      <c r="CB328" s="9" t="s">
        <v>56</v>
      </c>
      <c r="CC328" s="9" t="s">
        <v>56</v>
      </c>
      <c r="CD328" s="9"/>
      <c r="CE328" s="9"/>
      <c r="CF328" s="9"/>
      <c r="CG328" s="9"/>
      <c r="CH328" s="9" t="s">
        <v>56</v>
      </c>
      <c r="CI328" s="9">
        <v>128.47999999999999</v>
      </c>
      <c r="CJ328" s="9">
        <v>93.334999999999994</v>
      </c>
      <c r="CK328" s="9"/>
      <c r="CL328" s="9"/>
      <c r="CM328" s="37">
        <f t="shared" si="4"/>
        <v>209.50285714285715</v>
      </c>
      <c r="CN328" s="37">
        <f>IF(SUM('Auction-Hist'!H328,'Auction-Hist'!$Q328,'Auction-Hist'!$AF328,'Auction-Hist'!$AQ328,'Auction-Hist'!AZ328,'Auction-Hist'!BI328)=0,"",AVERAGE('Auction-Hist'!H328,'Auction-Hist'!$Q328,'Auction-Hist'!$AF328,'Auction-Hist'!$AQ328,'Auction-Hist'!AZ328,'Auction-Hist'!BI328))</f>
        <v>185.8</v>
      </c>
    </row>
    <row r="329" spans="1:92" x14ac:dyDescent="0.2">
      <c r="A329" s="10">
        <v>42632</v>
      </c>
      <c r="B329" s="9"/>
      <c r="C329" s="9"/>
      <c r="D329" s="9"/>
      <c r="E329" s="9">
        <v>213.64</v>
      </c>
      <c r="F329" s="9">
        <v>202</v>
      </c>
      <c r="G329" s="9">
        <v>196.16</v>
      </c>
      <c r="H329" s="9">
        <v>182.35</v>
      </c>
      <c r="I329" s="9">
        <v>181.76</v>
      </c>
      <c r="J329" s="9" t="s">
        <v>56</v>
      </c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>
        <v>232</v>
      </c>
      <c r="AA329" s="9">
        <v>194.85</v>
      </c>
      <c r="AB329" s="9">
        <v>189.81</v>
      </c>
      <c r="AC329" s="9">
        <v>191.14</v>
      </c>
      <c r="AD329" s="9">
        <v>198.24</v>
      </c>
      <c r="AE329" s="9">
        <v>178.1</v>
      </c>
      <c r="AF329" s="9">
        <v>157.71</v>
      </c>
      <c r="AG329" s="9">
        <v>136.57</v>
      </c>
      <c r="AH329" s="9" t="s">
        <v>56</v>
      </c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>
        <v>180</v>
      </c>
      <c r="AU329" s="9">
        <v>174.62</v>
      </c>
      <c r="AV329" s="9">
        <v>172.37</v>
      </c>
      <c r="AW329" s="9">
        <v>179.99</v>
      </c>
      <c r="AX329" s="9">
        <v>170.3</v>
      </c>
      <c r="AY329" s="9">
        <v>150.57</v>
      </c>
      <c r="AZ329" s="9"/>
      <c r="BA329" s="9">
        <v>116.88</v>
      </c>
      <c r="BB329" s="9">
        <v>118.17</v>
      </c>
      <c r="BC329" s="9"/>
      <c r="BD329" s="9"/>
      <c r="BE329" s="9"/>
      <c r="BF329" s="9"/>
      <c r="BG329" s="9"/>
      <c r="BH329" s="9"/>
      <c r="BI329" s="9"/>
      <c r="BJ329" s="9"/>
      <c r="BK329" s="9" t="s">
        <v>56</v>
      </c>
      <c r="BL329" s="9">
        <v>91.94</v>
      </c>
      <c r="BM329" s="9">
        <v>93.4</v>
      </c>
      <c r="BN329" s="9">
        <v>81.86</v>
      </c>
      <c r="BO329" s="9">
        <v>84.02</v>
      </c>
      <c r="BP329" s="9" t="s">
        <v>56</v>
      </c>
      <c r="BQ329" s="9" t="s">
        <v>56</v>
      </c>
      <c r="BR329" s="9"/>
      <c r="BS329" s="9"/>
      <c r="BT329" s="9">
        <v>77.16</v>
      </c>
      <c r="BU329" s="9">
        <v>73.55</v>
      </c>
      <c r="BV329" s="9"/>
      <c r="BW329" s="9"/>
      <c r="BX329" s="9"/>
      <c r="BY329" s="9" t="s">
        <v>56</v>
      </c>
      <c r="BZ329" s="9"/>
      <c r="CA329" s="9"/>
      <c r="CB329" s="9" t="s">
        <v>56</v>
      </c>
      <c r="CC329" s="9" t="s">
        <v>56</v>
      </c>
      <c r="CD329" s="9"/>
      <c r="CE329" s="9"/>
      <c r="CF329" s="9"/>
      <c r="CG329" s="9"/>
      <c r="CH329" s="9" t="s">
        <v>56</v>
      </c>
      <c r="CI329" s="9">
        <v>101.77</v>
      </c>
      <c r="CJ329" s="9">
        <v>90.19</v>
      </c>
      <c r="CM329" s="37">
        <f t="shared" ref="CM329:CM341" si="5">IF(SUM(D329:F329,AB329:AD329,AV329:AX329)=0,"",AVERAGE(D329:F329,AB329:AD329,AV329:AX329))</f>
        <v>189.68625</v>
      </c>
      <c r="CN329" s="37">
        <f>IF(SUM('Auction-Hist'!H329,'Auction-Hist'!$Q329,'Auction-Hist'!$AF329,'Auction-Hist'!$AQ329,'Auction-Hist'!AZ329,'Auction-Hist'!BI329)=0,"",AVERAGE('Auction-Hist'!H329,'Auction-Hist'!$Q329,'Auction-Hist'!$AF329,'Auction-Hist'!$AQ329,'Auction-Hist'!AZ329,'Auction-Hist'!BI329))</f>
        <v>170.03</v>
      </c>
    </row>
    <row r="330" spans="1:92" x14ac:dyDescent="0.2">
      <c r="A330" s="10">
        <v>42639</v>
      </c>
      <c r="B330" s="9"/>
      <c r="C330" s="9"/>
      <c r="D330" s="9">
        <v>233.57</v>
      </c>
      <c r="E330" s="9"/>
      <c r="F330" s="9"/>
      <c r="G330" s="9">
        <v>197.57</v>
      </c>
      <c r="H330" s="9">
        <v>181.97</v>
      </c>
      <c r="I330" s="9">
        <v>172.55</v>
      </c>
      <c r="J330" s="9">
        <v>154.54</v>
      </c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>
        <v>226.77</v>
      </c>
      <c r="AA330" s="9">
        <v>217.43</v>
      </c>
      <c r="AB330" s="9">
        <v>212.52</v>
      </c>
      <c r="AC330" s="9">
        <v>194.97</v>
      </c>
      <c r="AD330" s="9">
        <v>189.55</v>
      </c>
      <c r="AE330" s="9">
        <v>191.36</v>
      </c>
      <c r="AF330" s="9">
        <v>171.74</v>
      </c>
      <c r="AG330" s="9">
        <v>163.11000000000001</v>
      </c>
      <c r="AH330" s="9" t="s">
        <v>56</v>
      </c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 t="s">
        <v>56</v>
      </c>
      <c r="BC330" s="9"/>
      <c r="BD330" s="9"/>
      <c r="BE330" s="9"/>
      <c r="BF330" s="9"/>
      <c r="BG330" s="9"/>
      <c r="BH330" s="9"/>
      <c r="BI330" s="9"/>
      <c r="BJ330" s="9"/>
      <c r="BK330" s="9" t="s">
        <v>56</v>
      </c>
      <c r="BL330" s="9">
        <v>97.17</v>
      </c>
      <c r="BM330" s="9">
        <v>84.95</v>
      </c>
      <c r="BN330" s="9">
        <v>86.6</v>
      </c>
      <c r="BO330" s="9">
        <v>65.84</v>
      </c>
      <c r="BP330" s="9" t="s">
        <v>56</v>
      </c>
      <c r="BQ330" s="9" t="s">
        <v>56</v>
      </c>
      <c r="BR330" s="9"/>
      <c r="BS330" s="9"/>
      <c r="BT330" s="9">
        <v>70.959999999999994</v>
      </c>
      <c r="BU330" s="9">
        <v>77.09</v>
      </c>
      <c r="BV330" s="9"/>
      <c r="BW330" s="9"/>
      <c r="BX330" s="9"/>
      <c r="BY330" s="9" t="s">
        <v>56</v>
      </c>
      <c r="BZ330" s="9"/>
      <c r="CA330" s="9"/>
      <c r="CB330" s="9" t="s">
        <v>56</v>
      </c>
      <c r="CC330" s="9" t="s">
        <v>56</v>
      </c>
      <c r="CD330" s="9"/>
      <c r="CE330" s="9"/>
      <c r="CF330" s="9"/>
      <c r="CG330" s="9"/>
      <c r="CH330" s="9">
        <v>128.1</v>
      </c>
      <c r="CI330" s="9">
        <v>91.82</v>
      </c>
      <c r="CJ330" s="9">
        <v>87</v>
      </c>
      <c r="CM330" s="37">
        <f t="shared" si="5"/>
        <v>207.65250000000003</v>
      </c>
      <c r="CN330" s="37">
        <f>IF(SUM('Auction-Hist'!H330,'Auction-Hist'!$Q330,'Auction-Hist'!$AF330,'Auction-Hist'!$AQ330,'Auction-Hist'!AZ330,'Auction-Hist'!BI330)=0,"",AVERAGE('Auction-Hist'!H330,'Auction-Hist'!$Q330,'Auction-Hist'!$AF330,'Auction-Hist'!$AQ330,'Auction-Hist'!AZ330,'Auction-Hist'!BI330))</f>
        <v>176.85500000000002</v>
      </c>
    </row>
    <row r="331" spans="1:92" x14ac:dyDescent="0.2">
      <c r="A331" s="10">
        <v>42646</v>
      </c>
      <c r="B331" s="9"/>
      <c r="C331" s="9"/>
      <c r="D331" s="9"/>
      <c r="E331" s="9"/>
      <c r="F331" s="9"/>
      <c r="G331" s="9">
        <v>190.42</v>
      </c>
      <c r="H331" s="9">
        <v>171.66</v>
      </c>
      <c r="I331" s="9">
        <v>167.86</v>
      </c>
      <c r="J331" s="9">
        <v>157.68</v>
      </c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>
        <v>190.91</v>
      </c>
      <c r="AB331" s="9">
        <v>193.07</v>
      </c>
      <c r="AC331" s="9">
        <v>182.61</v>
      </c>
      <c r="AD331" s="9">
        <v>173.98</v>
      </c>
      <c r="AE331" s="9">
        <v>171.26</v>
      </c>
      <c r="AF331" s="9">
        <v>159.66</v>
      </c>
      <c r="AG331" s="9">
        <v>152.26</v>
      </c>
      <c r="AH331" s="9">
        <v>138.46</v>
      </c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>
        <v>156.41</v>
      </c>
      <c r="AU331" s="9">
        <v>189.71</v>
      </c>
      <c r="AV331" s="9">
        <v>170</v>
      </c>
      <c r="AW331" s="9">
        <v>163</v>
      </c>
      <c r="AX331" s="9">
        <v>156.52000000000001</v>
      </c>
      <c r="AY331" s="9">
        <v>154.91</v>
      </c>
      <c r="AZ331" s="9">
        <v>148.04</v>
      </c>
      <c r="BA331" s="9">
        <v>122.79</v>
      </c>
      <c r="BB331" s="9" t="s">
        <v>56</v>
      </c>
      <c r="BC331" s="9"/>
      <c r="BD331" s="9"/>
      <c r="BE331" s="9"/>
      <c r="BF331" s="9"/>
      <c r="BG331" s="9"/>
      <c r="BH331" s="9"/>
      <c r="BI331" s="9"/>
      <c r="BJ331" s="9"/>
      <c r="BK331" s="9" t="s">
        <v>56</v>
      </c>
      <c r="BL331" s="9">
        <v>104.06</v>
      </c>
      <c r="BM331" s="9">
        <v>93.29</v>
      </c>
      <c r="BN331" s="9">
        <v>93.06</v>
      </c>
      <c r="BO331" s="9"/>
      <c r="BP331" s="9" t="s">
        <v>56</v>
      </c>
      <c r="BQ331" s="9" t="s">
        <v>56</v>
      </c>
      <c r="BR331" s="9"/>
      <c r="BS331" s="9"/>
      <c r="BT331" s="9">
        <v>83.27</v>
      </c>
      <c r="BU331" s="9">
        <v>71.010000000000005</v>
      </c>
      <c r="BV331" s="9">
        <v>72.23</v>
      </c>
      <c r="BW331" s="9"/>
      <c r="BX331" s="9"/>
      <c r="BY331" s="9" t="s">
        <v>56</v>
      </c>
      <c r="BZ331" s="9"/>
      <c r="CA331" s="9"/>
      <c r="CB331" s="9" t="s">
        <v>56</v>
      </c>
      <c r="CC331" s="9" t="s">
        <v>56</v>
      </c>
      <c r="CD331" s="9"/>
      <c r="CE331" s="9"/>
      <c r="CF331" s="9"/>
      <c r="CG331" s="9"/>
      <c r="CH331" s="9">
        <v>105.56</v>
      </c>
      <c r="CI331" s="9">
        <v>74.010000000000005</v>
      </c>
      <c r="CJ331" s="9">
        <v>70.239999999999995</v>
      </c>
      <c r="CM331" s="37">
        <f t="shared" si="5"/>
        <v>173.19666666666669</v>
      </c>
      <c r="CN331" s="37">
        <f>IF(SUM('Auction-Hist'!H331,'Auction-Hist'!$Q331,'Auction-Hist'!$AF331,'Auction-Hist'!$AQ331,'Auction-Hist'!AZ331,'Auction-Hist'!BI331)=0,"",AVERAGE('Auction-Hist'!H331,'Auction-Hist'!$Q331,'Auction-Hist'!$AF331,'Auction-Hist'!$AQ331,'Auction-Hist'!AZ331,'Auction-Hist'!BI331))</f>
        <v>159.78666666666666</v>
      </c>
    </row>
    <row r="332" spans="1:92" x14ac:dyDescent="0.2">
      <c r="A332" s="10">
        <v>42653</v>
      </c>
      <c r="B332" s="9"/>
      <c r="C332" s="9"/>
      <c r="D332" s="9"/>
      <c r="E332" s="9"/>
      <c r="F332" s="9"/>
      <c r="G332" s="9"/>
      <c r="H332" s="9"/>
      <c r="I332" s="9"/>
      <c r="J332" s="9" t="s">
        <v>56</v>
      </c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 t="s">
        <v>56</v>
      </c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 t="s">
        <v>56</v>
      </c>
      <c r="BC332" s="9"/>
      <c r="BD332" s="9"/>
      <c r="BE332" s="9"/>
      <c r="BF332" s="9"/>
      <c r="BG332" s="9"/>
      <c r="BH332" s="9"/>
      <c r="BI332" s="9"/>
      <c r="BJ332" s="9"/>
      <c r="BK332" s="9" t="s">
        <v>56</v>
      </c>
      <c r="BL332" s="9" t="s">
        <v>56</v>
      </c>
      <c r="BM332" s="9" t="s">
        <v>56</v>
      </c>
      <c r="BN332" s="9"/>
      <c r="BO332" s="9"/>
      <c r="BP332" s="9" t="s">
        <v>56</v>
      </c>
      <c r="BQ332" s="9" t="s">
        <v>56</v>
      </c>
      <c r="BR332" s="9"/>
      <c r="BS332" s="9"/>
      <c r="BT332" s="9" t="s">
        <v>56</v>
      </c>
      <c r="BU332" s="9" t="s">
        <v>56</v>
      </c>
      <c r="BV332" s="9"/>
      <c r="BW332" s="9"/>
      <c r="BX332" s="9"/>
      <c r="BY332" s="9" t="s">
        <v>56</v>
      </c>
      <c r="BZ332" s="9"/>
      <c r="CA332" s="9"/>
      <c r="CB332" s="9" t="s">
        <v>56</v>
      </c>
      <c r="CC332" s="9" t="s">
        <v>56</v>
      </c>
      <c r="CD332" s="9"/>
      <c r="CE332" s="9"/>
      <c r="CF332" s="9"/>
      <c r="CG332" s="9"/>
      <c r="CH332" s="9" t="s">
        <v>56</v>
      </c>
      <c r="CI332" s="9"/>
      <c r="CJ332" s="9" t="s">
        <v>56</v>
      </c>
      <c r="CM332" s="37" t="str">
        <f t="shared" si="5"/>
        <v/>
      </c>
      <c r="CN332" s="37" t="str">
        <f>IF(SUM('Auction-Hist'!H332,'Auction-Hist'!$Q332,'Auction-Hist'!$AF332,'Auction-Hist'!$AQ332,'Auction-Hist'!AZ332,'Auction-Hist'!BI332)=0,"",AVERAGE('Auction-Hist'!H332,'Auction-Hist'!$Q332,'Auction-Hist'!$AF332,'Auction-Hist'!$AQ332,'Auction-Hist'!AZ332,'Auction-Hist'!BI332))</f>
        <v/>
      </c>
    </row>
    <row r="333" spans="1:92" x14ac:dyDescent="0.2">
      <c r="A333" s="10">
        <v>42660</v>
      </c>
      <c r="B333" s="9"/>
      <c r="C333" s="9">
        <v>238.1</v>
      </c>
      <c r="D333" s="9">
        <v>229.39</v>
      </c>
      <c r="E333" s="9"/>
      <c r="F333" s="9">
        <v>193.27</v>
      </c>
      <c r="G333" s="9">
        <v>182.98</v>
      </c>
      <c r="H333" s="9">
        <v>174.08</v>
      </c>
      <c r="I333" s="9">
        <v>167.67</v>
      </c>
      <c r="J333" s="9" t="s">
        <v>56</v>
      </c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>
        <v>212.13</v>
      </c>
      <c r="AB333" s="9">
        <v>193.37</v>
      </c>
      <c r="AC333" s="9">
        <v>194.73</v>
      </c>
      <c r="AD333" s="9">
        <v>173.98</v>
      </c>
      <c r="AE333" s="9">
        <v>161.94999999999999</v>
      </c>
      <c r="AF333" s="9">
        <v>165.54</v>
      </c>
      <c r="AG333" s="9">
        <v>150.63999999999999</v>
      </c>
      <c r="AH333" s="9">
        <v>140</v>
      </c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>
        <v>186.94</v>
      </c>
      <c r="AV333" s="9">
        <v>176.54</v>
      </c>
      <c r="AW333" s="9">
        <v>155.18</v>
      </c>
      <c r="AX333" s="9">
        <v>156.47999999999999</v>
      </c>
      <c r="AY333" s="9">
        <v>140.44</v>
      </c>
      <c r="AZ333" s="9"/>
      <c r="BA333" s="9"/>
      <c r="BB333" s="9" t="s">
        <v>56</v>
      </c>
      <c r="BC333" s="9"/>
      <c r="BD333" s="9"/>
      <c r="BE333" s="9"/>
      <c r="BF333" s="9"/>
      <c r="BG333" s="9"/>
      <c r="BH333" s="9"/>
      <c r="BI333" s="9"/>
      <c r="BJ333" s="9"/>
      <c r="BK333" s="9" t="s">
        <v>56</v>
      </c>
      <c r="BL333" s="9">
        <v>91.12</v>
      </c>
      <c r="BM333" s="9">
        <v>69.704999999999998</v>
      </c>
      <c r="BN333" s="9">
        <v>74.989999999999995</v>
      </c>
      <c r="BO333" s="9">
        <v>58.57</v>
      </c>
      <c r="BP333" s="9" t="s">
        <v>56</v>
      </c>
      <c r="BQ333" s="9" t="s">
        <v>56</v>
      </c>
      <c r="BR333" s="9"/>
      <c r="BS333" s="9"/>
      <c r="BT333" s="9">
        <v>66.31</v>
      </c>
      <c r="BU333" s="9">
        <v>55.27</v>
      </c>
      <c r="BV333" s="9">
        <v>54.75</v>
      </c>
      <c r="BW333" s="9"/>
      <c r="BX333" s="9"/>
      <c r="BY333" s="9" t="s">
        <v>56</v>
      </c>
      <c r="BZ333" s="9"/>
      <c r="CA333" s="9"/>
      <c r="CB333" s="9" t="s">
        <v>56</v>
      </c>
      <c r="CC333" s="9" t="s">
        <v>56</v>
      </c>
      <c r="CD333" s="9"/>
      <c r="CE333" s="9"/>
      <c r="CF333" s="9"/>
      <c r="CG333" s="9"/>
      <c r="CH333" s="9">
        <v>97.12</v>
      </c>
      <c r="CI333" s="9">
        <v>125</v>
      </c>
      <c r="CJ333" s="9">
        <v>97.8</v>
      </c>
      <c r="CM333" s="37">
        <f t="shared" si="5"/>
        <v>184.11750000000001</v>
      </c>
      <c r="CN333" s="37">
        <f>IF(SUM('Auction-Hist'!H333,'Auction-Hist'!$Q333,'Auction-Hist'!$AF333,'Auction-Hist'!$AQ333,'Auction-Hist'!AZ333,'Auction-Hist'!BI333)=0,"",AVERAGE('Auction-Hist'!H333,'Auction-Hist'!$Q333,'Auction-Hist'!$AF333,'Auction-Hist'!$AQ333,'Auction-Hist'!AZ333,'Auction-Hist'!BI333))</f>
        <v>169.81</v>
      </c>
    </row>
    <row r="334" spans="1:92" x14ac:dyDescent="0.2">
      <c r="A334" s="10">
        <v>42667</v>
      </c>
      <c r="B334" s="9"/>
      <c r="C334" s="9">
        <v>255</v>
      </c>
      <c r="D334" s="9">
        <v>230</v>
      </c>
      <c r="E334" s="9"/>
      <c r="F334" s="9">
        <v>187.41</v>
      </c>
      <c r="G334" s="9">
        <v>203.51</v>
      </c>
      <c r="H334" s="9">
        <v>193.08</v>
      </c>
      <c r="I334" s="9">
        <v>163.72999999999999</v>
      </c>
      <c r="J334" s="9">
        <v>138.91</v>
      </c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>
        <v>226.37</v>
      </c>
      <c r="AA334" s="9">
        <v>215.73</v>
      </c>
      <c r="AB334" s="9">
        <v>201.64</v>
      </c>
      <c r="AC334" s="9">
        <v>187.97</v>
      </c>
      <c r="AD334" s="9">
        <v>177.58</v>
      </c>
      <c r="AE334" s="9">
        <v>171.34</v>
      </c>
      <c r="AF334" s="9">
        <v>162.69999999999999</v>
      </c>
      <c r="AG334" s="9"/>
      <c r="AH334" s="9" t="s">
        <v>56</v>
      </c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1">
        <v>193.95</v>
      </c>
      <c r="AU334" s="9">
        <v>187.32</v>
      </c>
      <c r="AV334" s="9">
        <v>170.86</v>
      </c>
      <c r="AW334" s="9">
        <v>174.73</v>
      </c>
      <c r="AX334" s="9">
        <v>163.46</v>
      </c>
      <c r="AY334" s="9">
        <v>142.63</v>
      </c>
      <c r="BA334" s="9"/>
      <c r="BB334" s="9" t="s">
        <v>56</v>
      </c>
      <c r="BC334" s="9"/>
      <c r="BD334" s="9"/>
      <c r="BE334" s="9"/>
      <c r="BF334" s="9"/>
      <c r="BG334" s="9"/>
      <c r="BH334" s="9"/>
      <c r="BI334" s="9"/>
      <c r="BJ334" s="9"/>
      <c r="BK334" s="9" t="s">
        <v>56</v>
      </c>
      <c r="BL334" s="9">
        <v>88.3</v>
      </c>
      <c r="BM334" s="9">
        <v>81.62</v>
      </c>
      <c r="BN334" s="9">
        <v>62.13</v>
      </c>
      <c r="BO334" s="9">
        <v>59.02</v>
      </c>
      <c r="BP334" s="9" t="s">
        <v>56</v>
      </c>
      <c r="BQ334" s="9" t="s">
        <v>56</v>
      </c>
      <c r="BR334" s="9"/>
      <c r="BS334" s="9"/>
      <c r="BT334" s="9">
        <v>77.19</v>
      </c>
      <c r="BU334" s="9" t="s">
        <v>56</v>
      </c>
      <c r="BV334" s="9"/>
      <c r="BW334" s="9"/>
      <c r="BX334" s="9"/>
      <c r="BY334" s="9" t="s">
        <v>56</v>
      </c>
      <c r="BZ334" s="9"/>
      <c r="CA334" s="9"/>
      <c r="CB334" s="9" t="s">
        <v>56</v>
      </c>
      <c r="CC334" s="9" t="s">
        <v>56</v>
      </c>
      <c r="CD334" s="9"/>
      <c r="CE334" s="9"/>
      <c r="CF334" s="9"/>
      <c r="CG334" s="9"/>
      <c r="CH334" s="9" t="s">
        <v>56</v>
      </c>
      <c r="CI334" s="9">
        <v>88.71</v>
      </c>
      <c r="CJ334" s="9">
        <v>78.67</v>
      </c>
      <c r="CM334" s="37">
        <f t="shared" si="5"/>
        <v>186.70625000000001</v>
      </c>
      <c r="CN334" s="37">
        <f>IF(SUM('Auction-Hist'!H334,'Auction-Hist'!$Q334,'Auction-Hist'!$AF334,'Auction-Hist'!$AQ334,'Auction-Hist'!AZ334,'Auction-Hist'!BI334)=0,"",AVERAGE('Auction-Hist'!H334,'Auction-Hist'!$Q334,'Auction-Hist'!$AF334,'Auction-Hist'!$AQ334,'Auction-Hist'!AZ334,'Auction-Hist'!BI334))</f>
        <v>177.89</v>
      </c>
    </row>
    <row r="335" spans="1:92" x14ac:dyDescent="0.2">
      <c r="A335" s="10">
        <v>42674</v>
      </c>
      <c r="B335" s="9"/>
      <c r="C335" s="9"/>
      <c r="D335" s="9">
        <v>212.71</v>
      </c>
      <c r="E335" s="9">
        <v>213.88</v>
      </c>
      <c r="F335" s="9">
        <v>192.79</v>
      </c>
      <c r="G335" s="9">
        <v>192.61</v>
      </c>
      <c r="H335" s="9">
        <v>167</v>
      </c>
      <c r="I335" s="9"/>
      <c r="J335" s="9" t="s">
        <v>56</v>
      </c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>
        <v>215.8</v>
      </c>
      <c r="AB335" s="9">
        <v>214.31</v>
      </c>
      <c r="AC335" s="9">
        <v>206.8</v>
      </c>
      <c r="AD335" s="9">
        <v>173.34</v>
      </c>
      <c r="AE335" s="9">
        <v>164.75</v>
      </c>
      <c r="AF335" s="9">
        <v>157.15</v>
      </c>
      <c r="AG335" s="9">
        <v>143.76</v>
      </c>
      <c r="AH335" s="9">
        <v>133.24</v>
      </c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>
        <v>207.53</v>
      </c>
      <c r="AU335" s="9">
        <v>193.29</v>
      </c>
      <c r="AV335" s="9">
        <v>202.48</v>
      </c>
      <c r="AW335" s="9">
        <v>177.72</v>
      </c>
      <c r="AX335" s="9">
        <v>168.95</v>
      </c>
      <c r="AY335" s="9">
        <v>143.85</v>
      </c>
      <c r="AZ335" s="9">
        <v>131.06</v>
      </c>
      <c r="BA335" s="9"/>
      <c r="BB335" s="9" t="s">
        <v>56</v>
      </c>
      <c r="BC335" s="9"/>
      <c r="BD335" s="9"/>
      <c r="BE335" s="9"/>
      <c r="BF335" s="9"/>
      <c r="BG335" s="9"/>
      <c r="BH335" s="9"/>
      <c r="BI335" s="9"/>
      <c r="BJ335" s="9"/>
      <c r="BK335" s="9" t="s">
        <v>56</v>
      </c>
      <c r="BL335" s="9">
        <v>100.30500000000001</v>
      </c>
      <c r="BM335" s="9">
        <v>84.47999999999999</v>
      </c>
      <c r="BN335" s="9">
        <v>84.02</v>
      </c>
      <c r="BO335" s="9">
        <v>74.88</v>
      </c>
      <c r="BP335" s="9" t="s">
        <v>56</v>
      </c>
      <c r="BQ335" s="9" t="s">
        <v>56</v>
      </c>
      <c r="BR335" s="9"/>
      <c r="BS335" s="9"/>
      <c r="BT335" s="9">
        <v>68.290000000000006</v>
      </c>
      <c r="BU335" s="9">
        <v>70.739999999999995</v>
      </c>
      <c r="BV335" s="9">
        <v>62.13</v>
      </c>
      <c r="BW335" s="9">
        <v>50</v>
      </c>
      <c r="BX335" s="9"/>
      <c r="BY335" s="9" t="s">
        <v>56</v>
      </c>
      <c r="BZ335" s="9"/>
      <c r="CA335" s="9"/>
      <c r="CB335" s="9" t="s">
        <v>56</v>
      </c>
      <c r="CC335" s="9" t="s">
        <v>56</v>
      </c>
      <c r="CD335" s="9"/>
      <c r="CE335" s="9"/>
      <c r="CF335" s="9"/>
      <c r="CG335" s="9"/>
      <c r="CH335" s="9" t="s">
        <v>56</v>
      </c>
      <c r="CI335" s="9"/>
      <c r="CJ335" s="9">
        <v>78.974999999999994</v>
      </c>
      <c r="CM335" s="37">
        <f t="shared" si="5"/>
        <v>195.88666666666666</v>
      </c>
      <c r="CN335" s="37">
        <f>IF(SUM('Auction-Hist'!H335,'Auction-Hist'!$Q335,'Auction-Hist'!$AF335,'Auction-Hist'!$AQ335,'Auction-Hist'!AZ335,'Auction-Hist'!BI335)=0,"",AVERAGE('Auction-Hist'!H335,'Auction-Hist'!$Q335,'Auction-Hist'!$AF335,'Auction-Hist'!$AQ335,'Auction-Hist'!AZ335,'Auction-Hist'!BI335))</f>
        <v>151.73666666666665</v>
      </c>
    </row>
    <row r="336" spans="1:92" x14ac:dyDescent="0.2">
      <c r="A336" s="10">
        <v>42681</v>
      </c>
      <c r="B336" s="9"/>
      <c r="C336" s="9"/>
      <c r="D336" s="9">
        <v>235</v>
      </c>
      <c r="E336" s="9">
        <v>235</v>
      </c>
      <c r="F336" s="9"/>
      <c r="G336" s="9">
        <v>186.98</v>
      </c>
      <c r="H336" s="9">
        <v>180.56</v>
      </c>
      <c r="I336" s="9">
        <v>153.63999999999999</v>
      </c>
      <c r="J336" s="9">
        <v>151.33000000000001</v>
      </c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>
        <v>260</v>
      </c>
      <c r="AA336" s="9">
        <v>261.27999999999997</v>
      </c>
      <c r="AB336" s="9">
        <v>213.86</v>
      </c>
      <c r="AC336" s="9">
        <v>186.67</v>
      </c>
      <c r="AD336" s="9">
        <v>176.78</v>
      </c>
      <c r="AE336" s="9">
        <v>174.65</v>
      </c>
      <c r="AF336" s="9">
        <v>150.25</v>
      </c>
      <c r="AG336" s="9">
        <v>147</v>
      </c>
      <c r="AH336" s="9" t="s">
        <v>56</v>
      </c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>
        <v>222</v>
      </c>
      <c r="AU336" s="9">
        <v>215</v>
      </c>
      <c r="AV336" s="9">
        <v>200.13</v>
      </c>
      <c r="AW336" s="9">
        <v>179.64</v>
      </c>
      <c r="AX336" s="9">
        <v>172.52</v>
      </c>
      <c r="AY336" s="9">
        <v>153.56</v>
      </c>
      <c r="AZ336" s="9">
        <v>144.59</v>
      </c>
      <c r="BA336" s="9"/>
      <c r="BB336" s="9" t="s">
        <v>56</v>
      </c>
      <c r="BC336" s="9"/>
      <c r="BD336" s="9"/>
      <c r="BE336" s="9"/>
      <c r="BF336" s="9"/>
      <c r="BG336" s="9"/>
      <c r="BH336" s="9"/>
      <c r="BI336" s="9"/>
      <c r="BJ336" s="9"/>
      <c r="BK336" s="9" t="s">
        <v>56</v>
      </c>
      <c r="BL336" s="9">
        <v>92.76</v>
      </c>
      <c r="BM336" s="9">
        <v>75.73</v>
      </c>
      <c r="BN336" s="9">
        <v>80.709999999999994</v>
      </c>
      <c r="BO336" s="9">
        <v>75.08</v>
      </c>
      <c r="BP336" s="9" t="s">
        <v>56</v>
      </c>
      <c r="BQ336" s="9" t="s">
        <v>56</v>
      </c>
      <c r="BR336" s="9"/>
      <c r="BS336" s="9"/>
      <c r="BT336" s="9">
        <v>76.7</v>
      </c>
      <c r="BU336" s="9">
        <v>60.65</v>
      </c>
      <c r="BV336" s="9">
        <v>68.650000000000006</v>
      </c>
      <c r="BW336" s="9">
        <v>47.23</v>
      </c>
      <c r="BX336" s="9"/>
      <c r="BY336" s="9" t="s">
        <v>56</v>
      </c>
      <c r="BZ336" s="9"/>
      <c r="CA336" s="9"/>
      <c r="CB336" s="9" t="s">
        <v>56</v>
      </c>
      <c r="CC336" s="9" t="s">
        <v>56</v>
      </c>
      <c r="CD336" s="9"/>
      <c r="CE336" s="9"/>
      <c r="CF336" s="9"/>
      <c r="CG336" s="9"/>
      <c r="CH336" s="9" t="s">
        <v>56</v>
      </c>
      <c r="CI336" s="9">
        <v>68.11</v>
      </c>
      <c r="CJ336" s="9">
        <v>74.41</v>
      </c>
      <c r="CM336" s="37">
        <f t="shared" si="5"/>
        <v>199.95</v>
      </c>
      <c r="CN336" s="37">
        <f>IF(SUM('Auction-Hist'!H336,'Auction-Hist'!$Q336,'Auction-Hist'!$AF336,'Auction-Hist'!$AQ336,'Auction-Hist'!AZ336,'Auction-Hist'!BI336)=0,"",AVERAGE('Auction-Hist'!H336,'Auction-Hist'!$Q336,'Auction-Hist'!$AF336,'Auction-Hist'!$AQ336,'Auction-Hist'!AZ336,'Auction-Hist'!BI336))</f>
        <v>158.46666666666667</v>
      </c>
    </row>
    <row r="337" spans="1:92" x14ac:dyDescent="0.2">
      <c r="A337" s="10">
        <v>42688</v>
      </c>
      <c r="B337" s="9"/>
      <c r="C337" s="9">
        <v>260.41000000000003</v>
      </c>
      <c r="D337" s="9">
        <v>262.88</v>
      </c>
      <c r="E337" s="9">
        <v>228.9</v>
      </c>
      <c r="F337" s="9">
        <v>200.86</v>
      </c>
      <c r="G337" s="9">
        <v>157.65</v>
      </c>
      <c r="H337" s="9">
        <v>165.32</v>
      </c>
      <c r="I337" s="9">
        <v>147</v>
      </c>
      <c r="J337" s="9">
        <v>140</v>
      </c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>
        <v>240</v>
      </c>
      <c r="AA337" s="9">
        <v>227.56</v>
      </c>
      <c r="AB337" s="9">
        <v>216.7</v>
      </c>
      <c r="AC337" s="9">
        <v>190.22</v>
      </c>
      <c r="AD337" s="9">
        <v>167.49</v>
      </c>
      <c r="AE337" s="9">
        <v>162.75</v>
      </c>
      <c r="AF337" s="9">
        <v>150.85</v>
      </c>
      <c r="AG337" s="9">
        <v>132.94</v>
      </c>
      <c r="AH337" s="9" t="s">
        <v>56</v>
      </c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>
        <v>195.86</v>
      </c>
      <c r="AU337" s="9">
        <v>195.27</v>
      </c>
      <c r="AV337" s="9">
        <v>194.54</v>
      </c>
      <c r="AW337" s="9">
        <v>187.27</v>
      </c>
      <c r="AX337" s="9">
        <v>155.68</v>
      </c>
      <c r="AY337" s="9">
        <v>139.51</v>
      </c>
      <c r="AZ337" s="9"/>
      <c r="BA337" s="9"/>
      <c r="BB337" s="9" t="s">
        <v>56</v>
      </c>
      <c r="BC337" s="9"/>
      <c r="BD337" s="9"/>
      <c r="BE337" s="9"/>
      <c r="BF337" s="9"/>
      <c r="BG337" s="9"/>
      <c r="BH337" s="9"/>
      <c r="BI337" s="9"/>
      <c r="BJ337" s="9"/>
      <c r="BK337" s="9" t="s">
        <v>56</v>
      </c>
      <c r="BL337" s="9">
        <v>103.01</v>
      </c>
      <c r="BM337" s="9">
        <v>88.885000000000005</v>
      </c>
      <c r="BN337" s="9">
        <v>89.43</v>
      </c>
      <c r="BO337" s="9"/>
      <c r="BP337" s="9" t="s">
        <v>56</v>
      </c>
      <c r="BQ337" s="9" t="s">
        <v>56</v>
      </c>
      <c r="BR337" s="9"/>
      <c r="BS337" s="9"/>
      <c r="BT337" s="9">
        <v>103.01</v>
      </c>
      <c r="BU337" s="9">
        <v>88.885000000000005</v>
      </c>
      <c r="BV337" s="9">
        <v>89.43</v>
      </c>
      <c r="BW337" s="9"/>
      <c r="BX337" s="9"/>
      <c r="BY337" s="9" t="s">
        <v>56</v>
      </c>
      <c r="BZ337" s="9"/>
      <c r="CA337" s="9"/>
      <c r="CB337" s="9" t="s">
        <v>56</v>
      </c>
      <c r="CC337" s="9" t="s">
        <v>56</v>
      </c>
      <c r="CD337" s="9"/>
      <c r="CE337" s="9"/>
      <c r="CF337" s="9"/>
      <c r="CG337" s="9"/>
      <c r="CH337" s="9">
        <v>100.43</v>
      </c>
      <c r="CI337" s="9">
        <v>84.25</v>
      </c>
      <c r="CJ337" s="9">
        <v>75.27000000000001</v>
      </c>
      <c r="CM337" s="37">
        <f t="shared" si="5"/>
        <v>200.50444444444443</v>
      </c>
      <c r="CN337" s="37">
        <f>IF(SUM('Auction-Hist'!H337,'Auction-Hist'!$Q337,'Auction-Hist'!$AF337,'Auction-Hist'!$AQ337,'Auction-Hist'!AZ337,'Auction-Hist'!BI337)=0,"",AVERAGE('Auction-Hist'!H337,'Auction-Hist'!$Q337,'Auction-Hist'!$AF337,'Auction-Hist'!$AQ337,'Auction-Hist'!AZ337,'Auction-Hist'!BI337))</f>
        <v>158.08499999999998</v>
      </c>
    </row>
    <row r="338" spans="1:92" x14ac:dyDescent="0.2">
      <c r="A338" s="10">
        <v>42695</v>
      </c>
      <c r="B338" s="9"/>
      <c r="C338" s="9"/>
      <c r="D338" s="9"/>
      <c r="E338" s="9"/>
      <c r="F338" s="9"/>
      <c r="G338" s="9">
        <v>184.48</v>
      </c>
      <c r="H338" s="9">
        <v>161.76</v>
      </c>
      <c r="I338" s="9">
        <v>141.44999999999999</v>
      </c>
      <c r="J338" s="9">
        <v>140.83000000000001</v>
      </c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>
        <v>236</v>
      </c>
      <c r="AA338" s="9">
        <v>242.7</v>
      </c>
      <c r="AB338" s="9">
        <v>214.4</v>
      </c>
      <c r="AC338" s="9">
        <v>192.9</v>
      </c>
      <c r="AD338" s="9">
        <v>163.62</v>
      </c>
      <c r="AE338" s="9">
        <v>153.61000000000001</v>
      </c>
      <c r="AF338" s="9">
        <v>136.53</v>
      </c>
      <c r="AG338" s="9">
        <v>130.38999999999999</v>
      </c>
      <c r="AH338" s="9" t="s">
        <v>56</v>
      </c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>
        <v>175.84</v>
      </c>
      <c r="AU338" s="9">
        <v>190.25</v>
      </c>
      <c r="AV338" s="9">
        <v>186.33</v>
      </c>
      <c r="AW338" s="9">
        <v>164.05</v>
      </c>
      <c r="AX338" s="9">
        <v>150.63</v>
      </c>
      <c r="AY338" s="9">
        <v>132.18</v>
      </c>
      <c r="AZ338" s="9"/>
      <c r="BA338" s="9"/>
      <c r="BB338" s="9" t="s">
        <v>56</v>
      </c>
      <c r="BC338" s="9"/>
      <c r="BD338" s="9"/>
      <c r="BE338" s="9"/>
      <c r="BF338" s="9"/>
      <c r="BG338" s="9"/>
      <c r="BH338" s="9"/>
      <c r="BI338" s="9"/>
      <c r="BJ338" s="9"/>
      <c r="BK338" s="9" t="s">
        <v>56</v>
      </c>
      <c r="BL338" s="9">
        <v>112.08</v>
      </c>
      <c r="BM338" s="9">
        <v>95.88</v>
      </c>
      <c r="BN338" s="9">
        <v>96.23</v>
      </c>
      <c r="BO338" s="9">
        <v>84.41</v>
      </c>
      <c r="BP338" s="9" t="s">
        <v>56</v>
      </c>
      <c r="BQ338" s="9" t="s">
        <v>56</v>
      </c>
      <c r="BR338" s="9"/>
      <c r="BS338" s="9"/>
      <c r="BT338" s="9">
        <v>84.71</v>
      </c>
      <c r="BU338" s="9">
        <v>72.38</v>
      </c>
      <c r="BV338" s="9">
        <v>62.08</v>
      </c>
      <c r="BW338" s="9"/>
      <c r="BX338" s="9"/>
      <c r="BY338" s="9" t="s">
        <v>56</v>
      </c>
      <c r="BZ338" s="9"/>
      <c r="CA338" s="9"/>
      <c r="CB338" s="9" t="s">
        <v>56</v>
      </c>
      <c r="CC338" s="9" t="s">
        <v>56</v>
      </c>
      <c r="CD338" s="9"/>
      <c r="CE338" s="9"/>
      <c r="CF338" s="9"/>
      <c r="CG338" s="9"/>
      <c r="CH338" s="9">
        <v>113.3</v>
      </c>
      <c r="CI338" s="9">
        <v>115.57</v>
      </c>
      <c r="CJ338" s="9">
        <v>81.849999999999994</v>
      </c>
      <c r="CM338" s="37">
        <f t="shared" si="5"/>
        <v>178.65500000000006</v>
      </c>
      <c r="CN338" s="37">
        <f>IF(SUM('Auction-Hist'!H338,'Auction-Hist'!$Q338,'Auction-Hist'!$AF338,'Auction-Hist'!$AQ338,'Auction-Hist'!AZ338,'Auction-Hist'!BI338)=0,"",AVERAGE('Auction-Hist'!H338,'Auction-Hist'!$Q338,'Auction-Hist'!$AF338,'Auction-Hist'!$AQ338,'Auction-Hist'!AZ338,'Auction-Hist'!BI338))</f>
        <v>149.14499999999998</v>
      </c>
    </row>
    <row r="339" spans="1:92" x14ac:dyDescent="0.2">
      <c r="A339" s="10">
        <v>42702</v>
      </c>
      <c r="B339" s="9"/>
      <c r="C339" s="9">
        <v>287.94</v>
      </c>
      <c r="D339" s="9">
        <v>244.35</v>
      </c>
      <c r="E339" s="9">
        <v>250</v>
      </c>
      <c r="F339" s="9">
        <v>226.91</v>
      </c>
      <c r="G339" s="9">
        <v>186.85</v>
      </c>
      <c r="H339" s="9">
        <v>178.92</v>
      </c>
      <c r="I339" s="9">
        <v>152.21</v>
      </c>
      <c r="J339" s="9">
        <v>159.26</v>
      </c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>
        <v>252.84</v>
      </c>
      <c r="AA339" s="9">
        <v>246.03</v>
      </c>
      <c r="AB339" s="9">
        <v>216.57</v>
      </c>
      <c r="AC339" s="9">
        <v>203.82</v>
      </c>
      <c r="AD339" s="9">
        <v>184</v>
      </c>
      <c r="AE339" s="9">
        <v>177.92</v>
      </c>
      <c r="AF339" s="9">
        <v>160.71</v>
      </c>
      <c r="AG339" s="9">
        <v>141.65</v>
      </c>
      <c r="AH339" s="9" t="s">
        <v>56</v>
      </c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>
        <v>228.33</v>
      </c>
      <c r="AU339" s="9">
        <v>209.57</v>
      </c>
      <c r="AV339" s="9">
        <v>207.63</v>
      </c>
      <c r="AW339" s="9">
        <v>195.76</v>
      </c>
      <c r="AX339" s="9">
        <v>170.81</v>
      </c>
      <c r="AY339" s="9">
        <v>157.80000000000001</v>
      </c>
      <c r="AZ339" s="9"/>
      <c r="BA339" s="9"/>
      <c r="BB339" s="9" t="s">
        <v>56</v>
      </c>
      <c r="BC339" s="9"/>
      <c r="BD339" s="9"/>
      <c r="BE339" s="9"/>
      <c r="BF339" s="9"/>
      <c r="BG339" s="9"/>
      <c r="BH339" s="9"/>
      <c r="BI339" s="9"/>
      <c r="BJ339" s="9"/>
      <c r="BK339" s="9" t="s">
        <v>56</v>
      </c>
      <c r="BL339" s="9">
        <v>106.15</v>
      </c>
      <c r="BM339" s="9">
        <v>102.82</v>
      </c>
      <c r="BN339" s="9">
        <v>84.73</v>
      </c>
      <c r="BO339" s="9">
        <v>72.069999999999993</v>
      </c>
      <c r="BP339" s="9" t="s">
        <v>56</v>
      </c>
      <c r="BQ339" s="9" t="s">
        <v>56</v>
      </c>
      <c r="BR339" s="9"/>
      <c r="BS339" s="9"/>
      <c r="BT339" s="9">
        <v>90.25</v>
      </c>
      <c r="BU339" s="9">
        <v>73.14</v>
      </c>
      <c r="BV339" s="9"/>
      <c r="BW339" s="9"/>
      <c r="BX339" s="9"/>
      <c r="BY339" s="9" t="s">
        <v>56</v>
      </c>
      <c r="BZ339" s="9"/>
      <c r="CA339" s="9"/>
      <c r="CB339" s="9" t="s">
        <v>56</v>
      </c>
      <c r="CC339" s="9" t="s">
        <v>56</v>
      </c>
      <c r="CD339" s="9"/>
      <c r="CE339" s="9"/>
      <c r="CF339" s="9"/>
      <c r="CG339" s="9"/>
      <c r="CH339" s="9">
        <v>98.45</v>
      </c>
      <c r="CI339" s="9">
        <v>90.56</v>
      </c>
      <c r="CJ339" s="9">
        <v>85.21</v>
      </c>
      <c r="CM339" s="37">
        <f t="shared" si="5"/>
        <v>211.09444444444441</v>
      </c>
      <c r="CN339" s="37">
        <f>IF(SUM('Auction-Hist'!H339,'Auction-Hist'!$Q339,'Auction-Hist'!$AF339,'Auction-Hist'!$AQ339,'Auction-Hist'!AZ339,'Auction-Hist'!BI339)=0,"",AVERAGE('Auction-Hist'!H339,'Auction-Hist'!$Q339,'Auction-Hist'!$AF339,'Auction-Hist'!$AQ339,'Auction-Hist'!AZ339,'Auction-Hist'!BI339))</f>
        <v>169.815</v>
      </c>
    </row>
    <row r="340" spans="1:92" x14ac:dyDescent="0.2">
      <c r="A340" s="10">
        <v>42709</v>
      </c>
      <c r="B340" s="9">
        <v>325</v>
      </c>
      <c r="C340" s="9">
        <v>293.66000000000003</v>
      </c>
      <c r="D340" s="9">
        <v>247.17</v>
      </c>
      <c r="E340" s="9">
        <v>201.81</v>
      </c>
      <c r="F340" s="9">
        <v>193.85</v>
      </c>
      <c r="G340" s="9">
        <v>173.82</v>
      </c>
      <c r="H340" s="9">
        <v>171.72</v>
      </c>
      <c r="I340" s="9">
        <v>147.25</v>
      </c>
      <c r="J340" s="9" t="s">
        <v>56</v>
      </c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>
        <v>245</v>
      </c>
      <c r="AA340" s="9">
        <v>232.73</v>
      </c>
      <c r="AB340" s="9">
        <v>223.51</v>
      </c>
      <c r="AC340" s="9">
        <v>187.62</v>
      </c>
      <c r="AD340" s="9">
        <v>171.93</v>
      </c>
      <c r="AE340" s="9">
        <v>158.4</v>
      </c>
      <c r="AF340" s="9">
        <v>155.6</v>
      </c>
      <c r="AG340" s="9">
        <v>142.47999999999999</v>
      </c>
      <c r="AH340" s="9">
        <v>127.23</v>
      </c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>
        <v>222.11</v>
      </c>
      <c r="AU340" s="9">
        <v>225.71</v>
      </c>
      <c r="AV340" s="9">
        <v>202</v>
      </c>
      <c r="AW340" s="9">
        <v>174.15</v>
      </c>
      <c r="AX340" s="9">
        <v>140</v>
      </c>
      <c r="AY340" s="9">
        <v>143.87</v>
      </c>
      <c r="AZ340" s="9">
        <v>136.46</v>
      </c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 t="s">
        <v>56</v>
      </c>
      <c r="BL340" s="9">
        <v>105.34</v>
      </c>
      <c r="BM340" s="9">
        <v>89.21</v>
      </c>
      <c r="BN340" s="9">
        <v>87.47</v>
      </c>
      <c r="BO340" s="9">
        <v>79.97</v>
      </c>
      <c r="BP340" s="9" t="s">
        <v>56</v>
      </c>
      <c r="BQ340" s="9" t="s">
        <v>56</v>
      </c>
      <c r="BR340" s="9"/>
      <c r="BS340" s="9"/>
      <c r="BT340" s="9" t="s">
        <v>56</v>
      </c>
      <c r="BU340" s="9">
        <v>73.069999999999993</v>
      </c>
      <c r="BV340" s="9">
        <v>73.180000000000007</v>
      </c>
      <c r="BW340" s="9"/>
      <c r="BX340" s="9"/>
      <c r="BY340" s="9" t="s">
        <v>56</v>
      </c>
      <c r="BZ340" s="9"/>
      <c r="CA340" s="9"/>
      <c r="CB340" s="9" t="s">
        <v>56</v>
      </c>
      <c r="CC340" s="9" t="s">
        <v>56</v>
      </c>
      <c r="CD340" s="9"/>
      <c r="CE340" s="9"/>
      <c r="CF340" s="9"/>
      <c r="CG340" s="9"/>
      <c r="CH340" s="9" t="s">
        <v>56</v>
      </c>
      <c r="CI340" s="9"/>
      <c r="CJ340" s="9" t="s">
        <v>56</v>
      </c>
      <c r="CM340" s="37">
        <f t="shared" si="5"/>
        <v>193.56000000000003</v>
      </c>
      <c r="CN340" s="37">
        <f>IF(SUM('Auction-Hist'!H340,'Auction-Hist'!$Q340,'Auction-Hist'!$AF340,'Auction-Hist'!$AQ340,'Auction-Hist'!AZ340,'Auction-Hist'!BI340)=0,"",AVERAGE('Auction-Hist'!H340,'Auction-Hist'!$Q340,'Auction-Hist'!$AF340,'Auction-Hist'!$AQ340,'Auction-Hist'!AZ340,'Auction-Hist'!BI340))</f>
        <v>154.59333333333333</v>
      </c>
    </row>
    <row r="341" spans="1:92" x14ac:dyDescent="0.2">
      <c r="A341" s="10">
        <v>42716</v>
      </c>
      <c r="B341" s="9">
        <v>293.98</v>
      </c>
      <c r="C341" s="9">
        <v>291.52</v>
      </c>
      <c r="D341" s="9">
        <v>288.64</v>
      </c>
      <c r="E341" s="9">
        <v>227.55</v>
      </c>
      <c r="F341" s="9">
        <v>218.23</v>
      </c>
      <c r="G341" s="9">
        <v>186.93</v>
      </c>
      <c r="H341" s="9">
        <v>163.92</v>
      </c>
      <c r="I341" s="9">
        <v>165.53</v>
      </c>
      <c r="J341" s="9">
        <v>167</v>
      </c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>
        <v>245.26</v>
      </c>
      <c r="AA341" s="9">
        <v>237.05</v>
      </c>
      <c r="AB341" s="9">
        <v>234.54</v>
      </c>
      <c r="AC341" s="9">
        <v>198.73</v>
      </c>
      <c r="AD341" s="9">
        <v>191.4</v>
      </c>
      <c r="AE341" s="9">
        <v>177.61</v>
      </c>
      <c r="AF341" s="9">
        <v>158.83000000000001</v>
      </c>
      <c r="AG341" s="9">
        <v>150.02000000000001</v>
      </c>
      <c r="AH341" s="9">
        <v>136</v>
      </c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>
        <v>225.33</v>
      </c>
      <c r="AV341" s="9">
        <v>203.72</v>
      </c>
      <c r="AW341" s="9">
        <v>194.87</v>
      </c>
      <c r="AX341" s="9">
        <v>163.16999999999999</v>
      </c>
      <c r="AY341" s="9">
        <v>157.55000000000001</v>
      </c>
      <c r="AZ341" s="9"/>
      <c r="BA341" s="9"/>
      <c r="BB341" s="9" t="s">
        <v>56</v>
      </c>
      <c r="BC341" s="9"/>
      <c r="BD341" s="9"/>
      <c r="BE341" s="9"/>
      <c r="BF341" s="9"/>
      <c r="BG341" s="9"/>
      <c r="BH341" s="9"/>
      <c r="BI341" s="9"/>
      <c r="BJ341" s="9"/>
      <c r="BK341" s="9" t="s">
        <v>56</v>
      </c>
      <c r="BL341" s="9">
        <v>118.54</v>
      </c>
      <c r="BM341" s="9">
        <v>92.27</v>
      </c>
      <c r="BN341" s="9">
        <v>85.88</v>
      </c>
      <c r="BO341" s="9">
        <v>79.290000000000006</v>
      </c>
      <c r="BP341" s="9" t="s">
        <v>56</v>
      </c>
      <c r="BQ341" s="9" t="s">
        <v>56</v>
      </c>
      <c r="BR341" s="9"/>
      <c r="BS341" s="9"/>
      <c r="BT341" s="9">
        <v>92.414999999999992</v>
      </c>
      <c r="BU341" s="9">
        <v>73.89500000000001</v>
      </c>
      <c r="BV341" s="9">
        <v>58.91</v>
      </c>
      <c r="BW341" s="9"/>
      <c r="BX341" s="9"/>
      <c r="BY341" s="9" t="s">
        <v>56</v>
      </c>
      <c r="BZ341" s="9"/>
      <c r="CA341" s="9"/>
      <c r="CB341" s="9" t="s">
        <v>56</v>
      </c>
      <c r="CC341" s="9" t="s">
        <v>56</v>
      </c>
      <c r="CD341" s="9"/>
      <c r="CE341" s="9"/>
      <c r="CF341" s="9"/>
      <c r="CG341" s="9"/>
      <c r="CH341" s="9" t="s">
        <v>56</v>
      </c>
      <c r="CI341" s="9">
        <v>96.33</v>
      </c>
      <c r="CJ341" s="9">
        <v>97.07</v>
      </c>
      <c r="CM341" s="37">
        <f t="shared" si="5"/>
        <v>213.42777777777781</v>
      </c>
      <c r="CN341" s="37">
        <f>IF(SUM('Auction-Hist'!H341,'Auction-Hist'!$Q341,'Auction-Hist'!$AF341,'Auction-Hist'!$AQ341,'Auction-Hist'!AZ341,'Auction-Hist'!BI341)=0,"",AVERAGE('Auction-Hist'!H341,'Auction-Hist'!$Q341,'Auction-Hist'!$AF341,'Auction-Hist'!$AQ341,'Auction-Hist'!AZ341,'Auction-Hist'!BI341))</f>
        <v>161.375</v>
      </c>
    </row>
    <row r="342" spans="1:92" x14ac:dyDescent="0.2">
      <c r="A342" s="10">
        <v>42723</v>
      </c>
      <c r="B342" s="9"/>
      <c r="C342" s="9"/>
      <c r="D342" s="9"/>
      <c r="E342" s="10"/>
      <c r="F342" s="9"/>
      <c r="G342" s="9">
        <v>190.44</v>
      </c>
      <c r="H342" s="9">
        <v>188.23</v>
      </c>
      <c r="I342" s="9"/>
      <c r="J342" s="9">
        <v>136.71</v>
      </c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>
        <v>240</v>
      </c>
      <c r="V342" s="9">
        <v>227.08</v>
      </c>
      <c r="W342" s="9">
        <v>231.85</v>
      </c>
      <c r="X342" s="9">
        <v>186.61</v>
      </c>
      <c r="Y342" s="9">
        <v>181.64</v>
      </c>
      <c r="Z342" s="9"/>
      <c r="AA342" s="9"/>
      <c r="AB342" s="9"/>
      <c r="AC342" s="9"/>
      <c r="AD342" s="9"/>
      <c r="AE342" s="9">
        <v>167.18</v>
      </c>
      <c r="AF342" s="9">
        <v>151.85</v>
      </c>
      <c r="AG342" s="9"/>
      <c r="AH342" s="9" t="s">
        <v>56</v>
      </c>
      <c r="AI342" s="9"/>
      <c r="AJ342" s="9"/>
      <c r="AK342" s="9">
        <v>225</v>
      </c>
      <c r="AL342" s="9">
        <v>200</v>
      </c>
      <c r="AM342" s="9">
        <v>191.24</v>
      </c>
      <c r="AN342" s="9">
        <v>175</v>
      </c>
      <c r="AO342" s="9">
        <v>140</v>
      </c>
      <c r="AP342" s="9">
        <v>150</v>
      </c>
      <c r="AQ342" s="9"/>
      <c r="AR342" s="9"/>
      <c r="AS342" s="9" t="s">
        <v>56</v>
      </c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 t="s">
        <v>56</v>
      </c>
      <c r="BL342" s="9" t="s">
        <v>56</v>
      </c>
      <c r="BM342" s="9">
        <v>84.91</v>
      </c>
      <c r="BN342" s="9">
        <v>87.69</v>
      </c>
      <c r="BO342" s="9"/>
      <c r="BP342" s="9" t="s">
        <v>56</v>
      </c>
      <c r="BQ342" s="9" t="s">
        <v>56</v>
      </c>
      <c r="BR342" s="9"/>
      <c r="BS342" s="9"/>
      <c r="BT342" s="9" t="s">
        <v>56</v>
      </c>
      <c r="BU342" s="9">
        <v>80</v>
      </c>
      <c r="BV342" s="9">
        <v>76.05</v>
      </c>
      <c r="BW342" s="9"/>
      <c r="BX342" s="9"/>
      <c r="BY342" s="9" t="s">
        <v>56</v>
      </c>
      <c r="BZ342" s="9"/>
      <c r="CA342" s="9"/>
      <c r="CB342" s="9" t="s">
        <v>56</v>
      </c>
      <c r="CC342" s="9" t="s">
        <v>56</v>
      </c>
      <c r="CD342" s="9"/>
      <c r="CE342" s="9"/>
      <c r="CF342" s="9"/>
      <c r="CG342" s="9"/>
      <c r="CH342" s="9" t="s">
        <v>56</v>
      </c>
      <c r="CI342" s="9">
        <v>75.75</v>
      </c>
      <c r="CJ342" s="9">
        <v>81.96</v>
      </c>
      <c r="CM342" s="37">
        <f t="shared" ref="CM342:CM405" si="6">IF(SUM(W342:Y342,AM342:AO342)=0, "", AVERAGE(W342:Y342,AM342:AO342))</f>
        <v>184.39000000000001</v>
      </c>
      <c r="CN342" s="37">
        <f>IF(SUM('Auction-Hist'!H342,'Auction-Hist'!$Q342,'Auction-Hist'!$AF342,'Auction-Hist'!$AQ342,'Auction-Hist'!AZ342,'Auction-Hist'!BI342)=0,"",AVERAGE('Auction-Hist'!H342,'Auction-Hist'!$Q342,'Auction-Hist'!$AF342,'Auction-Hist'!$AQ342,'Auction-Hist'!AZ342,'Auction-Hist'!BI342))</f>
        <v>170.04</v>
      </c>
    </row>
    <row r="343" spans="1:92" x14ac:dyDescent="0.2">
      <c r="A343" s="10">
        <v>42730</v>
      </c>
      <c r="B343" s="9"/>
      <c r="C343" s="9"/>
      <c r="D343" s="9"/>
      <c r="E343" s="9"/>
      <c r="F343" s="9"/>
      <c r="G343" s="9">
        <v>209.97</v>
      </c>
      <c r="H343" s="9">
        <v>209.43</v>
      </c>
      <c r="I343" s="9">
        <v>182.27</v>
      </c>
      <c r="J343" s="9" t="s">
        <v>56</v>
      </c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>
        <v>341.67</v>
      </c>
      <c r="V343" s="9">
        <v>316.61</v>
      </c>
      <c r="W343" s="9">
        <v>317.76</v>
      </c>
      <c r="X343" s="9">
        <v>235.37</v>
      </c>
      <c r="Y343" s="9">
        <v>218.15</v>
      </c>
      <c r="Z343" s="9"/>
      <c r="AA343" s="9"/>
      <c r="AB343" s="9"/>
      <c r="AC343" s="9"/>
      <c r="AD343" s="9"/>
      <c r="AE343" s="9">
        <v>191.85</v>
      </c>
      <c r="AF343" s="9">
        <v>198.05</v>
      </c>
      <c r="AG343" s="9">
        <v>171.21</v>
      </c>
      <c r="AH343" s="9" t="s">
        <v>56</v>
      </c>
      <c r="AI343" s="9"/>
      <c r="AJ343" s="9"/>
      <c r="AK343" s="9"/>
      <c r="AL343" s="9">
        <v>277</v>
      </c>
      <c r="AM343" s="9"/>
      <c r="AN343" s="9"/>
      <c r="AO343" s="9"/>
      <c r="AP343" s="9"/>
      <c r="AQ343" s="9"/>
      <c r="AR343" s="9"/>
      <c r="AS343" s="9" t="s">
        <v>56</v>
      </c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 t="s">
        <v>56</v>
      </c>
      <c r="BL343" s="9" t="s">
        <v>56</v>
      </c>
      <c r="BM343" s="9">
        <v>101.3</v>
      </c>
      <c r="BN343" s="9">
        <v>109.74</v>
      </c>
      <c r="BO343" s="9">
        <v>123</v>
      </c>
      <c r="BP343" s="9" t="s">
        <v>56</v>
      </c>
      <c r="BQ343" s="9" t="s">
        <v>56</v>
      </c>
      <c r="BR343" s="9"/>
      <c r="BS343" s="9"/>
      <c r="BT343" s="9" t="s">
        <v>56</v>
      </c>
      <c r="BU343" s="9" t="s">
        <v>56</v>
      </c>
      <c r="BV343" s="9"/>
      <c r="BW343" s="9"/>
      <c r="BX343" s="9"/>
      <c r="BY343" s="9" t="s">
        <v>56</v>
      </c>
      <c r="BZ343" s="9"/>
      <c r="CA343" s="9"/>
      <c r="CB343" s="9" t="s">
        <v>56</v>
      </c>
      <c r="CC343" s="9" t="s">
        <v>56</v>
      </c>
      <c r="CD343" s="9"/>
      <c r="CE343" s="9"/>
      <c r="CF343" s="9"/>
      <c r="CG343" s="9"/>
      <c r="CH343" s="9" t="s">
        <v>56</v>
      </c>
      <c r="CI343" s="9"/>
      <c r="CJ343" s="9" t="s">
        <v>56</v>
      </c>
      <c r="CM343" s="37">
        <f t="shared" si="6"/>
        <v>257.09333333333331</v>
      </c>
      <c r="CN343" s="37">
        <f>IF(SUM('Auction-Hist'!H343,'Auction-Hist'!$Q343,'Auction-Hist'!$AF343,'Auction-Hist'!$AQ343,'Auction-Hist'!AZ343,'Auction-Hist'!BI343)=0,"",AVERAGE('Auction-Hist'!H343,'Auction-Hist'!$Q343,'Auction-Hist'!$AF343,'Auction-Hist'!$AQ343,'Auction-Hist'!AZ343,'Auction-Hist'!BI343))</f>
        <v>203.74</v>
      </c>
    </row>
    <row r="344" spans="1:92" x14ac:dyDescent="0.2">
      <c r="A344" s="10">
        <v>42737</v>
      </c>
      <c r="B344" s="9"/>
      <c r="C344" s="9"/>
      <c r="D344" s="9"/>
      <c r="E344" s="9"/>
      <c r="F344" s="9"/>
      <c r="G344" s="9"/>
      <c r="H344" s="9"/>
      <c r="I344" s="9"/>
      <c r="J344" s="9" t="s">
        <v>56</v>
      </c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 t="s">
        <v>56</v>
      </c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 t="s">
        <v>56</v>
      </c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 t="s">
        <v>56</v>
      </c>
      <c r="BL344" s="9" t="s">
        <v>56</v>
      </c>
      <c r="BM344" s="9" t="s">
        <v>56</v>
      </c>
      <c r="BN344" s="9"/>
      <c r="BO344" s="9"/>
      <c r="BP344" s="9" t="s">
        <v>56</v>
      </c>
      <c r="BQ344" s="9" t="s">
        <v>56</v>
      </c>
      <c r="BR344" s="9"/>
      <c r="BS344" s="9"/>
      <c r="BT344" s="9" t="s">
        <v>56</v>
      </c>
      <c r="BU344" s="9" t="s">
        <v>56</v>
      </c>
      <c r="BV344" s="9"/>
      <c r="BW344" s="9"/>
      <c r="BX344" s="9"/>
      <c r="BY344" s="9" t="s">
        <v>56</v>
      </c>
      <c r="BZ344" s="9"/>
      <c r="CA344" s="9"/>
      <c r="CB344" s="9" t="s">
        <v>56</v>
      </c>
      <c r="CC344" s="9" t="s">
        <v>56</v>
      </c>
      <c r="CD344" s="9"/>
      <c r="CE344" s="9"/>
      <c r="CF344" s="9"/>
      <c r="CG344" s="9"/>
      <c r="CH344" s="9" t="s">
        <v>56</v>
      </c>
      <c r="CI344" s="9"/>
      <c r="CJ344" s="9" t="s">
        <v>56</v>
      </c>
      <c r="CM344" s="37" t="str">
        <f t="shared" si="6"/>
        <v/>
      </c>
      <c r="CN344" s="37" t="str">
        <f>IF(SUM('Auction-Hist'!H344,'Auction-Hist'!$Q344,'Auction-Hist'!$AF344,'Auction-Hist'!$AQ344,'Auction-Hist'!AZ344,'Auction-Hist'!BI344)=0,"",AVERAGE('Auction-Hist'!H344,'Auction-Hist'!$Q344,'Auction-Hist'!$AF344,'Auction-Hist'!$AQ344,'Auction-Hist'!AZ344,'Auction-Hist'!BI344))</f>
        <v/>
      </c>
    </row>
    <row r="345" spans="1:92" x14ac:dyDescent="0.2">
      <c r="A345" s="10">
        <v>42744</v>
      </c>
      <c r="C345" s="9"/>
      <c r="D345" s="9"/>
      <c r="E345" s="9"/>
      <c r="F345" s="9"/>
      <c r="G345" s="9">
        <v>238.65</v>
      </c>
      <c r="H345" s="9">
        <v>228.66</v>
      </c>
      <c r="I345" s="9">
        <v>212.01</v>
      </c>
      <c r="J345" s="9">
        <v>189.1</v>
      </c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>
        <v>317</v>
      </c>
      <c r="V345" s="9"/>
      <c r="W345" s="9">
        <v>271.99</v>
      </c>
      <c r="X345" s="9">
        <v>255.35</v>
      </c>
      <c r="Y345" s="9">
        <v>249.44</v>
      </c>
      <c r="Z345" s="9"/>
      <c r="AA345" s="9"/>
      <c r="AB345" s="9"/>
      <c r="AC345" s="9"/>
      <c r="AD345" s="9"/>
      <c r="AE345" s="9">
        <v>230.82</v>
      </c>
      <c r="AF345" s="9">
        <v>209.21</v>
      </c>
      <c r="AG345" s="9">
        <v>198.59</v>
      </c>
      <c r="AH345" s="9" t="s">
        <v>56</v>
      </c>
      <c r="AI345" s="9"/>
      <c r="AJ345" s="9"/>
      <c r="AK345" s="9"/>
      <c r="AL345" s="9">
        <v>256.56</v>
      </c>
      <c r="AM345" s="9">
        <v>271.29000000000002</v>
      </c>
      <c r="AN345" s="9">
        <v>241.21</v>
      </c>
      <c r="AO345" s="9">
        <v>232.41</v>
      </c>
      <c r="AP345" s="9"/>
      <c r="AQ345" s="9"/>
      <c r="AR345" s="9"/>
      <c r="AS345" s="9" t="s">
        <v>56</v>
      </c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 t="s">
        <v>56</v>
      </c>
      <c r="BL345" s="9" t="s">
        <v>56</v>
      </c>
      <c r="BM345" s="9">
        <v>127.54</v>
      </c>
      <c r="BN345" s="9">
        <v>128.19</v>
      </c>
      <c r="BO345" s="9">
        <v>105.77</v>
      </c>
      <c r="BP345" s="9" t="s">
        <v>56</v>
      </c>
      <c r="BQ345" s="9">
        <v>100</v>
      </c>
      <c r="BR345" s="9">
        <v>90</v>
      </c>
      <c r="BS345" s="9"/>
      <c r="BT345" s="9">
        <v>137</v>
      </c>
      <c r="BU345" s="9" t="s">
        <v>56</v>
      </c>
      <c r="BV345" s="9">
        <v>117.73</v>
      </c>
      <c r="BW345" s="9"/>
      <c r="BX345" s="9"/>
      <c r="BY345" s="9" t="s">
        <v>56</v>
      </c>
      <c r="BZ345" s="9"/>
      <c r="CA345" s="9"/>
      <c r="CB345" s="9" t="s">
        <v>56</v>
      </c>
      <c r="CC345" s="9" t="s">
        <v>56</v>
      </c>
      <c r="CD345" s="9"/>
      <c r="CE345" s="9"/>
      <c r="CF345" s="9"/>
      <c r="CG345" s="9"/>
      <c r="CH345" s="9" t="s">
        <v>56</v>
      </c>
      <c r="CI345" s="9">
        <v>111.12</v>
      </c>
      <c r="CJ345" s="9">
        <v>116.79</v>
      </c>
      <c r="CM345" s="37">
        <f t="shared" si="6"/>
        <v>253.61500000000001</v>
      </c>
      <c r="CN345" s="37">
        <f>IF(SUM('Auction-Hist'!H345,'Auction-Hist'!$Q345,'Auction-Hist'!$AF345,'Auction-Hist'!$AQ345,'Auction-Hist'!AZ345,'Auction-Hist'!BI345)=0,"",AVERAGE('Auction-Hist'!H345,'Auction-Hist'!$Q345,'Auction-Hist'!$AF345,'Auction-Hist'!$AQ345,'Auction-Hist'!AZ345,'Auction-Hist'!BI345))</f>
        <v>218.935</v>
      </c>
    </row>
    <row r="346" spans="1:92" x14ac:dyDescent="0.2">
      <c r="A346" s="10">
        <v>42751</v>
      </c>
      <c r="B346" s="9"/>
      <c r="C346" s="9"/>
      <c r="D346" s="9"/>
      <c r="E346" s="9"/>
      <c r="F346" s="9"/>
      <c r="G346" s="9"/>
      <c r="H346" s="9"/>
      <c r="I346" s="9"/>
      <c r="J346" s="9" t="s">
        <v>56</v>
      </c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 t="s">
        <v>56</v>
      </c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 t="s">
        <v>56</v>
      </c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 t="s">
        <v>56</v>
      </c>
      <c r="BL346" s="9" t="s">
        <v>56</v>
      </c>
      <c r="BM346" s="9" t="s">
        <v>56</v>
      </c>
      <c r="BN346" s="9"/>
      <c r="BO346" s="9"/>
      <c r="BP346" s="9" t="s">
        <v>56</v>
      </c>
      <c r="BQ346" s="9" t="s">
        <v>56</v>
      </c>
      <c r="BR346" s="9"/>
      <c r="BS346" s="9"/>
      <c r="BT346" s="9" t="s">
        <v>56</v>
      </c>
      <c r="BU346" s="9" t="s">
        <v>56</v>
      </c>
      <c r="BV346" s="9"/>
      <c r="BW346" s="9"/>
      <c r="BX346" s="9"/>
      <c r="BY346" s="9" t="s">
        <v>56</v>
      </c>
      <c r="BZ346" s="9"/>
      <c r="CA346" s="9"/>
      <c r="CB346" s="9" t="s">
        <v>56</v>
      </c>
      <c r="CC346" s="9" t="s">
        <v>56</v>
      </c>
      <c r="CD346" s="9"/>
      <c r="CE346" s="9"/>
      <c r="CF346" s="9"/>
      <c r="CG346" s="9"/>
      <c r="CH346" s="9" t="s">
        <v>56</v>
      </c>
      <c r="CI346" s="9"/>
      <c r="CJ346" s="9" t="s">
        <v>56</v>
      </c>
      <c r="CM346" s="37" t="str">
        <f t="shared" si="6"/>
        <v/>
      </c>
      <c r="CN346" s="37" t="str">
        <f>IF(SUM('Auction-Hist'!H346,'Auction-Hist'!$Q346,'Auction-Hist'!$AF346,'Auction-Hist'!$AQ346,'Auction-Hist'!AZ346,'Auction-Hist'!BI346)=0,"",AVERAGE('Auction-Hist'!H346,'Auction-Hist'!$Q346,'Auction-Hist'!$AF346,'Auction-Hist'!$AQ346,'Auction-Hist'!AZ346,'Auction-Hist'!BI346))</f>
        <v/>
      </c>
    </row>
    <row r="347" spans="1:92" x14ac:dyDescent="0.2">
      <c r="A347" s="10">
        <v>42758</v>
      </c>
      <c r="B347" s="9"/>
      <c r="C347" s="9"/>
      <c r="D347" s="9"/>
      <c r="E347" s="9"/>
      <c r="F347" s="9"/>
      <c r="G347" s="9"/>
      <c r="H347" s="9"/>
      <c r="I347" s="9"/>
      <c r="J347" s="9" t="s">
        <v>56</v>
      </c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>
        <v>295.62</v>
      </c>
      <c r="V347" s="9"/>
      <c r="W347" s="9">
        <v>264.8</v>
      </c>
      <c r="X347" s="9">
        <v>265</v>
      </c>
      <c r="Y347" s="9">
        <v>249.83</v>
      </c>
      <c r="Z347" s="9"/>
      <c r="AA347" s="9"/>
      <c r="AB347" s="9"/>
      <c r="AC347" s="9"/>
      <c r="AD347" s="9"/>
      <c r="AE347" s="9">
        <v>207.47</v>
      </c>
      <c r="AF347" s="9">
        <v>169.39</v>
      </c>
      <c r="AG347" s="9">
        <v>156.27000000000001</v>
      </c>
      <c r="AH347" s="9" t="s">
        <v>56</v>
      </c>
      <c r="AI347" s="9"/>
      <c r="AJ347" s="9"/>
      <c r="AK347" s="9"/>
      <c r="AL347" s="9">
        <v>258.2</v>
      </c>
      <c r="AM347" s="9"/>
      <c r="AN347" s="9"/>
      <c r="AO347" s="9"/>
      <c r="AP347" s="9">
        <v>187.7</v>
      </c>
      <c r="AQ347" s="9"/>
      <c r="AR347" s="9"/>
      <c r="AS347" s="9" t="s">
        <v>56</v>
      </c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 t="s">
        <v>56</v>
      </c>
      <c r="BL347" s="9" t="s">
        <v>56</v>
      </c>
      <c r="BM347" s="9">
        <v>103.99</v>
      </c>
      <c r="BN347" s="9">
        <v>99.79</v>
      </c>
      <c r="BO347" s="9">
        <v>82.82</v>
      </c>
      <c r="BP347" s="9" t="s">
        <v>56</v>
      </c>
      <c r="BQ347" s="9" t="s">
        <v>56</v>
      </c>
      <c r="BR347" s="9">
        <v>77.37</v>
      </c>
      <c r="BS347" s="9"/>
      <c r="BT347" s="9" t="s">
        <v>56</v>
      </c>
      <c r="BU347" s="9">
        <v>86.06</v>
      </c>
      <c r="BV347" s="9">
        <v>82.13</v>
      </c>
      <c r="BW347" s="9"/>
      <c r="BX347" s="9"/>
      <c r="BY347" s="9" t="s">
        <v>56</v>
      </c>
      <c r="BZ347" s="9"/>
      <c r="CA347" s="9"/>
      <c r="CB347" s="9" t="s">
        <v>56</v>
      </c>
      <c r="CC347" s="9" t="s">
        <v>56</v>
      </c>
      <c r="CD347" s="9">
        <v>68.790000000000006</v>
      </c>
      <c r="CE347" s="9"/>
      <c r="CF347" s="9"/>
      <c r="CG347" s="9"/>
      <c r="CH347" s="9" t="s">
        <v>56</v>
      </c>
      <c r="CI347" s="9">
        <v>93.29</v>
      </c>
      <c r="CJ347" s="9">
        <v>83.98</v>
      </c>
      <c r="CM347" s="37">
        <f t="shared" si="6"/>
        <v>259.87666666666667</v>
      </c>
      <c r="CN347" s="37">
        <f>IF(SUM('Auction-Hist'!H347,'Auction-Hist'!$Q347,'Auction-Hist'!$AF347,'Auction-Hist'!$AQ347,'Auction-Hist'!AZ347,'Auction-Hist'!BI347)=0,"",AVERAGE('Auction-Hist'!H347,'Auction-Hist'!$Q347,'Auction-Hist'!$AF347,'Auction-Hist'!$AQ347,'Auction-Hist'!AZ347,'Auction-Hist'!BI347))</f>
        <v>169.39</v>
      </c>
    </row>
    <row r="348" spans="1:92" x14ac:dyDescent="0.2">
      <c r="A348" s="10">
        <v>42765</v>
      </c>
      <c r="B348" s="9"/>
      <c r="C348" s="9"/>
      <c r="D348" s="9"/>
      <c r="E348" s="9"/>
      <c r="F348" s="9"/>
      <c r="G348" s="9"/>
      <c r="H348" s="9"/>
      <c r="I348" s="9"/>
      <c r="J348" s="9" t="s">
        <v>56</v>
      </c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>
        <v>274.33</v>
      </c>
      <c r="W348" s="9">
        <v>258.2</v>
      </c>
      <c r="X348" s="9">
        <v>256.32</v>
      </c>
      <c r="Y348" s="9">
        <v>247.34</v>
      </c>
      <c r="Z348" s="9"/>
      <c r="AA348" s="9"/>
      <c r="AB348" s="9"/>
      <c r="AC348" s="9"/>
      <c r="AD348" s="9"/>
      <c r="AE348" s="9">
        <v>231.39</v>
      </c>
      <c r="AF348" s="9">
        <v>199.47</v>
      </c>
      <c r="AG348" s="9">
        <v>169.7</v>
      </c>
      <c r="AH348" s="9">
        <v>142.12</v>
      </c>
      <c r="AI348" s="9"/>
      <c r="AJ348" s="9"/>
      <c r="AK348" s="9"/>
      <c r="AL348" s="9">
        <v>235</v>
      </c>
      <c r="AM348" s="9"/>
      <c r="AN348" s="9"/>
      <c r="AO348" s="9"/>
      <c r="AP348" s="9">
        <v>195.66</v>
      </c>
      <c r="AQ348" s="9">
        <v>177</v>
      </c>
      <c r="AR348" s="9"/>
      <c r="AS348" s="9" t="s">
        <v>56</v>
      </c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 t="s">
        <v>56</v>
      </c>
      <c r="BL348" s="9" t="s">
        <v>56</v>
      </c>
      <c r="BM348" s="9">
        <v>109.92</v>
      </c>
      <c r="BN348" s="9">
        <v>97.6</v>
      </c>
      <c r="BO348" s="9">
        <v>81.12</v>
      </c>
      <c r="BP348" s="9" t="s">
        <v>56</v>
      </c>
      <c r="BQ348" s="9" t="s">
        <v>56</v>
      </c>
      <c r="BR348" s="9"/>
      <c r="BS348" s="9"/>
      <c r="BT348" s="9">
        <v>93.22</v>
      </c>
      <c r="BU348" s="9">
        <v>75.13</v>
      </c>
      <c r="BV348" s="9"/>
      <c r="BW348" s="9"/>
      <c r="BX348" s="9"/>
      <c r="BY348" s="9" t="s">
        <v>56</v>
      </c>
      <c r="BZ348" s="9"/>
      <c r="CA348" s="9"/>
      <c r="CB348" s="9" t="s">
        <v>56</v>
      </c>
      <c r="CC348" s="9" t="s">
        <v>56</v>
      </c>
      <c r="CD348" s="9"/>
      <c r="CE348" s="9"/>
      <c r="CF348" s="9"/>
      <c r="CG348" s="9"/>
      <c r="CH348" s="9">
        <v>108.6</v>
      </c>
      <c r="CI348" s="9"/>
      <c r="CJ348" s="9">
        <v>89.73</v>
      </c>
      <c r="CM348" s="37">
        <f t="shared" si="6"/>
        <v>253.95333333333335</v>
      </c>
      <c r="CN348" s="37">
        <f>IF(SUM('Auction-Hist'!H348,'Auction-Hist'!$Q348,'Auction-Hist'!$AF348,'Auction-Hist'!$AQ348,'Auction-Hist'!AZ348,'Auction-Hist'!BI348)=0,"",AVERAGE('Auction-Hist'!H348,'Auction-Hist'!$Q348,'Auction-Hist'!$AF348,'Auction-Hist'!$AQ348,'Auction-Hist'!AZ348,'Auction-Hist'!BI348))</f>
        <v>188.23500000000001</v>
      </c>
    </row>
    <row r="349" spans="1:92" x14ac:dyDescent="0.2">
      <c r="A349" s="10">
        <v>42772</v>
      </c>
      <c r="B349" s="9"/>
      <c r="C349" s="9"/>
      <c r="D349" s="9"/>
      <c r="E349" s="9"/>
      <c r="F349" s="9"/>
      <c r="G349" s="9">
        <v>242.58</v>
      </c>
      <c r="H349" s="9">
        <v>177.9</v>
      </c>
      <c r="J349" s="9">
        <v>165.69</v>
      </c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>
        <v>256.83</v>
      </c>
      <c r="X349" s="9">
        <v>252.64</v>
      </c>
      <c r="Y349" s="9">
        <v>246.19</v>
      </c>
      <c r="Z349" s="9"/>
      <c r="AA349" s="9"/>
      <c r="AB349" s="9"/>
      <c r="AC349" s="9"/>
      <c r="AD349" s="9"/>
      <c r="AE349" s="9">
        <v>219.09</v>
      </c>
      <c r="AF349" s="9">
        <v>189.77</v>
      </c>
      <c r="AG349" s="9">
        <v>156.75</v>
      </c>
      <c r="AH349" s="9">
        <v>139.55000000000001</v>
      </c>
      <c r="AI349" s="9"/>
      <c r="AJ349" s="9"/>
      <c r="AK349" s="9"/>
      <c r="AL349" s="9">
        <v>246.85</v>
      </c>
      <c r="AM349" s="9">
        <v>243.56</v>
      </c>
      <c r="AN349" s="9"/>
      <c r="AO349" s="9"/>
      <c r="AP349" s="9">
        <v>195</v>
      </c>
      <c r="AQ349" s="9">
        <v>175.05</v>
      </c>
      <c r="AR349" s="9">
        <v>151.43</v>
      </c>
      <c r="AS349" s="9" t="s">
        <v>56</v>
      </c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 t="s">
        <v>56</v>
      </c>
      <c r="BL349" s="9">
        <v>121.01</v>
      </c>
      <c r="BM349" s="9">
        <v>1110.31</v>
      </c>
      <c r="BN349" s="9">
        <v>101.54</v>
      </c>
      <c r="BO349" s="9">
        <v>90.97</v>
      </c>
      <c r="BP349" s="9" t="s">
        <v>56</v>
      </c>
      <c r="BQ349" s="9">
        <v>78.02</v>
      </c>
      <c r="BR349" s="9"/>
      <c r="BS349" s="9">
        <v>74.260000000000005</v>
      </c>
      <c r="BT349" s="9">
        <v>93.57</v>
      </c>
      <c r="BU349" s="9" t="s">
        <v>56</v>
      </c>
      <c r="BV349" s="9"/>
      <c r="BW349" s="9"/>
      <c r="BX349" s="9"/>
      <c r="BY349" s="9" t="s">
        <v>56</v>
      </c>
      <c r="BZ349" s="9"/>
      <c r="CA349" s="9"/>
      <c r="CB349" s="9" t="s">
        <v>56</v>
      </c>
      <c r="CC349" s="9" t="s">
        <v>56</v>
      </c>
      <c r="CD349" s="9"/>
      <c r="CE349" s="9"/>
      <c r="CF349" s="9"/>
      <c r="CG349" s="9"/>
      <c r="CH349" s="9" t="s">
        <v>56</v>
      </c>
      <c r="CI349" s="9">
        <v>100.07</v>
      </c>
      <c r="CJ349" s="9">
        <v>99.9</v>
      </c>
      <c r="CM349" s="37">
        <f t="shared" si="6"/>
        <v>249.80500000000001</v>
      </c>
      <c r="CN349" s="37">
        <f>IF(SUM('Auction-Hist'!H349,'Auction-Hist'!$Q349,'Auction-Hist'!$AF349,'Auction-Hist'!$AQ349,'Auction-Hist'!AZ349,'Auction-Hist'!BI349)=0,"",AVERAGE('Auction-Hist'!H349,'Auction-Hist'!$Q349,'Auction-Hist'!$AF349,'Auction-Hist'!$AQ349,'Auction-Hist'!AZ349,'Auction-Hist'!BI349))</f>
        <v>180.90666666666667</v>
      </c>
    </row>
    <row r="350" spans="1:92" x14ac:dyDescent="0.2">
      <c r="A350" s="10">
        <v>42779</v>
      </c>
      <c r="B350" s="9"/>
      <c r="C350" s="9"/>
      <c r="D350" s="9"/>
      <c r="E350" s="9"/>
      <c r="F350" s="9"/>
      <c r="G350" s="9"/>
      <c r="H350" s="9"/>
      <c r="I350" s="9">
        <v>184.52</v>
      </c>
      <c r="J350" s="9">
        <v>153.09</v>
      </c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>
        <v>305</v>
      </c>
      <c r="V350" s="9">
        <v>274.29000000000002</v>
      </c>
      <c r="W350" s="9"/>
      <c r="X350" s="9">
        <v>258.05</v>
      </c>
      <c r="Y350" s="9">
        <v>227</v>
      </c>
      <c r="Z350" s="9"/>
      <c r="AA350" s="9"/>
      <c r="AB350" s="9"/>
      <c r="AC350" s="9"/>
      <c r="AD350" s="9"/>
      <c r="AE350" s="9">
        <v>214.3</v>
      </c>
      <c r="AF350" s="9">
        <v>192.93</v>
      </c>
      <c r="AG350" s="9">
        <v>162.82</v>
      </c>
      <c r="AH350" s="9" t="s">
        <v>56</v>
      </c>
      <c r="AI350" s="9"/>
      <c r="AJ350" s="9"/>
      <c r="AK350" s="9">
        <v>221.22</v>
      </c>
      <c r="AL350" s="9"/>
      <c r="AM350" s="9">
        <v>214.45</v>
      </c>
      <c r="AN350" s="9">
        <v>225.82</v>
      </c>
      <c r="AO350" s="9">
        <v>202.25</v>
      </c>
      <c r="AP350" s="9">
        <v>194.54</v>
      </c>
      <c r="AQ350" s="9">
        <v>165.33</v>
      </c>
      <c r="AR350" s="9"/>
      <c r="AS350" s="9" t="s">
        <v>56</v>
      </c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 t="s">
        <v>56</v>
      </c>
      <c r="BL350" s="9" t="s">
        <v>56</v>
      </c>
      <c r="BM350" s="9">
        <v>121.75</v>
      </c>
      <c r="BN350" s="9">
        <v>108.82</v>
      </c>
      <c r="BO350" s="9">
        <v>90.21</v>
      </c>
      <c r="BP350" s="9" t="s">
        <v>56</v>
      </c>
      <c r="BQ350" s="9" t="s">
        <v>56</v>
      </c>
      <c r="BR350" s="9"/>
      <c r="BS350" s="9"/>
      <c r="BT350" s="9" t="s">
        <v>56</v>
      </c>
      <c r="BU350" s="9" t="s">
        <v>56</v>
      </c>
      <c r="BV350" s="9"/>
      <c r="BW350" s="9"/>
      <c r="BX350" s="9"/>
      <c r="BY350" s="9" t="s">
        <v>56</v>
      </c>
      <c r="BZ350" s="9"/>
      <c r="CA350" s="9"/>
      <c r="CB350" s="9" t="s">
        <v>56</v>
      </c>
      <c r="CC350" s="9" t="s">
        <v>56</v>
      </c>
      <c r="CD350" s="9"/>
      <c r="CE350" s="9"/>
      <c r="CF350" s="9"/>
      <c r="CG350" s="9"/>
      <c r="CH350" s="9">
        <v>118.82</v>
      </c>
      <c r="CI350" s="9">
        <v>104.67</v>
      </c>
      <c r="CJ350" s="9">
        <v>101.52</v>
      </c>
      <c r="CM350" s="37">
        <f t="shared" si="6"/>
        <v>225.51399999999998</v>
      </c>
      <c r="CN350" s="37">
        <f>IF(SUM('Auction-Hist'!H350,'Auction-Hist'!$Q350,'Auction-Hist'!$AF350,'Auction-Hist'!$AQ350,'Auction-Hist'!AZ350,'Auction-Hist'!BI350)=0,"",AVERAGE('Auction-Hist'!H350,'Auction-Hist'!$Q350,'Auction-Hist'!$AF350,'Auction-Hist'!$AQ350,'Auction-Hist'!AZ350,'Auction-Hist'!BI350))</f>
        <v>179.13</v>
      </c>
    </row>
    <row r="351" spans="1:92" x14ac:dyDescent="0.2">
      <c r="A351" s="10">
        <v>42786</v>
      </c>
      <c r="B351" s="9"/>
      <c r="C351" s="9"/>
      <c r="D351" s="9"/>
      <c r="E351" s="9"/>
      <c r="F351" s="9"/>
      <c r="G351" s="9"/>
      <c r="H351" s="9"/>
      <c r="I351" s="9"/>
      <c r="J351" s="9" t="s">
        <v>56</v>
      </c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 t="s">
        <v>56</v>
      </c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 t="s">
        <v>56</v>
      </c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 t="s">
        <v>56</v>
      </c>
      <c r="BL351" s="9" t="s">
        <v>56</v>
      </c>
      <c r="BM351" s="9" t="s">
        <v>56</v>
      </c>
      <c r="BN351" s="9"/>
      <c r="BO351" s="9"/>
      <c r="BP351" s="9" t="s">
        <v>56</v>
      </c>
      <c r="BQ351" s="9" t="s">
        <v>56</v>
      </c>
      <c r="BR351" s="9"/>
      <c r="BS351" s="9"/>
      <c r="BT351" s="9" t="s">
        <v>56</v>
      </c>
      <c r="BU351" s="9" t="s">
        <v>56</v>
      </c>
      <c r="BV351" s="9"/>
      <c r="BW351" s="9"/>
      <c r="BX351" s="9"/>
      <c r="BY351" s="9" t="s">
        <v>56</v>
      </c>
      <c r="BZ351" s="9"/>
      <c r="CA351" s="9"/>
      <c r="CB351" s="9" t="s">
        <v>56</v>
      </c>
      <c r="CC351" s="9" t="s">
        <v>56</v>
      </c>
      <c r="CD351" s="9"/>
      <c r="CE351" s="9"/>
      <c r="CF351" s="9"/>
      <c r="CG351" s="9"/>
      <c r="CH351" s="9" t="s">
        <v>56</v>
      </c>
      <c r="CI351" s="9"/>
      <c r="CJ351" s="9" t="s">
        <v>56</v>
      </c>
      <c r="CM351" s="37" t="str">
        <f t="shared" si="6"/>
        <v/>
      </c>
      <c r="CN351" s="37" t="str">
        <f>IF(SUM('Auction-Hist'!H351,'Auction-Hist'!$Q351,'Auction-Hist'!$AF351,'Auction-Hist'!$AQ351,'Auction-Hist'!AZ351,'Auction-Hist'!BI351)=0,"",AVERAGE('Auction-Hist'!H351,'Auction-Hist'!$Q351,'Auction-Hist'!$AF351,'Auction-Hist'!$AQ351,'Auction-Hist'!AZ351,'Auction-Hist'!BI351))</f>
        <v/>
      </c>
    </row>
    <row r="352" spans="1:92" x14ac:dyDescent="0.2">
      <c r="A352" s="10">
        <v>42793</v>
      </c>
      <c r="B352" s="9"/>
      <c r="C352" s="9"/>
      <c r="D352" s="9"/>
      <c r="E352" s="9"/>
      <c r="F352" s="9">
        <v>300</v>
      </c>
      <c r="G352" s="9">
        <v>240</v>
      </c>
      <c r="H352" s="9">
        <v>216.38</v>
      </c>
      <c r="I352" s="9">
        <v>190</v>
      </c>
      <c r="J352" s="9">
        <v>200.01</v>
      </c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>
        <v>293.56</v>
      </c>
      <c r="V352" s="9">
        <v>282.17</v>
      </c>
      <c r="W352" s="9">
        <v>272.27999999999997</v>
      </c>
      <c r="X352" s="9">
        <v>283.35000000000002</v>
      </c>
      <c r="Y352" s="9">
        <v>243.8</v>
      </c>
      <c r="Z352" s="9"/>
      <c r="AA352" s="9"/>
      <c r="AB352" s="9"/>
      <c r="AC352" s="9"/>
      <c r="AD352" s="9"/>
      <c r="AE352" s="9">
        <v>234.52</v>
      </c>
      <c r="AF352" s="9">
        <v>185.67</v>
      </c>
      <c r="AG352" s="9">
        <v>164</v>
      </c>
      <c r="AH352" s="9">
        <v>166.19</v>
      </c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 t="s">
        <v>56</v>
      </c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 t="s">
        <v>56</v>
      </c>
      <c r="BL352" s="9" t="s">
        <v>56</v>
      </c>
      <c r="BM352" s="9">
        <v>130.88999999999999</v>
      </c>
      <c r="BN352" s="9">
        <v>101.56</v>
      </c>
      <c r="BO352" s="9">
        <v>91.04</v>
      </c>
      <c r="BP352" s="9" t="s">
        <v>56</v>
      </c>
      <c r="BQ352" s="9" t="s">
        <v>56</v>
      </c>
      <c r="BR352" s="9"/>
      <c r="BS352" s="9"/>
      <c r="BT352" s="9">
        <v>125</v>
      </c>
      <c r="BU352" s="9">
        <v>101.97</v>
      </c>
      <c r="BV352" s="9">
        <v>102</v>
      </c>
      <c r="BW352" s="9"/>
      <c r="BX352" s="9"/>
      <c r="BY352" s="9" t="s">
        <v>56</v>
      </c>
      <c r="BZ352" s="9"/>
      <c r="CA352" s="9"/>
      <c r="CB352" s="9" t="s">
        <v>56</v>
      </c>
      <c r="CC352" s="9" t="s">
        <v>56</v>
      </c>
      <c r="CD352" s="9"/>
      <c r="CE352" s="9"/>
      <c r="CF352" s="9"/>
      <c r="CG352" s="9"/>
      <c r="CH352" s="9" t="s">
        <v>56</v>
      </c>
      <c r="CI352" s="9">
        <v>91.96</v>
      </c>
      <c r="CJ352" s="9">
        <v>89.66</v>
      </c>
      <c r="CM352" s="37">
        <f t="shared" si="6"/>
        <v>266.47666666666669</v>
      </c>
      <c r="CN352" s="37">
        <f>IF(SUM('Auction-Hist'!H352,'Auction-Hist'!$Q352,'Auction-Hist'!$AF352,'Auction-Hist'!$AQ352,'Auction-Hist'!AZ352,'Auction-Hist'!BI352)=0,"",AVERAGE('Auction-Hist'!H352,'Auction-Hist'!$Q352,'Auction-Hist'!$AF352,'Auction-Hist'!$AQ352,'Auction-Hist'!AZ352,'Auction-Hist'!BI352))</f>
        <v>201.02499999999998</v>
      </c>
    </row>
    <row r="353" spans="1:92" x14ac:dyDescent="0.2">
      <c r="A353" s="10">
        <v>42800</v>
      </c>
      <c r="B353" s="9"/>
      <c r="C353" s="9"/>
      <c r="D353" s="9"/>
      <c r="E353" s="9"/>
      <c r="F353" s="9"/>
      <c r="G353" s="9">
        <v>290</v>
      </c>
      <c r="H353" s="9">
        <v>274.92</v>
      </c>
      <c r="I353" s="9">
        <v>194.65</v>
      </c>
      <c r="J353" s="9" t="s">
        <v>56</v>
      </c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>
        <v>299.47000000000003</v>
      </c>
      <c r="V353" s="9">
        <v>306.14999999999998</v>
      </c>
      <c r="W353" s="9">
        <v>290.33999999999997</v>
      </c>
      <c r="X353" s="9">
        <v>284.51</v>
      </c>
      <c r="Y353" s="9">
        <v>272.08999999999997</v>
      </c>
      <c r="Z353" s="9"/>
      <c r="AA353" s="9"/>
      <c r="AB353" s="9"/>
      <c r="AC353" s="9"/>
      <c r="AD353" s="9"/>
      <c r="AE353" s="9">
        <v>263.69</v>
      </c>
      <c r="AF353" s="9">
        <v>224.48</v>
      </c>
      <c r="AG353" s="9">
        <v>180.32</v>
      </c>
      <c r="AH353" s="9">
        <v>161.63</v>
      </c>
      <c r="AI353" s="9"/>
      <c r="AJ353" s="9"/>
      <c r="AK353" s="9"/>
      <c r="AL353" s="9">
        <v>277.10000000000002</v>
      </c>
      <c r="AM353" s="9">
        <v>275</v>
      </c>
      <c r="AN353" s="9">
        <v>265</v>
      </c>
      <c r="AP353" s="9">
        <v>232.98</v>
      </c>
      <c r="AQ353" s="9">
        <v>190.56</v>
      </c>
      <c r="AR353" s="9"/>
      <c r="AS353" s="9" t="s">
        <v>56</v>
      </c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 t="s">
        <v>56</v>
      </c>
      <c r="BL353" s="9">
        <v>135.61000000000001</v>
      </c>
      <c r="BM353" s="9">
        <v>107.29</v>
      </c>
      <c r="BN353" s="9">
        <v>100.44</v>
      </c>
      <c r="BO353" s="9">
        <v>88.52</v>
      </c>
      <c r="BP353" s="9" t="s">
        <v>56</v>
      </c>
      <c r="BQ353" s="9" t="s">
        <v>56</v>
      </c>
      <c r="BR353" s="9"/>
      <c r="BS353" s="9"/>
      <c r="BT353" s="9">
        <v>94.99</v>
      </c>
      <c r="BU353" s="9" t="s">
        <v>56</v>
      </c>
      <c r="BV353" s="9"/>
      <c r="BW353" s="9"/>
      <c r="BX353" s="9"/>
      <c r="BY353" s="9" t="s">
        <v>56</v>
      </c>
      <c r="BZ353" s="9"/>
      <c r="CA353" s="9"/>
      <c r="CB353" s="9" t="s">
        <v>56</v>
      </c>
      <c r="CC353" s="9" t="s">
        <v>56</v>
      </c>
      <c r="CD353" s="9"/>
      <c r="CE353" s="9"/>
      <c r="CF353" s="9"/>
      <c r="CG353" s="9"/>
      <c r="CH353" s="9">
        <v>100.55</v>
      </c>
      <c r="CI353" s="9">
        <v>87.83</v>
      </c>
      <c r="CJ353" s="9">
        <v>86.98</v>
      </c>
      <c r="CM353" s="37">
        <f t="shared" si="6"/>
        <v>277.38799999999998</v>
      </c>
      <c r="CN353" s="37">
        <f>IF(SUM('Auction-Hist'!H353,'Auction-Hist'!$Q353,'Auction-Hist'!$AF353,'Auction-Hist'!$AQ353,'Auction-Hist'!AZ353,'Auction-Hist'!BI353)=0,"",AVERAGE('Auction-Hist'!H353,'Auction-Hist'!$Q353,'Auction-Hist'!$AF353,'Auction-Hist'!$AQ353,'Auction-Hist'!AZ353,'Auction-Hist'!BI353))</f>
        <v>229.98666666666668</v>
      </c>
    </row>
    <row r="354" spans="1:92" x14ac:dyDescent="0.2">
      <c r="A354" s="10">
        <v>42807</v>
      </c>
      <c r="B354" s="9"/>
      <c r="C354" s="9"/>
      <c r="D354" s="9"/>
      <c r="E354" s="9"/>
      <c r="F354" s="9"/>
      <c r="G354" s="9"/>
      <c r="H354" s="9"/>
      <c r="I354" s="9"/>
      <c r="J354" s="9" t="s">
        <v>56</v>
      </c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>
        <v>309.52</v>
      </c>
      <c r="V354" s="9">
        <v>291.27</v>
      </c>
      <c r="W354" s="9">
        <v>282.60000000000002</v>
      </c>
      <c r="X354" s="9">
        <v>264.26</v>
      </c>
      <c r="Y354" s="9">
        <v>262.93</v>
      </c>
      <c r="Z354" s="9"/>
      <c r="AA354" s="9"/>
      <c r="AB354" s="9"/>
      <c r="AC354" s="9"/>
      <c r="AD354" s="9"/>
      <c r="AE354" s="9">
        <v>246.43</v>
      </c>
      <c r="AF354" s="9">
        <v>233.75</v>
      </c>
      <c r="AG354" s="9">
        <v>196.51</v>
      </c>
      <c r="AH354" s="9">
        <v>179.81</v>
      </c>
      <c r="AI354" s="9"/>
      <c r="AJ354" s="9"/>
      <c r="AK354" s="9"/>
      <c r="AL354" s="9">
        <v>260</v>
      </c>
      <c r="AM354" s="9"/>
      <c r="AN354" s="9"/>
      <c r="AO354" s="9"/>
      <c r="AP354" s="9">
        <v>217.8</v>
      </c>
      <c r="AQ354" s="9">
        <v>195.94</v>
      </c>
      <c r="AR354" s="9">
        <v>171.01</v>
      </c>
      <c r="AS354" s="9" t="s">
        <v>56</v>
      </c>
      <c r="AT354" s="9"/>
      <c r="AU354" s="9">
        <v>221.2</v>
      </c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 t="s">
        <v>56</v>
      </c>
      <c r="BL354" s="9" t="s">
        <v>56</v>
      </c>
      <c r="BM354" s="9">
        <v>126.51</v>
      </c>
      <c r="BN354" s="9">
        <v>112.52</v>
      </c>
      <c r="BO354" s="9">
        <v>85.17</v>
      </c>
      <c r="BP354" s="9" t="s">
        <v>56</v>
      </c>
      <c r="BQ354" s="9">
        <v>82.84</v>
      </c>
      <c r="BR354" s="9"/>
      <c r="BS354" s="9"/>
      <c r="BT354" s="9" t="s">
        <v>56</v>
      </c>
      <c r="BU354" s="9">
        <v>92.89</v>
      </c>
      <c r="BV354" s="9"/>
      <c r="BW354" s="9"/>
      <c r="BX354" s="9"/>
      <c r="BY354" s="9" t="s">
        <v>56</v>
      </c>
      <c r="BZ354" s="9"/>
      <c r="CA354" s="9"/>
      <c r="CB354" s="9" t="s">
        <v>56</v>
      </c>
      <c r="CC354" s="9" t="s">
        <v>56</v>
      </c>
      <c r="CD354" s="9"/>
      <c r="CE354" s="9"/>
      <c r="CF354" s="9"/>
      <c r="CG354" s="9"/>
      <c r="CH354" s="9" t="s">
        <v>56</v>
      </c>
      <c r="CI354" s="9">
        <v>89.94</v>
      </c>
      <c r="CJ354" s="9">
        <v>94.13</v>
      </c>
      <c r="CM354" s="37">
        <f t="shared" si="6"/>
        <v>269.93</v>
      </c>
      <c r="CN354" s="37">
        <f>IF(SUM('Auction-Hist'!H354,'Auction-Hist'!$Q354,'Auction-Hist'!$AF354,'Auction-Hist'!$AQ354,'Auction-Hist'!AZ354,'Auction-Hist'!BI354)=0,"",AVERAGE('Auction-Hist'!H354,'Auction-Hist'!$Q354,'Auction-Hist'!$AF354,'Auction-Hist'!$AQ354,'Auction-Hist'!AZ354,'Auction-Hist'!BI354))</f>
        <v>214.845</v>
      </c>
    </row>
    <row r="355" spans="1:92" x14ac:dyDescent="0.2">
      <c r="A355" s="10">
        <v>42814</v>
      </c>
      <c r="B355" s="9"/>
      <c r="C355" s="9"/>
      <c r="D355" s="9"/>
      <c r="E355" s="9"/>
      <c r="F355" s="9"/>
      <c r="G355" s="9"/>
      <c r="H355" s="9"/>
      <c r="I355" s="9"/>
      <c r="J355" s="9" t="s">
        <v>56</v>
      </c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>
        <v>263.5</v>
      </c>
      <c r="V355" s="9">
        <v>272.58</v>
      </c>
      <c r="W355" s="9">
        <v>265.45999999999998</v>
      </c>
      <c r="X355" s="9">
        <v>263.83</v>
      </c>
      <c r="Y355" s="9">
        <v>248.5</v>
      </c>
      <c r="Z355" s="9"/>
      <c r="AA355" s="9"/>
      <c r="AB355" s="9"/>
      <c r="AC355" s="9"/>
      <c r="AD355" s="9"/>
      <c r="AE355" s="9">
        <v>240.06</v>
      </c>
      <c r="AF355" s="9"/>
      <c r="AG355" s="9">
        <v>163.09</v>
      </c>
      <c r="AH355" s="9" t="s">
        <v>56</v>
      </c>
      <c r="AI355" s="9"/>
      <c r="AJ355" s="9"/>
      <c r="AK355" s="9">
        <v>253.18</v>
      </c>
      <c r="AL355" s="9">
        <v>255</v>
      </c>
      <c r="AM355" s="9">
        <v>243.78</v>
      </c>
      <c r="AN355" s="9"/>
      <c r="AO355" s="9"/>
      <c r="AP355" s="9">
        <v>202.67</v>
      </c>
      <c r="AQ355" s="9">
        <v>196.5</v>
      </c>
      <c r="AR355" s="9"/>
      <c r="AS355" s="9" t="s">
        <v>56</v>
      </c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 t="s">
        <v>56</v>
      </c>
      <c r="BL355" s="9">
        <v>122.02</v>
      </c>
      <c r="BM355" s="9" t="s">
        <v>56</v>
      </c>
      <c r="BN355" s="9">
        <v>97.08</v>
      </c>
      <c r="BO355" s="9">
        <v>84.78</v>
      </c>
      <c r="BP355" s="9" t="s">
        <v>56</v>
      </c>
      <c r="BQ355" s="9" t="s">
        <v>56</v>
      </c>
      <c r="BR355" s="9"/>
      <c r="BS355" s="9"/>
      <c r="BT355" s="9">
        <v>108.96</v>
      </c>
      <c r="BU355" s="9" t="s">
        <v>56</v>
      </c>
      <c r="BV355" s="9">
        <v>88.67</v>
      </c>
      <c r="BW355" s="9"/>
      <c r="BX355" s="9"/>
      <c r="BY355" s="9" t="s">
        <v>56</v>
      </c>
      <c r="BZ355" s="9"/>
      <c r="CA355" s="9"/>
      <c r="CB355" s="9" t="s">
        <v>56</v>
      </c>
      <c r="CC355" s="9" t="s">
        <v>56</v>
      </c>
      <c r="CD355" s="9"/>
      <c r="CE355" s="9"/>
      <c r="CF355" s="9"/>
      <c r="CG355" s="9"/>
      <c r="CH355" s="9" t="s">
        <v>56</v>
      </c>
      <c r="CI355" s="9"/>
      <c r="CJ355" s="9">
        <v>88.49</v>
      </c>
      <c r="CM355" s="37">
        <f t="shared" si="6"/>
        <v>255.39249999999998</v>
      </c>
      <c r="CN355" s="37">
        <f>IF(SUM('Auction-Hist'!H355,'Auction-Hist'!$Q355,'Auction-Hist'!$AF355,'Auction-Hist'!$AQ355,'Auction-Hist'!AZ355,'Auction-Hist'!BI355)=0,"",AVERAGE('Auction-Hist'!H355,'Auction-Hist'!$Q355,'Auction-Hist'!$AF355,'Auction-Hist'!$AQ355,'Auction-Hist'!AZ355,'Auction-Hist'!BI355))</f>
        <v>196.5</v>
      </c>
    </row>
    <row r="356" spans="1:92" x14ac:dyDescent="0.2">
      <c r="A356" s="10">
        <v>42821</v>
      </c>
      <c r="B356" s="9"/>
      <c r="C356" s="9"/>
      <c r="D356" s="9"/>
      <c r="E356" s="9"/>
      <c r="F356" s="9"/>
      <c r="G356" s="9"/>
      <c r="H356" s="9"/>
      <c r="I356" s="9"/>
      <c r="J356" s="9" t="s">
        <v>56</v>
      </c>
      <c r="K356" s="9"/>
      <c r="L356" s="9"/>
      <c r="M356" s="9"/>
      <c r="N356" s="9"/>
      <c r="O356" s="9"/>
      <c r="P356" s="9"/>
      <c r="Q356" s="9"/>
      <c r="R356" s="9"/>
      <c r="S356" s="9"/>
      <c r="T356" s="9">
        <v>281</v>
      </c>
      <c r="U356" s="9">
        <v>268.42</v>
      </c>
      <c r="V356" s="9">
        <v>265.23</v>
      </c>
      <c r="W356" s="9">
        <v>257.61</v>
      </c>
      <c r="X356" s="9">
        <v>253.5</v>
      </c>
      <c r="Y356" s="9">
        <v>252.21</v>
      </c>
      <c r="Z356" s="9"/>
      <c r="AA356" s="9"/>
      <c r="AB356" s="9"/>
      <c r="AC356" s="9"/>
      <c r="AD356" s="9"/>
      <c r="AE356" s="9"/>
      <c r="AF356" s="9"/>
      <c r="AG356" s="9"/>
      <c r="AH356" s="9" t="s">
        <v>56</v>
      </c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 t="s">
        <v>56</v>
      </c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 t="s">
        <v>56</v>
      </c>
      <c r="BL356" s="9" t="s">
        <v>56</v>
      </c>
      <c r="BM356" s="9">
        <v>121.72499999999999</v>
      </c>
      <c r="BN356" s="9">
        <v>110.82</v>
      </c>
      <c r="BO356" s="9">
        <v>86.43</v>
      </c>
      <c r="BP356" s="9" t="s">
        <v>56</v>
      </c>
      <c r="BQ356" s="9">
        <v>98.33</v>
      </c>
      <c r="BR356" s="9">
        <v>92.12</v>
      </c>
      <c r="BS356" s="9"/>
      <c r="BT356" s="9" t="s">
        <v>56</v>
      </c>
      <c r="BU356" s="9">
        <v>108.82</v>
      </c>
      <c r="BV356" s="9">
        <v>96.06</v>
      </c>
      <c r="BW356" s="9">
        <v>87</v>
      </c>
      <c r="BX356" s="9"/>
      <c r="BY356" s="9" t="s">
        <v>56</v>
      </c>
      <c r="BZ356" s="9"/>
      <c r="CA356" s="9"/>
      <c r="CB356" s="9" t="s">
        <v>56</v>
      </c>
      <c r="CC356" s="9" t="s">
        <v>56</v>
      </c>
      <c r="CD356" s="9"/>
      <c r="CE356" s="9"/>
      <c r="CF356" s="9"/>
      <c r="CG356" s="9"/>
      <c r="CH356" s="9" t="s">
        <v>56</v>
      </c>
      <c r="CI356" s="9">
        <v>96.52</v>
      </c>
      <c r="CJ356" s="9">
        <v>106.34</v>
      </c>
      <c r="CM356" s="37">
        <f t="shared" si="6"/>
        <v>254.44000000000003</v>
      </c>
      <c r="CN356" s="37" t="str">
        <f>IF(SUM('Auction-Hist'!H356,'Auction-Hist'!$Q356,'Auction-Hist'!$AF356,'Auction-Hist'!$AQ356,'Auction-Hist'!AZ356,'Auction-Hist'!BI356)=0,"",AVERAGE('Auction-Hist'!H356,'Auction-Hist'!$Q356,'Auction-Hist'!$AF356,'Auction-Hist'!$AQ356,'Auction-Hist'!AZ356,'Auction-Hist'!BI356))</f>
        <v/>
      </c>
    </row>
    <row r="357" spans="1:92" x14ac:dyDescent="0.2">
      <c r="A357" s="10">
        <v>42828</v>
      </c>
      <c r="B357" s="9"/>
      <c r="C357" s="9"/>
      <c r="D357" s="9"/>
      <c r="E357" s="9"/>
      <c r="F357" s="9"/>
      <c r="G357" s="9">
        <v>26.74</v>
      </c>
      <c r="H357" s="9">
        <v>245</v>
      </c>
      <c r="J357" s="9">
        <v>176.04</v>
      </c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>
        <v>256.8</v>
      </c>
      <c r="V357" s="9">
        <v>260.5</v>
      </c>
      <c r="W357" s="9">
        <v>249.87</v>
      </c>
      <c r="X357" s="9">
        <v>253.04</v>
      </c>
      <c r="Y357" s="9">
        <v>243.03</v>
      </c>
      <c r="Z357" s="9"/>
      <c r="AA357" s="9"/>
      <c r="AB357" s="9"/>
      <c r="AC357" s="9"/>
      <c r="AD357" s="9"/>
      <c r="AE357" s="9">
        <v>256.56</v>
      </c>
      <c r="AF357" s="9">
        <v>235.97</v>
      </c>
      <c r="AG357" s="9">
        <v>155.93</v>
      </c>
      <c r="AH357" s="9">
        <v>154.9</v>
      </c>
      <c r="AI357" s="9"/>
      <c r="AJ357" s="9"/>
      <c r="AK357" s="9">
        <v>248.37</v>
      </c>
      <c r="AL357" s="9">
        <v>252.57</v>
      </c>
      <c r="AM357" s="9">
        <v>235</v>
      </c>
      <c r="AN357" s="9">
        <v>241.55</v>
      </c>
      <c r="AO357" s="9">
        <v>219.34</v>
      </c>
      <c r="AP357" s="9">
        <v>222</v>
      </c>
      <c r="AQ357" s="9"/>
      <c r="AR357" s="9"/>
      <c r="AS357" s="9" t="s">
        <v>56</v>
      </c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 t="s">
        <v>56</v>
      </c>
      <c r="BL357" s="9" t="s">
        <v>56</v>
      </c>
      <c r="BM357" s="9" t="s">
        <v>56</v>
      </c>
      <c r="BN357" s="9"/>
      <c r="BO357" s="9"/>
      <c r="BP357" s="9" t="s">
        <v>56</v>
      </c>
      <c r="BQ357" s="9" t="s">
        <v>56</v>
      </c>
      <c r="BR357" s="9"/>
      <c r="BS357" s="9"/>
      <c r="BT357" s="9" t="s">
        <v>56</v>
      </c>
      <c r="BU357" s="9" t="s">
        <v>56</v>
      </c>
      <c r="BV357" s="9"/>
      <c r="BW357" s="9"/>
      <c r="BX357" s="9"/>
      <c r="BY357" s="9" t="s">
        <v>56</v>
      </c>
      <c r="BZ357" s="9"/>
      <c r="CA357" s="9"/>
      <c r="CB357" s="9" t="s">
        <v>56</v>
      </c>
      <c r="CC357" s="9" t="s">
        <v>56</v>
      </c>
      <c r="CD357" s="9"/>
      <c r="CE357" s="9"/>
      <c r="CF357" s="9"/>
      <c r="CG357" s="9"/>
      <c r="CH357" s="9" t="s">
        <v>56</v>
      </c>
      <c r="CI357" s="9"/>
      <c r="CJ357" s="9" t="s">
        <v>56</v>
      </c>
      <c r="CM357" s="37">
        <f t="shared" si="6"/>
        <v>240.30499999999998</v>
      </c>
      <c r="CN357" s="37">
        <f>IF(SUM('Auction-Hist'!H357,'Auction-Hist'!$Q357,'Auction-Hist'!$AF357,'Auction-Hist'!$AQ357,'Auction-Hist'!AZ357,'Auction-Hist'!BI357)=0,"",AVERAGE('Auction-Hist'!H357,'Auction-Hist'!$Q357,'Auction-Hist'!$AF357,'Auction-Hist'!$AQ357,'Auction-Hist'!AZ357,'Auction-Hist'!BI357))</f>
        <v>240.48500000000001</v>
      </c>
    </row>
    <row r="358" spans="1:92" x14ac:dyDescent="0.2">
      <c r="A358" s="10">
        <v>42835</v>
      </c>
      <c r="B358" s="9"/>
      <c r="C358" s="9"/>
      <c r="D358" s="9"/>
      <c r="E358" s="9"/>
      <c r="F358" s="9"/>
      <c r="G358" s="9">
        <v>272.72000000000003</v>
      </c>
      <c r="H358" s="9">
        <v>271.99</v>
      </c>
      <c r="I358" s="9">
        <v>189.33</v>
      </c>
      <c r="J358" s="9">
        <v>188.73</v>
      </c>
      <c r="K358" s="9"/>
      <c r="L358" s="9"/>
      <c r="M358" s="9"/>
      <c r="N358" s="9"/>
      <c r="O358" s="9"/>
      <c r="P358" s="9"/>
      <c r="Q358" s="9"/>
      <c r="R358" s="9"/>
      <c r="S358" s="9"/>
      <c r="T358" s="9">
        <v>329</v>
      </c>
      <c r="U358" s="9">
        <v>313.49</v>
      </c>
      <c r="V358" s="9">
        <v>276.08999999999997</v>
      </c>
      <c r="W358" s="9">
        <v>263.36</v>
      </c>
      <c r="X358" s="9">
        <v>263.26</v>
      </c>
      <c r="Y358" s="9">
        <v>266.11</v>
      </c>
      <c r="Z358" s="9"/>
      <c r="AA358" s="9"/>
      <c r="AB358" s="9"/>
      <c r="AC358" s="9"/>
      <c r="AD358" s="9"/>
      <c r="AE358" s="9">
        <v>259.24</v>
      </c>
      <c r="AF358" s="9">
        <v>238.96</v>
      </c>
      <c r="AG358" s="9">
        <v>177.03</v>
      </c>
      <c r="AH358" s="9">
        <v>160.68</v>
      </c>
      <c r="AI358" s="9"/>
      <c r="AJ358" s="9"/>
      <c r="AK358" s="9">
        <v>271.67</v>
      </c>
      <c r="AL358" s="9">
        <v>257.93</v>
      </c>
      <c r="AM358" s="9">
        <v>254.27</v>
      </c>
      <c r="AN358" s="9">
        <v>243.44</v>
      </c>
      <c r="AO358" s="9">
        <v>238.46</v>
      </c>
      <c r="AP358" s="9">
        <v>220.2</v>
      </c>
      <c r="AQ358" s="9"/>
      <c r="AR358" s="9"/>
      <c r="AS358" s="9" t="s">
        <v>56</v>
      </c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 t="s">
        <v>56</v>
      </c>
      <c r="BL358" s="9">
        <v>114.61</v>
      </c>
      <c r="BM358" s="9">
        <v>94.92</v>
      </c>
      <c r="BN358" s="9">
        <v>92.8</v>
      </c>
      <c r="BO358" s="9">
        <v>90.97</v>
      </c>
      <c r="BP358" s="9" t="s">
        <v>56</v>
      </c>
      <c r="BQ358" s="9">
        <v>90</v>
      </c>
      <c r="BR358" s="9">
        <v>79.89</v>
      </c>
      <c r="BS358" s="9">
        <v>69.510000000000005</v>
      </c>
      <c r="BT358" s="9">
        <v>92.85</v>
      </c>
      <c r="BU358" s="9">
        <v>80.099999999999994</v>
      </c>
      <c r="BV358" s="9">
        <v>87.57</v>
      </c>
      <c r="BW358" s="9"/>
      <c r="BX358" s="9"/>
      <c r="BY358" s="9" t="s">
        <v>56</v>
      </c>
      <c r="BZ358" s="9"/>
      <c r="CA358" s="9"/>
      <c r="CB358" s="9" t="s">
        <v>56</v>
      </c>
      <c r="CC358" s="9" t="s">
        <v>56</v>
      </c>
      <c r="CD358" s="9"/>
      <c r="CE358" s="9"/>
      <c r="CF358" s="9"/>
      <c r="CG358" s="9"/>
      <c r="CH358" s="9" t="s">
        <v>56</v>
      </c>
      <c r="CI358" s="9"/>
      <c r="CJ358" s="9">
        <v>81</v>
      </c>
      <c r="CM358" s="37">
        <f t="shared" si="6"/>
        <v>254.81666666666669</v>
      </c>
      <c r="CN358" s="37">
        <f>IF(SUM('Auction-Hist'!H358,'Auction-Hist'!$Q358,'Auction-Hist'!$AF358,'Auction-Hist'!$AQ358,'Auction-Hist'!AZ358,'Auction-Hist'!BI358)=0,"",AVERAGE('Auction-Hist'!H358,'Auction-Hist'!$Q358,'Auction-Hist'!$AF358,'Auction-Hist'!$AQ358,'Auction-Hist'!AZ358,'Auction-Hist'!BI358))</f>
        <v>255.47500000000002</v>
      </c>
    </row>
    <row r="359" spans="1:92" x14ac:dyDescent="0.2">
      <c r="A359" s="10">
        <v>42842</v>
      </c>
      <c r="B359" s="9"/>
      <c r="C359" s="9"/>
      <c r="D359" s="9"/>
      <c r="E359" s="9"/>
      <c r="F359" s="9"/>
      <c r="G359" s="9">
        <v>282.95</v>
      </c>
      <c r="H359" s="9">
        <v>280</v>
      </c>
      <c r="I359" s="9">
        <v>239.01</v>
      </c>
      <c r="J359" s="9">
        <v>210.8</v>
      </c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>
        <v>270.69</v>
      </c>
      <c r="V359" s="9">
        <v>263.44</v>
      </c>
      <c r="W359" s="9">
        <v>268.77</v>
      </c>
      <c r="X359" s="9">
        <v>267.24</v>
      </c>
      <c r="Y359" s="9">
        <v>264.88</v>
      </c>
      <c r="Z359" s="9"/>
      <c r="AA359" s="9"/>
      <c r="AB359" s="9"/>
      <c r="AC359" s="9"/>
      <c r="AD359" s="9"/>
      <c r="AE359" s="9">
        <v>269.31</v>
      </c>
      <c r="AF359" s="9">
        <v>252.73</v>
      </c>
      <c r="AG359" s="9">
        <v>208.82</v>
      </c>
      <c r="AH359" s="9">
        <v>183.78</v>
      </c>
      <c r="AI359" s="9"/>
      <c r="AJ359" s="9"/>
      <c r="AK359" s="9">
        <v>242.7</v>
      </c>
      <c r="AL359" s="9">
        <v>243.6</v>
      </c>
      <c r="AM359" s="9">
        <v>249.33</v>
      </c>
      <c r="AN359" s="9"/>
      <c r="AO359" s="9">
        <v>225</v>
      </c>
      <c r="AP359" s="9">
        <v>231.52</v>
      </c>
      <c r="AQ359" s="9">
        <v>207.93</v>
      </c>
      <c r="AR359" s="9">
        <v>197.48</v>
      </c>
      <c r="AS359" s="9">
        <v>157.72999999999999</v>
      </c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 t="s">
        <v>56</v>
      </c>
      <c r="BL359" s="9">
        <v>125.5</v>
      </c>
      <c r="BM359" s="9">
        <v>84.46</v>
      </c>
      <c r="BN359" s="9">
        <v>83.64</v>
      </c>
      <c r="BO359" s="9">
        <v>73.48</v>
      </c>
      <c r="BP359" s="9" t="s">
        <v>56</v>
      </c>
      <c r="BQ359" s="9" t="s">
        <v>56</v>
      </c>
      <c r="BR359" s="9">
        <v>61.47</v>
      </c>
      <c r="BS359" s="9">
        <v>57.94</v>
      </c>
      <c r="BT359" s="9" t="s">
        <v>56</v>
      </c>
      <c r="BU359" s="9">
        <v>68.09</v>
      </c>
      <c r="BV359" s="9"/>
      <c r="BW359" s="9"/>
      <c r="BX359" s="9"/>
      <c r="BY359" s="9" t="s">
        <v>56</v>
      </c>
      <c r="BZ359" s="9"/>
      <c r="CA359" s="9"/>
      <c r="CB359" s="9" t="s">
        <v>56</v>
      </c>
      <c r="CC359" s="9" t="s">
        <v>56</v>
      </c>
      <c r="CD359" s="9"/>
      <c r="CE359" s="9"/>
      <c r="CF359" s="9"/>
      <c r="CG359" s="9"/>
      <c r="CH359" s="9" t="s">
        <v>56</v>
      </c>
      <c r="CI359" s="9">
        <v>84.87</v>
      </c>
      <c r="CJ359" s="9">
        <v>86.19</v>
      </c>
      <c r="CM359" s="37">
        <f t="shared" si="6"/>
        <v>255.04400000000001</v>
      </c>
      <c r="CN359" s="37">
        <f>IF(SUM('Auction-Hist'!H359,'Auction-Hist'!$Q359,'Auction-Hist'!$AF359,'Auction-Hist'!$AQ359,'Auction-Hist'!AZ359,'Auction-Hist'!BI359)=0,"",AVERAGE('Auction-Hist'!H359,'Auction-Hist'!$Q359,'Auction-Hist'!$AF359,'Auction-Hist'!$AQ359,'Auction-Hist'!AZ359,'Auction-Hist'!BI359))</f>
        <v>246.88666666666668</v>
      </c>
    </row>
    <row r="360" spans="1:92" x14ac:dyDescent="0.2">
      <c r="A360" s="10">
        <v>42849</v>
      </c>
      <c r="B360" s="9"/>
      <c r="C360" s="9"/>
      <c r="D360" s="9"/>
      <c r="E360" s="9"/>
      <c r="F360" s="9"/>
      <c r="G360" s="9">
        <v>279.69</v>
      </c>
      <c r="H360" s="9">
        <v>263.02999999999997</v>
      </c>
      <c r="I360" s="9">
        <v>194.81</v>
      </c>
      <c r="J360" s="9">
        <v>188.61</v>
      </c>
      <c r="K360" s="9"/>
      <c r="L360" s="9"/>
      <c r="M360" s="9"/>
      <c r="N360" s="9"/>
      <c r="O360" s="9"/>
      <c r="P360" s="9"/>
      <c r="Q360" s="9"/>
      <c r="R360" s="9"/>
      <c r="S360" s="9"/>
      <c r="T360" s="9">
        <v>273.75</v>
      </c>
      <c r="U360" s="9">
        <v>269.83999999999997</v>
      </c>
      <c r="V360" s="9">
        <v>267.91000000000003</v>
      </c>
      <c r="W360" s="9">
        <v>270.20999999999998</v>
      </c>
      <c r="X360" s="9">
        <v>272.64</v>
      </c>
      <c r="Y360" s="9">
        <v>271.35000000000002</v>
      </c>
      <c r="Z360" s="9"/>
      <c r="AA360" s="9"/>
      <c r="AB360" s="9"/>
      <c r="AC360" s="9"/>
      <c r="AD360" s="9"/>
      <c r="AE360" s="9">
        <v>266.72000000000003</v>
      </c>
      <c r="AF360" s="9">
        <v>243.08</v>
      </c>
      <c r="AG360" s="9">
        <v>182.1</v>
      </c>
      <c r="AH360" s="9">
        <v>175.11</v>
      </c>
      <c r="AI360" s="9"/>
      <c r="AJ360" s="9"/>
      <c r="AK360" s="9">
        <v>252.59</v>
      </c>
      <c r="AL360" s="9">
        <v>261.87</v>
      </c>
      <c r="AM360" s="9"/>
      <c r="AN360" s="9"/>
      <c r="AO360" s="9"/>
      <c r="AP360" s="9">
        <v>238.13</v>
      </c>
      <c r="AQ360" s="9"/>
      <c r="AR360" s="9"/>
      <c r="AS360" s="9" t="s">
        <v>56</v>
      </c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 t="s">
        <v>56</v>
      </c>
      <c r="BL360" s="9">
        <v>114.31</v>
      </c>
      <c r="BM360" s="9">
        <v>95.88</v>
      </c>
      <c r="BN360" s="9">
        <v>81.09</v>
      </c>
      <c r="BO360" s="9">
        <v>71.3</v>
      </c>
      <c r="BP360" s="9" t="s">
        <v>56</v>
      </c>
      <c r="BQ360" s="9" t="s">
        <v>56</v>
      </c>
      <c r="BR360" s="9">
        <v>65.75</v>
      </c>
      <c r="BS360" s="9">
        <v>55.05</v>
      </c>
      <c r="BT360" s="9">
        <v>71.14</v>
      </c>
      <c r="BU360" s="9" t="s">
        <v>56</v>
      </c>
      <c r="BV360" s="9">
        <v>58.65</v>
      </c>
      <c r="BW360" s="9"/>
      <c r="BX360" s="9"/>
      <c r="BY360" s="9" t="s">
        <v>56</v>
      </c>
      <c r="BZ360" s="9"/>
      <c r="CA360" s="9"/>
      <c r="CB360" s="9">
        <v>55.5</v>
      </c>
      <c r="CC360" s="9" t="s">
        <v>56</v>
      </c>
      <c r="CD360" s="9">
        <v>50.1</v>
      </c>
      <c r="CE360" s="9"/>
      <c r="CF360" s="9"/>
      <c r="CG360" s="9"/>
      <c r="CH360" s="9" t="s">
        <v>56</v>
      </c>
      <c r="CI360" s="9">
        <v>112.75</v>
      </c>
      <c r="CJ360" s="9">
        <v>81.849999999999994</v>
      </c>
      <c r="CM360" s="37">
        <f t="shared" si="6"/>
        <v>271.39999999999998</v>
      </c>
      <c r="CN360" s="37">
        <f>IF(SUM('Auction-Hist'!H360,'Auction-Hist'!$Q360,'Auction-Hist'!$AF360,'Auction-Hist'!$AQ360,'Auction-Hist'!AZ360,'Auction-Hist'!BI360)=0,"",AVERAGE('Auction-Hist'!H360,'Auction-Hist'!$Q360,'Auction-Hist'!$AF360,'Auction-Hist'!$AQ360,'Auction-Hist'!AZ360,'Auction-Hist'!BI360))</f>
        <v>253.05500000000001</v>
      </c>
    </row>
    <row r="361" spans="1:92" x14ac:dyDescent="0.2">
      <c r="A361" s="10">
        <v>42856</v>
      </c>
      <c r="B361" s="9"/>
      <c r="C361" s="9"/>
      <c r="D361" s="9"/>
      <c r="E361" s="9"/>
      <c r="F361" s="9"/>
      <c r="G361" s="9"/>
      <c r="H361" s="9"/>
      <c r="I361" s="9"/>
      <c r="J361" s="9" t="s">
        <v>56</v>
      </c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>
        <v>263.58</v>
      </c>
      <c r="W361" s="9">
        <v>261.72000000000003</v>
      </c>
      <c r="X361" s="9">
        <v>258.91000000000003</v>
      </c>
      <c r="Y361" s="9">
        <v>260.05</v>
      </c>
      <c r="Z361" s="9"/>
      <c r="AA361" s="9"/>
      <c r="AB361" s="9"/>
      <c r="AC361" s="9"/>
      <c r="AD361" s="9"/>
      <c r="AE361" s="9">
        <v>258.48</v>
      </c>
      <c r="AF361" s="9">
        <v>236.21</v>
      </c>
      <c r="AG361" s="9"/>
      <c r="AH361" s="9">
        <v>185.94</v>
      </c>
      <c r="AI361" s="9"/>
      <c r="AJ361" s="9"/>
      <c r="AK361" s="9">
        <v>251.94</v>
      </c>
      <c r="AL361" s="9">
        <v>248.62</v>
      </c>
      <c r="AM361" s="9">
        <v>254.14</v>
      </c>
      <c r="AN361" s="9">
        <v>243.42</v>
      </c>
      <c r="AO361" s="9">
        <v>232.58</v>
      </c>
      <c r="AP361" s="9">
        <v>236.38</v>
      </c>
      <c r="AQ361" s="9"/>
      <c r="AR361" s="9"/>
      <c r="AS361" s="9" t="s">
        <v>56</v>
      </c>
      <c r="AT361" s="9">
        <v>197.35</v>
      </c>
      <c r="AU361" s="9">
        <v>219.06</v>
      </c>
      <c r="AV361" s="9">
        <v>210</v>
      </c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 t="s">
        <v>56</v>
      </c>
      <c r="BL361" s="9">
        <v>109.05</v>
      </c>
      <c r="BM361" s="9">
        <v>90.2</v>
      </c>
      <c r="BN361" s="9">
        <v>78.739999999999995</v>
      </c>
      <c r="BO361" s="9">
        <v>65.02</v>
      </c>
      <c r="BP361" s="9" t="s">
        <v>56</v>
      </c>
      <c r="BQ361" s="9" t="s">
        <v>56</v>
      </c>
      <c r="BR361" s="9">
        <v>61.34</v>
      </c>
      <c r="BS361" s="9"/>
      <c r="BT361" s="9">
        <v>70.069999999999993</v>
      </c>
      <c r="BU361" s="9" t="s">
        <v>56</v>
      </c>
      <c r="BV361" s="9">
        <v>76.37</v>
      </c>
      <c r="BW361" s="9"/>
      <c r="BX361" s="9"/>
      <c r="BY361" s="9" t="s">
        <v>56</v>
      </c>
      <c r="BZ361" s="9"/>
      <c r="CA361" s="9"/>
      <c r="CB361" s="9" t="s">
        <v>56</v>
      </c>
      <c r="CC361" s="9" t="s">
        <v>56</v>
      </c>
      <c r="CD361" s="9"/>
      <c r="CE361" s="9"/>
      <c r="CF361" s="9"/>
      <c r="CG361" s="9"/>
      <c r="CH361" s="9" t="s">
        <v>56</v>
      </c>
      <c r="CI361" s="9">
        <v>84.91</v>
      </c>
      <c r="CJ361" s="9" t="s">
        <v>56</v>
      </c>
      <c r="CM361" s="37">
        <f t="shared" si="6"/>
        <v>251.80333333333337</v>
      </c>
      <c r="CN361" s="37">
        <f>IF(SUM('Auction-Hist'!H361,'Auction-Hist'!$Q361,'Auction-Hist'!$AF361,'Auction-Hist'!$AQ361,'Auction-Hist'!AZ361,'Auction-Hist'!BI361)=0,"",AVERAGE('Auction-Hist'!H361,'Auction-Hist'!$Q361,'Auction-Hist'!$AF361,'Auction-Hist'!$AQ361,'Auction-Hist'!AZ361,'Auction-Hist'!BI361))</f>
        <v>236.21</v>
      </c>
    </row>
    <row r="362" spans="1:92" x14ac:dyDescent="0.2">
      <c r="A362" s="10">
        <v>42863</v>
      </c>
      <c r="B362" s="9"/>
      <c r="C362" s="9"/>
      <c r="D362" s="9"/>
      <c r="E362" s="9"/>
      <c r="F362" s="9"/>
      <c r="G362" s="9">
        <v>269.25</v>
      </c>
      <c r="H362" s="9">
        <v>263.7</v>
      </c>
      <c r="J362" s="9">
        <v>205.91</v>
      </c>
      <c r="K362" s="9"/>
      <c r="L362" s="9"/>
      <c r="M362" s="9"/>
      <c r="N362" s="9"/>
      <c r="O362" s="9"/>
      <c r="P362" s="9"/>
      <c r="Q362" s="9"/>
      <c r="R362" s="9"/>
      <c r="S362" s="9"/>
      <c r="T362" s="9">
        <v>281.88</v>
      </c>
      <c r="U362" s="9">
        <v>257.26</v>
      </c>
      <c r="V362" s="9">
        <v>254.54</v>
      </c>
      <c r="W362" s="9">
        <v>246.77</v>
      </c>
      <c r="X362" s="9">
        <v>245.22</v>
      </c>
      <c r="Y362" s="9">
        <v>254.53</v>
      </c>
      <c r="Z362" s="9"/>
      <c r="AA362" s="9"/>
      <c r="AB362" s="9"/>
      <c r="AC362" s="9"/>
      <c r="AD362" s="9"/>
      <c r="AE362" s="9">
        <v>253.06</v>
      </c>
      <c r="AF362" s="9">
        <v>242.86</v>
      </c>
      <c r="AG362" s="9"/>
      <c r="AH362" s="9" t="s">
        <v>56</v>
      </c>
      <c r="AI362" s="9"/>
      <c r="AJ362" s="9"/>
      <c r="AK362" s="9">
        <v>237.55</v>
      </c>
      <c r="AL362" s="9">
        <v>232.88</v>
      </c>
      <c r="AM362" s="9">
        <v>235.75</v>
      </c>
      <c r="AN362" s="9">
        <v>237.18</v>
      </c>
      <c r="AO362" s="9">
        <v>244.44</v>
      </c>
      <c r="AP362" s="9">
        <v>231.34</v>
      </c>
      <c r="AQ362" s="9">
        <v>213.16</v>
      </c>
      <c r="AR362" s="9"/>
      <c r="AS362" s="9" t="s">
        <v>56</v>
      </c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 t="s">
        <v>56</v>
      </c>
      <c r="BL362" s="9">
        <v>103.07</v>
      </c>
      <c r="BM362" s="9">
        <v>92.05</v>
      </c>
      <c r="BN362" s="9">
        <v>91.01</v>
      </c>
      <c r="BO362" s="9">
        <v>83.18</v>
      </c>
      <c r="BP362" s="9" t="s">
        <v>56</v>
      </c>
      <c r="BQ362" s="9" t="s">
        <v>56</v>
      </c>
      <c r="BR362" s="9">
        <v>62.71</v>
      </c>
      <c r="BS362" s="9">
        <v>61.23</v>
      </c>
      <c r="BT362" s="9">
        <v>71.599999999999994</v>
      </c>
      <c r="BU362" s="9">
        <v>72.12</v>
      </c>
      <c r="BV362" s="9"/>
      <c r="BW362" s="9"/>
      <c r="BX362" s="9"/>
      <c r="BY362" s="9" t="s">
        <v>56</v>
      </c>
      <c r="BZ362" s="9"/>
      <c r="CA362" s="9"/>
      <c r="CB362" s="9">
        <v>58.37</v>
      </c>
      <c r="CC362" s="9" t="s">
        <v>56</v>
      </c>
      <c r="CD362" s="9">
        <v>47.37</v>
      </c>
      <c r="CE362" s="9"/>
      <c r="CF362" s="9"/>
      <c r="CG362" s="9"/>
      <c r="CH362" s="9" t="s">
        <v>56</v>
      </c>
      <c r="CI362" s="9">
        <v>92.7</v>
      </c>
      <c r="CJ362" s="9" t="s">
        <v>56</v>
      </c>
      <c r="CM362" s="37">
        <f t="shared" si="6"/>
        <v>243.98166666666668</v>
      </c>
      <c r="CN362" s="37">
        <f>IF(SUM('Auction-Hist'!H362,'Auction-Hist'!$Q362,'Auction-Hist'!$AF362,'Auction-Hist'!$AQ362,'Auction-Hist'!AZ362,'Auction-Hist'!BI362)=0,"",AVERAGE('Auction-Hist'!H362,'Auction-Hist'!$Q362,'Auction-Hist'!$AF362,'Auction-Hist'!$AQ362,'Auction-Hist'!AZ362,'Auction-Hist'!BI362))</f>
        <v>239.90666666666667</v>
      </c>
    </row>
    <row r="363" spans="1:92" x14ac:dyDescent="0.2">
      <c r="A363" s="10">
        <v>42870</v>
      </c>
      <c r="B363" s="9"/>
      <c r="C363" s="9"/>
      <c r="D363" s="9"/>
      <c r="E363" s="9"/>
      <c r="F363" s="9"/>
      <c r="G363" s="9">
        <v>271.39</v>
      </c>
      <c r="H363" s="9">
        <v>258.24</v>
      </c>
      <c r="I363" s="9">
        <v>217</v>
      </c>
      <c r="J363" s="9">
        <v>195</v>
      </c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>
        <v>264.74</v>
      </c>
      <c r="V363" s="9">
        <v>235.03</v>
      </c>
      <c r="W363" s="9">
        <v>229</v>
      </c>
      <c r="X363" s="9">
        <v>232.15</v>
      </c>
      <c r="Y363" s="9">
        <v>239.58</v>
      </c>
      <c r="Z363" s="9"/>
      <c r="AA363" s="9"/>
      <c r="AB363" s="9"/>
      <c r="AC363" s="9"/>
      <c r="AD363" s="9"/>
      <c r="AE363" s="9">
        <v>245.43</v>
      </c>
      <c r="AF363" s="9">
        <v>202.06</v>
      </c>
      <c r="AG363" s="9">
        <v>202.41</v>
      </c>
      <c r="AH363" s="9">
        <v>160.11000000000001</v>
      </c>
      <c r="AI363" s="9"/>
      <c r="AJ363" s="9"/>
      <c r="AK363" s="9">
        <v>190.82</v>
      </c>
      <c r="AL363" s="9"/>
      <c r="AM363" s="9">
        <v>205</v>
      </c>
      <c r="AN363" s="9">
        <v>190</v>
      </c>
      <c r="AO363" s="9">
        <v>137</v>
      </c>
      <c r="AP363" s="9"/>
      <c r="AQ363" s="9"/>
      <c r="AR363" s="9"/>
      <c r="AS363" s="9" t="s">
        <v>56</v>
      </c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 t="s">
        <v>56</v>
      </c>
      <c r="BL363" s="9" t="s">
        <v>56</v>
      </c>
      <c r="BM363" s="9">
        <v>100.39</v>
      </c>
      <c r="BN363" s="9">
        <v>91.95</v>
      </c>
      <c r="BO363" s="9">
        <v>84.66</v>
      </c>
      <c r="BP363" s="9" t="s">
        <v>56</v>
      </c>
      <c r="BQ363" s="9" t="s">
        <v>56</v>
      </c>
      <c r="BR363" s="9"/>
      <c r="BS363" s="9"/>
      <c r="BT363" s="9">
        <v>71.16</v>
      </c>
      <c r="BU363" s="9">
        <v>80.03</v>
      </c>
      <c r="BV363" s="9">
        <v>72.599999999999994</v>
      </c>
      <c r="BW363" s="9"/>
      <c r="BX363" s="9"/>
      <c r="BY363" s="9" t="s">
        <v>56</v>
      </c>
      <c r="BZ363" s="9"/>
      <c r="CA363" s="9"/>
      <c r="CB363" s="9" t="s">
        <v>56</v>
      </c>
      <c r="CC363" s="9" t="s">
        <v>56</v>
      </c>
      <c r="CD363" s="9"/>
      <c r="CE363" s="9"/>
      <c r="CF363" s="9"/>
      <c r="CG363" s="9"/>
      <c r="CH363" s="9">
        <v>92.39</v>
      </c>
      <c r="CJ363" s="9">
        <v>76.17</v>
      </c>
      <c r="CM363" s="37">
        <f t="shared" si="6"/>
        <v>205.45500000000001</v>
      </c>
      <c r="CN363" s="37">
        <f>IF(SUM('Auction-Hist'!H363,'Auction-Hist'!$Q363,'Auction-Hist'!$AF363,'Auction-Hist'!$AQ363,'Auction-Hist'!AZ363,'Auction-Hist'!BI363)=0,"",AVERAGE('Auction-Hist'!H363,'Auction-Hist'!$Q363,'Auction-Hist'!$AF363,'Auction-Hist'!$AQ363,'Auction-Hist'!AZ363,'Auction-Hist'!BI363))</f>
        <v>230.15</v>
      </c>
    </row>
    <row r="364" spans="1:92" x14ac:dyDescent="0.2">
      <c r="A364" s="10">
        <v>42877</v>
      </c>
      <c r="B364" s="9"/>
      <c r="C364" s="9"/>
      <c r="D364" s="9"/>
      <c r="E364" s="9"/>
      <c r="F364" s="9"/>
      <c r="G364" s="9">
        <v>276.52</v>
      </c>
      <c r="H364" s="9">
        <v>263.43</v>
      </c>
      <c r="I364" s="9"/>
      <c r="J364" s="9" t="s">
        <v>56</v>
      </c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>
        <v>286.01</v>
      </c>
      <c r="V364" s="9">
        <v>261.83</v>
      </c>
      <c r="W364" s="9">
        <v>259.64</v>
      </c>
      <c r="X364" s="9">
        <v>258.14999999999998</v>
      </c>
      <c r="Y364" s="9">
        <v>251.72</v>
      </c>
      <c r="Z364" s="9"/>
      <c r="AA364" s="9"/>
      <c r="AB364" s="9"/>
      <c r="AC364" s="9"/>
      <c r="AD364" s="9"/>
      <c r="AE364" s="9">
        <v>263.89999999999998</v>
      </c>
      <c r="AF364" s="9">
        <v>250.59</v>
      </c>
      <c r="AG364" s="9">
        <v>209.11</v>
      </c>
      <c r="AH364" s="9" t="s">
        <v>56</v>
      </c>
      <c r="AI364" s="9"/>
      <c r="AJ364" s="9"/>
      <c r="AK364" s="9">
        <v>254.04</v>
      </c>
      <c r="AL364" s="9">
        <v>230.76</v>
      </c>
      <c r="AM364" s="9">
        <v>246</v>
      </c>
      <c r="AN364" s="9">
        <v>243.7</v>
      </c>
      <c r="AO364" s="9">
        <v>248.41</v>
      </c>
      <c r="AP364" s="9">
        <v>243.12</v>
      </c>
      <c r="AQ364" s="9">
        <v>227.66</v>
      </c>
      <c r="AR364" s="9"/>
      <c r="AS364" s="9" t="s">
        <v>56</v>
      </c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 t="s">
        <v>56</v>
      </c>
      <c r="BL364" s="9">
        <v>102.55</v>
      </c>
      <c r="BM364" s="9">
        <v>89.91</v>
      </c>
      <c r="BN364" s="9">
        <v>83.68</v>
      </c>
      <c r="BO364" s="9">
        <v>85.87</v>
      </c>
      <c r="BP364" s="9" t="s">
        <v>56</v>
      </c>
      <c r="BQ364" s="9" t="s">
        <v>56</v>
      </c>
      <c r="BR364" s="9"/>
      <c r="BS364" s="9">
        <v>65</v>
      </c>
      <c r="BT364" s="9">
        <v>71.900000000000006</v>
      </c>
      <c r="BU364" s="9">
        <v>71.28</v>
      </c>
      <c r="BV364" s="9">
        <v>68.180000000000007</v>
      </c>
      <c r="BW364" s="9"/>
      <c r="BX364" s="9"/>
      <c r="BY364" s="9" t="s">
        <v>56</v>
      </c>
      <c r="BZ364" s="9"/>
      <c r="CA364" s="9"/>
      <c r="CB364" s="9">
        <v>51.03</v>
      </c>
      <c r="CC364" s="9" t="s">
        <v>56</v>
      </c>
      <c r="CD364" s="9"/>
      <c r="CE364" s="9"/>
      <c r="CF364" s="9"/>
      <c r="CG364" s="9"/>
      <c r="CH364" s="9" t="s">
        <v>56</v>
      </c>
      <c r="CI364" s="9">
        <v>105</v>
      </c>
      <c r="CJ364" s="9">
        <v>91.85</v>
      </c>
      <c r="CM364" s="37">
        <f t="shared" si="6"/>
        <v>251.27</v>
      </c>
      <c r="CN364" s="37">
        <f>IF(SUM('Auction-Hist'!H364,'Auction-Hist'!$Q364,'Auction-Hist'!$AF364,'Auction-Hist'!$AQ364,'Auction-Hist'!AZ364,'Auction-Hist'!BI364)=0,"",AVERAGE('Auction-Hist'!H364,'Auction-Hist'!$Q364,'Auction-Hist'!$AF364,'Auction-Hist'!$AQ364,'Auction-Hist'!AZ364,'Auction-Hist'!BI364))</f>
        <v>247.22666666666666</v>
      </c>
    </row>
    <row r="365" spans="1:92" x14ac:dyDescent="0.2">
      <c r="A365" s="10">
        <v>42884</v>
      </c>
      <c r="B365" s="9"/>
      <c r="C365" s="9"/>
      <c r="D365" s="9"/>
      <c r="E365" s="9"/>
      <c r="F365" s="9"/>
      <c r="G365" s="9"/>
      <c r="H365" s="9"/>
      <c r="I365" s="9"/>
      <c r="J365" s="9" t="s">
        <v>56</v>
      </c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 t="s">
        <v>56</v>
      </c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 t="s">
        <v>56</v>
      </c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 t="s">
        <v>56</v>
      </c>
      <c r="BL365" s="9" t="s">
        <v>56</v>
      </c>
      <c r="BM365" s="9" t="s">
        <v>56</v>
      </c>
      <c r="BN365" s="9"/>
      <c r="BO365" s="9"/>
      <c r="BP365" s="9" t="s">
        <v>56</v>
      </c>
      <c r="BQ365" s="9" t="s">
        <v>56</v>
      </c>
      <c r="BR365" s="9"/>
      <c r="BS365" s="9"/>
      <c r="BT365" s="9" t="s">
        <v>56</v>
      </c>
      <c r="BU365" s="9" t="s">
        <v>56</v>
      </c>
      <c r="BV365" s="9"/>
      <c r="BW365" s="9"/>
      <c r="BX365" s="9"/>
      <c r="BY365" s="9" t="s">
        <v>56</v>
      </c>
      <c r="BZ365" s="9"/>
      <c r="CA365" s="9"/>
      <c r="CB365" s="9" t="s">
        <v>56</v>
      </c>
      <c r="CC365" s="9" t="s">
        <v>56</v>
      </c>
      <c r="CD365" s="9"/>
      <c r="CE365" s="9"/>
      <c r="CF365" s="9"/>
      <c r="CG365" s="9"/>
      <c r="CH365" s="9" t="s">
        <v>56</v>
      </c>
      <c r="CJ365" s="9" t="s">
        <v>56</v>
      </c>
      <c r="CM365" s="37" t="str">
        <f t="shared" si="6"/>
        <v/>
      </c>
      <c r="CN365" s="37" t="str">
        <f>IF(SUM('Auction-Hist'!H365,'Auction-Hist'!$Q365,'Auction-Hist'!$AF365,'Auction-Hist'!$AQ365,'Auction-Hist'!AZ365,'Auction-Hist'!BI365)=0,"",AVERAGE('Auction-Hist'!H365,'Auction-Hist'!$Q365,'Auction-Hist'!$AF365,'Auction-Hist'!$AQ365,'Auction-Hist'!AZ365,'Auction-Hist'!BI365))</f>
        <v/>
      </c>
    </row>
    <row r="366" spans="1:92" x14ac:dyDescent="0.2">
      <c r="A366" s="10">
        <v>42891</v>
      </c>
      <c r="B366" s="9"/>
      <c r="C366" s="9"/>
      <c r="D366" s="9"/>
      <c r="E366" s="9"/>
      <c r="F366" s="9"/>
      <c r="G366" s="9">
        <v>254.13</v>
      </c>
      <c r="H366" s="9">
        <v>247</v>
      </c>
      <c r="I366" s="9"/>
      <c r="J366" s="9" t="s">
        <v>56</v>
      </c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>
        <v>255</v>
      </c>
      <c r="V366" s="9">
        <v>233.76</v>
      </c>
      <c r="W366" s="9">
        <v>239.61</v>
      </c>
      <c r="X366" s="9">
        <v>243.31</v>
      </c>
      <c r="Y366" s="9">
        <v>233.91</v>
      </c>
      <c r="Z366" s="9"/>
      <c r="AA366" s="9"/>
      <c r="AB366" s="9"/>
      <c r="AC366" s="9"/>
      <c r="AD366" s="9"/>
      <c r="AE366" s="9">
        <v>241.94</v>
      </c>
      <c r="AF366" s="9">
        <v>228.7</v>
      </c>
      <c r="AG366" s="9">
        <v>197.88</v>
      </c>
      <c r="AH366" s="9" t="s">
        <v>56</v>
      </c>
      <c r="AI366" s="9"/>
      <c r="AJ366" s="9"/>
      <c r="AK366" s="9">
        <v>210</v>
      </c>
      <c r="AL366" s="9">
        <v>216.57</v>
      </c>
      <c r="AM366" s="9">
        <v>222.33</v>
      </c>
      <c r="AN366" s="9">
        <v>223.91</v>
      </c>
      <c r="AO366" s="9">
        <v>220</v>
      </c>
      <c r="AP366" s="9">
        <v>219.14</v>
      </c>
      <c r="AQ366" s="9">
        <v>200</v>
      </c>
      <c r="AR366" s="9">
        <v>180</v>
      </c>
      <c r="AS366" s="9">
        <v>220</v>
      </c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 t="s">
        <v>56</v>
      </c>
      <c r="BL366" s="9" t="s">
        <v>56</v>
      </c>
      <c r="BM366" s="9">
        <v>91.34</v>
      </c>
      <c r="BN366" s="9">
        <v>91.09</v>
      </c>
      <c r="BO366" s="9">
        <v>67.27</v>
      </c>
      <c r="BP366" s="9" t="s">
        <v>56</v>
      </c>
      <c r="BQ366" s="9">
        <v>120.98</v>
      </c>
      <c r="BR366" s="9">
        <v>100.75</v>
      </c>
      <c r="BS366" s="9"/>
      <c r="BT366" s="9" t="s">
        <v>56</v>
      </c>
      <c r="BU366" s="9">
        <v>78.72</v>
      </c>
      <c r="BV366" s="9"/>
      <c r="BW366" s="9">
        <v>78</v>
      </c>
      <c r="BX366" s="9"/>
      <c r="BY366" s="9" t="s">
        <v>56</v>
      </c>
      <c r="BZ366" s="9"/>
      <c r="CA366" s="9"/>
      <c r="CB366" s="9" t="s">
        <v>56</v>
      </c>
      <c r="CC366" s="9">
        <v>70.92</v>
      </c>
      <c r="CD366" s="9">
        <v>68.099999999999994</v>
      </c>
      <c r="CE366" s="9"/>
      <c r="CF366" s="9"/>
      <c r="CG366" s="9"/>
      <c r="CH366" s="9" t="s">
        <v>56</v>
      </c>
      <c r="CJ366" s="9" t="s">
        <v>56</v>
      </c>
      <c r="CM366" s="37">
        <f t="shared" si="6"/>
        <v>230.51166666666668</v>
      </c>
      <c r="CN366" s="37">
        <f>IF(SUM('Auction-Hist'!H366,'Auction-Hist'!$Q366,'Auction-Hist'!$AF366,'Auction-Hist'!$AQ366,'Auction-Hist'!AZ366,'Auction-Hist'!BI366)=0,"",AVERAGE('Auction-Hist'!H366,'Auction-Hist'!$Q366,'Auction-Hist'!$AF366,'Auction-Hist'!$AQ366,'Auction-Hist'!AZ366,'Auction-Hist'!BI366))</f>
        <v>225.23333333333335</v>
      </c>
    </row>
    <row r="367" spans="1:92" x14ac:dyDescent="0.2">
      <c r="A367" s="10">
        <v>42898</v>
      </c>
      <c r="B367" s="9"/>
      <c r="C367" s="9"/>
      <c r="D367" s="9"/>
      <c r="E367" s="9"/>
      <c r="F367" s="9"/>
      <c r="G367" s="9">
        <v>247.31</v>
      </c>
      <c r="H367" s="9">
        <v>251.23</v>
      </c>
      <c r="I367" s="9"/>
      <c r="J367" s="9" t="s">
        <v>56</v>
      </c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>
        <v>236.55</v>
      </c>
      <c r="W367" s="9">
        <v>229.11</v>
      </c>
      <c r="X367" s="9">
        <v>231.55</v>
      </c>
      <c r="Y367" s="9">
        <v>235.82</v>
      </c>
      <c r="Z367" s="9"/>
      <c r="AA367" s="9"/>
      <c r="AB367" s="9"/>
      <c r="AC367" s="9"/>
      <c r="AD367" s="9"/>
      <c r="AE367" s="9">
        <v>238.51</v>
      </c>
      <c r="AF367" s="9">
        <v>218.99</v>
      </c>
      <c r="AG367" s="9">
        <v>194.92</v>
      </c>
      <c r="AH367" s="9" t="s">
        <v>56</v>
      </c>
      <c r="AI367" s="9"/>
      <c r="AJ367" s="9"/>
      <c r="AK367" s="9"/>
      <c r="AL367" s="9">
        <v>206.01</v>
      </c>
      <c r="AM367" s="9">
        <v>216.98</v>
      </c>
      <c r="AN367" s="9">
        <v>212.61</v>
      </c>
      <c r="AO367" s="9">
        <v>225.42</v>
      </c>
      <c r="AP367" s="9">
        <v>214.8</v>
      </c>
      <c r="AQ367" s="9"/>
      <c r="AR367" s="9"/>
      <c r="AS367" s="9" t="s">
        <v>56</v>
      </c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 t="s">
        <v>56</v>
      </c>
      <c r="BL367" s="9">
        <v>100.19</v>
      </c>
      <c r="BM367" s="9">
        <v>89.84</v>
      </c>
      <c r="BN367" s="9">
        <v>88.87</v>
      </c>
      <c r="BO367" s="9">
        <v>85.72</v>
      </c>
      <c r="BP367" s="9" t="s">
        <v>56</v>
      </c>
      <c r="BQ367" s="9">
        <v>59.58</v>
      </c>
      <c r="BR367" s="9">
        <v>76.41</v>
      </c>
      <c r="BS367" s="9">
        <v>74.760000000000005</v>
      </c>
      <c r="BT367" s="9" t="s">
        <v>56</v>
      </c>
      <c r="BU367" s="9">
        <v>86.14</v>
      </c>
      <c r="BV367" s="9"/>
      <c r="BW367" s="9"/>
      <c r="BX367" s="9"/>
      <c r="BY367" s="9" t="s">
        <v>56</v>
      </c>
      <c r="BZ367" s="9"/>
      <c r="CA367" s="9"/>
      <c r="CB367" s="9">
        <v>37.96</v>
      </c>
      <c r="CC367" s="9" t="s">
        <v>56</v>
      </c>
      <c r="CD367" s="9"/>
      <c r="CE367" s="9"/>
      <c r="CF367" s="9"/>
      <c r="CG367" s="9"/>
      <c r="CH367" s="9" t="s">
        <v>56</v>
      </c>
      <c r="CJ367" s="9">
        <v>88.41</v>
      </c>
      <c r="CM367" s="37">
        <f t="shared" si="6"/>
        <v>225.24833333333336</v>
      </c>
      <c r="CN367" s="37">
        <f>IF(SUM('Auction-Hist'!H367,'Auction-Hist'!$Q367,'Auction-Hist'!$AF367,'Auction-Hist'!$AQ367,'Auction-Hist'!AZ367,'Auction-Hist'!BI367)=0,"",AVERAGE('Auction-Hist'!H367,'Auction-Hist'!$Q367,'Auction-Hist'!$AF367,'Auction-Hist'!$AQ367,'Auction-Hist'!AZ367,'Auction-Hist'!BI367))</f>
        <v>235.11</v>
      </c>
    </row>
    <row r="368" spans="1:92" x14ac:dyDescent="0.2">
      <c r="A368" s="10">
        <v>42905</v>
      </c>
      <c r="B368" s="9"/>
      <c r="C368" s="9"/>
      <c r="D368" s="9"/>
      <c r="E368" s="9">
        <v>239.1</v>
      </c>
      <c r="F368" s="9"/>
      <c r="G368" s="9">
        <v>231.39</v>
      </c>
      <c r="H368" s="9"/>
      <c r="I368" s="9"/>
      <c r="J368" s="9" t="s">
        <v>56</v>
      </c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>
        <v>219.62</v>
      </c>
      <c r="V368" s="9">
        <v>219.62</v>
      </c>
      <c r="W368" s="9">
        <v>219.32</v>
      </c>
      <c r="X368" s="9">
        <v>219.32</v>
      </c>
      <c r="Y368" s="9">
        <v>225.63</v>
      </c>
      <c r="Z368" s="9"/>
      <c r="AA368" s="9"/>
      <c r="AB368" s="9"/>
      <c r="AF368" s="9"/>
      <c r="AG368" s="9"/>
      <c r="AH368" s="9" t="s">
        <v>56</v>
      </c>
      <c r="AI368" s="9"/>
      <c r="AJ368" s="9"/>
      <c r="AK368" s="9">
        <v>204.9</v>
      </c>
      <c r="AL368" s="9">
        <v>204.9</v>
      </c>
      <c r="AM368" s="9">
        <v>205.86</v>
      </c>
      <c r="AN368" s="9">
        <v>205.86</v>
      </c>
      <c r="AO368" s="9">
        <v>213.17</v>
      </c>
      <c r="AP368" s="9">
        <v>213.17</v>
      </c>
      <c r="AQ368" s="9">
        <v>198.33</v>
      </c>
      <c r="AR368" s="9"/>
      <c r="AS368" s="9" t="s">
        <v>56</v>
      </c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 t="s">
        <v>56</v>
      </c>
      <c r="BL368" s="9" t="s">
        <v>56</v>
      </c>
      <c r="BM368" s="9">
        <v>85.61</v>
      </c>
      <c r="BN368" s="9"/>
      <c r="BO368" s="9">
        <v>80.31</v>
      </c>
      <c r="BP368" s="9">
        <v>105</v>
      </c>
      <c r="BQ368" s="9" t="s">
        <v>56</v>
      </c>
      <c r="BR368" s="9"/>
      <c r="BS368" s="9"/>
      <c r="BT368" s="9" t="s">
        <v>56</v>
      </c>
      <c r="BU368" s="9">
        <v>72.72</v>
      </c>
      <c r="BV368" s="9"/>
      <c r="BW368" s="9"/>
      <c r="BX368" s="9"/>
      <c r="BY368" s="9" t="s">
        <v>56</v>
      </c>
      <c r="BZ368" s="9"/>
      <c r="CA368" s="9"/>
      <c r="CB368" s="9" t="s">
        <v>56</v>
      </c>
      <c r="CC368" s="9" t="s">
        <v>56</v>
      </c>
      <c r="CD368" s="9"/>
      <c r="CE368" s="9">
        <v>51.61</v>
      </c>
      <c r="CF368" s="9"/>
      <c r="CG368" s="9"/>
      <c r="CH368" s="9">
        <v>190.89</v>
      </c>
      <c r="CI368" s="1">
        <v>79.209999999999994</v>
      </c>
      <c r="CJ368" s="9">
        <v>96.86</v>
      </c>
      <c r="CM368" s="37">
        <f t="shared" si="6"/>
        <v>214.86</v>
      </c>
      <c r="CN368" s="37">
        <f>IF(SUM('Auction-Hist'!H368,'Auction-Hist'!$Q368,'Auction-Hist'!$AF368,'Auction-Hist'!$AQ368,'Auction-Hist'!AZ368,'Auction-Hist'!BI368)=0,"",AVERAGE('Auction-Hist'!H368,'Auction-Hist'!$Q368,'Auction-Hist'!$AF368,'Auction-Hist'!$AQ368,'Auction-Hist'!AZ368,'Auction-Hist'!BI368))</f>
        <v>198.33</v>
      </c>
    </row>
    <row r="369" spans="1:92" x14ac:dyDescent="0.2">
      <c r="A369" s="10">
        <v>42912</v>
      </c>
      <c r="B369" s="9"/>
      <c r="C369" s="9"/>
      <c r="D369" s="9"/>
      <c r="E369" s="9"/>
      <c r="F369" s="9"/>
      <c r="G369" s="9">
        <v>217.95</v>
      </c>
      <c r="H369" s="9">
        <v>215.74</v>
      </c>
      <c r="I369" s="9">
        <v>201.24</v>
      </c>
      <c r="J369" s="9">
        <v>176.02</v>
      </c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>
        <v>206.33</v>
      </c>
      <c r="V369" s="9">
        <v>203.88</v>
      </c>
      <c r="W369" s="9">
        <v>202.23</v>
      </c>
      <c r="X369" s="9">
        <v>203.34</v>
      </c>
      <c r="Y369" s="9">
        <v>211.32</v>
      </c>
      <c r="Z369" s="9"/>
      <c r="AA369" s="9"/>
      <c r="AB369" s="9"/>
      <c r="AC369" s="9"/>
      <c r="AD369" s="9"/>
      <c r="AE369" s="9">
        <v>211.57</v>
      </c>
      <c r="AF369" s="9">
        <v>194.09</v>
      </c>
      <c r="AG369" s="9">
        <v>183.76</v>
      </c>
      <c r="AH369" s="9" t="s">
        <v>56</v>
      </c>
      <c r="AI369" s="9"/>
      <c r="AJ369" s="9"/>
      <c r="AK369" s="9">
        <v>187.39</v>
      </c>
      <c r="AL369" s="9">
        <v>195.83</v>
      </c>
      <c r="AM369" s="9">
        <v>197.08</v>
      </c>
      <c r="AN369" s="9">
        <v>183.95</v>
      </c>
      <c r="AO369" s="9">
        <v>178.31</v>
      </c>
      <c r="AP369" s="9">
        <v>183.6</v>
      </c>
      <c r="AQ369" s="9">
        <v>174.24</v>
      </c>
      <c r="AR369" s="9">
        <v>144.57</v>
      </c>
      <c r="AS369" s="9" t="s">
        <v>56</v>
      </c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 t="s">
        <v>56</v>
      </c>
      <c r="BL369" s="9">
        <v>110.17</v>
      </c>
      <c r="BM369" s="9">
        <v>92.78</v>
      </c>
      <c r="BN369" s="9">
        <v>96.8</v>
      </c>
      <c r="BO369" s="9">
        <v>88.91</v>
      </c>
      <c r="BP369" s="9" t="s">
        <v>56</v>
      </c>
      <c r="BQ369" s="9" t="s">
        <v>56</v>
      </c>
      <c r="BR369" s="9">
        <v>78.12</v>
      </c>
      <c r="BS369" s="9">
        <v>64.13</v>
      </c>
      <c r="BT369" s="9">
        <v>77.06</v>
      </c>
      <c r="BU369" s="9" t="s">
        <v>56</v>
      </c>
      <c r="BV369" s="9"/>
      <c r="BW369" s="9"/>
      <c r="BX369" s="9"/>
      <c r="BY369" s="9" t="s">
        <v>56</v>
      </c>
      <c r="BZ369" s="9"/>
      <c r="CA369" s="9"/>
      <c r="CB369" s="9" t="s">
        <v>56</v>
      </c>
      <c r="CC369" s="9" t="s">
        <v>56</v>
      </c>
      <c r="CD369" s="9"/>
      <c r="CE369" s="9"/>
      <c r="CF369" s="9"/>
      <c r="CG369" s="9"/>
      <c r="CH369" s="9">
        <v>125</v>
      </c>
      <c r="CI369" s="1">
        <v>140</v>
      </c>
      <c r="CJ369" s="9">
        <v>95.8</v>
      </c>
      <c r="CM369" s="37">
        <f t="shared" si="6"/>
        <v>196.03833333333333</v>
      </c>
      <c r="CN369" s="37">
        <f>IF(SUM('Auction-Hist'!H369,'Auction-Hist'!$Q369,'Auction-Hist'!$AF369,'Auction-Hist'!$AQ369,'Auction-Hist'!AZ369,'Auction-Hist'!BI369)=0,"",AVERAGE('Auction-Hist'!H369,'Auction-Hist'!$Q369,'Auction-Hist'!$AF369,'Auction-Hist'!$AQ369,'Auction-Hist'!AZ369,'Auction-Hist'!BI369))</f>
        <v>194.69000000000003</v>
      </c>
    </row>
    <row r="370" spans="1:92" x14ac:dyDescent="0.2">
      <c r="A370" s="10">
        <v>42919</v>
      </c>
      <c r="B370" s="9"/>
      <c r="C370" s="9"/>
      <c r="D370" s="9"/>
      <c r="E370" s="9"/>
      <c r="F370" s="9"/>
      <c r="G370" s="9">
        <v>207.6</v>
      </c>
      <c r="H370" s="9">
        <v>202.8</v>
      </c>
      <c r="I370" s="9">
        <v>188.16</v>
      </c>
      <c r="J370" s="9" t="s">
        <v>56</v>
      </c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>
        <v>207.63</v>
      </c>
      <c r="W370" s="9">
        <v>194.98</v>
      </c>
      <c r="X370" s="9">
        <v>195.05</v>
      </c>
      <c r="Y370" s="9">
        <v>190.48</v>
      </c>
      <c r="Z370" s="9"/>
      <c r="AA370" s="9"/>
      <c r="AB370" s="9"/>
      <c r="AC370" s="9"/>
      <c r="AD370" s="9"/>
      <c r="AE370" s="9">
        <v>192.17</v>
      </c>
      <c r="AF370" s="9">
        <v>191.83</v>
      </c>
      <c r="AG370" s="9"/>
      <c r="AH370" s="9" t="s">
        <v>56</v>
      </c>
      <c r="AI370" s="9"/>
      <c r="AJ370" s="9"/>
      <c r="AK370" s="9">
        <v>183.77</v>
      </c>
      <c r="AL370" s="9">
        <v>198.78</v>
      </c>
      <c r="AM370" s="9">
        <v>187.14</v>
      </c>
      <c r="AN370" s="9">
        <v>182.47</v>
      </c>
      <c r="AO370" s="9">
        <v>177.3</v>
      </c>
      <c r="AP370" s="9">
        <v>179.88</v>
      </c>
      <c r="AQ370" s="9">
        <v>172.36</v>
      </c>
      <c r="AR370" s="9"/>
      <c r="AS370" s="9" t="s">
        <v>56</v>
      </c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 t="s">
        <v>56</v>
      </c>
      <c r="BL370" s="9" t="s">
        <v>56</v>
      </c>
      <c r="BM370" s="9">
        <v>88.54</v>
      </c>
      <c r="BN370" s="9">
        <v>85.36</v>
      </c>
      <c r="BO370" s="9">
        <v>89.23</v>
      </c>
      <c r="BP370" s="9" t="s">
        <v>56</v>
      </c>
      <c r="BQ370" s="9" t="s">
        <v>56</v>
      </c>
      <c r="BR370" s="9">
        <v>66</v>
      </c>
      <c r="BS370" s="9"/>
      <c r="BT370" s="9">
        <v>83.89</v>
      </c>
      <c r="BU370" s="9" t="s">
        <v>56</v>
      </c>
      <c r="BV370" s="9"/>
      <c r="BW370" s="9"/>
      <c r="BX370" s="9"/>
      <c r="BY370" s="9" t="s">
        <v>56</v>
      </c>
      <c r="BZ370" s="9"/>
      <c r="CA370" s="9"/>
      <c r="CB370" s="9" t="s">
        <v>56</v>
      </c>
      <c r="CC370" s="9" t="s">
        <v>56</v>
      </c>
      <c r="CD370" s="9"/>
      <c r="CE370" s="9"/>
      <c r="CF370" s="9"/>
      <c r="CG370" s="9"/>
      <c r="CH370" s="9" t="s">
        <v>56</v>
      </c>
      <c r="CI370" s="1">
        <v>106.5</v>
      </c>
      <c r="CJ370" s="9">
        <v>109.97</v>
      </c>
      <c r="CM370" s="37">
        <f t="shared" si="6"/>
        <v>187.90333333333334</v>
      </c>
      <c r="CN370" s="37">
        <f>IF(SUM('Auction-Hist'!H370,'Auction-Hist'!$Q370,'Auction-Hist'!$AF370,'Auction-Hist'!$AQ370,'Auction-Hist'!AZ370,'Auction-Hist'!BI370)=0,"",AVERAGE('Auction-Hist'!H370,'Auction-Hist'!$Q370,'Auction-Hist'!$AF370,'Auction-Hist'!$AQ370,'Auction-Hist'!AZ370,'Auction-Hist'!BI370))</f>
        <v>188.99666666666667</v>
      </c>
    </row>
    <row r="371" spans="1:92" x14ac:dyDescent="0.2">
      <c r="A371" s="10">
        <v>42926</v>
      </c>
      <c r="B371" s="9"/>
      <c r="C371" s="9"/>
      <c r="D371" s="9"/>
      <c r="E371" s="9"/>
      <c r="F371" s="9"/>
      <c r="G371" s="9">
        <v>223.14</v>
      </c>
      <c r="H371" s="9">
        <v>219.35</v>
      </c>
      <c r="I371" s="9">
        <v>215</v>
      </c>
      <c r="J371" s="9" t="s">
        <v>56</v>
      </c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>
        <v>215.96</v>
      </c>
      <c r="AF371" s="9">
        <v>212.25</v>
      </c>
      <c r="AG371" s="9">
        <v>184.52</v>
      </c>
      <c r="AH371" s="9" t="s">
        <v>56</v>
      </c>
      <c r="AI371" s="9"/>
      <c r="AJ371" s="9"/>
      <c r="AK371" s="9">
        <v>227</v>
      </c>
      <c r="AL371" s="9">
        <v>202.9</v>
      </c>
      <c r="AM371" s="9">
        <v>200.41</v>
      </c>
      <c r="AN371" s="9">
        <v>195.17</v>
      </c>
      <c r="AO371" s="9">
        <v>188.43</v>
      </c>
      <c r="AP371" s="9">
        <v>197.75</v>
      </c>
      <c r="AQ371" s="9">
        <v>184.63</v>
      </c>
      <c r="AR371" s="9"/>
      <c r="AS371" s="9" t="s">
        <v>56</v>
      </c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 t="s">
        <v>56</v>
      </c>
      <c r="BL371" s="9">
        <v>113.18</v>
      </c>
      <c r="BM371" s="9">
        <v>102.51</v>
      </c>
      <c r="BN371" s="9">
        <v>96.01</v>
      </c>
      <c r="BO371" s="9"/>
      <c r="BP371" s="9" t="s">
        <v>56</v>
      </c>
      <c r="BQ371" s="9">
        <v>80.7</v>
      </c>
      <c r="BR371" s="9"/>
      <c r="BS371" s="9"/>
      <c r="BT371" s="9">
        <v>91.1</v>
      </c>
      <c r="BU371" s="9">
        <v>87.96</v>
      </c>
      <c r="BV371" s="9">
        <v>87.12</v>
      </c>
      <c r="BW371" s="9">
        <v>82.72</v>
      </c>
      <c r="BX371" s="9"/>
      <c r="BY371" s="9" t="s">
        <v>56</v>
      </c>
      <c r="BZ371" s="9"/>
      <c r="CA371" s="9"/>
      <c r="CB371" s="9" t="s">
        <v>56</v>
      </c>
      <c r="CC371" s="9">
        <v>73.5</v>
      </c>
      <c r="CD371" s="9"/>
      <c r="CE371" s="9">
        <v>70</v>
      </c>
      <c r="CF371" s="9"/>
      <c r="CG371" s="9"/>
      <c r="CH371" s="9">
        <v>130</v>
      </c>
      <c r="CI371" s="1">
        <v>100</v>
      </c>
      <c r="CJ371" s="9">
        <v>97.16</v>
      </c>
      <c r="CM371" s="37">
        <f t="shared" si="6"/>
        <v>194.67</v>
      </c>
      <c r="CN371" s="37">
        <f>IF(SUM('Auction-Hist'!H371,'Auction-Hist'!$Q371,'Auction-Hist'!$AF371,'Auction-Hist'!$AQ371,'Auction-Hist'!AZ371,'Auction-Hist'!BI371)=0,"",AVERAGE('Auction-Hist'!H371,'Auction-Hist'!$Q371,'Auction-Hist'!$AF371,'Auction-Hist'!$AQ371,'Auction-Hist'!AZ371,'Auction-Hist'!BI371))</f>
        <v>205.41</v>
      </c>
    </row>
    <row r="372" spans="1:92" x14ac:dyDescent="0.2">
      <c r="A372" s="10">
        <v>42933</v>
      </c>
      <c r="B372" s="9"/>
      <c r="C372" s="9"/>
      <c r="D372" s="9"/>
      <c r="E372" s="9"/>
      <c r="F372" s="9"/>
      <c r="G372" s="9">
        <v>236.12</v>
      </c>
      <c r="H372" s="9">
        <v>222.99</v>
      </c>
      <c r="I372" s="9">
        <v>197.78</v>
      </c>
      <c r="J372" s="9" t="s">
        <v>56</v>
      </c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>
        <v>222.17</v>
      </c>
      <c r="AF372" s="9">
        <v>210.47</v>
      </c>
      <c r="AG372" s="9">
        <v>203.65</v>
      </c>
      <c r="AH372" s="9" t="s">
        <v>56</v>
      </c>
      <c r="AI372" s="9"/>
      <c r="AJ372" s="9"/>
      <c r="AK372" s="9">
        <v>196.47</v>
      </c>
      <c r="AM372" s="9">
        <v>192.29</v>
      </c>
      <c r="AN372" s="9">
        <v>201.31</v>
      </c>
      <c r="AO372" s="9">
        <v>197.44</v>
      </c>
      <c r="AP372" s="9">
        <v>195.34</v>
      </c>
      <c r="AQ372" s="9">
        <v>194.3</v>
      </c>
      <c r="AR372" s="9"/>
      <c r="AS372" s="9" t="s">
        <v>56</v>
      </c>
      <c r="BC372" s="9"/>
      <c r="BD372" s="9"/>
      <c r="BE372" s="9"/>
      <c r="BF372" s="9"/>
      <c r="BG372" s="9"/>
      <c r="BH372" s="9"/>
      <c r="BI372" s="9"/>
      <c r="BJ372" s="9"/>
      <c r="BK372" s="9" t="s">
        <v>56</v>
      </c>
      <c r="BL372" s="9">
        <v>93.08</v>
      </c>
      <c r="BM372" s="9">
        <v>98.24</v>
      </c>
      <c r="BN372" s="9">
        <v>89.57</v>
      </c>
      <c r="BO372" s="9"/>
      <c r="BP372" s="9" t="s">
        <v>56</v>
      </c>
      <c r="BQ372" s="9" t="s">
        <v>56</v>
      </c>
      <c r="BR372" s="9"/>
      <c r="BS372" s="9"/>
      <c r="BT372" s="9" t="s">
        <v>56</v>
      </c>
      <c r="BU372" s="9">
        <v>75.77</v>
      </c>
      <c r="BV372" s="9">
        <v>75</v>
      </c>
      <c r="BW372" s="9"/>
      <c r="BX372" s="9"/>
      <c r="BY372" s="9" t="s">
        <v>56</v>
      </c>
      <c r="BZ372" s="9"/>
      <c r="CA372" s="9"/>
      <c r="CB372" s="9" t="s">
        <v>56</v>
      </c>
      <c r="CC372" s="9">
        <v>56.19</v>
      </c>
      <c r="CD372" s="9"/>
      <c r="CE372" s="9"/>
      <c r="CF372" s="9"/>
      <c r="CG372" s="9"/>
      <c r="CH372" s="9" t="s">
        <v>56</v>
      </c>
      <c r="CI372" s="1">
        <v>91.48</v>
      </c>
      <c r="CJ372" s="9">
        <v>80</v>
      </c>
      <c r="CM372" s="37">
        <f t="shared" si="6"/>
        <v>197.01333333333332</v>
      </c>
      <c r="CN372" s="37">
        <f>IF(SUM('Auction-Hist'!H372,'Auction-Hist'!$Q372,'Auction-Hist'!$AF372,'Auction-Hist'!$AQ372,'Auction-Hist'!AZ372,'Auction-Hist'!BI372)=0,"",AVERAGE('Auction-Hist'!H372,'Auction-Hist'!$Q372,'Auction-Hist'!$AF372,'Auction-Hist'!$AQ372,'Auction-Hist'!AZ372,'Auction-Hist'!BI372))</f>
        <v>209.25333333333333</v>
      </c>
    </row>
    <row r="373" spans="1:92" x14ac:dyDescent="0.2">
      <c r="A373" s="10">
        <v>42940</v>
      </c>
      <c r="B373" s="9"/>
      <c r="C373" s="9"/>
      <c r="D373" s="9"/>
      <c r="E373" s="9"/>
      <c r="F373" s="9"/>
      <c r="G373" s="9">
        <v>201.33</v>
      </c>
      <c r="H373" s="9">
        <v>190.63</v>
      </c>
      <c r="I373" s="9"/>
      <c r="J373" s="9" t="s">
        <v>56</v>
      </c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>
        <v>189.24</v>
      </c>
      <c r="AF373" s="9">
        <v>170.58</v>
      </c>
      <c r="AG373" s="9">
        <v>162.37</v>
      </c>
      <c r="AH373" s="9" t="s">
        <v>56</v>
      </c>
      <c r="AI373" s="9"/>
      <c r="AJ373" s="9"/>
      <c r="AK373" s="9">
        <v>184.82</v>
      </c>
      <c r="AL373" s="9">
        <v>202.62</v>
      </c>
      <c r="AM373" s="9">
        <v>208</v>
      </c>
      <c r="AN373" s="9">
        <v>207.42</v>
      </c>
      <c r="AO373" s="9">
        <v>187.8</v>
      </c>
      <c r="AP373" s="9">
        <v>171.61</v>
      </c>
      <c r="AQ373" s="9"/>
      <c r="AR373" s="9"/>
      <c r="AS373" s="9" t="s">
        <v>56</v>
      </c>
      <c r="BC373" s="9"/>
      <c r="BD373" s="9"/>
      <c r="BE373" s="9"/>
      <c r="BF373" s="9"/>
      <c r="BG373" s="9"/>
      <c r="BH373" s="9"/>
      <c r="BI373" s="9"/>
      <c r="BJ373" s="9"/>
      <c r="BK373" s="9" t="s">
        <v>56</v>
      </c>
      <c r="BL373" s="9">
        <v>104.33</v>
      </c>
      <c r="BM373" s="9">
        <v>97.56</v>
      </c>
      <c r="BN373" s="9">
        <v>85.54</v>
      </c>
      <c r="BO373" s="9">
        <v>87.87</v>
      </c>
      <c r="BP373" s="9" t="s">
        <v>56</v>
      </c>
      <c r="BQ373" s="9" t="s">
        <v>56</v>
      </c>
      <c r="BR373" s="9"/>
      <c r="BS373" s="9"/>
      <c r="BT373" s="9" t="s">
        <v>56</v>
      </c>
      <c r="BU373" s="9">
        <v>79.19</v>
      </c>
      <c r="BV373" s="9">
        <v>63.41</v>
      </c>
      <c r="BW373" s="9"/>
      <c r="BX373" s="9"/>
      <c r="BY373" s="9" t="s">
        <v>56</v>
      </c>
      <c r="BZ373" s="9"/>
      <c r="CA373" s="9"/>
      <c r="CB373" s="9" t="s">
        <v>56</v>
      </c>
      <c r="CC373" s="9" t="s">
        <v>56</v>
      </c>
      <c r="CD373" s="9"/>
      <c r="CE373" s="9"/>
      <c r="CF373" s="9"/>
      <c r="CG373" s="9"/>
      <c r="CH373" s="9" t="s">
        <v>56</v>
      </c>
      <c r="CI373" s="1">
        <v>93.04</v>
      </c>
      <c r="CJ373" s="9" t="s">
        <v>56</v>
      </c>
      <c r="CM373" s="37">
        <f t="shared" si="6"/>
        <v>201.07333333333335</v>
      </c>
      <c r="CN373" s="37">
        <f>IF(SUM('Auction-Hist'!H373,'Auction-Hist'!$Q373,'Auction-Hist'!$AF373,'Auction-Hist'!$AQ373,'Auction-Hist'!AZ373,'Auction-Hist'!BI373)=0,"",AVERAGE('Auction-Hist'!H373,'Auction-Hist'!$Q373,'Auction-Hist'!$AF373,'Auction-Hist'!$AQ373,'Auction-Hist'!AZ373,'Auction-Hist'!BI373))</f>
        <v>180.60500000000002</v>
      </c>
    </row>
    <row r="374" spans="1:92" x14ac:dyDescent="0.2">
      <c r="A374" s="10">
        <v>42947</v>
      </c>
      <c r="B374" s="9"/>
      <c r="C374" s="9"/>
      <c r="D374" s="9"/>
      <c r="E374" s="9"/>
      <c r="F374" s="9"/>
      <c r="G374" s="9">
        <v>203.39</v>
      </c>
      <c r="H374" s="9">
        <v>185.46</v>
      </c>
      <c r="I374" s="9">
        <v>168.04</v>
      </c>
      <c r="J374" s="9" t="s">
        <v>56</v>
      </c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>
        <v>182.01</v>
      </c>
      <c r="AF374" s="9">
        <v>162.53</v>
      </c>
      <c r="AG374" s="9">
        <v>156.1</v>
      </c>
      <c r="AH374" s="9" t="s">
        <v>56</v>
      </c>
      <c r="AI374" s="9"/>
      <c r="AJ374" s="9"/>
      <c r="AK374" s="9"/>
      <c r="AL374" s="9"/>
      <c r="AM374" s="9">
        <v>199.02</v>
      </c>
      <c r="AN374" s="9">
        <v>185.17</v>
      </c>
      <c r="AO374" s="9">
        <v>178.37</v>
      </c>
      <c r="AP374" s="9">
        <v>169.92</v>
      </c>
      <c r="AQ374" s="9">
        <v>157.21</v>
      </c>
      <c r="AR374" s="9"/>
      <c r="AS374" s="9" t="s">
        <v>56</v>
      </c>
      <c r="BC374" s="9"/>
      <c r="BD374" s="9"/>
      <c r="BE374" s="9"/>
      <c r="BF374" s="9"/>
      <c r="BG374" s="9"/>
      <c r="BH374" s="9"/>
      <c r="BI374" s="9"/>
      <c r="BJ374" s="9"/>
      <c r="BK374" s="9" t="s">
        <v>56</v>
      </c>
      <c r="BL374" s="9">
        <v>106.85</v>
      </c>
      <c r="BM374" s="9">
        <v>92.95</v>
      </c>
      <c r="BN374" s="9">
        <v>89.88</v>
      </c>
      <c r="BO374" s="9"/>
      <c r="BP374" s="9" t="s">
        <v>56</v>
      </c>
      <c r="BQ374" s="9" t="s">
        <v>56</v>
      </c>
      <c r="BR374" s="9"/>
      <c r="BS374" s="9"/>
      <c r="BT374" s="9" t="s">
        <v>56</v>
      </c>
      <c r="BU374" s="9">
        <v>77.73</v>
      </c>
      <c r="BV374" s="9">
        <v>70</v>
      </c>
      <c r="BW374" s="9"/>
      <c r="BX374" s="9"/>
      <c r="BY374" s="9" t="s">
        <v>56</v>
      </c>
      <c r="BZ374" s="9"/>
      <c r="CA374" s="9"/>
      <c r="CB374" s="9" t="s">
        <v>56</v>
      </c>
      <c r="CC374" s="9" t="s">
        <v>56</v>
      </c>
      <c r="CD374" s="9"/>
      <c r="CE374" s="9"/>
      <c r="CF374" s="9"/>
      <c r="CG374" s="9"/>
      <c r="CH374" s="9" t="s">
        <v>56</v>
      </c>
      <c r="CI374" s="1">
        <v>110.2</v>
      </c>
      <c r="CJ374" s="9" t="s">
        <v>56</v>
      </c>
      <c r="CM374" s="37">
        <f t="shared" si="6"/>
        <v>187.51999999999998</v>
      </c>
      <c r="CN374" s="37">
        <f>IF(SUM('Auction-Hist'!H374,'Auction-Hist'!$Q374,'Auction-Hist'!$AF374,'Auction-Hist'!$AQ374,'Auction-Hist'!AZ374,'Auction-Hist'!BI374)=0,"",AVERAGE('Auction-Hist'!H374,'Auction-Hist'!$Q374,'Auction-Hist'!$AF374,'Auction-Hist'!$AQ374,'Auction-Hist'!AZ374,'Auction-Hist'!BI374))</f>
        <v>168.4</v>
      </c>
    </row>
    <row r="375" spans="1:92" x14ac:dyDescent="0.2">
      <c r="A375" s="10">
        <v>42954</v>
      </c>
      <c r="B375" s="9"/>
      <c r="C375" s="9"/>
      <c r="D375" s="9"/>
      <c r="E375" s="9"/>
      <c r="F375" s="9"/>
      <c r="G375" s="9">
        <v>209.37</v>
      </c>
      <c r="H375" s="9">
        <v>196.27</v>
      </c>
      <c r="I375" s="9">
        <v>185.37</v>
      </c>
      <c r="J375" s="9" t="s">
        <v>56</v>
      </c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>
        <v>200.77</v>
      </c>
      <c r="AF375" s="9">
        <v>185.6</v>
      </c>
      <c r="AG375" s="9">
        <v>167.17</v>
      </c>
      <c r="AH375" s="9">
        <v>165.87</v>
      </c>
      <c r="AI375" s="9"/>
      <c r="AJ375" s="9"/>
      <c r="AK375" s="9"/>
      <c r="AL375" s="9"/>
      <c r="AM375" s="9">
        <v>214.32</v>
      </c>
      <c r="AN375" s="9">
        <v>208.17</v>
      </c>
      <c r="AO375" s="9">
        <v>194.42</v>
      </c>
      <c r="AP375" s="9">
        <v>182.48</v>
      </c>
      <c r="AQ375" s="9"/>
      <c r="AR375" s="9"/>
      <c r="AS375" s="9" t="s">
        <v>56</v>
      </c>
      <c r="BC375" s="9"/>
      <c r="BD375" s="9"/>
      <c r="BE375" s="9"/>
      <c r="BF375" s="9"/>
      <c r="BG375" s="9"/>
      <c r="BH375" s="9"/>
      <c r="BI375" s="9"/>
      <c r="BJ375" s="9"/>
      <c r="BK375" s="9" t="s">
        <v>56</v>
      </c>
      <c r="BL375" s="9" t="s">
        <v>56</v>
      </c>
      <c r="BM375" s="9" t="s">
        <v>56</v>
      </c>
      <c r="BN375" s="9">
        <v>95.19</v>
      </c>
      <c r="BO375" s="9"/>
      <c r="BP375" s="9" t="s">
        <v>56</v>
      </c>
      <c r="BQ375" s="9" t="s">
        <v>56</v>
      </c>
      <c r="BR375" s="9"/>
      <c r="BS375" s="9"/>
      <c r="BT375" s="9" t="s">
        <v>56</v>
      </c>
      <c r="BU375" s="9">
        <v>79.900000000000006</v>
      </c>
      <c r="BV375" s="9"/>
      <c r="BW375" s="9"/>
      <c r="BX375" s="9"/>
      <c r="BY375" s="9" t="s">
        <v>56</v>
      </c>
      <c r="BZ375" s="9"/>
      <c r="CA375" s="9"/>
      <c r="CB375" s="9" t="s">
        <v>56</v>
      </c>
      <c r="CC375" s="9" t="s">
        <v>56</v>
      </c>
      <c r="CD375" s="9"/>
      <c r="CE375" s="9"/>
      <c r="CF375" s="9"/>
      <c r="CG375" s="9"/>
      <c r="CH375" s="9">
        <v>136.66</v>
      </c>
      <c r="CJ375" s="9">
        <v>106.7</v>
      </c>
      <c r="CM375" s="37">
        <f t="shared" si="6"/>
        <v>205.63666666666666</v>
      </c>
      <c r="CN375" s="37">
        <f>IF(SUM('Auction-Hist'!H375,'Auction-Hist'!$Q375,'Auction-Hist'!$AF375,'Auction-Hist'!$AQ375,'Auction-Hist'!AZ375,'Auction-Hist'!BI375)=0,"",AVERAGE('Auction-Hist'!H375,'Auction-Hist'!$Q375,'Auction-Hist'!$AF375,'Auction-Hist'!$AQ375,'Auction-Hist'!AZ375,'Auction-Hist'!BI375))</f>
        <v>190.935</v>
      </c>
    </row>
    <row r="376" spans="1:92" x14ac:dyDescent="0.2">
      <c r="A376" s="10">
        <v>42961</v>
      </c>
      <c r="B376" s="9"/>
      <c r="C376" s="9"/>
      <c r="D376" s="9"/>
      <c r="E376" s="9"/>
      <c r="F376" s="9"/>
      <c r="G376" s="9">
        <v>217.96</v>
      </c>
      <c r="H376" s="9">
        <v>202.58</v>
      </c>
      <c r="I376" s="9">
        <v>168.15</v>
      </c>
      <c r="J376" s="9" t="s">
        <v>56</v>
      </c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>
        <v>205.02</v>
      </c>
      <c r="AF376" s="9">
        <v>175.19</v>
      </c>
      <c r="AG376" s="9">
        <v>162.79</v>
      </c>
      <c r="AH376" s="9" t="s">
        <v>56</v>
      </c>
      <c r="AI376" s="9"/>
      <c r="AJ376" s="9"/>
      <c r="AK376" s="9">
        <v>192.77</v>
      </c>
      <c r="AL376" s="9">
        <v>204.93</v>
      </c>
      <c r="AM376" s="9"/>
      <c r="AN376" s="9">
        <v>199.98</v>
      </c>
      <c r="AO376" s="9">
        <v>188.89</v>
      </c>
      <c r="AP376" s="9">
        <v>187.24</v>
      </c>
      <c r="AQ376" s="9">
        <v>177.03</v>
      </c>
      <c r="AR376" s="9"/>
      <c r="AS376" s="9" t="s">
        <v>56</v>
      </c>
      <c r="BC376" s="9"/>
      <c r="BD376" s="9"/>
      <c r="BE376" s="9"/>
      <c r="BF376" s="9"/>
      <c r="BG376" s="9"/>
      <c r="BH376" s="9"/>
      <c r="BI376" s="9"/>
      <c r="BJ376" s="9"/>
      <c r="BK376" s="9" t="s">
        <v>56</v>
      </c>
      <c r="BL376" s="9" t="s">
        <v>56</v>
      </c>
      <c r="BM376" s="9">
        <v>92.95</v>
      </c>
      <c r="BN376" s="9"/>
      <c r="BO376" s="9"/>
      <c r="BP376" s="9" t="s">
        <v>56</v>
      </c>
      <c r="BQ376" s="9">
        <v>68.58</v>
      </c>
      <c r="BR376" s="9">
        <v>74.36</v>
      </c>
      <c r="BS376" s="9">
        <v>67.08</v>
      </c>
      <c r="BT376" s="9">
        <v>82.6</v>
      </c>
      <c r="BU376" s="9" t="s">
        <v>56</v>
      </c>
      <c r="BV376" s="9"/>
      <c r="BW376" s="9"/>
      <c r="BX376" s="9"/>
      <c r="BY376" s="9" t="s">
        <v>56</v>
      </c>
      <c r="BZ376" s="9"/>
      <c r="CA376" s="9"/>
      <c r="CB376" s="9" t="s">
        <v>56</v>
      </c>
      <c r="CC376" s="9">
        <v>45.35</v>
      </c>
      <c r="CD376" s="9"/>
      <c r="CE376" s="9"/>
      <c r="CF376" s="9"/>
      <c r="CG376" s="9"/>
      <c r="CH376" s="9" t="s">
        <v>56</v>
      </c>
      <c r="CI376" s="1">
        <v>123.35</v>
      </c>
      <c r="CJ376" s="9">
        <v>97.5</v>
      </c>
      <c r="CM376" s="37">
        <f t="shared" si="6"/>
        <v>194.435</v>
      </c>
      <c r="CN376" s="37">
        <f>IF(SUM('Auction-Hist'!H376,'Auction-Hist'!$Q376,'Auction-Hist'!$AF376,'Auction-Hist'!$AQ376,'Auction-Hist'!AZ376,'Auction-Hist'!BI376)=0,"",AVERAGE('Auction-Hist'!H376,'Auction-Hist'!$Q376,'Auction-Hist'!$AF376,'Auction-Hist'!$AQ376,'Auction-Hist'!AZ376,'Auction-Hist'!BI376))</f>
        <v>184.93333333333331</v>
      </c>
    </row>
    <row r="377" spans="1:92" x14ac:dyDescent="0.2">
      <c r="A377" s="10">
        <v>42968</v>
      </c>
      <c r="B377" s="9"/>
      <c r="C377" s="9"/>
      <c r="D377" s="9"/>
      <c r="E377" s="9"/>
      <c r="F377" s="9"/>
      <c r="G377" s="9">
        <v>202.46</v>
      </c>
      <c r="H377" s="9">
        <v>183.02</v>
      </c>
      <c r="I377" s="9">
        <v>162.21</v>
      </c>
      <c r="J377" s="9">
        <v>161.68</v>
      </c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>
        <v>193.53</v>
      </c>
      <c r="AF377" s="9">
        <v>166.95</v>
      </c>
      <c r="AG377" s="9">
        <v>149.79</v>
      </c>
      <c r="AH377" s="9">
        <v>145.25</v>
      </c>
      <c r="AI377" s="9"/>
      <c r="AJ377" s="9"/>
      <c r="AK377" s="9">
        <v>176</v>
      </c>
      <c r="AL377" s="9">
        <v>169.82</v>
      </c>
      <c r="AM377" s="9">
        <v>197.55</v>
      </c>
      <c r="AN377" s="9">
        <v>178.58</v>
      </c>
      <c r="AO377" s="9">
        <v>182.57</v>
      </c>
      <c r="AP377" s="9">
        <v>167.07</v>
      </c>
      <c r="AQ377" s="9">
        <v>151.46</v>
      </c>
      <c r="AR377" s="9"/>
      <c r="AS377" s="9" t="s">
        <v>56</v>
      </c>
      <c r="BC377" s="9"/>
      <c r="BD377" s="9"/>
      <c r="BE377" s="9"/>
      <c r="BF377" s="9"/>
      <c r="BG377" s="9"/>
      <c r="BH377" s="9"/>
      <c r="BI377" s="9"/>
      <c r="BJ377" s="9"/>
      <c r="BK377" s="9" t="s">
        <v>56</v>
      </c>
      <c r="BL377" s="9">
        <v>114.34</v>
      </c>
      <c r="BM377" s="9">
        <v>90.82</v>
      </c>
      <c r="BN377" s="9">
        <v>86.36</v>
      </c>
      <c r="BO377" s="9">
        <v>82.97</v>
      </c>
      <c r="BP377" s="9" t="s">
        <v>56</v>
      </c>
      <c r="BQ377" s="9">
        <v>72.61</v>
      </c>
      <c r="BR377" s="9">
        <v>70.33</v>
      </c>
      <c r="BS377" s="9">
        <v>71.290000000000006</v>
      </c>
      <c r="BT377" s="9">
        <v>73.89</v>
      </c>
      <c r="BU377" s="9" t="s">
        <v>56</v>
      </c>
      <c r="BV377" s="9"/>
      <c r="BW377" s="9"/>
      <c r="BX377" s="9"/>
      <c r="BY377" s="9" t="s">
        <v>56</v>
      </c>
      <c r="BZ377" s="9"/>
      <c r="CA377" s="9"/>
      <c r="CB377" s="9" t="s">
        <v>56</v>
      </c>
      <c r="CC377" s="9" t="s">
        <v>56</v>
      </c>
      <c r="CD377" s="9"/>
      <c r="CE377" s="9"/>
      <c r="CF377" s="9"/>
      <c r="CG377" s="9"/>
      <c r="CH377" s="9" t="s">
        <v>56</v>
      </c>
      <c r="CJ377" s="9">
        <v>110.29</v>
      </c>
      <c r="CM377" s="37">
        <f t="shared" si="6"/>
        <v>186.23333333333335</v>
      </c>
      <c r="CN377" s="37">
        <f>IF(SUM('Auction-Hist'!H377,'Auction-Hist'!$Q377,'Auction-Hist'!$AF377,'Auction-Hist'!$AQ377,'Auction-Hist'!AZ377,'Auction-Hist'!BI377)=0,"",AVERAGE('Auction-Hist'!H377,'Auction-Hist'!$Q377,'Auction-Hist'!$AF377,'Auction-Hist'!$AQ377,'Auction-Hist'!AZ377,'Auction-Hist'!BI377))</f>
        <v>167.14333333333335</v>
      </c>
    </row>
    <row r="378" spans="1:92" x14ac:dyDescent="0.2">
      <c r="A378" s="10">
        <v>42975</v>
      </c>
      <c r="B378" s="9"/>
      <c r="C378" s="9"/>
      <c r="D378" s="9"/>
      <c r="E378" s="9"/>
      <c r="F378" s="9"/>
      <c r="G378" s="9">
        <v>221.86</v>
      </c>
      <c r="H378" s="9">
        <v>215.17</v>
      </c>
      <c r="I378" s="9">
        <v>194.27</v>
      </c>
      <c r="J378" s="9" t="s">
        <v>56</v>
      </c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>
        <v>202.82</v>
      </c>
      <c r="AF378" s="9">
        <v>187.03</v>
      </c>
      <c r="AG378" s="9">
        <v>168.98</v>
      </c>
      <c r="AH378" s="9" t="s">
        <v>56</v>
      </c>
      <c r="AI378" s="9"/>
      <c r="AJ378" s="9"/>
      <c r="AK378" s="9">
        <v>182.96</v>
      </c>
      <c r="AL378" s="9">
        <v>179.15</v>
      </c>
      <c r="AM378" s="9">
        <v>180.67</v>
      </c>
      <c r="AN378" s="9">
        <v>188.53</v>
      </c>
      <c r="AO378" s="9">
        <v>183.64</v>
      </c>
      <c r="AP378" s="9">
        <v>182.25</v>
      </c>
      <c r="AQ378" s="9">
        <v>165.94</v>
      </c>
      <c r="AR378" s="9"/>
      <c r="AS378" s="9" t="s">
        <v>56</v>
      </c>
      <c r="BC378" s="9"/>
      <c r="BD378" s="9"/>
      <c r="BE378" s="9"/>
      <c r="BF378" s="9"/>
      <c r="BG378" s="9"/>
      <c r="BH378" s="9"/>
      <c r="BI378" s="9"/>
      <c r="BJ378" s="9"/>
      <c r="BK378" s="9" t="s">
        <v>56</v>
      </c>
      <c r="BL378" s="9" t="s">
        <v>56</v>
      </c>
      <c r="BM378" s="9">
        <v>104.21</v>
      </c>
      <c r="BN378" s="9">
        <v>92.6</v>
      </c>
      <c r="BO378" s="9"/>
      <c r="BP378" s="9" t="s">
        <v>56</v>
      </c>
      <c r="BQ378" s="9" t="s">
        <v>56</v>
      </c>
      <c r="BR378" s="9"/>
      <c r="BS378" s="9"/>
      <c r="BT378" s="9" t="s">
        <v>56</v>
      </c>
      <c r="BU378" s="9">
        <v>84.55</v>
      </c>
      <c r="BV378" s="9">
        <v>73.3</v>
      </c>
      <c r="BW378" s="9"/>
      <c r="BX378" s="9"/>
      <c r="BY378" s="9" t="s">
        <v>56</v>
      </c>
      <c r="BZ378" s="9"/>
      <c r="CA378" s="9"/>
      <c r="CB378" s="9" t="s">
        <v>56</v>
      </c>
      <c r="CC378" s="9" t="s">
        <v>56</v>
      </c>
      <c r="CD378" s="9"/>
      <c r="CE378" s="9"/>
      <c r="CF378" s="9"/>
      <c r="CG378" s="9"/>
      <c r="CH378" s="9" t="s">
        <v>56</v>
      </c>
      <c r="CJ378" s="9">
        <v>97.5</v>
      </c>
      <c r="CM378" s="37">
        <f t="shared" si="6"/>
        <v>184.27999999999997</v>
      </c>
      <c r="CN378" s="37">
        <f>IF(SUM('Auction-Hist'!H378,'Auction-Hist'!$Q378,'Auction-Hist'!$AF378,'Auction-Hist'!$AQ378,'Auction-Hist'!AZ378,'Auction-Hist'!BI378)=0,"",AVERAGE('Auction-Hist'!H378,'Auction-Hist'!$Q378,'Auction-Hist'!$AF378,'Auction-Hist'!$AQ378,'Auction-Hist'!AZ378,'Auction-Hist'!BI378))</f>
        <v>189.38</v>
      </c>
    </row>
    <row r="379" spans="1:92" x14ac:dyDescent="0.2">
      <c r="A379" s="10">
        <v>42982</v>
      </c>
      <c r="B379" s="9"/>
      <c r="C379" s="9"/>
      <c r="D379" s="9"/>
      <c r="E379" s="9"/>
      <c r="F379" s="9"/>
      <c r="G379" s="9">
        <v>206.9</v>
      </c>
      <c r="H379" s="9">
        <v>206.76</v>
      </c>
      <c r="I379" s="9"/>
      <c r="J379" s="9" t="s">
        <v>56</v>
      </c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 t="s">
        <v>56</v>
      </c>
      <c r="AI379" s="9"/>
      <c r="AJ379" s="9"/>
      <c r="AK379" s="9"/>
      <c r="AL379" s="9"/>
      <c r="AM379" s="9">
        <v>160</v>
      </c>
      <c r="AN379" s="9"/>
      <c r="AO379" s="9">
        <v>150</v>
      </c>
      <c r="AP379" s="9"/>
      <c r="AQ379" s="9"/>
      <c r="AR379" s="9"/>
      <c r="AS379" s="9" t="s">
        <v>56</v>
      </c>
      <c r="BC379" s="9"/>
      <c r="BD379" s="9"/>
      <c r="BE379" s="9"/>
      <c r="BF379" s="9"/>
      <c r="BG379" s="9"/>
      <c r="BH379" s="9"/>
      <c r="BI379" s="9"/>
      <c r="BJ379" s="9"/>
      <c r="BK379" s="9" t="s">
        <v>56</v>
      </c>
      <c r="BL379" s="9">
        <v>115</v>
      </c>
      <c r="BM379" s="9" t="s">
        <v>56</v>
      </c>
      <c r="BN379" s="9">
        <v>76.459999999999994</v>
      </c>
      <c r="BO379" s="9"/>
      <c r="BP379" s="9" t="s">
        <v>56</v>
      </c>
      <c r="BQ379" s="9" t="s">
        <v>56</v>
      </c>
      <c r="BR379" s="9"/>
      <c r="BS379" s="9"/>
      <c r="BT379" s="9" t="s">
        <v>56</v>
      </c>
      <c r="BU379" s="9" t="s">
        <v>56</v>
      </c>
      <c r="BV379" s="9"/>
      <c r="BW379" s="9"/>
      <c r="BX379" s="9"/>
      <c r="BY379" s="9" t="s">
        <v>56</v>
      </c>
      <c r="BZ379" s="9"/>
      <c r="CA379" s="9"/>
      <c r="CB379" s="9" t="s">
        <v>56</v>
      </c>
      <c r="CC379" s="9" t="s">
        <v>56</v>
      </c>
      <c r="CD379" s="9"/>
      <c r="CE379" s="9"/>
      <c r="CF379" s="9"/>
      <c r="CG379" s="9"/>
      <c r="CH379" s="9">
        <v>115</v>
      </c>
      <c r="CI379" s="1">
        <v>105</v>
      </c>
      <c r="CJ379" s="9" t="s">
        <v>56</v>
      </c>
      <c r="CM379" s="37">
        <f t="shared" si="6"/>
        <v>155</v>
      </c>
      <c r="CN379" s="37">
        <f>IF(SUM('Auction-Hist'!H379,'Auction-Hist'!$Q379,'Auction-Hist'!$AF379,'Auction-Hist'!$AQ379,'Auction-Hist'!AZ379,'Auction-Hist'!BI379)=0,"",AVERAGE('Auction-Hist'!H379,'Auction-Hist'!$Q379,'Auction-Hist'!$AF379,'Auction-Hist'!$AQ379,'Auction-Hist'!AZ379,'Auction-Hist'!BI379))</f>
        <v>206.76</v>
      </c>
    </row>
    <row r="380" spans="1:92" x14ac:dyDescent="0.2">
      <c r="A380" s="10">
        <v>42989</v>
      </c>
      <c r="B380" s="9"/>
      <c r="C380" s="9"/>
      <c r="D380" s="9"/>
      <c r="E380" s="9"/>
      <c r="F380" s="9"/>
      <c r="G380" s="9">
        <v>208.78</v>
      </c>
      <c r="H380" s="9">
        <v>206.52</v>
      </c>
      <c r="I380" s="9"/>
      <c r="J380" s="9" t="s">
        <v>56</v>
      </c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>
        <v>190.45</v>
      </c>
      <c r="AF380" s="9">
        <v>176.14</v>
      </c>
      <c r="AG380" s="9">
        <v>168.38</v>
      </c>
      <c r="AH380" s="9">
        <v>145.51</v>
      </c>
      <c r="AI380" s="9"/>
      <c r="AJ380" s="9"/>
      <c r="AK380" s="9"/>
      <c r="AL380" s="9">
        <v>168.68</v>
      </c>
      <c r="AM380" s="9">
        <v>187.05</v>
      </c>
      <c r="AN380" s="9">
        <v>176.26</v>
      </c>
      <c r="AO380" s="9">
        <v>181.38</v>
      </c>
      <c r="AP380" s="9">
        <v>171.9</v>
      </c>
      <c r="AQ380" s="9">
        <v>156.43</v>
      </c>
      <c r="AR380" s="9"/>
      <c r="AS380" s="9" t="s">
        <v>56</v>
      </c>
      <c r="BC380" s="9"/>
      <c r="BD380" s="9"/>
      <c r="BE380" s="9"/>
      <c r="BF380" s="9"/>
      <c r="BG380" s="9"/>
      <c r="BH380" s="9"/>
      <c r="BI380" s="9"/>
      <c r="BJ380" s="9"/>
      <c r="BK380" s="9" t="s">
        <v>56</v>
      </c>
      <c r="BL380" s="9">
        <v>114.71</v>
      </c>
      <c r="BM380" s="9">
        <v>93.46</v>
      </c>
      <c r="BN380" s="9">
        <v>85.7</v>
      </c>
      <c r="BO380" s="9">
        <v>70</v>
      </c>
      <c r="BP380" s="9" t="s">
        <v>56</v>
      </c>
      <c r="BQ380" s="9" t="s">
        <v>56</v>
      </c>
      <c r="BR380" s="9"/>
      <c r="BS380" s="9">
        <v>66.94</v>
      </c>
      <c r="BT380" s="9">
        <v>67.349999999999994</v>
      </c>
      <c r="BU380" s="9">
        <v>62.93</v>
      </c>
      <c r="BV380" s="9">
        <v>91.92</v>
      </c>
      <c r="BW380" s="9"/>
      <c r="BX380" s="9"/>
      <c r="BY380" s="9" t="s">
        <v>56</v>
      </c>
      <c r="BZ380" s="9"/>
      <c r="CA380" s="9"/>
      <c r="CB380" s="9">
        <v>38.81</v>
      </c>
      <c r="CC380" s="9" t="s">
        <v>56</v>
      </c>
      <c r="CD380" s="9"/>
      <c r="CE380" s="9"/>
      <c r="CF380" s="9"/>
      <c r="CG380" s="9"/>
      <c r="CH380" s="9">
        <v>122.64</v>
      </c>
      <c r="CI380" s="1">
        <v>84.6</v>
      </c>
      <c r="CJ380" s="9">
        <v>102.63</v>
      </c>
      <c r="CM380" s="37">
        <f t="shared" si="6"/>
        <v>181.56333333333336</v>
      </c>
      <c r="CN380" s="37">
        <f>IF(SUM('Auction-Hist'!H380,'Auction-Hist'!$Q380,'Auction-Hist'!$AF380,'Auction-Hist'!$AQ380,'Auction-Hist'!AZ380,'Auction-Hist'!BI380)=0,"",AVERAGE('Auction-Hist'!H380,'Auction-Hist'!$Q380,'Auction-Hist'!$AF380,'Auction-Hist'!$AQ380,'Auction-Hist'!AZ380,'Auction-Hist'!BI380))</f>
        <v>179.69666666666663</v>
      </c>
    </row>
    <row r="381" spans="1:92" x14ac:dyDescent="0.2">
      <c r="A381" s="10">
        <v>42996</v>
      </c>
      <c r="B381" s="9"/>
      <c r="C381" s="9"/>
      <c r="D381" s="9"/>
      <c r="E381" s="9"/>
      <c r="F381" s="9"/>
      <c r="G381" s="9">
        <v>188.17</v>
      </c>
      <c r="H381" s="9">
        <v>173.82</v>
      </c>
      <c r="I381" s="9">
        <v>144.88999999999999</v>
      </c>
      <c r="J381" s="9" t="s">
        <v>56</v>
      </c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>
        <v>163.55000000000001</v>
      </c>
      <c r="AF381" s="9">
        <v>154.63</v>
      </c>
      <c r="AG381" s="9">
        <v>147.38</v>
      </c>
      <c r="AH381" s="9">
        <v>140.57</v>
      </c>
      <c r="AI381" s="9"/>
      <c r="AJ381" s="9"/>
      <c r="AK381" s="9"/>
      <c r="AL381" s="9">
        <v>174.3</v>
      </c>
      <c r="AM381" s="9">
        <v>166.36</v>
      </c>
      <c r="AN381" s="9">
        <v>148.69</v>
      </c>
      <c r="AO381" s="9">
        <v>151.62</v>
      </c>
      <c r="AP381" s="9">
        <v>144.76</v>
      </c>
      <c r="AQ381" s="9">
        <v>138.26</v>
      </c>
      <c r="AR381" s="9"/>
      <c r="AS381" s="9" t="s">
        <v>56</v>
      </c>
      <c r="BC381" s="9"/>
      <c r="BD381" s="9"/>
      <c r="BE381" s="9"/>
      <c r="BF381" s="9"/>
      <c r="BG381" s="9"/>
      <c r="BH381" s="9"/>
      <c r="BI381" s="9"/>
      <c r="BJ381" s="9"/>
      <c r="BK381" s="9" t="s">
        <v>56</v>
      </c>
      <c r="BL381" s="9">
        <v>102.27</v>
      </c>
      <c r="BM381" s="9">
        <v>84.18</v>
      </c>
      <c r="BN381" s="9">
        <v>82.11</v>
      </c>
      <c r="BO381" s="9">
        <v>78.2</v>
      </c>
      <c r="BP381" s="9" t="s">
        <v>56</v>
      </c>
      <c r="BQ381" s="9" t="s">
        <v>56</v>
      </c>
      <c r="BR381" s="9"/>
      <c r="BS381" s="9"/>
      <c r="BT381" s="9">
        <v>68.61</v>
      </c>
      <c r="BU381" s="9" t="s">
        <v>56</v>
      </c>
      <c r="BV381" s="9"/>
      <c r="BW381" s="9"/>
      <c r="BX381" s="9"/>
      <c r="BY381" s="9" t="s">
        <v>56</v>
      </c>
      <c r="BZ381" s="9"/>
      <c r="CA381" s="9"/>
      <c r="CB381" s="9" t="s">
        <v>56</v>
      </c>
      <c r="CC381" s="9" t="s">
        <v>56</v>
      </c>
      <c r="CD381" s="9"/>
      <c r="CE381" s="9"/>
      <c r="CF381" s="9"/>
      <c r="CG381" s="9"/>
      <c r="CH381" s="9" t="s">
        <v>56</v>
      </c>
      <c r="CI381" s="1">
        <v>97.13</v>
      </c>
      <c r="CJ381" s="9">
        <v>93.25</v>
      </c>
      <c r="CM381" s="37">
        <f t="shared" si="6"/>
        <v>155.55666666666667</v>
      </c>
      <c r="CN381" s="37">
        <f>IF(SUM('Auction-Hist'!H381,'Auction-Hist'!$Q381,'Auction-Hist'!$AF381,'Auction-Hist'!$AQ381,'Auction-Hist'!AZ381,'Auction-Hist'!BI381)=0,"",AVERAGE('Auction-Hist'!H381,'Auction-Hist'!$Q381,'Auction-Hist'!$AF381,'Auction-Hist'!$AQ381,'Auction-Hist'!AZ381,'Auction-Hist'!BI381))</f>
        <v>155.57</v>
      </c>
    </row>
    <row r="382" spans="1:92" x14ac:dyDescent="0.2">
      <c r="A382" s="10">
        <v>43003</v>
      </c>
      <c r="B382" s="9"/>
      <c r="C382" s="9"/>
      <c r="D382" s="9"/>
      <c r="E382" s="9"/>
      <c r="F382" s="9"/>
      <c r="G382" s="9">
        <v>196.42</v>
      </c>
      <c r="H382" s="9">
        <v>187.12</v>
      </c>
      <c r="I382" s="9">
        <v>169.85</v>
      </c>
      <c r="J382" s="9" t="s">
        <v>56</v>
      </c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>
        <v>180.63</v>
      </c>
      <c r="AF382" s="9">
        <v>164.15</v>
      </c>
      <c r="AG382" s="9">
        <v>155.69999999999999</v>
      </c>
      <c r="AH382" s="9" t="s">
        <v>56</v>
      </c>
      <c r="AI382" s="9"/>
      <c r="AJ382" s="9"/>
      <c r="AK382" s="9">
        <v>184.19</v>
      </c>
      <c r="AL382" s="9">
        <v>203.25</v>
      </c>
      <c r="AM382" s="9">
        <v>180.37</v>
      </c>
      <c r="AN382" s="9">
        <v>165.91</v>
      </c>
      <c r="AO382" s="9">
        <v>159.94999999999999</v>
      </c>
      <c r="AP382" s="9">
        <v>159.01</v>
      </c>
      <c r="AQ382" s="9">
        <v>133.33000000000001</v>
      </c>
      <c r="AR382" s="9"/>
      <c r="AS382" s="9" t="s">
        <v>56</v>
      </c>
      <c r="BC382" s="9"/>
      <c r="BD382" s="9"/>
      <c r="BE382" s="9"/>
      <c r="BF382" s="9"/>
      <c r="BG382" s="9"/>
      <c r="BH382" s="9"/>
      <c r="BI382" s="9"/>
      <c r="BJ382" s="9"/>
      <c r="BK382" s="9" t="s">
        <v>56</v>
      </c>
      <c r="BL382" s="9">
        <v>94.95</v>
      </c>
      <c r="BM382" s="9">
        <v>88.44</v>
      </c>
      <c r="BN382" s="9">
        <v>83.99</v>
      </c>
      <c r="BO382" s="9">
        <v>80</v>
      </c>
      <c r="BP382" s="9" t="s">
        <v>56</v>
      </c>
      <c r="BQ382" s="9" t="s">
        <v>56</v>
      </c>
      <c r="BR382" s="9"/>
      <c r="BS382" s="9"/>
      <c r="BT382" s="9">
        <v>72.5</v>
      </c>
      <c r="BU382" s="9" t="s">
        <v>56</v>
      </c>
      <c r="BV382" s="9"/>
      <c r="BW382" s="9"/>
      <c r="BX382" s="9"/>
      <c r="BY382" s="9" t="s">
        <v>56</v>
      </c>
      <c r="BZ382" s="9"/>
      <c r="CA382" s="9"/>
      <c r="CB382" s="9">
        <v>60.6</v>
      </c>
      <c r="CC382" s="9" t="s">
        <v>56</v>
      </c>
      <c r="CD382" s="9"/>
      <c r="CE382" s="9"/>
      <c r="CF382" s="9"/>
      <c r="CG382" s="9"/>
      <c r="CH382" s="9" t="s">
        <v>56</v>
      </c>
      <c r="CI382" s="1">
        <v>108.7</v>
      </c>
      <c r="CJ382" s="9">
        <v>99.33</v>
      </c>
      <c r="CM382" s="37">
        <f t="shared" si="6"/>
        <v>168.74333333333331</v>
      </c>
      <c r="CN382" s="37">
        <f>IF(SUM('Auction-Hist'!H382,'Auction-Hist'!$Q382,'Auction-Hist'!$AF382,'Auction-Hist'!$AQ382,'Auction-Hist'!AZ382,'Auction-Hist'!BI382)=0,"",AVERAGE('Auction-Hist'!H382,'Auction-Hist'!$Q382,'Auction-Hist'!$AF382,'Auction-Hist'!$AQ382,'Auction-Hist'!AZ382,'Auction-Hist'!BI382))</f>
        <v>161.53333333333333</v>
      </c>
    </row>
    <row r="383" spans="1:92" x14ac:dyDescent="0.2">
      <c r="A383" s="10">
        <v>43010</v>
      </c>
      <c r="B383" s="9"/>
      <c r="C383" s="9"/>
      <c r="D383" s="9"/>
      <c r="E383" s="9"/>
      <c r="F383" s="9"/>
      <c r="G383" s="9">
        <v>207.81</v>
      </c>
      <c r="H383" s="9">
        <v>161.84</v>
      </c>
      <c r="I383" s="9">
        <v>155.86000000000001</v>
      </c>
      <c r="J383" s="9">
        <v>146.35</v>
      </c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>
        <v>172.81</v>
      </c>
      <c r="AF383" s="9">
        <v>149.69</v>
      </c>
      <c r="AG383" s="9"/>
      <c r="AH383" s="9" t="s">
        <v>56</v>
      </c>
      <c r="AI383" s="9"/>
      <c r="AJ383" s="9"/>
      <c r="AK383" s="9">
        <v>176.74</v>
      </c>
      <c r="AL383" s="9">
        <v>169.51</v>
      </c>
      <c r="AM383" s="9">
        <v>175</v>
      </c>
      <c r="AN383" s="9">
        <v>165.07</v>
      </c>
      <c r="AO383" s="9">
        <v>161.08000000000001</v>
      </c>
      <c r="AP383" s="9">
        <v>151.09</v>
      </c>
      <c r="AQ383" s="9"/>
      <c r="AR383" s="9">
        <v>123.35</v>
      </c>
      <c r="AS383" s="9" t="s">
        <v>56</v>
      </c>
      <c r="BC383" s="9"/>
      <c r="BD383" s="9"/>
      <c r="BE383" s="9"/>
      <c r="BF383" s="9"/>
      <c r="BG383" s="9"/>
      <c r="BH383" s="9"/>
      <c r="BI383" s="9"/>
      <c r="BJ383" s="9"/>
      <c r="BK383" s="9" t="s">
        <v>56</v>
      </c>
      <c r="BL383" s="9" t="s">
        <v>56</v>
      </c>
      <c r="BM383" s="9">
        <v>80.2</v>
      </c>
      <c r="BN383" s="9">
        <v>87.25</v>
      </c>
      <c r="BO383" s="9"/>
      <c r="BP383" s="9" t="s">
        <v>56</v>
      </c>
      <c r="BQ383" s="9" t="s">
        <v>56</v>
      </c>
      <c r="BR383" s="9"/>
      <c r="BS383" s="9"/>
      <c r="BT383" s="9">
        <v>79.5</v>
      </c>
      <c r="BU383" s="9">
        <v>63.46</v>
      </c>
      <c r="BV383" s="9">
        <v>65.16</v>
      </c>
      <c r="BW383" s="9"/>
      <c r="BX383" s="9"/>
      <c r="BY383" s="9" t="s">
        <v>56</v>
      </c>
      <c r="BZ383" s="9"/>
      <c r="CA383" s="9"/>
      <c r="CB383" s="9" t="s">
        <v>56</v>
      </c>
      <c r="CC383" s="9" t="s">
        <v>56</v>
      </c>
      <c r="CD383" s="9"/>
      <c r="CE383" s="9"/>
      <c r="CF383" s="9"/>
      <c r="CG383" s="9"/>
      <c r="CH383" s="9" t="s">
        <v>56</v>
      </c>
      <c r="CJ383" s="9">
        <v>90.29</v>
      </c>
      <c r="CM383" s="37">
        <f t="shared" si="6"/>
        <v>167.04999999999998</v>
      </c>
      <c r="CN383" s="37">
        <f>IF(SUM('Auction-Hist'!H383,'Auction-Hist'!$Q383,'Auction-Hist'!$AF383,'Auction-Hist'!$AQ383,'Auction-Hist'!AZ383,'Auction-Hist'!BI383)=0,"",AVERAGE('Auction-Hist'!H383,'Auction-Hist'!$Q383,'Auction-Hist'!$AF383,'Auction-Hist'!$AQ383,'Auction-Hist'!AZ383,'Auction-Hist'!BI383))</f>
        <v>155.76499999999999</v>
      </c>
    </row>
    <row r="384" spans="1:92" x14ac:dyDescent="0.2">
      <c r="A384" s="10">
        <v>43017</v>
      </c>
      <c r="B384" s="9"/>
      <c r="C384" s="9"/>
      <c r="D384" s="9"/>
      <c r="E384" s="9"/>
      <c r="F384" s="9"/>
      <c r="J384" s="9" t="s">
        <v>56</v>
      </c>
      <c r="AH384" s="9" t="s">
        <v>56</v>
      </c>
      <c r="AI384" s="9"/>
      <c r="AJ384" s="9"/>
      <c r="AS384" s="9" t="s">
        <v>56</v>
      </c>
      <c r="BK384" s="9" t="s">
        <v>56</v>
      </c>
      <c r="BL384" s="9" t="s">
        <v>56</v>
      </c>
      <c r="BM384" s="9" t="s">
        <v>56</v>
      </c>
      <c r="BP384" s="9" t="s">
        <v>56</v>
      </c>
      <c r="BQ384" s="9" t="s">
        <v>56</v>
      </c>
      <c r="BT384" s="9" t="s">
        <v>56</v>
      </c>
      <c r="BU384" s="9" t="s">
        <v>56</v>
      </c>
      <c r="BY384" s="9" t="s">
        <v>56</v>
      </c>
      <c r="CB384" s="9" t="s">
        <v>56</v>
      </c>
      <c r="CC384" s="9" t="s">
        <v>56</v>
      </c>
      <c r="CH384" s="9" t="s">
        <v>56</v>
      </c>
      <c r="CJ384" s="9" t="s">
        <v>56</v>
      </c>
      <c r="CM384" s="37" t="str">
        <f t="shared" si="6"/>
        <v/>
      </c>
      <c r="CN384" s="37" t="str">
        <f>IF(SUM('Auction-Hist'!H384,'Auction-Hist'!$Q384,'Auction-Hist'!$AF384,'Auction-Hist'!$AQ384,'Auction-Hist'!AZ384,'Auction-Hist'!BI384)=0,"",AVERAGE('Auction-Hist'!H384,'Auction-Hist'!$Q384,'Auction-Hist'!$AF384,'Auction-Hist'!$AQ384,'Auction-Hist'!AZ384,'Auction-Hist'!BI384))</f>
        <v/>
      </c>
    </row>
    <row r="385" spans="1:92" x14ac:dyDescent="0.2">
      <c r="A385" s="10">
        <v>43024</v>
      </c>
      <c r="B385" s="9"/>
      <c r="C385" s="9"/>
      <c r="D385" s="9"/>
      <c r="E385" s="9"/>
      <c r="F385" s="9"/>
      <c r="G385" s="9">
        <v>195.56</v>
      </c>
      <c r="H385" s="9">
        <v>185</v>
      </c>
      <c r="I385" s="9">
        <v>169.8</v>
      </c>
      <c r="J385" s="9" t="s">
        <v>56</v>
      </c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>
        <v>165.16</v>
      </c>
      <c r="AF385" s="9">
        <v>160.15</v>
      </c>
      <c r="AG385" s="9"/>
      <c r="AH385" s="9">
        <v>137.61000000000001</v>
      </c>
      <c r="AI385" s="9"/>
      <c r="AJ385" s="9"/>
      <c r="AK385" s="9">
        <v>192.71</v>
      </c>
      <c r="AL385" s="9">
        <v>187.35</v>
      </c>
      <c r="AM385" s="9">
        <v>192.12</v>
      </c>
      <c r="AN385" s="9">
        <v>172.28</v>
      </c>
      <c r="AO385" s="9">
        <v>160.61000000000001</v>
      </c>
      <c r="AP385" s="9">
        <v>153.4</v>
      </c>
      <c r="AQ385" s="9"/>
      <c r="AR385" s="9"/>
      <c r="AS385" s="9" t="s">
        <v>56</v>
      </c>
      <c r="BC385" s="9"/>
      <c r="BD385" s="9"/>
      <c r="BE385" s="9"/>
      <c r="BF385" s="9"/>
      <c r="BG385" s="9"/>
      <c r="BH385" s="9"/>
      <c r="BI385" s="9"/>
      <c r="BJ385" s="9"/>
      <c r="BK385" s="9" t="s">
        <v>56</v>
      </c>
      <c r="BL385" s="9">
        <v>99.52</v>
      </c>
      <c r="BM385" s="9">
        <v>92.72</v>
      </c>
      <c r="BN385" s="9">
        <v>80.790000000000006</v>
      </c>
      <c r="BO385" s="9"/>
      <c r="BP385" s="9" t="s">
        <v>56</v>
      </c>
      <c r="BQ385" s="9" t="s">
        <v>56</v>
      </c>
      <c r="BR385" s="9"/>
      <c r="BS385" s="9"/>
      <c r="BT385" s="9">
        <v>76.47</v>
      </c>
      <c r="BU385" s="9" t="s">
        <v>56</v>
      </c>
      <c r="BV385" s="9"/>
      <c r="BW385" s="9"/>
      <c r="BX385" s="9"/>
      <c r="BY385" s="9" t="s">
        <v>56</v>
      </c>
      <c r="BZ385" s="9"/>
      <c r="CA385" s="9"/>
      <c r="CB385" s="9" t="s">
        <v>56</v>
      </c>
      <c r="CC385" s="9" t="s">
        <v>56</v>
      </c>
      <c r="CD385" s="9"/>
      <c r="CE385" s="9"/>
      <c r="CF385" s="9"/>
      <c r="CG385" s="9"/>
      <c r="CH385" s="9">
        <v>94.53</v>
      </c>
      <c r="CJ385" s="9">
        <v>73.650000000000006</v>
      </c>
      <c r="CM385" s="37">
        <f t="shared" si="6"/>
        <v>175.00333333333333</v>
      </c>
      <c r="CN385" s="37">
        <f>IF(SUM('Auction-Hist'!H385,'Auction-Hist'!$Q385,'Auction-Hist'!$AF385,'Auction-Hist'!$AQ385,'Auction-Hist'!AZ385,'Auction-Hist'!BI385)=0,"",AVERAGE('Auction-Hist'!H385,'Auction-Hist'!$Q385,'Auction-Hist'!$AF385,'Auction-Hist'!$AQ385,'Auction-Hist'!AZ385,'Auction-Hist'!BI385))</f>
        <v>172.57499999999999</v>
      </c>
    </row>
    <row r="386" spans="1:92" x14ac:dyDescent="0.2">
      <c r="A386" s="10">
        <v>43031</v>
      </c>
      <c r="B386" s="9"/>
      <c r="C386" s="9"/>
      <c r="D386" s="9"/>
      <c r="E386" s="9"/>
      <c r="F386" s="9"/>
      <c r="G386" s="9">
        <v>174.05</v>
      </c>
      <c r="H386" s="9">
        <v>152.91999999999999</v>
      </c>
      <c r="I386" s="9">
        <v>159.94</v>
      </c>
      <c r="J386" s="9" t="s">
        <v>56</v>
      </c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>
        <v>163.11000000000001</v>
      </c>
      <c r="AF386" s="9">
        <v>142.4</v>
      </c>
      <c r="AG386" s="9">
        <v>138.47</v>
      </c>
      <c r="AH386" s="9" t="s">
        <v>56</v>
      </c>
      <c r="AI386" s="9"/>
      <c r="AJ386" s="9"/>
      <c r="AK386" s="9"/>
      <c r="AL386" s="9">
        <v>199.11</v>
      </c>
      <c r="AM386" s="9">
        <v>192.64</v>
      </c>
      <c r="AN386" s="9">
        <v>163.76</v>
      </c>
      <c r="AO386" s="9">
        <v>155.9</v>
      </c>
      <c r="AP386" s="9">
        <v>140.28</v>
      </c>
      <c r="AQ386" s="9">
        <v>132.38999999999999</v>
      </c>
      <c r="AR386" s="9"/>
      <c r="AS386" s="9" t="s">
        <v>56</v>
      </c>
      <c r="BC386" s="9"/>
      <c r="BD386" s="9"/>
      <c r="BE386" s="9"/>
      <c r="BF386" s="9"/>
      <c r="BG386" s="9"/>
      <c r="BH386" s="9"/>
      <c r="BI386" s="9"/>
      <c r="BJ386" s="9"/>
      <c r="BK386" s="9" t="s">
        <v>56</v>
      </c>
      <c r="BL386" s="9">
        <v>101.46</v>
      </c>
      <c r="BM386" s="9">
        <v>81.72</v>
      </c>
      <c r="BN386" s="9">
        <v>73.7</v>
      </c>
      <c r="BO386" s="9">
        <v>72.489999999999995</v>
      </c>
      <c r="BP386" s="9" t="s">
        <v>56</v>
      </c>
      <c r="BQ386" s="9" t="s">
        <v>56</v>
      </c>
      <c r="BR386" s="9">
        <v>58.68</v>
      </c>
      <c r="BS386" s="9"/>
      <c r="BT386" s="9">
        <v>69.22</v>
      </c>
      <c r="BU386" s="9" t="s">
        <v>56</v>
      </c>
      <c r="BV386" s="9"/>
      <c r="BW386" s="9"/>
      <c r="BX386" s="9"/>
      <c r="BY386" s="9" t="s">
        <v>56</v>
      </c>
      <c r="BZ386" s="9"/>
      <c r="CA386" s="9"/>
      <c r="CB386" s="9" t="s">
        <v>56</v>
      </c>
      <c r="CC386" s="9">
        <v>47.664999999999999</v>
      </c>
      <c r="CD386" s="9"/>
      <c r="CE386" s="9"/>
      <c r="CF386" s="9"/>
      <c r="CG386" s="9"/>
      <c r="CH386" s="9">
        <v>101.27</v>
      </c>
      <c r="CI386" s="1">
        <v>98.13</v>
      </c>
      <c r="CJ386" s="9">
        <v>82.07</v>
      </c>
      <c r="CM386" s="37">
        <f t="shared" si="6"/>
        <v>170.76666666666665</v>
      </c>
      <c r="CN386" s="37">
        <f>IF(SUM('Auction-Hist'!H386,'Auction-Hist'!$Q386,'Auction-Hist'!$AF386,'Auction-Hist'!$AQ386,'Auction-Hist'!AZ386,'Auction-Hist'!BI386)=0,"",AVERAGE('Auction-Hist'!H386,'Auction-Hist'!$Q386,'Auction-Hist'!$AF386,'Auction-Hist'!$AQ386,'Auction-Hist'!AZ386,'Auction-Hist'!BI386))</f>
        <v>142.57</v>
      </c>
    </row>
    <row r="387" spans="1:92" x14ac:dyDescent="0.2">
      <c r="A387" s="10">
        <v>43038</v>
      </c>
      <c r="B387" s="9"/>
      <c r="C387" s="9"/>
      <c r="D387" s="9"/>
      <c r="E387" s="9"/>
      <c r="F387" s="9"/>
      <c r="G387" s="9">
        <v>189.99</v>
      </c>
      <c r="H387" s="9">
        <v>168.93</v>
      </c>
      <c r="I387" s="9">
        <v>161.88</v>
      </c>
      <c r="J387" s="9">
        <v>142.91999999999999</v>
      </c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>
        <v>175.63</v>
      </c>
      <c r="AF387" s="9">
        <v>159.33000000000001</v>
      </c>
      <c r="AG387" s="9">
        <v>151.74</v>
      </c>
      <c r="AH387" s="9">
        <v>128.93</v>
      </c>
      <c r="AI387" s="9"/>
      <c r="AJ387" s="9"/>
      <c r="AK387" s="9">
        <v>198.33</v>
      </c>
      <c r="AL387" s="9">
        <v>190.18</v>
      </c>
      <c r="AM387" s="9">
        <v>184.52</v>
      </c>
      <c r="AN387" s="9">
        <v>172.1</v>
      </c>
      <c r="AO387" s="9">
        <v>172.89</v>
      </c>
      <c r="AP387" s="9"/>
      <c r="AQ387" s="9"/>
      <c r="AR387" s="9"/>
      <c r="AS387" s="9" t="s">
        <v>56</v>
      </c>
      <c r="BC387" s="9"/>
      <c r="BD387" s="9"/>
      <c r="BE387" s="9"/>
      <c r="BF387" s="9"/>
      <c r="BG387" s="9"/>
      <c r="BH387" s="9"/>
      <c r="BI387" s="9"/>
      <c r="BJ387" s="9"/>
      <c r="BK387" s="9" t="s">
        <v>56</v>
      </c>
      <c r="BL387" s="9">
        <v>99.1</v>
      </c>
      <c r="BM387" s="9">
        <v>89.75</v>
      </c>
      <c r="BN387" s="9">
        <v>76.150000000000006</v>
      </c>
      <c r="BO387" s="9"/>
      <c r="BP387" s="9" t="s">
        <v>56</v>
      </c>
      <c r="BQ387" s="9" t="s">
        <v>56</v>
      </c>
      <c r="BR387" s="9"/>
      <c r="BS387" s="9"/>
      <c r="BT387" s="9">
        <v>65.42</v>
      </c>
      <c r="BU387" s="9" t="s">
        <v>56</v>
      </c>
      <c r="BV387" s="9">
        <v>57.98</v>
      </c>
      <c r="BW387" s="9"/>
      <c r="BX387" s="9"/>
      <c r="BY387" s="9" t="s">
        <v>56</v>
      </c>
      <c r="BZ387" s="9"/>
      <c r="CA387" s="9"/>
      <c r="CB387" s="9" t="s">
        <v>56</v>
      </c>
      <c r="CC387" s="9" t="s">
        <v>56</v>
      </c>
      <c r="CD387" s="9"/>
      <c r="CE387" s="9"/>
      <c r="CF387" s="9"/>
      <c r="CG387" s="9"/>
      <c r="CH387" s="9" t="s">
        <v>56</v>
      </c>
      <c r="CI387" s="1">
        <v>82.69</v>
      </c>
      <c r="CJ387" s="9">
        <v>78.7</v>
      </c>
      <c r="CM387" s="37">
        <f t="shared" si="6"/>
        <v>176.50333333333333</v>
      </c>
      <c r="CN387" s="37">
        <f>IF(SUM('Auction-Hist'!H387,'Auction-Hist'!$Q387,'Auction-Hist'!$AF387,'Auction-Hist'!$AQ387,'Auction-Hist'!AZ387,'Auction-Hist'!BI387)=0,"",AVERAGE('Auction-Hist'!H387,'Auction-Hist'!$Q387,'Auction-Hist'!$AF387,'Auction-Hist'!$AQ387,'Auction-Hist'!AZ387,'Auction-Hist'!BI387))</f>
        <v>164.13</v>
      </c>
    </row>
    <row r="388" spans="1:92" x14ac:dyDescent="0.2">
      <c r="A388" s="10">
        <v>43045</v>
      </c>
      <c r="B388" s="9"/>
      <c r="C388" s="9"/>
      <c r="D388" s="9"/>
      <c r="E388" s="9"/>
      <c r="F388" s="9"/>
      <c r="G388" s="9"/>
      <c r="H388" s="9">
        <v>186.08</v>
      </c>
      <c r="I388" s="9"/>
      <c r="J388" s="9" t="s">
        <v>56</v>
      </c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>
        <v>173.43</v>
      </c>
      <c r="AF388" s="9">
        <v>166.15</v>
      </c>
      <c r="AG388" s="9">
        <v>153.66</v>
      </c>
      <c r="AH388" s="9">
        <v>138.32</v>
      </c>
      <c r="AI388" s="9"/>
      <c r="AJ388" s="9"/>
      <c r="AL388" s="9">
        <v>181.57</v>
      </c>
      <c r="AM388" s="9">
        <v>163.21</v>
      </c>
      <c r="AN388" s="9">
        <v>169.51</v>
      </c>
      <c r="AO388" s="9">
        <v>154.19</v>
      </c>
      <c r="AP388" s="9">
        <v>155.44</v>
      </c>
      <c r="AQ388" s="9">
        <v>148.13</v>
      </c>
      <c r="AR388" s="9"/>
      <c r="AS388" s="9" t="s">
        <v>56</v>
      </c>
      <c r="BC388" s="9"/>
      <c r="BD388" s="9"/>
      <c r="BE388" s="9"/>
      <c r="BF388" s="9"/>
      <c r="BG388" s="9"/>
      <c r="BH388" s="9"/>
      <c r="BI388" s="9"/>
      <c r="BJ388" s="9"/>
      <c r="BK388" s="9" t="s">
        <v>56</v>
      </c>
      <c r="BL388" s="9">
        <v>77.87</v>
      </c>
      <c r="BM388" s="9">
        <v>77.87</v>
      </c>
      <c r="BN388" s="9">
        <v>71.45</v>
      </c>
      <c r="BO388" s="9">
        <v>68.42</v>
      </c>
      <c r="BP388" s="9" t="s">
        <v>56</v>
      </c>
      <c r="BQ388" s="9" t="s">
        <v>56</v>
      </c>
      <c r="BR388" s="9"/>
      <c r="BS388" s="9"/>
      <c r="BT388" s="9" t="s">
        <v>56</v>
      </c>
      <c r="BU388" s="9">
        <v>52.91</v>
      </c>
      <c r="BV388" s="9">
        <v>51.89</v>
      </c>
      <c r="BW388" s="9"/>
      <c r="BX388" s="9"/>
      <c r="BY388" s="9" t="s">
        <v>56</v>
      </c>
      <c r="BZ388" s="9"/>
      <c r="CA388" s="9"/>
      <c r="CB388" s="9" t="s">
        <v>56</v>
      </c>
      <c r="CC388" s="9" t="s">
        <v>56</v>
      </c>
      <c r="CD388" s="9"/>
      <c r="CE388" s="9"/>
      <c r="CF388" s="9"/>
      <c r="CG388" s="9"/>
      <c r="CH388" s="9" t="s">
        <v>56</v>
      </c>
      <c r="CI388" s="1">
        <v>86.2</v>
      </c>
      <c r="CJ388" s="9">
        <v>84.33</v>
      </c>
      <c r="CM388" s="37">
        <f t="shared" si="6"/>
        <v>162.30333333333334</v>
      </c>
      <c r="CN388" s="37">
        <f>IF(SUM('Auction-Hist'!H388,'Auction-Hist'!$Q388,'Auction-Hist'!$AF388,'Auction-Hist'!$AQ388,'Auction-Hist'!AZ388,'Auction-Hist'!BI388)=0,"",AVERAGE('Auction-Hist'!H388,'Auction-Hist'!$Q388,'Auction-Hist'!$AF388,'Auction-Hist'!$AQ388,'Auction-Hist'!AZ388,'Auction-Hist'!BI388))</f>
        <v>166.78666666666666</v>
      </c>
    </row>
    <row r="389" spans="1:92" x14ac:dyDescent="0.2">
      <c r="A389" s="10">
        <v>43052</v>
      </c>
      <c r="B389" s="9"/>
      <c r="C389" s="9"/>
      <c r="D389" s="9"/>
      <c r="E389" s="9"/>
      <c r="F389" s="9"/>
      <c r="G389" s="9">
        <v>198.82</v>
      </c>
      <c r="H389" s="9">
        <v>187.2</v>
      </c>
      <c r="I389" s="9">
        <v>161.25</v>
      </c>
      <c r="J389" s="9" t="s">
        <v>56</v>
      </c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>
        <v>178</v>
      </c>
      <c r="AF389" s="9">
        <v>169.06</v>
      </c>
      <c r="AG389" s="9">
        <v>145.52000000000001</v>
      </c>
      <c r="AH389" s="9">
        <v>148.82</v>
      </c>
      <c r="AI389" s="9"/>
      <c r="AJ389" s="9"/>
      <c r="AK389" s="9">
        <v>197.22</v>
      </c>
      <c r="AL389" s="9">
        <v>198.91</v>
      </c>
      <c r="AM389" s="9">
        <v>185.71</v>
      </c>
      <c r="AN389" s="9">
        <v>173.98</v>
      </c>
      <c r="AO389" s="9">
        <v>166.19</v>
      </c>
      <c r="AP389" s="9">
        <v>159.74</v>
      </c>
      <c r="AQ389" s="9"/>
      <c r="AR389" s="9"/>
      <c r="AS389" s="9" t="s">
        <v>56</v>
      </c>
      <c r="BC389" s="9"/>
      <c r="BD389" s="9"/>
      <c r="BE389" s="9"/>
      <c r="BF389" s="9"/>
      <c r="BG389" s="9"/>
      <c r="BH389" s="9"/>
      <c r="BI389" s="9"/>
      <c r="BJ389" s="9"/>
      <c r="BK389" s="9" t="s">
        <v>56</v>
      </c>
      <c r="BL389" s="9" t="s">
        <v>56</v>
      </c>
      <c r="BM389" s="9">
        <v>85.96</v>
      </c>
      <c r="BN389" s="9">
        <v>83.25</v>
      </c>
      <c r="BO389" s="9">
        <v>82.98</v>
      </c>
      <c r="BP389" s="9" t="s">
        <v>56</v>
      </c>
      <c r="BQ389" s="9" t="s">
        <v>56</v>
      </c>
      <c r="BR389" s="9"/>
      <c r="BS389" s="9"/>
      <c r="BT389" s="9">
        <v>75.23</v>
      </c>
      <c r="BU389" s="9" t="s">
        <v>56</v>
      </c>
      <c r="BV389" s="9"/>
      <c r="BW389" s="9"/>
      <c r="BX389" s="9"/>
      <c r="BY389" s="9" t="s">
        <v>56</v>
      </c>
      <c r="BZ389" s="9"/>
      <c r="CA389" s="9"/>
      <c r="CB389" s="9">
        <v>59.02</v>
      </c>
      <c r="CC389" s="9" t="s">
        <v>56</v>
      </c>
      <c r="CD389" s="9"/>
      <c r="CE389" s="9"/>
      <c r="CF389" s="9"/>
      <c r="CG389" s="9"/>
      <c r="CH389" s="9" t="s">
        <v>56</v>
      </c>
      <c r="CI389" s="1">
        <v>86.57</v>
      </c>
      <c r="CJ389" s="9">
        <v>74.680000000000007</v>
      </c>
      <c r="CM389" s="37">
        <f t="shared" si="6"/>
        <v>175.29333333333332</v>
      </c>
      <c r="CN389" s="37">
        <f>IF(SUM('Auction-Hist'!H389,'Auction-Hist'!$Q389,'Auction-Hist'!$AF389,'Auction-Hist'!$AQ389,'Auction-Hist'!AZ389,'Auction-Hist'!BI389)=0,"",AVERAGE('Auction-Hist'!H389,'Auction-Hist'!$Q389,'Auction-Hist'!$AF389,'Auction-Hist'!$AQ389,'Auction-Hist'!AZ389,'Auction-Hist'!BI389))</f>
        <v>178.13</v>
      </c>
    </row>
    <row r="390" spans="1:92" x14ac:dyDescent="0.2">
      <c r="A390" s="10">
        <v>43059</v>
      </c>
      <c r="B390" s="9"/>
      <c r="C390" s="9"/>
      <c r="D390" s="9"/>
      <c r="E390" s="9"/>
      <c r="F390" s="9"/>
      <c r="G390" s="9">
        <v>211.93</v>
      </c>
      <c r="H390" s="9">
        <v>205.43</v>
      </c>
      <c r="I390" s="9">
        <v>185.05</v>
      </c>
      <c r="J390" s="9">
        <v>166.29</v>
      </c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>
        <v>189.27</v>
      </c>
      <c r="AF390" s="9">
        <v>173.76</v>
      </c>
      <c r="AG390" s="9">
        <v>156.31</v>
      </c>
      <c r="AH390" s="9">
        <v>146.56</v>
      </c>
      <c r="AI390" s="9"/>
      <c r="AJ390" s="9"/>
      <c r="AK390" s="9">
        <v>180.47</v>
      </c>
      <c r="AL390" s="9">
        <v>191.09</v>
      </c>
      <c r="AM390" s="9">
        <v>188.27</v>
      </c>
      <c r="AN390" s="9">
        <v>194.12</v>
      </c>
      <c r="AO390" s="9">
        <v>177.26</v>
      </c>
      <c r="AP390" s="9">
        <v>168.93</v>
      </c>
      <c r="AQ390" s="9"/>
      <c r="AR390" s="9"/>
      <c r="AS390" s="9" t="s">
        <v>56</v>
      </c>
      <c r="BC390" s="9"/>
      <c r="BD390" s="9"/>
      <c r="BE390" s="9"/>
      <c r="BF390" s="9"/>
      <c r="BG390" s="9"/>
      <c r="BH390" s="9"/>
      <c r="BI390" s="9"/>
      <c r="BJ390" s="9"/>
      <c r="BK390" s="9" t="s">
        <v>56</v>
      </c>
      <c r="BL390" s="9" t="s">
        <v>56</v>
      </c>
      <c r="BM390" s="9">
        <v>88.87</v>
      </c>
      <c r="BN390" s="9">
        <v>86.29</v>
      </c>
      <c r="BO390" s="9">
        <v>89.83</v>
      </c>
      <c r="BP390" s="9" t="s">
        <v>56</v>
      </c>
      <c r="BQ390" s="9" t="s">
        <v>56</v>
      </c>
      <c r="BR390" s="9"/>
      <c r="BS390" s="9"/>
      <c r="BT390" s="9" t="s">
        <v>56</v>
      </c>
      <c r="BU390" s="9" t="s">
        <v>56</v>
      </c>
      <c r="BV390" s="9"/>
      <c r="BW390" s="9"/>
      <c r="BX390" s="9"/>
      <c r="BY390" s="9" t="s">
        <v>56</v>
      </c>
      <c r="BZ390" s="9"/>
      <c r="CA390" s="9"/>
      <c r="CB390" s="9" t="s">
        <v>56</v>
      </c>
      <c r="CC390" s="9" t="s">
        <v>56</v>
      </c>
      <c r="CD390" s="9"/>
      <c r="CE390" s="9"/>
      <c r="CF390" s="9"/>
      <c r="CG390" s="9"/>
      <c r="CH390" s="9" t="s">
        <v>56</v>
      </c>
      <c r="CI390" s="1">
        <v>75</v>
      </c>
      <c r="CJ390" s="9">
        <v>80.709999999999994</v>
      </c>
      <c r="CM390" s="37">
        <f t="shared" si="6"/>
        <v>186.54999999999998</v>
      </c>
      <c r="CN390" s="37">
        <f>IF(SUM('Auction-Hist'!H390,'Auction-Hist'!$Q390,'Auction-Hist'!$AF390,'Auction-Hist'!$AQ390,'Auction-Hist'!AZ390,'Auction-Hist'!BI390)=0,"",AVERAGE('Auction-Hist'!H390,'Auction-Hist'!$Q390,'Auction-Hist'!$AF390,'Auction-Hist'!$AQ390,'Auction-Hist'!AZ390,'Auction-Hist'!BI390))</f>
        <v>189.595</v>
      </c>
    </row>
    <row r="391" spans="1:92" x14ac:dyDescent="0.2">
      <c r="A391" s="10">
        <v>43066</v>
      </c>
      <c r="B391" s="9"/>
      <c r="C391" s="9"/>
      <c r="D391" s="9"/>
      <c r="E391" s="9"/>
      <c r="F391" s="9"/>
      <c r="G391" s="9">
        <v>206.91</v>
      </c>
      <c r="H391" s="9">
        <v>195.12</v>
      </c>
      <c r="I391" s="9">
        <v>176.44</v>
      </c>
      <c r="J391" s="9">
        <v>159.58000000000001</v>
      </c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>
        <v>177.72</v>
      </c>
      <c r="AF391" s="9">
        <v>162.99</v>
      </c>
      <c r="AG391" s="9">
        <v>159.41999999999999</v>
      </c>
      <c r="AH391" s="9" t="s">
        <v>56</v>
      </c>
      <c r="AI391" s="9"/>
      <c r="AJ391" s="9"/>
      <c r="AK391" s="9"/>
      <c r="AL391" s="9">
        <v>222.53</v>
      </c>
      <c r="AM391" s="9">
        <v>191.9</v>
      </c>
      <c r="AN391" s="9">
        <v>177.44</v>
      </c>
      <c r="AO391" s="9">
        <v>165.96</v>
      </c>
      <c r="AP391" s="9">
        <v>154.33000000000001</v>
      </c>
      <c r="AQ391" s="9">
        <v>140.16999999999999</v>
      </c>
      <c r="AR391" s="9"/>
      <c r="AS391" s="9" t="s">
        <v>56</v>
      </c>
      <c r="BC391" s="9"/>
      <c r="BD391" s="9"/>
      <c r="BE391" s="9"/>
      <c r="BF391" s="9"/>
      <c r="BG391" s="9"/>
      <c r="BH391" s="9"/>
      <c r="BI391" s="9"/>
      <c r="BJ391" s="9"/>
      <c r="BK391" s="9" t="s">
        <v>56</v>
      </c>
      <c r="BL391" s="9">
        <v>92.46</v>
      </c>
      <c r="BM391" s="9">
        <v>94.28</v>
      </c>
      <c r="BN391" s="9">
        <v>83.83</v>
      </c>
      <c r="BO391" s="9">
        <v>83.16</v>
      </c>
      <c r="BP391" s="9" t="s">
        <v>56</v>
      </c>
      <c r="BQ391" s="9" t="s">
        <v>56</v>
      </c>
      <c r="BR391" s="9"/>
      <c r="BS391" s="9"/>
      <c r="BT391" s="9">
        <v>83.46</v>
      </c>
      <c r="BU391" s="9" t="s">
        <v>56</v>
      </c>
      <c r="BV391" s="9"/>
      <c r="BW391" s="9"/>
      <c r="BX391" s="9"/>
      <c r="BY391" s="9" t="s">
        <v>56</v>
      </c>
      <c r="BZ391" s="9"/>
      <c r="CA391" s="9"/>
      <c r="CB391" s="9" t="s">
        <v>56</v>
      </c>
      <c r="CC391" s="9" t="s">
        <v>56</v>
      </c>
      <c r="CD391" s="9"/>
      <c r="CE391" s="9"/>
      <c r="CF391" s="9"/>
      <c r="CG391" s="9"/>
      <c r="CH391" s="9" t="s">
        <v>56</v>
      </c>
      <c r="CI391" s="1">
        <v>90</v>
      </c>
      <c r="CJ391" s="9">
        <v>90.26</v>
      </c>
      <c r="CM391" s="37">
        <f t="shared" si="6"/>
        <v>178.43333333333337</v>
      </c>
      <c r="CN391" s="37">
        <f>IF(SUM('Auction-Hist'!H391,'Auction-Hist'!$Q391,'Auction-Hist'!$AF391,'Auction-Hist'!$AQ391,'Auction-Hist'!AZ391,'Auction-Hist'!BI391)=0,"",AVERAGE('Auction-Hist'!H391,'Auction-Hist'!$Q391,'Auction-Hist'!$AF391,'Auction-Hist'!$AQ391,'Auction-Hist'!AZ391,'Auction-Hist'!BI391))</f>
        <v>166.09333333333333</v>
      </c>
    </row>
    <row r="392" spans="1:92" x14ac:dyDescent="0.2">
      <c r="A392" s="10">
        <v>43073</v>
      </c>
      <c r="B392" s="9"/>
      <c r="C392" s="9"/>
      <c r="D392" s="9"/>
      <c r="E392" s="9"/>
      <c r="F392" s="9"/>
      <c r="G392" s="9">
        <v>186.86</v>
      </c>
      <c r="H392" s="9">
        <v>179.97</v>
      </c>
      <c r="I392" s="9">
        <v>153.24</v>
      </c>
      <c r="J392" s="9" t="s">
        <v>56</v>
      </c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>
        <v>163.56</v>
      </c>
      <c r="AF392" s="9">
        <v>159.79</v>
      </c>
      <c r="AG392" s="9"/>
      <c r="AH392" s="9" t="s">
        <v>56</v>
      </c>
      <c r="AI392" s="9"/>
      <c r="AJ392" s="9"/>
      <c r="AK392" s="9"/>
      <c r="AL392" s="9"/>
      <c r="AM392" s="9">
        <v>230.72</v>
      </c>
      <c r="AN392" s="9">
        <v>174.88</v>
      </c>
      <c r="AO392" s="9">
        <v>160.46</v>
      </c>
      <c r="AP392" s="9"/>
      <c r="AQ392" s="9"/>
      <c r="AR392" s="9"/>
      <c r="AS392" s="9" t="s">
        <v>56</v>
      </c>
      <c r="BC392" s="9"/>
      <c r="BD392" s="9"/>
      <c r="BE392" s="9"/>
      <c r="BF392" s="9"/>
      <c r="BG392" s="9"/>
      <c r="BH392" s="9"/>
      <c r="BI392" s="9"/>
      <c r="BJ392" s="9"/>
      <c r="BK392" s="9" t="s">
        <v>56</v>
      </c>
      <c r="BL392" s="9" t="s">
        <v>56</v>
      </c>
      <c r="BM392" s="9">
        <v>89.02</v>
      </c>
      <c r="BN392" s="9">
        <v>92.19</v>
      </c>
      <c r="BO392" s="9">
        <v>85</v>
      </c>
      <c r="BP392" s="9" t="s">
        <v>56</v>
      </c>
      <c r="BQ392" s="9" t="s">
        <v>56</v>
      </c>
      <c r="BR392" s="9">
        <v>65.22</v>
      </c>
      <c r="BS392" s="9"/>
      <c r="BT392" s="9" t="s">
        <v>56</v>
      </c>
      <c r="BU392" s="9" t="s">
        <v>56</v>
      </c>
      <c r="BV392" s="9"/>
      <c r="BW392" s="9"/>
      <c r="BX392" s="9"/>
      <c r="BY392" s="9" t="s">
        <v>56</v>
      </c>
      <c r="BZ392" s="9"/>
      <c r="CA392" s="9"/>
      <c r="CB392" s="9" t="s">
        <v>56</v>
      </c>
      <c r="CC392" s="9" t="s">
        <v>56</v>
      </c>
      <c r="CD392" s="9"/>
      <c r="CE392" s="9"/>
      <c r="CF392" s="9"/>
      <c r="CG392" s="9"/>
      <c r="CH392" s="9" t="s">
        <v>56</v>
      </c>
      <c r="CI392" s="1">
        <v>100.63</v>
      </c>
      <c r="CJ392" s="9">
        <v>75.05</v>
      </c>
      <c r="CM392" s="37">
        <f t="shared" si="6"/>
        <v>188.6866666666667</v>
      </c>
      <c r="CN392" s="37">
        <f>IF(SUM('Auction-Hist'!H392,'Auction-Hist'!$Q392,'Auction-Hist'!$AF392,'Auction-Hist'!$AQ392,'Auction-Hist'!AZ392,'Auction-Hist'!BI392)=0,"",AVERAGE('Auction-Hist'!H392,'Auction-Hist'!$Q392,'Auction-Hist'!$AF392,'Auction-Hist'!$AQ392,'Auction-Hist'!AZ392,'Auction-Hist'!BI392))</f>
        <v>169.88</v>
      </c>
    </row>
    <row r="393" spans="1:92" x14ac:dyDescent="0.2">
      <c r="A393" s="10">
        <v>43080</v>
      </c>
      <c r="B393" s="9"/>
      <c r="C393" s="9"/>
      <c r="D393" s="9"/>
      <c r="E393" s="9"/>
      <c r="F393" s="9"/>
      <c r="G393" s="9">
        <v>186.75</v>
      </c>
      <c r="H393" s="9">
        <v>172.37</v>
      </c>
      <c r="I393" s="9">
        <v>142.72</v>
      </c>
      <c r="J393" s="9">
        <v>142.41</v>
      </c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>
        <v>170.55</v>
      </c>
      <c r="AF393" s="9">
        <v>153.09</v>
      </c>
      <c r="AG393" s="9">
        <v>135.77000000000001</v>
      </c>
      <c r="AH393" s="9">
        <v>121.56</v>
      </c>
      <c r="AI393" s="9"/>
      <c r="AJ393" s="9"/>
      <c r="AK393" s="9"/>
      <c r="AL393" s="9">
        <v>223.04</v>
      </c>
      <c r="AM393" s="9">
        <v>216.38</v>
      </c>
      <c r="AN393" s="9">
        <v>171.44</v>
      </c>
      <c r="AO393" s="9"/>
      <c r="AP393" s="9">
        <v>151.86000000000001</v>
      </c>
      <c r="AQ393" s="9">
        <v>125.6</v>
      </c>
      <c r="AR393" s="9"/>
      <c r="AS393" s="9" t="s">
        <v>56</v>
      </c>
      <c r="BC393" s="9"/>
      <c r="BD393" s="9"/>
      <c r="BE393" s="9"/>
      <c r="BF393" s="9"/>
      <c r="BG393" s="9"/>
      <c r="BH393" s="9"/>
      <c r="BI393" s="9"/>
      <c r="BJ393" s="9"/>
      <c r="BK393" s="9" t="s">
        <v>56</v>
      </c>
      <c r="BL393" s="9" t="s">
        <v>56</v>
      </c>
      <c r="BM393" s="9">
        <v>84.14</v>
      </c>
      <c r="BN393" s="9">
        <v>85.75</v>
      </c>
      <c r="BO393" s="9">
        <v>77.819999999999993</v>
      </c>
      <c r="BP393" s="9" t="s">
        <v>56</v>
      </c>
      <c r="BQ393" s="9" t="s">
        <v>56</v>
      </c>
      <c r="BR393" s="9">
        <v>64.569999999999993</v>
      </c>
      <c r="BS393" s="9">
        <v>66.760000000000005</v>
      </c>
      <c r="BT393" s="9">
        <v>75.67</v>
      </c>
      <c r="BU393" s="9" t="s">
        <v>56</v>
      </c>
      <c r="BV393" s="9"/>
      <c r="BW393" s="9"/>
      <c r="BX393" s="9"/>
      <c r="BY393" s="9" t="s">
        <v>56</v>
      </c>
      <c r="BZ393" s="9"/>
      <c r="CA393" s="9"/>
      <c r="CB393" s="9" t="s">
        <v>56</v>
      </c>
      <c r="CC393" s="9" t="s">
        <v>56</v>
      </c>
      <c r="CD393" s="9"/>
      <c r="CE393" s="9"/>
      <c r="CF393" s="9"/>
      <c r="CG393" s="9"/>
      <c r="CH393" s="9" t="s">
        <v>56</v>
      </c>
      <c r="CI393" s="1">
        <v>83.5</v>
      </c>
      <c r="CJ393" s="9">
        <v>82.7</v>
      </c>
      <c r="CM393" s="37">
        <f t="shared" si="6"/>
        <v>193.91</v>
      </c>
      <c r="CN393" s="37">
        <f>IF(SUM('Auction-Hist'!H393,'Auction-Hist'!$Q393,'Auction-Hist'!$AF393,'Auction-Hist'!$AQ393,'Auction-Hist'!AZ393,'Auction-Hist'!BI393)=0,"",AVERAGE('Auction-Hist'!H393,'Auction-Hist'!$Q393,'Auction-Hist'!$AF393,'Auction-Hist'!$AQ393,'Auction-Hist'!AZ393,'Auction-Hist'!BI393))</f>
        <v>150.35333333333335</v>
      </c>
    </row>
    <row r="394" spans="1:92" x14ac:dyDescent="0.2">
      <c r="A394" s="10">
        <v>43087</v>
      </c>
      <c r="B394" s="9"/>
      <c r="C394" s="9"/>
      <c r="D394" s="9"/>
      <c r="E394" s="9"/>
      <c r="F394" s="9">
        <v>223.13</v>
      </c>
      <c r="G394" s="9">
        <v>200.86</v>
      </c>
      <c r="H394" s="9">
        <v>185.11</v>
      </c>
      <c r="I394" s="9">
        <v>157.72</v>
      </c>
      <c r="J394" s="9" t="s">
        <v>56</v>
      </c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>
        <v>186.1</v>
      </c>
      <c r="AF394" s="9">
        <v>158.02000000000001</v>
      </c>
      <c r="AG394" s="9">
        <v>149.41999999999999</v>
      </c>
      <c r="AH394" s="9" t="s">
        <v>56</v>
      </c>
      <c r="AI394" s="9"/>
      <c r="AJ394" s="9"/>
      <c r="AK394" s="9">
        <v>176.97</v>
      </c>
      <c r="AL394" s="9">
        <v>181.84</v>
      </c>
      <c r="AM394" s="9"/>
      <c r="AN394" s="9"/>
      <c r="AO394" s="9">
        <v>148.99</v>
      </c>
      <c r="AP394" s="9"/>
      <c r="AQ394" s="9"/>
      <c r="AR394" s="9"/>
      <c r="AS394" s="9" t="s">
        <v>56</v>
      </c>
      <c r="BC394" s="9"/>
      <c r="BD394" s="9"/>
      <c r="BE394" s="9"/>
      <c r="BF394" s="9"/>
      <c r="BG394" s="9"/>
      <c r="BH394" s="9"/>
      <c r="BI394" s="9"/>
      <c r="BJ394" s="9"/>
      <c r="BK394" s="9" t="s">
        <v>56</v>
      </c>
      <c r="BL394" s="9">
        <v>110.94</v>
      </c>
      <c r="BM394" s="9">
        <v>94.8</v>
      </c>
      <c r="BN394" s="9">
        <v>82.66</v>
      </c>
      <c r="BO394" s="9">
        <v>85.68</v>
      </c>
      <c r="BP394" s="9" t="s">
        <v>56</v>
      </c>
      <c r="BQ394" s="9">
        <v>68.150000000000006</v>
      </c>
      <c r="BR394" s="9">
        <v>73.239999999999995</v>
      </c>
      <c r="BS394" s="9"/>
      <c r="BT394" s="9" t="s">
        <v>56</v>
      </c>
      <c r="BU394" s="9">
        <v>74.38</v>
      </c>
      <c r="BV394" s="9">
        <v>61.42</v>
      </c>
      <c r="BW394" s="9"/>
      <c r="BX394" s="9"/>
      <c r="BY394" s="9" t="s">
        <v>56</v>
      </c>
      <c r="BZ394" s="9"/>
      <c r="CA394" s="9"/>
      <c r="CB394" s="9" t="s">
        <v>56</v>
      </c>
      <c r="CC394" s="9" t="s">
        <v>56</v>
      </c>
      <c r="CD394" s="9"/>
      <c r="CE394" s="9"/>
      <c r="CF394" s="9"/>
      <c r="CG394" s="9"/>
      <c r="CH394" s="9" t="s">
        <v>56</v>
      </c>
      <c r="CI394" s="1">
        <v>98.3</v>
      </c>
      <c r="CJ394" s="9">
        <v>93.99</v>
      </c>
      <c r="CM394" s="37">
        <f t="shared" si="6"/>
        <v>148.99</v>
      </c>
      <c r="CN394" s="37">
        <f>IF(SUM('Auction-Hist'!H394,'Auction-Hist'!$Q394,'Auction-Hist'!$AF394,'Auction-Hist'!$AQ394,'Auction-Hist'!AZ394,'Auction-Hist'!BI394)=0,"",AVERAGE('Auction-Hist'!H394,'Auction-Hist'!$Q394,'Auction-Hist'!$AF394,'Auction-Hist'!$AQ394,'Auction-Hist'!AZ394,'Auction-Hist'!BI394))</f>
        <v>171.565</v>
      </c>
    </row>
    <row r="395" spans="1:92" x14ac:dyDescent="0.2">
      <c r="A395" s="10">
        <v>43094</v>
      </c>
      <c r="B395" s="9"/>
      <c r="C395" s="9"/>
      <c r="D395" s="9"/>
      <c r="E395" s="9"/>
      <c r="F395" s="9"/>
      <c r="G395" s="9"/>
      <c r="H395" s="9"/>
      <c r="I395" s="9"/>
      <c r="J395" s="9" t="s">
        <v>56</v>
      </c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 t="s">
        <v>56</v>
      </c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 t="s">
        <v>56</v>
      </c>
      <c r="BC395" s="9"/>
      <c r="BD395" s="9"/>
      <c r="BE395" s="9"/>
      <c r="BF395" s="9"/>
      <c r="BG395" s="9"/>
      <c r="BH395" s="9"/>
      <c r="BI395" s="9"/>
      <c r="BJ395" s="9"/>
      <c r="BK395" s="9" t="s">
        <v>56</v>
      </c>
      <c r="BL395" s="9" t="s">
        <v>56</v>
      </c>
      <c r="BM395" s="9" t="s">
        <v>56</v>
      </c>
      <c r="BN395" s="9"/>
      <c r="BO395" s="9"/>
      <c r="BP395" s="9" t="s">
        <v>56</v>
      </c>
      <c r="BQ395" s="9" t="s">
        <v>56</v>
      </c>
      <c r="BR395" s="9"/>
      <c r="BS395" s="9"/>
      <c r="BT395" s="9" t="s">
        <v>56</v>
      </c>
      <c r="BU395" s="9" t="s">
        <v>56</v>
      </c>
      <c r="BV395" s="9"/>
      <c r="BW395" s="9"/>
      <c r="BX395" s="9"/>
      <c r="BY395" s="9" t="s">
        <v>56</v>
      </c>
      <c r="BZ395" s="9"/>
      <c r="CA395" s="9"/>
      <c r="CB395" s="9" t="s">
        <v>56</v>
      </c>
      <c r="CC395" s="9" t="s">
        <v>56</v>
      </c>
      <c r="CD395" s="9"/>
      <c r="CE395" s="9"/>
      <c r="CF395" s="9"/>
      <c r="CG395" s="9"/>
      <c r="CH395" s="9" t="s">
        <v>56</v>
      </c>
      <c r="CJ395" s="9" t="s">
        <v>56</v>
      </c>
      <c r="CM395" s="37" t="str">
        <f t="shared" si="6"/>
        <v/>
      </c>
      <c r="CN395" s="37" t="str">
        <f>IF(SUM('Auction-Hist'!H395,'Auction-Hist'!$Q395,'Auction-Hist'!$AF395,'Auction-Hist'!$AQ395,'Auction-Hist'!AZ395,'Auction-Hist'!BI395)=0,"",AVERAGE('Auction-Hist'!H395,'Auction-Hist'!$Q395,'Auction-Hist'!$AF395,'Auction-Hist'!$AQ395,'Auction-Hist'!AZ395,'Auction-Hist'!BI395))</f>
        <v/>
      </c>
    </row>
    <row r="396" spans="1:92" x14ac:dyDescent="0.2">
      <c r="A396" s="10">
        <v>43101</v>
      </c>
      <c r="B396" s="9"/>
      <c r="C396" s="9"/>
      <c r="D396" s="9"/>
      <c r="E396" s="9"/>
      <c r="F396" s="9"/>
      <c r="G396" s="9"/>
      <c r="H396" s="9"/>
      <c r="I396" s="9"/>
      <c r="J396" s="9" t="s">
        <v>56</v>
      </c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 t="s">
        <v>56</v>
      </c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 t="s">
        <v>56</v>
      </c>
      <c r="BC396" s="9"/>
      <c r="BD396" s="9"/>
      <c r="BE396" s="9"/>
      <c r="BF396" s="9"/>
      <c r="BG396" s="9"/>
      <c r="BH396" s="9"/>
      <c r="BI396" s="9"/>
      <c r="BJ396" s="9"/>
      <c r="BK396" s="9" t="s">
        <v>56</v>
      </c>
      <c r="BL396" s="9" t="s">
        <v>56</v>
      </c>
      <c r="BM396" s="9" t="s">
        <v>56</v>
      </c>
      <c r="BN396" s="9"/>
      <c r="BO396" s="9"/>
      <c r="BP396" s="9" t="s">
        <v>56</v>
      </c>
      <c r="BQ396" s="9" t="s">
        <v>56</v>
      </c>
      <c r="BR396" s="9"/>
      <c r="BS396" s="9"/>
      <c r="BT396" s="9" t="s">
        <v>56</v>
      </c>
      <c r="BU396" s="9" t="s">
        <v>56</v>
      </c>
      <c r="BV396" s="9"/>
      <c r="BW396" s="9"/>
      <c r="BX396" s="9"/>
      <c r="BY396" s="9" t="s">
        <v>56</v>
      </c>
      <c r="BZ396" s="9"/>
      <c r="CA396" s="9"/>
      <c r="CB396" s="9" t="s">
        <v>56</v>
      </c>
      <c r="CC396" s="9" t="s">
        <v>56</v>
      </c>
      <c r="CD396" s="9"/>
      <c r="CE396" s="9"/>
      <c r="CF396" s="9"/>
      <c r="CG396" s="9"/>
      <c r="CH396" s="9" t="s">
        <v>56</v>
      </c>
      <c r="CJ396" s="9" t="s">
        <v>56</v>
      </c>
      <c r="CM396" s="37" t="str">
        <f t="shared" si="6"/>
        <v/>
      </c>
      <c r="CN396" s="37" t="str">
        <f>IF(SUM('Auction-Hist'!H396,'Auction-Hist'!$Q396,'Auction-Hist'!$AF396,'Auction-Hist'!$AQ396,'Auction-Hist'!AZ396,'Auction-Hist'!BI396)=0,"",AVERAGE('Auction-Hist'!H396,'Auction-Hist'!$Q396,'Auction-Hist'!$AF396,'Auction-Hist'!$AQ396,'Auction-Hist'!AZ396,'Auction-Hist'!BI396))</f>
        <v/>
      </c>
    </row>
    <row r="397" spans="1:92" x14ac:dyDescent="0.2">
      <c r="A397" s="10">
        <v>43108</v>
      </c>
      <c r="B397" s="9"/>
      <c r="C397" s="9"/>
      <c r="D397" s="9"/>
      <c r="E397" s="9"/>
      <c r="F397" s="9"/>
      <c r="G397" s="9">
        <v>231.26</v>
      </c>
      <c r="H397" s="9">
        <v>215.45</v>
      </c>
      <c r="I397" s="9">
        <v>184.68</v>
      </c>
      <c r="J397" s="9" t="s">
        <v>56</v>
      </c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>
        <v>213.97</v>
      </c>
      <c r="AF397" s="9">
        <v>185.95</v>
      </c>
      <c r="AG397" s="9">
        <v>156.6</v>
      </c>
      <c r="AH397" s="9">
        <v>147.88999999999999</v>
      </c>
      <c r="AI397" s="9"/>
      <c r="AJ397" s="9"/>
      <c r="AK397" s="9"/>
      <c r="AL397" s="9"/>
      <c r="AM397" s="9"/>
      <c r="AN397" s="9">
        <v>213.38</v>
      </c>
      <c r="AO397" s="9">
        <v>213.8</v>
      </c>
      <c r="AP397" s="9">
        <v>172.11</v>
      </c>
      <c r="AQ397" s="9"/>
      <c r="AR397" s="9"/>
      <c r="AS397" s="9" t="s">
        <v>56</v>
      </c>
      <c r="BC397" s="9"/>
      <c r="BD397" s="9"/>
      <c r="BE397" s="9"/>
      <c r="BF397" s="9"/>
      <c r="BG397" s="9"/>
      <c r="BH397" s="9"/>
      <c r="BI397" s="9"/>
      <c r="BJ397" s="9"/>
      <c r="BK397" s="9" t="s">
        <v>56</v>
      </c>
      <c r="BL397" s="9">
        <v>117.31</v>
      </c>
      <c r="BM397" s="9">
        <v>96.36</v>
      </c>
      <c r="BN397" s="9">
        <v>80.03</v>
      </c>
      <c r="BO397" s="9">
        <v>72.709999999999994</v>
      </c>
      <c r="BP397" s="9" t="s">
        <v>56</v>
      </c>
      <c r="BQ397" s="9" t="s">
        <v>56</v>
      </c>
      <c r="BR397" s="9"/>
      <c r="BS397" s="9"/>
      <c r="BT397" s="9">
        <v>102.12</v>
      </c>
      <c r="BU397" s="9">
        <v>90.5</v>
      </c>
      <c r="BV397" s="9"/>
      <c r="BW397" s="9"/>
      <c r="BX397" s="9"/>
      <c r="BY397" s="9" t="s">
        <v>56</v>
      </c>
      <c r="BZ397" s="9"/>
      <c r="CA397" s="9"/>
      <c r="CB397" s="9" t="s">
        <v>56</v>
      </c>
      <c r="CC397" s="9" t="s">
        <v>56</v>
      </c>
      <c r="CD397" s="9"/>
      <c r="CE397" s="9"/>
      <c r="CF397" s="9"/>
      <c r="CG397" s="9"/>
      <c r="CH397" s="9" t="s">
        <v>56</v>
      </c>
      <c r="CI397" s="1">
        <v>101.08</v>
      </c>
      <c r="CJ397" s="9">
        <v>88.67</v>
      </c>
      <c r="CM397" s="37">
        <f t="shared" si="6"/>
        <v>213.59</v>
      </c>
      <c r="CN397" s="37">
        <f>IF(SUM('Auction-Hist'!H397,'Auction-Hist'!$Q397,'Auction-Hist'!$AF397,'Auction-Hist'!$AQ397,'Auction-Hist'!AZ397,'Auction-Hist'!BI397)=0,"",AVERAGE('Auction-Hist'!H397,'Auction-Hist'!$Q397,'Auction-Hist'!$AF397,'Auction-Hist'!$AQ397,'Auction-Hist'!AZ397,'Auction-Hist'!BI397))</f>
        <v>200.7</v>
      </c>
    </row>
    <row r="398" spans="1:92" x14ac:dyDescent="0.2">
      <c r="A398" s="10">
        <v>43115</v>
      </c>
      <c r="B398" s="9"/>
      <c r="C398" s="9"/>
      <c r="D398" s="9"/>
      <c r="E398" s="9"/>
      <c r="F398" s="9"/>
      <c r="G398" s="9">
        <v>241.21</v>
      </c>
      <c r="H398" s="9">
        <v>217.83</v>
      </c>
      <c r="I398" s="9">
        <v>186.34</v>
      </c>
      <c r="J398" s="9" t="s">
        <v>56</v>
      </c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>
        <v>212.41</v>
      </c>
      <c r="AF398" s="9">
        <v>185.14</v>
      </c>
      <c r="AG398" s="9">
        <v>174.83</v>
      </c>
      <c r="AH398" s="9">
        <v>158.29</v>
      </c>
      <c r="AI398" s="9"/>
      <c r="AJ398" s="9"/>
      <c r="AK398" s="9"/>
      <c r="AL398" s="9"/>
      <c r="AM398" s="9"/>
      <c r="AN398" s="9"/>
      <c r="AO398" s="9">
        <v>215</v>
      </c>
      <c r="AP398" s="9">
        <v>170</v>
      </c>
      <c r="AQ398" s="9"/>
      <c r="AR398" s="9"/>
      <c r="AS398" s="9" t="s">
        <v>56</v>
      </c>
      <c r="BC398" s="9"/>
      <c r="BD398" s="9"/>
      <c r="BE398" s="9"/>
      <c r="BF398" s="9"/>
      <c r="BG398" s="9"/>
      <c r="BH398" s="9"/>
      <c r="BI398" s="9"/>
      <c r="BJ398" s="9"/>
      <c r="BK398" s="9" t="s">
        <v>56</v>
      </c>
      <c r="BL398" s="9">
        <v>116.67</v>
      </c>
      <c r="BM398" s="9">
        <v>97.84</v>
      </c>
      <c r="BN398" s="9">
        <v>84.69</v>
      </c>
      <c r="BO398" s="9">
        <v>81.599999999999994</v>
      </c>
      <c r="BP398" s="9" t="s">
        <v>56</v>
      </c>
      <c r="BQ398" s="9" t="s">
        <v>56</v>
      </c>
      <c r="BR398" s="9"/>
      <c r="BS398" s="9"/>
      <c r="BT398" s="9" t="s">
        <v>56</v>
      </c>
      <c r="BU398" s="9">
        <v>70</v>
      </c>
      <c r="BV398" s="9"/>
      <c r="BW398" s="9"/>
      <c r="BX398" s="9"/>
      <c r="BY398" s="9" t="s">
        <v>56</v>
      </c>
      <c r="BZ398" s="9"/>
      <c r="CA398" s="9"/>
      <c r="CB398" s="9" t="s">
        <v>56</v>
      </c>
      <c r="CC398" s="9" t="s">
        <v>56</v>
      </c>
      <c r="CD398" s="9"/>
      <c r="CE398" s="9"/>
      <c r="CF398" s="9"/>
      <c r="CG398" s="9"/>
      <c r="CH398" s="9" t="s">
        <v>56</v>
      </c>
      <c r="CI398" s="1">
        <v>97.5</v>
      </c>
      <c r="CJ398" s="9">
        <v>95</v>
      </c>
      <c r="CM398" s="37">
        <f t="shared" si="6"/>
        <v>215</v>
      </c>
      <c r="CN398" s="37">
        <f>IF(SUM('Auction-Hist'!H398,'Auction-Hist'!$Q398,'Auction-Hist'!$AF398,'Auction-Hist'!$AQ398,'Auction-Hist'!AZ398,'Auction-Hist'!BI398)=0,"",AVERAGE('Auction-Hist'!H398,'Auction-Hist'!$Q398,'Auction-Hist'!$AF398,'Auction-Hist'!$AQ398,'Auction-Hist'!AZ398,'Auction-Hist'!BI398))</f>
        <v>201.48500000000001</v>
      </c>
    </row>
    <row r="399" spans="1:92" x14ac:dyDescent="0.2">
      <c r="A399" s="10">
        <v>43122</v>
      </c>
      <c r="B399" s="9"/>
      <c r="C399" s="9"/>
      <c r="D399" s="9"/>
      <c r="E399" s="9"/>
      <c r="F399" s="9">
        <v>268.58999999999997</v>
      </c>
      <c r="G399" s="9">
        <v>229.88</v>
      </c>
      <c r="H399" s="9">
        <v>227.7</v>
      </c>
      <c r="I399" s="9">
        <v>172.14</v>
      </c>
      <c r="J399" s="9">
        <v>163.37</v>
      </c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>
        <v>187.69</v>
      </c>
      <c r="AF399" s="9">
        <v>174.23</v>
      </c>
      <c r="AG399" s="9">
        <v>161.88999999999999</v>
      </c>
      <c r="AH399" s="9">
        <v>157.38</v>
      </c>
      <c r="AI399" s="9"/>
      <c r="AJ399" s="9"/>
      <c r="AK399" s="9">
        <v>230</v>
      </c>
      <c r="AL399" s="9">
        <v>249.62</v>
      </c>
      <c r="AM399" s="9">
        <v>225.42</v>
      </c>
      <c r="AN399" s="9">
        <v>211.66</v>
      </c>
      <c r="AO399" s="9">
        <v>192.7</v>
      </c>
      <c r="AP399" s="9"/>
      <c r="AQ399" s="9"/>
      <c r="AR399" s="9"/>
      <c r="AS399" s="9" t="s">
        <v>56</v>
      </c>
      <c r="BC399" s="9"/>
      <c r="BD399" s="9"/>
      <c r="BE399" s="9"/>
      <c r="BF399" s="9"/>
      <c r="BG399" s="9"/>
      <c r="BH399" s="9"/>
      <c r="BI399" s="9"/>
      <c r="BJ399" s="9"/>
      <c r="BK399" s="9" t="s">
        <v>56</v>
      </c>
      <c r="BL399" s="9">
        <v>131.57</v>
      </c>
      <c r="BM399" s="9">
        <v>99.56</v>
      </c>
      <c r="BN399" s="9">
        <v>90.54</v>
      </c>
      <c r="BO399" s="9">
        <v>88.7</v>
      </c>
      <c r="BP399" s="9" t="s">
        <v>56</v>
      </c>
      <c r="BQ399" s="9" t="s">
        <v>56</v>
      </c>
      <c r="BR399" s="9"/>
      <c r="BS399" s="9"/>
      <c r="BT399" s="9">
        <v>86.52</v>
      </c>
      <c r="BU399" s="9">
        <v>88</v>
      </c>
      <c r="BV399" s="9"/>
      <c r="BW399" s="9"/>
      <c r="BX399" s="9"/>
      <c r="BY399" s="9" t="s">
        <v>56</v>
      </c>
      <c r="BZ399" s="9"/>
      <c r="CA399" s="9"/>
      <c r="CB399" s="9" t="s">
        <v>56</v>
      </c>
      <c r="CC399" s="9" t="s">
        <v>56</v>
      </c>
      <c r="CD399" s="9"/>
      <c r="CE399" s="9"/>
      <c r="CF399" s="9"/>
      <c r="CG399" s="9"/>
      <c r="CH399" s="9" t="s">
        <v>56</v>
      </c>
      <c r="CI399" s="1">
        <v>107.32</v>
      </c>
      <c r="CJ399" s="9">
        <v>85.78</v>
      </c>
      <c r="CM399" s="37">
        <f t="shared" si="6"/>
        <v>209.92666666666665</v>
      </c>
      <c r="CN399" s="37">
        <f>IF(SUM('Auction-Hist'!H399,'Auction-Hist'!$Q399,'Auction-Hist'!$AF399,'Auction-Hist'!$AQ399,'Auction-Hist'!AZ399,'Auction-Hist'!BI399)=0,"",AVERAGE('Auction-Hist'!H399,'Auction-Hist'!$Q399,'Auction-Hist'!$AF399,'Auction-Hist'!$AQ399,'Auction-Hist'!AZ399,'Auction-Hist'!BI399))</f>
        <v>200.96499999999997</v>
      </c>
    </row>
    <row r="400" spans="1:92" x14ac:dyDescent="0.2">
      <c r="A400" s="10">
        <v>43129</v>
      </c>
      <c r="B400" s="9"/>
      <c r="C400" s="9"/>
      <c r="D400" s="9"/>
      <c r="E400" s="9"/>
      <c r="F400" s="9">
        <v>232.5</v>
      </c>
      <c r="G400" s="9">
        <v>212.52</v>
      </c>
      <c r="H400" s="9">
        <v>188.68</v>
      </c>
      <c r="I400" s="9">
        <v>156.28</v>
      </c>
      <c r="J400" s="9">
        <v>154.51</v>
      </c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>
        <v>221.5</v>
      </c>
      <c r="AF400" s="9">
        <v>197.29</v>
      </c>
      <c r="AG400" s="9">
        <v>163.13999999999999</v>
      </c>
      <c r="AH400" s="9">
        <v>145.77000000000001</v>
      </c>
      <c r="AI400" s="9"/>
      <c r="AJ400" s="9"/>
      <c r="AK400" s="9">
        <v>246.92</v>
      </c>
      <c r="AL400" s="9">
        <v>215</v>
      </c>
      <c r="AM400" s="9"/>
      <c r="AN400" s="9"/>
      <c r="AO400" s="9">
        <v>191.3</v>
      </c>
      <c r="AP400" s="9">
        <v>162.99</v>
      </c>
      <c r="AQ400" s="9"/>
      <c r="AR400" s="9"/>
      <c r="AS400" s="9" t="s">
        <v>56</v>
      </c>
      <c r="BC400" s="9"/>
      <c r="BD400" s="9"/>
      <c r="BE400" s="9"/>
      <c r="BF400" s="9"/>
      <c r="BG400" s="9"/>
      <c r="BH400" s="9"/>
      <c r="BI400" s="9"/>
      <c r="BJ400" s="9"/>
      <c r="BK400" s="9" t="s">
        <v>56</v>
      </c>
      <c r="BL400" s="9">
        <v>119.38</v>
      </c>
      <c r="BM400" s="9">
        <v>103.42</v>
      </c>
      <c r="BN400" s="9">
        <v>88.81</v>
      </c>
      <c r="BO400" s="9">
        <v>78.41</v>
      </c>
      <c r="BP400" s="9" t="s">
        <v>56</v>
      </c>
      <c r="BQ400" s="9" t="s">
        <v>56</v>
      </c>
      <c r="BR400" s="9"/>
      <c r="BS400" s="9"/>
      <c r="BT400" s="9">
        <v>108.75</v>
      </c>
      <c r="BU400" s="9">
        <v>77.08</v>
      </c>
      <c r="BV400" s="9">
        <v>75.66</v>
      </c>
      <c r="BW400" s="9"/>
      <c r="BX400" s="9"/>
      <c r="BY400" s="9" t="s">
        <v>56</v>
      </c>
      <c r="BZ400" s="9"/>
      <c r="CA400" s="9"/>
      <c r="CB400" s="9" t="s">
        <v>56</v>
      </c>
      <c r="CC400" s="9" t="s">
        <v>56</v>
      </c>
      <c r="CD400" s="9"/>
      <c r="CE400" s="9"/>
      <c r="CF400" s="9"/>
      <c r="CG400" s="9"/>
      <c r="CH400" s="9" t="s">
        <v>56</v>
      </c>
      <c r="CI400" s="1">
        <v>95</v>
      </c>
      <c r="CJ400" s="9" t="s">
        <v>56</v>
      </c>
      <c r="CM400" s="37">
        <f t="shared" si="6"/>
        <v>191.3</v>
      </c>
      <c r="CN400" s="37">
        <f>IF(SUM('Auction-Hist'!H400,'Auction-Hist'!$Q400,'Auction-Hist'!$AF400,'Auction-Hist'!$AQ400,'Auction-Hist'!AZ400,'Auction-Hist'!BI400)=0,"",AVERAGE('Auction-Hist'!H400,'Auction-Hist'!$Q400,'Auction-Hist'!$AF400,'Auction-Hist'!$AQ400,'Auction-Hist'!AZ400,'Auction-Hist'!BI400))</f>
        <v>192.98500000000001</v>
      </c>
    </row>
    <row r="401" spans="1:92" x14ac:dyDescent="0.2">
      <c r="A401" s="10">
        <v>43136</v>
      </c>
      <c r="B401" s="9"/>
      <c r="C401" s="9"/>
      <c r="D401" s="9"/>
      <c r="E401" s="9"/>
      <c r="F401" s="9">
        <v>240.11</v>
      </c>
      <c r="G401" s="9">
        <v>199.01</v>
      </c>
      <c r="H401" s="9">
        <v>167.91</v>
      </c>
      <c r="I401" s="9">
        <v>169.3</v>
      </c>
      <c r="J401" s="9" t="s">
        <v>56</v>
      </c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>
        <v>210.08</v>
      </c>
      <c r="AF401" s="9">
        <v>167.33</v>
      </c>
      <c r="AG401" s="9">
        <v>154.31</v>
      </c>
      <c r="AH401" s="9">
        <v>134.79</v>
      </c>
      <c r="AI401" s="9"/>
      <c r="AJ401" s="9"/>
      <c r="AK401" s="9">
        <v>285</v>
      </c>
      <c r="AL401" s="9">
        <v>293.54000000000002</v>
      </c>
      <c r="AM401" s="9">
        <v>280</v>
      </c>
      <c r="AN401" s="9">
        <v>254.43</v>
      </c>
      <c r="AO401" s="9">
        <v>229.31</v>
      </c>
      <c r="AP401" s="9"/>
      <c r="AQ401" s="9"/>
      <c r="AR401" s="9"/>
      <c r="AS401" s="9" t="s">
        <v>56</v>
      </c>
      <c r="BC401" s="9"/>
      <c r="BD401" s="9"/>
      <c r="BE401" s="9"/>
      <c r="BF401" s="9"/>
      <c r="BG401" s="9"/>
      <c r="BH401" s="9"/>
      <c r="BI401" s="9"/>
      <c r="BJ401" s="9"/>
      <c r="BK401" s="9" t="s">
        <v>56</v>
      </c>
      <c r="BL401" s="9" t="s">
        <v>56</v>
      </c>
      <c r="BM401" s="9">
        <v>95.29</v>
      </c>
      <c r="BN401" s="9">
        <v>83.13</v>
      </c>
      <c r="BO401" s="9">
        <v>72.58</v>
      </c>
      <c r="BP401" s="9" t="s">
        <v>56</v>
      </c>
      <c r="BQ401" s="9" t="s">
        <v>56</v>
      </c>
      <c r="BR401" s="9">
        <v>66.83</v>
      </c>
      <c r="BS401" s="9">
        <v>65.41</v>
      </c>
      <c r="BT401" s="9" t="s">
        <v>56</v>
      </c>
      <c r="BU401" s="9">
        <v>85</v>
      </c>
      <c r="BV401" s="9">
        <v>70.72</v>
      </c>
      <c r="BW401" s="9"/>
      <c r="BX401" s="9"/>
      <c r="BY401" s="9" t="s">
        <v>56</v>
      </c>
      <c r="BZ401" s="9"/>
      <c r="CA401" s="9"/>
      <c r="CB401" s="9" t="s">
        <v>56</v>
      </c>
      <c r="CC401" s="9" t="s">
        <v>56</v>
      </c>
      <c r="CD401" s="9"/>
      <c r="CE401" s="9"/>
      <c r="CF401" s="9"/>
      <c r="CG401" s="9"/>
      <c r="CH401" s="9" t="s">
        <v>56</v>
      </c>
      <c r="CI401" s="1">
        <v>89.96</v>
      </c>
      <c r="CJ401" s="9" t="s">
        <v>56</v>
      </c>
      <c r="CM401" s="37">
        <f t="shared" si="6"/>
        <v>254.58</v>
      </c>
      <c r="CN401" s="37">
        <f>IF(SUM('Auction-Hist'!H401,'Auction-Hist'!$Q401,'Auction-Hist'!$AF401,'Auction-Hist'!$AQ401,'Auction-Hist'!AZ401,'Auction-Hist'!BI401)=0,"",AVERAGE('Auction-Hist'!H401,'Auction-Hist'!$Q401,'Auction-Hist'!$AF401,'Auction-Hist'!$AQ401,'Auction-Hist'!AZ401,'Auction-Hist'!BI401))</f>
        <v>167.62</v>
      </c>
    </row>
    <row r="402" spans="1:92" x14ac:dyDescent="0.2">
      <c r="A402" s="10">
        <v>43143</v>
      </c>
      <c r="B402" s="9"/>
      <c r="C402" s="9"/>
      <c r="D402" s="9"/>
      <c r="E402" s="9">
        <v>265</v>
      </c>
      <c r="F402" s="9">
        <v>261.12</v>
      </c>
      <c r="G402" s="9">
        <v>241.23</v>
      </c>
      <c r="H402" s="9">
        <v>226</v>
      </c>
      <c r="I402" s="9"/>
      <c r="J402" s="9" t="s">
        <v>56</v>
      </c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>
        <v>209.43</v>
      </c>
      <c r="AF402" s="9">
        <v>176.48</v>
      </c>
      <c r="AG402" s="9">
        <v>146.51</v>
      </c>
      <c r="AH402" s="9" t="s">
        <v>56</v>
      </c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 t="s">
        <v>56</v>
      </c>
      <c r="BC402" s="9"/>
      <c r="BD402" s="9"/>
      <c r="BE402" s="9"/>
      <c r="BF402" s="9"/>
      <c r="BG402" s="9"/>
      <c r="BH402" s="9"/>
      <c r="BI402" s="9"/>
      <c r="BJ402" s="9"/>
      <c r="BK402" s="9" t="s">
        <v>56</v>
      </c>
      <c r="BL402" s="9" t="s">
        <v>56</v>
      </c>
      <c r="BM402" s="9">
        <v>95.53</v>
      </c>
      <c r="BN402" s="9">
        <v>80.06</v>
      </c>
      <c r="BO402" s="9">
        <v>77.430000000000007</v>
      </c>
      <c r="BP402" s="9" t="s">
        <v>56</v>
      </c>
      <c r="BQ402" s="9" t="s">
        <v>56</v>
      </c>
      <c r="BR402" s="9">
        <v>68.84</v>
      </c>
      <c r="BS402" s="9"/>
      <c r="BT402" s="9" t="s">
        <v>56</v>
      </c>
      <c r="BU402" s="9" t="s">
        <v>56</v>
      </c>
      <c r="BV402" s="9"/>
      <c r="BW402" s="9"/>
      <c r="BX402" s="9"/>
      <c r="BY402" s="9" t="s">
        <v>56</v>
      </c>
      <c r="BZ402" s="9"/>
      <c r="CA402" s="9"/>
      <c r="CB402" s="9" t="s">
        <v>56</v>
      </c>
      <c r="CC402" s="9" t="s">
        <v>56</v>
      </c>
      <c r="CD402" s="9"/>
      <c r="CE402" s="9"/>
      <c r="CF402" s="9"/>
      <c r="CG402" s="9"/>
      <c r="CH402" s="9" t="s">
        <v>56</v>
      </c>
      <c r="CI402" s="1">
        <v>90</v>
      </c>
      <c r="CJ402" s="9" t="s">
        <v>56</v>
      </c>
      <c r="CM402" s="37" t="str">
        <f t="shared" si="6"/>
        <v/>
      </c>
      <c r="CN402" s="37">
        <f>IF(SUM('Auction-Hist'!H402,'Auction-Hist'!$Q402,'Auction-Hist'!$AF402,'Auction-Hist'!$AQ402,'Auction-Hist'!AZ402,'Auction-Hist'!BI402)=0,"",AVERAGE('Auction-Hist'!H402,'Auction-Hist'!$Q402,'Auction-Hist'!$AF402,'Auction-Hist'!$AQ402,'Auction-Hist'!AZ402,'Auction-Hist'!BI402))</f>
        <v>201.24</v>
      </c>
    </row>
    <row r="403" spans="1:92" x14ac:dyDescent="0.2">
      <c r="A403" s="10">
        <v>43150</v>
      </c>
      <c r="B403" s="9"/>
      <c r="C403" s="9"/>
      <c r="D403" s="9"/>
      <c r="G403" s="9">
        <v>275.10000000000002</v>
      </c>
      <c r="I403" s="9">
        <v>194.59</v>
      </c>
      <c r="J403" s="9" t="s">
        <v>56</v>
      </c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>
        <v>242.58</v>
      </c>
      <c r="AF403" s="9">
        <v>229.56</v>
      </c>
      <c r="AG403" s="9"/>
      <c r="AH403" s="9" t="s">
        <v>56</v>
      </c>
      <c r="AI403" s="9"/>
      <c r="AJ403" s="9"/>
      <c r="AK403" s="9"/>
      <c r="AL403" s="9"/>
      <c r="AM403" s="9"/>
      <c r="AN403" s="9"/>
      <c r="AO403" s="9"/>
      <c r="AP403" s="9">
        <v>230.23</v>
      </c>
      <c r="AQ403" s="9"/>
      <c r="AR403" s="9"/>
      <c r="AS403" s="9" t="s">
        <v>56</v>
      </c>
      <c r="BC403" s="9"/>
      <c r="BD403" s="9"/>
      <c r="BE403" s="9"/>
      <c r="BF403" s="9"/>
      <c r="BG403" s="9"/>
      <c r="BH403" s="9"/>
      <c r="BI403" s="9"/>
      <c r="BJ403" s="9"/>
      <c r="BK403" s="9" t="s">
        <v>56</v>
      </c>
      <c r="BL403" s="9" t="s">
        <v>56</v>
      </c>
      <c r="BM403" s="9" t="s">
        <v>56</v>
      </c>
      <c r="BN403" s="9">
        <v>80</v>
      </c>
      <c r="BO403" s="9"/>
      <c r="BP403" s="9" t="s">
        <v>56</v>
      </c>
      <c r="BQ403" s="9" t="s">
        <v>56</v>
      </c>
      <c r="BR403" s="9"/>
      <c r="BS403" s="9"/>
      <c r="BT403" s="9" t="s">
        <v>56</v>
      </c>
      <c r="BU403" s="9">
        <v>91.69</v>
      </c>
      <c r="BV403" s="9"/>
      <c r="BW403" s="9"/>
      <c r="BX403" s="9"/>
      <c r="BY403" s="9" t="s">
        <v>56</v>
      </c>
      <c r="BZ403" s="9"/>
      <c r="CA403" s="9"/>
      <c r="CB403" s="9" t="s">
        <v>56</v>
      </c>
      <c r="CC403" s="9" t="s">
        <v>56</v>
      </c>
      <c r="CD403" s="9"/>
      <c r="CE403" s="9"/>
      <c r="CF403" s="9"/>
      <c r="CG403" s="9"/>
      <c r="CH403" s="9">
        <v>99.27</v>
      </c>
      <c r="CJ403" s="9">
        <v>92.28</v>
      </c>
      <c r="CM403" s="37" t="str">
        <f t="shared" si="6"/>
        <v/>
      </c>
      <c r="CN403" s="37">
        <f>IF(SUM('Auction-Hist'!H403,'Auction-Hist'!$Q403,'Auction-Hist'!$AF403,'Auction-Hist'!$AQ403,'Auction-Hist'!AZ403,'Auction-Hist'!BI403)=0,"",AVERAGE('Auction-Hist'!H403,'Auction-Hist'!$Q403,'Auction-Hist'!$AF403,'Auction-Hist'!$AQ403,'Auction-Hist'!AZ403,'Auction-Hist'!BI403))</f>
        <v>229.56</v>
      </c>
    </row>
    <row r="404" spans="1:92" x14ac:dyDescent="0.2">
      <c r="A404" s="10">
        <v>43157</v>
      </c>
      <c r="B404" s="9"/>
      <c r="C404" s="9"/>
      <c r="D404" s="9"/>
      <c r="E404" s="9"/>
      <c r="F404" s="9"/>
      <c r="G404" s="9">
        <v>250</v>
      </c>
      <c r="H404" s="9">
        <v>244.95</v>
      </c>
      <c r="I404" s="9">
        <v>167.63</v>
      </c>
      <c r="J404" s="9" t="s">
        <v>56</v>
      </c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>
        <v>223.38</v>
      </c>
      <c r="AF404" s="9">
        <v>195.54</v>
      </c>
      <c r="AG404" s="9">
        <v>182.08</v>
      </c>
      <c r="AH404" s="9">
        <v>154.24</v>
      </c>
      <c r="AI404" s="9"/>
      <c r="AJ404" s="9"/>
      <c r="AK404" s="9"/>
      <c r="AL404" s="9">
        <v>250.52</v>
      </c>
      <c r="AM404" s="9">
        <v>253.18</v>
      </c>
      <c r="AN404" s="9">
        <v>237.19</v>
      </c>
      <c r="AO404" s="9">
        <v>234.08</v>
      </c>
      <c r="AP404" s="9">
        <v>217.28</v>
      </c>
      <c r="AQ404" s="9">
        <v>170.65</v>
      </c>
      <c r="AR404" s="9">
        <v>169.92</v>
      </c>
      <c r="AS404" s="9" t="s">
        <v>56</v>
      </c>
      <c r="BC404" s="9"/>
      <c r="BD404" s="9"/>
      <c r="BE404" s="9"/>
      <c r="BF404" s="9"/>
      <c r="BG404" s="9"/>
      <c r="BH404" s="9"/>
      <c r="BI404" s="9"/>
      <c r="BJ404" s="9"/>
      <c r="BK404" s="9" t="s">
        <v>56</v>
      </c>
      <c r="BL404" s="9" t="s">
        <v>56</v>
      </c>
      <c r="BM404" s="9">
        <v>117.58</v>
      </c>
      <c r="BN404" s="9">
        <v>90.6</v>
      </c>
      <c r="BO404" s="9">
        <v>78.459999999999994</v>
      </c>
      <c r="BP404" s="9" t="s">
        <v>56</v>
      </c>
      <c r="BQ404" s="9" t="s">
        <v>56</v>
      </c>
      <c r="BR404" s="9"/>
      <c r="BS404" s="9"/>
      <c r="BT404" s="9" t="s">
        <v>56</v>
      </c>
      <c r="BU404" s="9">
        <v>92.04</v>
      </c>
      <c r="BV404" s="9">
        <v>82.58</v>
      </c>
      <c r="BW404" s="9"/>
      <c r="BX404" s="9"/>
      <c r="BY404" s="9" t="s">
        <v>56</v>
      </c>
      <c r="BZ404" s="9"/>
      <c r="CA404" s="9"/>
      <c r="CB404" s="9" t="s">
        <v>56</v>
      </c>
      <c r="CC404" s="9" t="s">
        <v>56</v>
      </c>
      <c r="CD404" s="9"/>
      <c r="CE404" s="9"/>
      <c r="CF404" s="9"/>
      <c r="CG404" s="9"/>
      <c r="CH404" s="9" t="s">
        <v>56</v>
      </c>
      <c r="CJ404" s="9">
        <v>104.96</v>
      </c>
      <c r="CM404" s="37">
        <f t="shared" si="6"/>
        <v>241.48333333333335</v>
      </c>
      <c r="CN404" s="37">
        <f>IF(SUM('Auction-Hist'!H404,'Auction-Hist'!$Q404,'Auction-Hist'!$AF404,'Auction-Hist'!$AQ404,'Auction-Hist'!AZ404,'Auction-Hist'!BI404)=0,"",AVERAGE('Auction-Hist'!H404,'Auction-Hist'!$Q404,'Auction-Hist'!$AF404,'Auction-Hist'!$AQ404,'Auction-Hist'!AZ404,'Auction-Hist'!BI404))</f>
        <v>203.71333333333334</v>
      </c>
    </row>
    <row r="405" spans="1:92" x14ac:dyDescent="0.2">
      <c r="A405" s="10">
        <v>43164</v>
      </c>
      <c r="B405" s="9"/>
      <c r="C405" s="9"/>
      <c r="D405" s="9"/>
      <c r="E405" s="9"/>
      <c r="F405" s="9"/>
      <c r="G405" s="9"/>
      <c r="H405" s="9"/>
      <c r="I405" s="9"/>
      <c r="J405" s="9" t="s">
        <v>56</v>
      </c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 t="s">
        <v>56</v>
      </c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 t="s">
        <v>56</v>
      </c>
      <c r="BC405" s="9"/>
      <c r="BD405" s="9"/>
      <c r="BE405" s="9"/>
      <c r="BF405" s="9"/>
      <c r="BG405" s="9"/>
      <c r="BH405" s="9"/>
      <c r="BI405" s="9"/>
      <c r="BJ405" s="9"/>
      <c r="BK405" s="9" t="s">
        <v>56</v>
      </c>
      <c r="BL405" s="9" t="s">
        <v>56</v>
      </c>
      <c r="BM405" s="9" t="s">
        <v>56</v>
      </c>
      <c r="BN405" s="9"/>
      <c r="BO405" s="9"/>
      <c r="BP405" s="9" t="s">
        <v>56</v>
      </c>
      <c r="BQ405" s="9" t="s">
        <v>56</v>
      </c>
      <c r="BR405" s="9"/>
      <c r="BS405" s="9"/>
      <c r="BT405" s="9" t="s">
        <v>56</v>
      </c>
      <c r="BU405" s="9" t="s">
        <v>56</v>
      </c>
      <c r="BV405" s="9"/>
      <c r="BW405" s="9"/>
      <c r="BX405" s="9"/>
      <c r="BY405" s="9" t="s">
        <v>56</v>
      </c>
      <c r="BZ405" s="9"/>
      <c r="CA405" s="9"/>
      <c r="CB405" s="9" t="s">
        <v>56</v>
      </c>
      <c r="CC405" s="9" t="s">
        <v>56</v>
      </c>
      <c r="CD405" s="9"/>
      <c r="CE405" s="9"/>
      <c r="CF405" s="9"/>
      <c r="CG405" s="9"/>
      <c r="CH405" s="9" t="s">
        <v>56</v>
      </c>
      <c r="CJ405" s="9" t="s">
        <v>56</v>
      </c>
      <c r="CM405" s="37" t="str">
        <f t="shared" si="6"/>
        <v/>
      </c>
      <c r="CN405" s="37" t="str">
        <f>IF(SUM('Auction-Hist'!H405,'Auction-Hist'!$Q405,'Auction-Hist'!$AF405,'Auction-Hist'!$AQ405,'Auction-Hist'!AZ405,'Auction-Hist'!BI405)=0,"",AVERAGE('Auction-Hist'!H405,'Auction-Hist'!$Q405,'Auction-Hist'!$AF405,'Auction-Hist'!$AQ405,'Auction-Hist'!AZ405,'Auction-Hist'!BI405))</f>
        <v/>
      </c>
    </row>
    <row r="406" spans="1:92" x14ac:dyDescent="0.2">
      <c r="A406" s="10">
        <v>43171</v>
      </c>
      <c r="B406" s="9"/>
      <c r="C406" s="9"/>
      <c r="D406" s="9"/>
      <c r="E406" s="9"/>
      <c r="F406" s="9"/>
      <c r="G406" s="9">
        <v>256.60000000000002</v>
      </c>
      <c r="H406" s="9">
        <v>246.88</v>
      </c>
      <c r="I406" s="9">
        <v>209.97</v>
      </c>
      <c r="J406" s="9">
        <v>174.75</v>
      </c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>
        <v>230.81</v>
      </c>
      <c r="AF406" s="9">
        <v>200.39</v>
      </c>
      <c r="AG406" s="9">
        <v>169.96</v>
      </c>
      <c r="AH406" s="9">
        <v>158.4</v>
      </c>
      <c r="AI406" s="9"/>
      <c r="AJ406" s="9"/>
      <c r="AK406" s="9">
        <v>250</v>
      </c>
      <c r="AL406" s="9">
        <v>247.77</v>
      </c>
      <c r="AN406" s="9">
        <v>210.21</v>
      </c>
      <c r="AO406" s="9">
        <v>211.84</v>
      </c>
      <c r="AP406" s="9">
        <v>210.23</v>
      </c>
      <c r="AQ406" s="9"/>
      <c r="AR406" s="9"/>
      <c r="AS406" s="9" t="s">
        <v>56</v>
      </c>
      <c r="BC406" s="9"/>
      <c r="BD406" s="9"/>
      <c r="BE406" s="9"/>
      <c r="BF406" s="9"/>
      <c r="BG406" s="9"/>
      <c r="BH406" s="9"/>
      <c r="BI406" s="9"/>
      <c r="BJ406" s="9"/>
      <c r="BK406" s="9" t="s">
        <v>56</v>
      </c>
      <c r="BL406" s="9">
        <v>127.69</v>
      </c>
      <c r="BM406" s="9">
        <v>113.95</v>
      </c>
      <c r="BN406" s="9">
        <v>98.76</v>
      </c>
      <c r="BO406" s="9">
        <v>85.63</v>
      </c>
      <c r="BP406" s="9" t="s">
        <v>56</v>
      </c>
      <c r="BQ406" s="9" t="s">
        <v>56</v>
      </c>
      <c r="BR406" s="9"/>
      <c r="BS406" s="9"/>
      <c r="BT406" s="9">
        <v>108.48</v>
      </c>
      <c r="BU406" s="9" t="s">
        <v>56</v>
      </c>
      <c r="BV406" s="9">
        <v>75.23</v>
      </c>
      <c r="BW406" s="9"/>
      <c r="BX406" s="9"/>
      <c r="BY406" s="9" t="s">
        <v>56</v>
      </c>
      <c r="BZ406" s="9"/>
      <c r="CA406" s="9"/>
      <c r="CB406" s="9" t="s">
        <v>56</v>
      </c>
      <c r="CC406" s="9" t="s">
        <v>56</v>
      </c>
      <c r="CD406" s="9"/>
      <c r="CE406" s="9"/>
      <c r="CF406" s="9"/>
      <c r="CG406" s="9"/>
      <c r="CH406" s="9" t="s">
        <v>56</v>
      </c>
      <c r="CI406" s="1">
        <v>102.32</v>
      </c>
      <c r="CJ406" s="9">
        <v>101.09</v>
      </c>
      <c r="CM406" s="37">
        <f t="shared" ref="CM406:CM469" si="7">IF(SUM(W406:Y406,AM406:AO406)=0, "", AVERAGE(W406:Y406,AM406:AO406))</f>
        <v>211.02500000000001</v>
      </c>
      <c r="CN406" s="37">
        <f>IF(SUM('Auction-Hist'!H406,'Auction-Hist'!$Q406,'Auction-Hist'!$AF406,'Auction-Hist'!$AQ406,'Auction-Hist'!AZ406,'Auction-Hist'!BI406)=0,"",AVERAGE('Auction-Hist'!H406,'Auction-Hist'!$Q406,'Auction-Hist'!$AF406,'Auction-Hist'!$AQ406,'Auction-Hist'!AZ406,'Auction-Hist'!BI406))</f>
        <v>223.63499999999999</v>
      </c>
    </row>
    <row r="407" spans="1:92" x14ac:dyDescent="0.2">
      <c r="A407" s="10">
        <v>43178</v>
      </c>
      <c r="B407" s="9"/>
      <c r="C407" s="9"/>
      <c r="D407" s="9"/>
      <c r="E407" s="9"/>
      <c r="F407" s="9">
        <v>279.08999999999997</v>
      </c>
      <c r="G407" s="9">
        <v>240.68</v>
      </c>
      <c r="H407" s="9">
        <v>212.22</v>
      </c>
      <c r="I407" s="9">
        <v>181.71</v>
      </c>
      <c r="J407" s="9">
        <v>173.75</v>
      </c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>
        <v>215.07</v>
      </c>
      <c r="AF407" s="9">
        <v>180.64</v>
      </c>
      <c r="AG407" s="9">
        <v>163.63999999999999</v>
      </c>
      <c r="AH407" s="9">
        <v>143.49</v>
      </c>
      <c r="AI407" s="9"/>
      <c r="AJ407" s="9"/>
      <c r="AK407" s="9">
        <v>232.63</v>
      </c>
      <c r="AL407" s="9">
        <v>231.71</v>
      </c>
      <c r="AM407" s="9">
        <v>212.34</v>
      </c>
      <c r="AN407" s="9">
        <v>210</v>
      </c>
      <c r="AO407" s="9">
        <v>191.63</v>
      </c>
      <c r="AP407" s="9">
        <v>191.06</v>
      </c>
      <c r="AQ407" s="9">
        <v>152.77000000000001</v>
      </c>
      <c r="AR407" s="9"/>
      <c r="AS407" s="9" t="s">
        <v>56</v>
      </c>
      <c r="BC407" s="9"/>
      <c r="BD407" s="9"/>
      <c r="BE407" s="9"/>
      <c r="BF407" s="9"/>
      <c r="BG407" s="9"/>
      <c r="BH407" s="9"/>
      <c r="BI407" s="9"/>
      <c r="BJ407" s="9"/>
      <c r="BK407" s="9" t="s">
        <v>56</v>
      </c>
      <c r="BL407" s="9">
        <v>123.35</v>
      </c>
      <c r="BM407" s="9">
        <v>107.45</v>
      </c>
      <c r="BN407" s="9">
        <v>91.55</v>
      </c>
      <c r="BO407" s="9">
        <v>82</v>
      </c>
      <c r="BP407" s="9" t="s">
        <v>56</v>
      </c>
      <c r="BQ407" s="9" t="s">
        <v>56</v>
      </c>
      <c r="BR407" s="9"/>
      <c r="BS407" s="9"/>
      <c r="BT407" s="9" t="s">
        <v>56</v>
      </c>
      <c r="BU407" s="9">
        <v>84.5</v>
      </c>
      <c r="BV407" s="9"/>
      <c r="BW407" s="9"/>
      <c r="BX407" s="9"/>
      <c r="BY407" s="9" t="s">
        <v>56</v>
      </c>
      <c r="BZ407" s="9"/>
      <c r="CA407" s="9"/>
      <c r="CB407" s="9" t="s">
        <v>56</v>
      </c>
      <c r="CC407" s="9" t="s">
        <v>56</v>
      </c>
      <c r="CD407" s="9"/>
      <c r="CE407" s="9"/>
      <c r="CF407" s="9"/>
      <c r="CG407" s="9"/>
      <c r="CH407" s="9" t="s">
        <v>56</v>
      </c>
      <c r="CI407" s="1">
        <v>107.96</v>
      </c>
      <c r="CJ407" s="9">
        <v>100.22</v>
      </c>
      <c r="CM407" s="37">
        <f t="shared" si="7"/>
        <v>204.65666666666667</v>
      </c>
      <c r="CN407" s="37">
        <f>IF(SUM('Auction-Hist'!H407,'Auction-Hist'!$Q407,'Auction-Hist'!$AF407,'Auction-Hist'!$AQ407,'Auction-Hist'!AZ407,'Auction-Hist'!BI407)=0,"",AVERAGE('Auction-Hist'!H407,'Auction-Hist'!$Q407,'Auction-Hist'!$AF407,'Auction-Hist'!$AQ407,'Auction-Hist'!AZ407,'Auction-Hist'!BI407))</f>
        <v>181.87666666666667</v>
      </c>
    </row>
    <row r="408" spans="1:92" x14ac:dyDescent="0.2">
      <c r="A408" s="10">
        <v>43185</v>
      </c>
      <c r="B408" s="9"/>
      <c r="C408" s="9"/>
      <c r="D408" s="9"/>
      <c r="E408" s="9"/>
      <c r="G408" s="9">
        <v>241.42</v>
      </c>
      <c r="H408" s="9">
        <v>214.53</v>
      </c>
      <c r="I408" s="9">
        <v>183.43</v>
      </c>
      <c r="J408" s="9">
        <v>161.41</v>
      </c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>
        <v>217.55</v>
      </c>
      <c r="AF408" s="9">
        <v>184.5</v>
      </c>
      <c r="AG408" s="9">
        <v>154.77000000000001</v>
      </c>
      <c r="AH408" s="9">
        <v>152.13999999999999</v>
      </c>
      <c r="AI408" s="9"/>
      <c r="AJ408" s="9"/>
      <c r="AK408" s="9">
        <v>257.10000000000002</v>
      </c>
      <c r="AL408" s="9">
        <v>247.35</v>
      </c>
      <c r="AM408" s="9">
        <v>224.4</v>
      </c>
      <c r="AN408" s="9">
        <v>220.53</v>
      </c>
      <c r="AO408" s="9">
        <v>204.02</v>
      </c>
      <c r="AP408" s="9">
        <v>187.48</v>
      </c>
      <c r="AQ408" s="9">
        <v>168.6</v>
      </c>
      <c r="AR408" s="9">
        <v>163.16</v>
      </c>
      <c r="AS408" s="9" t="s">
        <v>56</v>
      </c>
      <c r="BC408" s="9"/>
      <c r="BD408" s="9"/>
      <c r="BE408" s="9"/>
      <c r="BF408" s="9"/>
      <c r="BG408" s="9"/>
      <c r="BH408" s="9"/>
      <c r="BI408" s="9"/>
      <c r="BJ408" s="9"/>
      <c r="BK408" s="9" t="s">
        <v>56</v>
      </c>
      <c r="BL408" s="9">
        <v>120.18</v>
      </c>
      <c r="BM408" s="9">
        <v>94.51</v>
      </c>
      <c r="BN408" s="9"/>
      <c r="BO408" s="9">
        <v>75.5</v>
      </c>
      <c r="BP408" s="9" t="s">
        <v>56</v>
      </c>
      <c r="BQ408" s="9">
        <v>83.62</v>
      </c>
      <c r="BR408" s="9">
        <v>70.53</v>
      </c>
      <c r="BS408" s="9">
        <v>64.19</v>
      </c>
      <c r="BT408" s="9">
        <v>94.97</v>
      </c>
      <c r="BU408" s="9">
        <v>69.95</v>
      </c>
      <c r="BV408" s="9"/>
      <c r="BW408" s="9"/>
      <c r="BX408" s="9"/>
      <c r="BY408" s="9" t="s">
        <v>56</v>
      </c>
      <c r="BZ408" s="9"/>
      <c r="CA408" s="9"/>
      <c r="CB408" s="9" t="s">
        <v>56</v>
      </c>
      <c r="CC408" s="9">
        <v>61.62</v>
      </c>
      <c r="CD408" s="9">
        <v>53.73</v>
      </c>
      <c r="CE408" s="9"/>
      <c r="CF408" s="9"/>
      <c r="CG408" s="9"/>
      <c r="CH408" s="9" t="s">
        <v>56</v>
      </c>
      <c r="CI408" s="1">
        <v>94.82</v>
      </c>
      <c r="CJ408" s="9">
        <v>92.9</v>
      </c>
      <c r="CM408" s="37">
        <f t="shared" si="7"/>
        <v>216.31666666666669</v>
      </c>
      <c r="CN408" s="37">
        <f>IF(SUM('Auction-Hist'!H408,'Auction-Hist'!$Q408,'Auction-Hist'!$AF408,'Auction-Hist'!$AQ408,'Auction-Hist'!AZ408,'Auction-Hist'!BI408)=0,"",AVERAGE('Auction-Hist'!H408,'Auction-Hist'!$Q408,'Auction-Hist'!$AF408,'Auction-Hist'!$AQ408,'Auction-Hist'!AZ408,'Auction-Hist'!BI408))</f>
        <v>189.21</v>
      </c>
    </row>
    <row r="409" spans="1:92" x14ac:dyDescent="0.2">
      <c r="A409" s="10">
        <v>43192</v>
      </c>
      <c r="B409" s="9"/>
      <c r="C409" s="9"/>
      <c r="D409" s="9"/>
      <c r="E409" s="9"/>
      <c r="F409" s="9"/>
      <c r="G409" s="9">
        <v>298.14999999999998</v>
      </c>
      <c r="I409" s="9">
        <v>241.34</v>
      </c>
      <c r="J409" s="9">
        <v>200.27</v>
      </c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>
        <v>274.85000000000002</v>
      </c>
      <c r="AF409" s="9">
        <v>226.273</v>
      </c>
      <c r="AG409" s="9">
        <v>195.46</v>
      </c>
      <c r="AH409" s="9">
        <v>168.34</v>
      </c>
      <c r="AI409" s="9"/>
      <c r="AJ409" s="9"/>
      <c r="AK409" s="9"/>
      <c r="AL409" s="9"/>
      <c r="AM409" s="9">
        <v>273.33</v>
      </c>
      <c r="AN409" s="9">
        <v>266.89999999999998</v>
      </c>
      <c r="AO409" s="9">
        <v>255.24</v>
      </c>
      <c r="AP409" s="9">
        <v>249.98</v>
      </c>
      <c r="AQ409" s="9"/>
      <c r="AR409" s="9"/>
      <c r="AS409" s="9" t="s">
        <v>56</v>
      </c>
      <c r="BC409" s="9"/>
      <c r="BD409" s="9"/>
      <c r="BE409" s="9"/>
      <c r="BF409" s="9"/>
      <c r="BG409" s="9"/>
      <c r="BH409" s="9"/>
      <c r="BI409" s="9"/>
      <c r="BJ409" s="9"/>
      <c r="BK409" s="9" t="s">
        <v>56</v>
      </c>
      <c r="BL409" s="9">
        <v>128.88999999999999</v>
      </c>
      <c r="BM409" s="9">
        <v>124.38</v>
      </c>
      <c r="BN409" s="9">
        <v>105.42</v>
      </c>
      <c r="BO409" s="9">
        <v>82.77</v>
      </c>
      <c r="BP409" s="9" t="s">
        <v>56</v>
      </c>
      <c r="BQ409" s="9" t="s">
        <v>56</v>
      </c>
      <c r="BR409" s="9">
        <v>79.86</v>
      </c>
      <c r="BS409" s="9">
        <v>75.34</v>
      </c>
      <c r="BT409" s="9" t="s">
        <v>56</v>
      </c>
      <c r="BU409" s="9" t="s">
        <v>56</v>
      </c>
      <c r="BV409" s="9"/>
      <c r="BW409" s="9"/>
      <c r="BX409" s="9"/>
      <c r="BY409" s="9" t="s">
        <v>56</v>
      </c>
      <c r="BZ409" s="9"/>
      <c r="CA409" s="9"/>
      <c r="CB409" s="9" t="s">
        <v>56</v>
      </c>
      <c r="CC409" s="9" t="s">
        <v>56</v>
      </c>
      <c r="CD409" s="9"/>
      <c r="CE409" s="9"/>
      <c r="CF409" s="9"/>
      <c r="CG409" s="9"/>
      <c r="CH409" s="9">
        <v>122.27</v>
      </c>
      <c r="CI409" s="1">
        <v>111.81</v>
      </c>
      <c r="CJ409" s="9">
        <v>92.27</v>
      </c>
      <c r="CM409" s="37">
        <f t="shared" si="7"/>
        <v>265.15666666666669</v>
      </c>
      <c r="CN409" s="37">
        <f>IF(SUM('Auction-Hist'!H409,'Auction-Hist'!$Q409,'Auction-Hist'!$AF409,'Auction-Hist'!$AQ409,'Auction-Hist'!AZ409,'Auction-Hist'!BI409)=0,"",AVERAGE('Auction-Hist'!H409,'Auction-Hist'!$Q409,'Auction-Hist'!$AF409,'Auction-Hist'!$AQ409,'Auction-Hist'!AZ409,'Auction-Hist'!BI409))</f>
        <v>226.273</v>
      </c>
    </row>
    <row r="410" spans="1:92" x14ac:dyDescent="0.2">
      <c r="A410" s="10">
        <v>43199</v>
      </c>
      <c r="B410" s="9"/>
      <c r="C410" s="9"/>
      <c r="D410" s="9"/>
      <c r="E410" s="9"/>
      <c r="F410" s="9"/>
      <c r="G410" s="9">
        <v>313.33</v>
      </c>
      <c r="H410" s="9">
        <v>290.3</v>
      </c>
      <c r="I410" s="9">
        <v>254.48</v>
      </c>
      <c r="J410" s="9">
        <v>225.97</v>
      </c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>
        <v>273.19</v>
      </c>
      <c r="AF410" s="9">
        <v>252.26</v>
      </c>
      <c r="AG410" s="9"/>
      <c r="AH410" s="9">
        <v>176.62</v>
      </c>
      <c r="AI410" s="9"/>
      <c r="AJ410" s="9"/>
      <c r="AK410" s="9">
        <v>292.77</v>
      </c>
      <c r="AL410" s="9">
        <v>289.52999999999997</v>
      </c>
      <c r="AM410" s="9">
        <v>290</v>
      </c>
      <c r="AN410" s="9">
        <v>264.5</v>
      </c>
      <c r="AP410" s="9">
        <v>246.14</v>
      </c>
      <c r="AQ410" s="9">
        <v>232.61</v>
      </c>
      <c r="AR410" s="9"/>
      <c r="AS410" s="9" t="s">
        <v>56</v>
      </c>
      <c r="BC410" s="9"/>
      <c r="BD410" s="9"/>
      <c r="BE410" s="9"/>
      <c r="BF410" s="9"/>
      <c r="BG410" s="9"/>
      <c r="BH410" s="9"/>
      <c r="BI410" s="9"/>
      <c r="BJ410" s="9"/>
      <c r="BK410" s="9" t="s">
        <v>56</v>
      </c>
      <c r="BL410" s="9">
        <v>144.54</v>
      </c>
      <c r="BM410" s="9">
        <v>122.3</v>
      </c>
      <c r="BN410" s="9">
        <v>116.78</v>
      </c>
      <c r="BO410" s="9">
        <v>102.54</v>
      </c>
      <c r="BP410" s="9" t="s">
        <v>56</v>
      </c>
      <c r="BQ410" s="9">
        <v>89.08</v>
      </c>
      <c r="BR410" s="9">
        <v>84.2</v>
      </c>
      <c r="BS410" s="9">
        <v>81.7</v>
      </c>
      <c r="BT410" s="9">
        <v>113.85</v>
      </c>
      <c r="BU410" s="9" t="s">
        <v>56</v>
      </c>
      <c r="BV410" s="9">
        <v>88.72</v>
      </c>
      <c r="BW410" s="9"/>
      <c r="BX410" s="9"/>
      <c r="BY410" s="9" t="s">
        <v>56</v>
      </c>
      <c r="BZ410" s="9"/>
      <c r="CA410" s="9"/>
      <c r="CB410" s="9" t="s">
        <v>56</v>
      </c>
      <c r="CC410" s="9" t="s">
        <v>56</v>
      </c>
      <c r="CD410" s="9"/>
      <c r="CE410" s="9"/>
      <c r="CF410" s="9"/>
      <c r="CG410" s="9"/>
      <c r="CH410" s="9" t="s">
        <v>56</v>
      </c>
      <c r="CI410" s="1">
        <v>114.1</v>
      </c>
      <c r="CJ410" s="9">
        <v>117.98</v>
      </c>
      <c r="CM410" s="37">
        <f t="shared" si="7"/>
        <v>277.25</v>
      </c>
      <c r="CN410" s="37">
        <f>IF(SUM('Auction-Hist'!H410,'Auction-Hist'!$Q410,'Auction-Hist'!$AF410,'Auction-Hist'!$AQ410,'Auction-Hist'!AZ410,'Auction-Hist'!BI410)=0,"",AVERAGE('Auction-Hist'!H410,'Auction-Hist'!$Q410,'Auction-Hist'!$AF410,'Auction-Hist'!$AQ410,'Auction-Hist'!AZ410,'Auction-Hist'!BI410))</f>
        <v>258.39</v>
      </c>
    </row>
    <row r="411" spans="1:92" x14ac:dyDescent="0.2">
      <c r="A411" s="10">
        <v>43206</v>
      </c>
      <c r="B411" s="9"/>
      <c r="C411" s="9"/>
      <c r="D411" s="9"/>
      <c r="E411" s="9"/>
      <c r="F411" s="9"/>
      <c r="G411" s="9">
        <v>274.54000000000002</v>
      </c>
      <c r="H411" s="9">
        <v>244.22</v>
      </c>
      <c r="I411" s="9">
        <v>222.21</v>
      </c>
      <c r="J411" s="9">
        <v>210.55</v>
      </c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>
        <v>260.79000000000002</v>
      </c>
      <c r="AF411" s="9">
        <v>208.15</v>
      </c>
      <c r="AG411" s="9">
        <v>198.19</v>
      </c>
      <c r="AH411" s="9">
        <v>158.88</v>
      </c>
      <c r="AI411" s="9"/>
      <c r="AJ411" s="9"/>
      <c r="AK411" s="9">
        <v>255</v>
      </c>
      <c r="AL411" s="9">
        <v>245</v>
      </c>
      <c r="AM411" s="9">
        <v>240</v>
      </c>
      <c r="AN411" s="9">
        <v>232.76</v>
      </c>
      <c r="AO411" s="9">
        <v>240.65</v>
      </c>
      <c r="AP411" s="9">
        <v>220.19</v>
      </c>
      <c r="AQ411" s="9">
        <v>166.91</v>
      </c>
      <c r="AR411" s="9">
        <v>166.06</v>
      </c>
      <c r="AS411" s="9" t="s">
        <v>56</v>
      </c>
      <c r="BC411" s="9"/>
      <c r="BD411" s="9"/>
      <c r="BE411" s="9"/>
      <c r="BF411" s="9"/>
      <c r="BG411" s="9"/>
      <c r="BH411" s="9"/>
      <c r="BI411" s="9"/>
      <c r="BJ411" s="9"/>
      <c r="BK411" s="9" t="s">
        <v>56</v>
      </c>
      <c r="BL411" s="9">
        <v>118.1</v>
      </c>
      <c r="BM411" s="9">
        <v>105.32</v>
      </c>
      <c r="BN411" s="9">
        <v>87.9</v>
      </c>
      <c r="BO411" s="9">
        <v>77.680000000000007</v>
      </c>
      <c r="BP411" s="9" t="s">
        <v>56</v>
      </c>
      <c r="BQ411" s="9">
        <v>79.239999999999995</v>
      </c>
      <c r="BR411" s="9">
        <v>73</v>
      </c>
      <c r="BS411" s="9">
        <v>63.16</v>
      </c>
      <c r="BT411" s="9">
        <v>89.45</v>
      </c>
      <c r="BU411" s="9" t="s">
        <v>56</v>
      </c>
      <c r="BV411" s="9"/>
      <c r="BW411" s="9"/>
      <c r="BX411" s="9"/>
      <c r="BY411" s="9" t="s">
        <v>56</v>
      </c>
      <c r="BZ411" s="9"/>
      <c r="CA411" s="9"/>
      <c r="CB411" s="9" t="s">
        <v>56</v>
      </c>
      <c r="CC411" s="9" t="s">
        <v>56</v>
      </c>
      <c r="CD411" s="9"/>
      <c r="CE411" s="9"/>
      <c r="CF411" s="9"/>
      <c r="CG411" s="9"/>
      <c r="CH411" s="9">
        <v>105</v>
      </c>
      <c r="CI411" s="1">
        <v>115</v>
      </c>
      <c r="CJ411" s="9">
        <v>83.09</v>
      </c>
      <c r="CM411" s="37">
        <f t="shared" si="7"/>
        <v>237.80333333333331</v>
      </c>
      <c r="CN411" s="37">
        <f>IF(SUM('Auction-Hist'!H411,'Auction-Hist'!$Q411,'Auction-Hist'!$AF411,'Auction-Hist'!$AQ411,'Auction-Hist'!AZ411,'Auction-Hist'!BI411)=0,"",AVERAGE('Auction-Hist'!H411,'Auction-Hist'!$Q411,'Auction-Hist'!$AF411,'Auction-Hist'!$AQ411,'Auction-Hist'!AZ411,'Auction-Hist'!BI411))</f>
        <v>206.42666666666665</v>
      </c>
    </row>
    <row r="412" spans="1:92" x14ac:dyDescent="0.2">
      <c r="A412" s="10">
        <v>43213</v>
      </c>
      <c r="B412" s="9"/>
      <c r="C412" s="9"/>
      <c r="D412" s="9"/>
      <c r="E412" s="9"/>
      <c r="F412" s="9"/>
      <c r="G412" s="9">
        <v>262.26</v>
      </c>
      <c r="H412" s="9">
        <v>246.92</v>
      </c>
      <c r="I412" s="9"/>
      <c r="J412" s="9">
        <v>192.42</v>
      </c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>
        <v>268.92</v>
      </c>
      <c r="V412" s="9">
        <v>266.48</v>
      </c>
      <c r="W412" s="9">
        <v>256.98</v>
      </c>
      <c r="X412" s="9">
        <v>235.53</v>
      </c>
      <c r="Y412" s="9">
        <v>242.7</v>
      </c>
      <c r="Z412" s="9"/>
      <c r="AA412" s="9"/>
      <c r="AB412" s="9"/>
      <c r="AC412" s="9"/>
      <c r="AD412" s="9"/>
      <c r="AE412" s="9">
        <v>237.62</v>
      </c>
      <c r="AF412" s="9">
        <v>205.25</v>
      </c>
      <c r="AG412" s="9">
        <v>183.3</v>
      </c>
      <c r="AH412" s="9">
        <v>160.88999999999999</v>
      </c>
      <c r="AI412" s="9"/>
      <c r="AJ412" s="9"/>
      <c r="AK412" s="9">
        <v>236.6</v>
      </c>
      <c r="AL412" s="9">
        <v>225.17</v>
      </c>
      <c r="AM412" s="9">
        <v>229.6</v>
      </c>
      <c r="AN412" s="9">
        <v>223.83</v>
      </c>
      <c r="AO412" s="9">
        <v>219.13</v>
      </c>
      <c r="AP412" s="9">
        <v>222.59</v>
      </c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 t="s">
        <v>56</v>
      </c>
      <c r="BC412" s="9"/>
      <c r="BD412" s="9"/>
      <c r="BE412" s="9"/>
      <c r="BF412" s="9"/>
      <c r="BG412" s="9"/>
      <c r="BH412" s="9"/>
      <c r="BI412" s="9"/>
      <c r="BJ412" s="9"/>
      <c r="BK412" s="9" t="s">
        <v>56</v>
      </c>
      <c r="BL412" s="9">
        <v>120.28</v>
      </c>
      <c r="BM412" s="9">
        <v>96.74</v>
      </c>
      <c r="BN412" s="9">
        <v>86.68</v>
      </c>
      <c r="BO412" s="9">
        <v>76.819999999999993</v>
      </c>
      <c r="BP412" s="9" t="s">
        <v>56</v>
      </c>
      <c r="BQ412" s="9">
        <v>70.8</v>
      </c>
      <c r="BR412" s="9">
        <v>73.92</v>
      </c>
      <c r="BS412" s="9">
        <v>58.17</v>
      </c>
      <c r="BT412" s="9">
        <v>91.11</v>
      </c>
      <c r="BU412" s="9">
        <v>82.93</v>
      </c>
      <c r="BV412" s="9">
        <v>72.44</v>
      </c>
      <c r="BW412" s="9">
        <v>60.46</v>
      </c>
      <c r="BX412" s="9"/>
      <c r="BY412" s="9" t="s">
        <v>56</v>
      </c>
      <c r="BZ412" s="9"/>
      <c r="CA412" s="9"/>
      <c r="CB412" s="9">
        <v>60.8</v>
      </c>
      <c r="CC412" s="9" t="s">
        <v>56</v>
      </c>
      <c r="CD412" s="9"/>
      <c r="CE412" s="9"/>
      <c r="CF412" s="9"/>
      <c r="CG412" s="9"/>
      <c r="CH412" s="9" t="s">
        <v>56</v>
      </c>
      <c r="CI412" s="1">
        <v>108.11</v>
      </c>
      <c r="CJ412" s="9">
        <v>84.81</v>
      </c>
      <c r="CM412" s="37">
        <f t="shared" si="7"/>
        <v>234.62833333333333</v>
      </c>
      <c r="CN412" s="37">
        <f>IF(SUM('Auction-Hist'!H412,'Auction-Hist'!$Q412,'Auction-Hist'!$AF412,'Auction-Hist'!$AQ412,'Auction-Hist'!AZ412,'Auction-Hist'!BI412)=0,"",AVERAGE('Auction-Hist'!H412,'Auction-Hist'!$Q412,'Auction-Hist'!$AF412,'Auction-Hist'!$AQ412,'Auction-Hist'!AZ412,'Auction-Hist'!BI412))</f>
        <v>226.08499999999998</v>
      </c>
    </row>
    <row r="413" spans="1:92" x14ac:dyDescent="0.2">
      <c r="A413" s="10">
        <v>43220</v>
      </c>
      <c r="B413" s="9"/>
      <c r="C413" s="9"/>
      <c r="D413" s="9"/>
      <c r="E413" s="9"/>
      <c r="F413" s="9"/>
      <c r="G413" s="9">
        <v>239.86</v>
      </c>
      <c r="H413" s="9">
        <v>221.68</v>
      </c>
      <c r="I413" s="9">
        <v>187.82</v>
      </c>
      <c r="J413" s="9">
        <v>180.14</v>
      </c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>
        <v>240.6</v>
      </c>
      <c r="V413" s="9">
        <v>230.42</v>
      </c>
      <c r="W413" s="9">
        <v>226.59</v>
      </c>
      <c r="X413" s="9">
        <v>228.83</v>
      </c>
      <c r="Y413" s="9">
        <v>230</v>
      </c>
      <c r="Z413" s="9"/>
      <c r="AA413" s="9"/>
      <c r="AB413" s="9"/>
      <c r="AC413" s="9"/>
      <c r="AD413" s="9"/>
      <c r="AE413" s="9">
        <v>230.9</v>
      </c>
      <c r="AF413" s="9">
        <v>201.72</v>
      </c>
      <c r="AG413" s="9">
        <v>156.9</v>
      </c>
      <c r="AH413" s="9">
        <v>151.94</v>
      </c>
      <c r="AI413" s="9"/>
      <c r="AJ413" s="9"/>
      <c r="AK413" s="9">
        <v>222.66</v>
      </c>
      <c r="AL413" s="9">
        <v>210.37</v>
      </c>
      <c r="AM413" s="9">
        <v>192.61</v>
      </c>
      <c r="AN413" s="9"/>
      <c r="AO413" s="9">
        <v>187.71</v>
      </c>
      <c r="AP413" s="9">
        <v>194.8</v>
      </c>
      <c r="AQ413" s="9">
        <v>170.96</v>
      </c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 t="s">
        <v>56</v>
      </c>
      <c r="BC413" s="9"/>
      <c r="BD413" s="9"/>
      <c r="BE413" s="9"/>
      <c r="BF413" s="9"/>
      <c r="BG413" s="9"/>
      <c r="BH413" s="9"/>
      <c r="BI413" s="9"/>
      <c r="BJ413" s="9"/>
      <c r="BK413" s="9" t="s">
        <v>56</v>
      </c>
      <c r="BL413" s="9">
        <v>93.26</v>
      </c>
      <c r="BM413" s="9">
        <v>80.739999999999995</v>
      </c>
      <c r="BN413" s="9">
        <v>73.41</v>
      </c>
      <c r="BO413" s="9">
        <v>68.3</v>
      </c>
      <c r="BP413" s="9" t="s">
        <v>56</v>
      </c>
      <c r="BQ413" s="9">
        <v>64.92</v>
      </c>
      <c r="BR413" s="9">
        <v>61.99</v>
      </c>
      <c r="BS413" s="9">
        <v>59.19</v>
      </c>
      <c r="BT413" s="9">
        <v>67.349999999999994</v>
      </c>
      <c r="BU413" s="9">
        <v>63.9</v>
      </c>
      <c r="BV413" s="9"/>
      <c r="BW413" s="9"/>
      <c r="BX413" s="9"/>
      <c r="BY413" s="9" t="s">
        <v>56</v>
      </c>
      <c r="BZ413" s="9"/>
      <c r="CA413" s="9"/>
      <c r="CB413" s="9" t="s">
        <v>56</v>
      </c>
      <c r="CC413" s="9" t="s">
        <v>56</v>
      </c>
      <c r="CD413" s="9"/>
      <c r="CE413" s="9"/>
      <c r="CF413" s="9"/>
      <c r="CG413" s="9"/>
      <c r="CH413" s="9" t="s">
        <v>56</v>
      </c>
      <c r="CI413" s="1">
        <v>94.95</v>
      </c>
      <c r="CJ413" s="9">
        <v>79.930000000000007</v>
      </c>
      <c r="CM413" s="37">
        <f t="shared" si="7"/>
        <v>213.148</v>
      </c>
      <c r="CN413" s="37">
        <f>IF(SUM('Auction-Hist'!H413,'Auction-Hist'!$Q413,'Auction-Hist'!$AF413,'Auction-Hist'!$AQ413,'Auction-Hist'!AZ413,'Auction-Hist'!BI413)=0,"",AVERAGE('Auction-Hist'!H413,'Auction-Hist'!$Q413,'Auction-Hist'!$AF413,'Auction-Hist'!$AQ413,'Auction-Hist'!AZ413,'Auction-Hist'!BI413))</f>
        <v>198.12</v>
      </c>
    </row>
    <row r="414" spans="1:92" x14ac:dyDescent="0.2">
      <c r="A414" s="10">
        <v>43227</v>
      </c>
      <c r="B414" s="9"/>
      <c r="C414" s="9"/>
      <c r="D414" s="9"/>
      <c r="E414" s="9"/>
      <c r="F414" s="9"/>
      <c r="G414" s="9">
        <v>241.97</v>
      </c>
      <c r="H414" s="9">
        <v>226.77</v>
      </c>
      <c r="I414" s="9"/>
      <c r="J414" s="9">
        <v>178.44</v>
      </c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>
        <v>241.47</v>
      </c>
      <c r="V414" s="9">
        <v>229.21</v>
      </c>
      <c r="W414" s="9">
        <v>228.86</v>
      </c>
      <c r="X414" s="9">
        <v>230.48</v>
      </c>
      <c r="Y414" s="9">
        <v>233.73</v>
      </c>
      <c r="Z414" s="9"/>
      <c r="AA414" s="9"/>
      <c r="AB414" s="9"/>
      <c r="AC414" s="9"/>
      <c r="AD414" s="9"/>
      <c r="AE414" s="9">
        <v>220.62</v>
      </c>
      <c r="AF414" s="9">
        <v>193.14</v>
      </c>
      <c r="AG414" s="9">
        <v>175</v>
      </c>
      <c r="AH414" s="9" t="s">
        <v>56</v>
      </c>
      <c r="AI414" s="9"/>
      <c r="AJ414" s="9"/>
      <c r="AK414" s="9"/>
      <c r="AL414" s="9"/>
      <c r="AM414" s="9"/>
      <c r="AN414" s="9"/>
      <c r="AO414" s="9"/>
      <c r="AP414" s="9">
        <v>177.71</v>
      </c>
      <c r="AQ414" s="9">
        <v>194.78</v>
      </c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 t="s">
        <v>56</v>
      </c>
      <c r="BC414" s="9"/>
      <c r="BD414" s="9"/>
      <c r="BE414" s="9"/>
      <c r="BF414" s="9"/>
      <c r="BG414" s="9"/>
      <c r="BH414" s="9"/>
      <c r="BI414" s="9"/>
      <c r="BJ414" s="9"/>
      <c r="BK414" s="9" t="s">
        <v>56</v>
      </c>
      <c r="BL414" s="9" t="s">
        <v>56</v>
      </c>
      <c r="BM414" s="9">
        <v>93.98</v>
      </c>
      <c r="BN414" s="9">
        <v>84.36</v>
      </c>
      <c r="BO414" s="9">
        <v>77.010000000000005</v>
      </c>
      <c r="BP414" s="9" t="s">
        <v>56</v>
      </c>
      <c r="BQ414" s="9">
        <v>70.03</v>
      </c>
      <c r="BR414" s="9">
        <v>63.04</v>
      </c>
      <c r="BS414" s="9">
        <v>66.459999999999994</v>
      </c>
      <c r="BT414" s="9">
        <v>77.319999999999993</v>
      </c>
      <c r="BU414" s="9">
        <v>87.91</v>
      </c>
      <c r="BV414" s="9">
        <v>73</v>
      </c>
      <c r="BW414" s="9"/>
      <c r="BX414" s="9"/>
      <c r="BY414" s="9" t="s">
        <v>56</v>
      </c>
      <c r="BZ414" s="9"/>
      <c r="CA414" s="9"/>
      <c r="CB414" s="9" t="s">
        <v>56</v>
      </c>
      <c r="CC414" s="9" t="s">
        <v>56</v>
      </c>
      <c r="CD414" s="9"/>
      <c r="CE414" s="9"/>
      <c r="CF414" s="9"/>
      <c r="CG414" s="9"/>
      <c r="CH414" s="9" t="s">
        <v>56</v>
      </c>
      <c r="CI414" s="1">
        <v>91.84</v>
      </c>
      <c r="CJ414" s="9">
        <v>100.97</v>
      </c>
      <c r="CM414" s="37">
        <f t="shared" si="7"/>
        <v>231.02333333333334</v>
      </c>
      <c r="CN414" s="37">
        <f>IF(SUM('Auction-Hist'!H414,'Auction-Hist'!$Q414,'Auction-Hist'!$AF414,'Auction-Hist'!$AQ414,'Auction-Hist'!AZ414,'Auction-Hist'!BI414)=0,"",AVERAGE('Auction-Hist'!H414,'Auction-Hist'!$Q414,'Auction-Hist'!$AF414,'Auction-Hist'!$AQ414,'Auction-Hist'!AZ414,'Auction-Hist'!BI414))</f>
        <v>204.89666666666665</v>
      </c>
    </row>
    <row r="415" spans="1:92" x14ac:dyDescent="0.2">
      <c r="A415" s="10">
        <v>43234</v>
      </c>
      <c r="B415" s="9"/>
      <c r="C415" s="9"/>
      <c r="D415" s="9"/>
      <c r="E415" s="9"/>
      <c r="F415" s="9"/>
      <c r="G415" s="9">
        <v>252.87</v>
      </c>
      <c r="H415" s="9">
        <v>245.3</v>
      </c>
      <c r="I415" s="9"/>
      <c r="J415" s="9" t="s">
        <v>56</v>
      </c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>
        <v>264.44</v>
      </c>
      <c r="V415" s="9">
        <v>237.66</v>
      </c>
      <c r="W415" s="9">
        <v>234</v>
      </c>
      <c r="X415" s="9">
        <v>234.08</v>
      </c>
      <c r="Y415" s="9">
        <v>234.59</v>
      </c>
      <c r="Z415" s="9"/>
      <c r="AA415" s="9"/>
      <c r="AB415" s="9"/>
      <c r="AC415" s="9"/>
      <c r="AD415" s="9"/>
      <c r="AE415" s="9">
        <v>238.47</v>
      </c>
      <c r="AF415" s="9">
        <v>216.93</v>
      </c>
      <c r="AG415" s="9"/>
      <c r="AH415" s="9" t="s">
        <v>56</v>
      </c>
      <c r="AI415" s="9"/>
      <c r="AJ415" s="9"/>
      <c r="AK415" s="9">
        <v>228.88</v>
      </c>
      <c r="AL415" s="9">
        <v>212.83</v>
      </c>
      <c r="AM415" s="9">
        <v>220.86</v>
      </c>
      <c r="AN415" s="9">
        <v>201.28</v>
      </c>
      <c r="AO415" s="9">
        <v>216.05</v>
      </c>
      <c r="AP415" s="9">
        <v>204.3</v>
      </c>
      <c r="AQ415" s="9">
        <v>182.64</v>
      </c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 t="s">
        <v>56</v>
      </c>
      <c r="BC415" s="9"/>
      <c r="BD415" s="9"/>
      <c r="BE415" s="9"/>
      <c r="BF415" s="9"/>
      <c r="BG415" s="9"/>
      <c r="BH415" s="9"/>
      <c r="BI415" s="9"/>
      <c r="BJ415" s="9"/>
      <c r="BK415" s="9" t="s">
        <v>56</v>
      </c>
      <c r="BL415" s="9" t="s">
        <v>56</v>
      </c>
      <c r="BM415" s="9">
        <v>90.41</v>
      </c>
      <c r="BN415" s="9">
        <v>83.56</v>
      </c>
      <c r="BO415" s="9">
        <v>74.37</v>
      </c>
      <c r="BP415" s="9" t="s">
        <v>56</v>
      </c>
      <c r="BQ415" s="9" t="s">
        <v>56</v>
      </c>
      <c r="BR415" s="9">
        <v>62.34</v>
      </c>
      <c r="BS415" s="9">
        <v>60.06</v>
      </c>
      <c r="BT415" s="9" t="s">
        <v>56</v>
      </c>
      <c r="BU415" s="9">
        <v>70.75</v>
      </c>
      <c r="BV415" s="9"/>
      <c r="BW415" s="9"/>
      <c r="BX415" s="9"/>
      <c r="BY415" s="9" t="s">
        <v>56</v>
      </c>
      <c r="BZ415" s="9"/>
      <c r="CA415" s="9"/>
      <c r="CB415" s="9" t="s">
        <v>56</v>
      </c>
      <c r="CC415" s="9">
        <v>55.82</v>
      </c>
      <c r="CD415" s="9"/>
      <c r="CE415" s="9"/>
      <c r="CF415" s="9"/>
      <c r="CG415" s="9"/>
      <c r="CH415" s="9" t="s">
        <v>56</v>
      </c>
      <c r="CJ415" s="9">
        <v>112.65</v>
      </c>
      <c r="CM415" s="37">
        <f t="shared" si="7"/>
        <v>223.47666666666669</v>
      </c>
      <c r="CN415" s="37">
        <f>IF(SUM('Auction-Hist'!H415,'Auction-Hist'!$Q415,'Auction-Hist'!$AF415,'Auction-Hist'!$AQ415,'Auction-Hist'!AZ415,'Auction-Hist'!BI415)=0,"",AVERAGE('Auction-Hist'!H415,'Auction-Hist'!$Q415,'Auction-Hist'!$AF415,'Auction-Hist'!$AQ415,'Auction-Hist'!AZ415,'Auction-Hist'!BI415))</f>
        <v>214.95666666666668</v>
      </c>
    </row>
    <row r="416" spans="1:92" x14ac:dyDescent="0.2">
      <c r="A416" s="10">
        <v>43241</v>
      </c>
      <c r="B416" s="9"/>
      <c r="C416" s="9"/>
      <c r="D416" s="9"/>
      <c r="E416" s="9"/>
      <c r="F416" s="9"/>
      <c r="G416" s="9">
        <v>234.89</v>
      </c>
      <c r="H416" s="9">
        <v>232.8</v>
      </c>
      <c r="I416" s="9"/>
      <c r="J416" s="9" t="s">
        <v>56</v>
      </c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>
        <v>232.61</v>
      </c>
      <c r="V416" s="9">
        <v>232.06</v>
      </c>
      <c r="W416" s="9">
        <v>218.21</v>
      </c>
      <c r="X416" s="9">
        <v>216.09</v>
      </c>
      <c r="Y416" s="9">
        <v>218.73</v>
      </c>
      <c r="Z416" s="9"/>
      <c r="AA416" s="9"/>
      <c r="AB416" s="9"/>
      <c r="AC416" s="9"/>
      <c r="AD416" s="9"/>
      <c r="AE416" s="9">
        <v>227.61</v>
      </c>
      <c r="AF416" s="9"/>
      <c r="AG416" s="9">
        <v>215.22</v>
      </c>
      <c r="AH416" s="9">
        <v>160.61000000000001</v>
      </c>
      <c r="AI416" s="9"/>
      <c r="AJ416" s="9"/>
      <c r="AK416" s="9">
        <v>207.94</v>
      </c>
      <c r="AL416" s="9">
        <v>209.99</v>
      </c>
      <c r="AM416" s="9">
        <v>199.4</v>
      </c>
      <c r="AN416" s="9">
        <v>191.05</v>
      </c>
      <c r="AO416" s="9">
        <v>208.94</v>
      </c>
      <c r="AP416" s="9">
        <v>193.81</v>
      </c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 t="s">
        <v>56</v>
      </c>
      <c r="BC416" s="9"/>
      <c r="BD416" s="9"/>
      <c r="BE416" s="9"/>
      <c r="BF416" s="9"/>
      <c r="BG416" s="9"/>
      <c r="BH416" s="9"/>
      <c r="BI416" s="9"/>
      <c r="BJ416" s="9"/>
      <c r="BK416" s="9" t="s">
        <v>56</v>
      </c>
      <c r="BL416" s="9">
        <v>106.63</v>
      </c>
      <c r="BM416" s="9">
        <v>86.03</v>
      </c>
      <c r="BN416" s="9">
        <v>89.9</v>
      </c>
      <c r="BO416" s="9">
        <v>90.82</v>
      </c>
      <c r="BP416" s="9" t="s">
        <v>56</v>
      </c>
      <c r="BQ416" s="9">
        <v>75.510000000000005</v>
      </c>
      <c r="BR416" s="9">
        <v>66.66</v>
      </c>
      <c r="BS416" s="9">
        <v>65.459999999999994</v>
      </c>
      <c r="BT416" s="9">
        <v>69.72</v>
      </c>
      <c r="BU416" s="9">
        <v>69.72</v>
      </c>
      <c r="BV416" s="9">
        <v>64.819999999999993</v>
      </c>
      <c r="BW416" s="9"/>
      <c r="BX416" s="9"/>
      <c r="BY416" s="9" t="s">
        <v>56</v>
      </c>
      <c r="BZ416" s="9"/>
      <c r="CA416" s="9"/>
      <c r="CB416" s="9" t="s">
        <v>56</v>
      </c>
      <c r="CC416" s="9" t="s">
        <v>56</v>
      </c>
      <c r="CD416" s="9"/>
      <c r="CE416" s="9"/>
      <c r="CF416" s="9"/>
      <c r="CG416" s="9"/>
      <c r="CH416" s="9">
        <v>114.95</v>
      </c>
      <c r="CI416" s="1">
        <v>89.83</v>
      </c>
      <c r="CJ416" s="9">
        <v>84.98</v>
      </c>
      <c r="CM416" s="37">
        <f t="shared" si="7"/>
        <v>208.73666666666668</v>
      </c>
      <c r="CN416" s="37">
        <f>IF(SUM('Auction-Hist'!H416,'Auction-Hist'!$Q416,'Auction-Hist'!$AF416,'Auction-Hist'!$AQ416,'Auction-Hist'!AZ416,'Auction-Hist'!BI416)=0,"",AVERAGE('Auction-Hist'!H416,'Auction-Hist'!$Q416,'Auction-Hist'!$AF416,'Auction-Hist'!$AQ416,'Auction-Hist'!AZ416,'Auction-Hist'!BI416))</f>
        <v>232.8</v>
      </c>
    </row>
    <row r="417" spans="1:92" x14ac:dyDescent="0.2">
      <c r="A417" s="10">
        <v>43248</v>
      </c>
      <c r="B417" s="9"/>
      <c r="C417" s="9"/>
      <c r="D417" s="9"/>
      <c r="E417" s="9"/>
      <c r="F417" s="9"/>
      <c r="G417" s="9"/>
      <c r="H417" s="9"/>
      <c r="I417" s="9"/>
      <c r="J417" s="9">
        <v>195</v>
      </c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>
        <v>231.79</v>
      </c>
      <c r="X417" s="9"/>
      <c r="Y417" s="9"/>
      <c r="Z417" s="9"/>
      <c r="AA417" s="9"/>
      <c r="AB417" s="9"/>
      <c r="AC417" s="9"/>
      <c r="AD417" s="9"/>
      <c r="AE417" s="9">
        <v>222.52</v>
      </c>
      <c r="AF417" s="9">
        <v>204.79</v>
      </c>
      <c r="AG417" s="9"/>
      <c r="AH417" s="9">
        <v>167.32</v>
      </c>
      <c r="AI417" s="9"/>
      <c r="AJ417" s="9"/>
      <c r="AK417" s="9">
        <v>195</v>
      </c>
      <c r="AL417" s="9">
        <v>193</v>
      </c>
      <c r="AM417" s="9">
        <v>185</v>
      </c>
      <c r="AN417" s="9">
        <v>195</v>
      </c>
      <c r="AO417" s="9">
        <v>210</v>
      </c>
      <c r="AP417" s="9">
        <v>199.74</v>
      </c>
      <c r="AQ417" s="9">
        <v>176.6</v>
      </c>
      <c r="AR417" s="9"/>
      <c r="AS417" s="9">
        <v>170</v>
      </c>
      <c r="AT417" s="9"/>
      <c r="AU417" s="9"/>
      <c r="AV417" s="9"/>
      <c r="AW417" s="9"/>
      <c r="AX417" s="9"/>
      <c r="AY417" s="9"/>
      <c r="AZ417" s="9"/>
      <c r="BA417" s="9"/>
      <c r="BB417" s="9" t="s">
        <v>56</v>
      </c>
      <c r="BC417" s="9"/>
      <c r="BD417" s="9"/>
      <c r="BE417" s="9"/>
      <c r="BF417" s="9"/>
      <c r="BG417" s="9"/>
      <c r="BH417" s="9"/>
      <c r="BI417" s="9"/>
      <c r="BJ417" s="9"/>
      <c r="BK417" s="9" t="s">
        <v>56</v>
      </c>
      <c r="BL417" s="9" t="s">
        <v>56</v>
      </c>
      <c r="BM417" s="9">
        <v>94.22</v>
      </c>
      <c r="BN417" s="9"/>
      <c r="BO417" s="9"/>
      <c r="BP417" s="9" t="s">
        <v>56</v>
      </c>
      <c r="BQ417" s="9" t="s">
        <v>56</v>
      </c>
      <c r="BR417" s="9"/>
      <c r="BS417" s="9"/>
      <c r="BT417" s="9">
        <v>70</v>
      </c>
      <c r="BU417" s="9">
        <v>90</v>
      </c>
      <c r="BV417" s="9">
        <v>70</v>
      </c>
      <c r="BW417" s="9"/>
      <c r="BX417" s="9"/>
      <c r="BY417" s="9" t="s">
        <v>56</v>
      </c>
      <c r="BZ417" s="9"/>
      <c r="CA417" s="9"/>
      <c r="CB417" s="9" t="s">
        <v>56</v>
      </c>
      <c r="CC417" s="9" t="s">
        <v>56</v>
      </c>
      <c r="CD417" s="9"/>
      <c r="CE417" s="9"/>
      <c r="CF417" s="9"/>
      <c r="CG417" s="9"/>
      <c r="CH417" s="9" t="s">
        <v>56</v>
      </c>
      <c r="CJ417" s="9" t="s">
        <v>56</v>
      </c>
      <c r="CM417" s="37">
        <f t="shared" si="7"/>
        <v>205.44749999999999</v>
      </c>
      <c r="CN417" s="37">
        <f>IF(SUM('Auction-Hist'!H417,'Auction-Hist'!$Q417,'Auction-Hist'!$AF417,'Auction-Hist'!$AQ417,'Auction-Hist'!AZ417,'Auction-Hist'!BI417)=0,"",AVERAGE('Auction-Hist'!H417,'Auction-Hist'!$Q417,'Auction-Hist'!$AF417,'Auction-Hist'!$AQ417,'Auction-Hist'!AZ417,'Auction-Hist'!BI417))</f>
        <v>190.69499999999999</v>
      </c>
    </row>
    <row r="418" spans="1:92" x14ac:dyDescent="0.2">
      <c r="A418" s="10">
        <v>43255</v>
      </c>
      <c r="B418" s="9"/>
      <c r="C418" s="9"/>
      <c r="D418" s="9"/>
      <c r="E418" s="9"/>
      <c r="F418" s="9">
        <v>224.85</v>
      </c>
      <c r="G418" s="9">
        <v>227.51</v>
      </c>
      <c r="H418" s="9"/>
      <c r="I418" s="9"/>
      <c r="J418" s="9" t="s">
        <v>56</v>
      </c>
      <c r="K418" s="9"/>
      <c r="L418" s="9"/>
      <c r="M418" s="9"/>
      <c r="N418" s="9"/>
      <c r="O418" s="9"/>
      <c r="P418" s="9"/>
      <c r="Q418" s="9">
        <v>222.68</v>
      </c>
      <c r="R418" s="9"/>
      <c r="S418" s="9"/>
      <c r="T418" s="9"/>
      <c r="U418" s="9">
        <v>213.69</v>
      </c>
      <c r="V418" s="9">
        <v>213.38</v>
      </c>
      <c r="W418" s="9">
        <v>211.54</v>
      </c>
      <c r="X418" s="9">
        <v>213.19</v>
      </c>
      <c r="Y418" s="9"/>
      <c r="Z418" s="9"/>
      <c r="AA418" s="9"/>
      <c r="AB418" s="9"/>
      <c r="AC418" s="9"/>
      <c r="AD418" s="9">
        <v>214.19</v>
      </c>
      <c r="AE418" s="9">
        <v>113.65</v>
      </c>
      <c r="AF418" s="9"/>
      <c r="AG418" s="9"/>
      <c r="AH418" s="9" t="s">
        <v>56</v>
      </c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 t="s">
        <v>56</v>
      </c>
      <c r="BC418" s="9"/>
      <c r="BD418" s="9"/>
      <c r="BE418" s="9"/>
      <c r="BF418" s="9"/>
      <c r="BG418" s="9"/>
      <c r="BH418" s="9"/>
      <c r="BI418" s="9"/>
      <c r="BJ418" s="9"/>
      <c r="BK418" s="9" t="s">
        <v>56</v>
      </c>
      <c r="BL418" s="9">
        <v>53.94</v>
      </c>
      <c r="BM418" s="9" t="s">
        <v>56</v>
      </c>
      <c r="BN418" s="9"/>
      <c r="BO418" s="9"/>
      <c r="BP418" s="9" t="s">
        <v>56</v>
      </c>
      <c r="BQ418" s="9" t="s">
        <v>56</v>
      </c>
      <c r="BR418" s="9"/>
      <c r="BS418" s="9"/>
      <c r="BT418" s="9" t="s">
        <v>56</v>
      </c>
      <c r="BU418" s="9" t="s">
        <v>56</v>
      </c>
      <c r="BV418" s="9"/>
      <c r="BW418" s="9"/>
      <c r="BX418" s="9"/>
      <c r="BY418" s="9">
        <v>47</v>
      </c>
      <c r="BZ418" s="9">
        <v>58.42</v>
      </c>
      <c r="CA418" s="9">
        <v>60.98</v>
      </c>
      <c r="CB418" s="9" t="s">
        <v>56</v>
      </c>
      <c r="CC418" s="9" t="s">
        <v>56</v>
      </c>
      <c r="CD418" s="9"/>
      <c r="CE418" s="9"/>
      <c r="CF418" s="9"/>
      <c r="CG418" s="9"/>
      <c r="CH418" s="9">
        <v>75</v>
      </c>
      <c r="CI418" s="1">
        <v>78.39</v>
      </c>
      <c r="CJ418" s="9">
        <v>90</v>
      </c>
      <c r="CM418" s="37">
        <f t="shared" si="7"/>
        <v>212.36500000000001</v>
      </c>
      <c r="CN418" s="37">
        <f>IF(SUM('Auction-Hist'!H418,'Auction-Hist'!$Q418,'Auction-Hist'!$AF418,'Auction-Hist'!$AQ418,'Auction-Hist'!AZ418,'Auction-Hist'!BI418)=0,"",AVERAGE('Auction-Hist'!H418,'Auction-Hist'!$Q418,'Auction-Hist'!$AF418,'Auction-Hist'!$AQ418,'Auction-Hist'!AZ418,'Auction-Hist'!BI418))</f>
        <v>222.68</v>
      </c>
    </row>
    <row r="419" spans="1:92" x14ac:dyDescent="0.2">
      <c r="A419" s="10">
        <v>43262</v>
      </c>
      <c r="B419" s="9"/>
      <c r="C419" s="9"/>
      <c r="D419" s="9"/>
      <c r="E419" s="9"/>
      <c r="F419" s="9"/>
      <c r="G419" s="9">
        <v>207.35</v>
      </c>
      <c r="H419" s="9">
        <v>201.74</v>
      </c>
      <c r="I419" s="9"/>
      <c r="J419" s="9" t="s">
        <v>56</v>
      </c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>
        <v>223.75</v>
      </c>
      <c r="V419" s="9">
        <v>210.66</v>
      </c>
      <c r="W419" s="9">
        <v>206.29</v>
      </c>
      <c r="X419" s="9">
        <v>191.9</v>
      </c>
      <c r="Y419" s="9">
        <v>191.42</v>
      </c>
      <c r="Z419" s="9"/>
      <c r="AA419" s="9"/>
      <c r="AB419" s="9"/>
      <c r="AC419" s="9"/>
      <c r="AD419" s="9"/>
      <c r="AE419" s="9">
        <v>189.23</v>
      </c>
      <c r="AF419" s="9">
        <v>185.05</v>
      </c>
      <c r="AG419" s="9"/>
      <c r="AH419" s="9" t="s">
        <v>56</v>
      </c>
      <c r="AI419" s="9"/>
      <c r="AJ419" s="9"/>
      <c r="AK419" s="9">
        <v>180.61</v>
      </c>
      <c r="AL419" s="9">
        <v>187.09</v>
      </c>
      <c r="AM419" s="9">
        <v>185.48</v>
      </c>
      <c r="AN419" s="9">
        <v>180.99</v>
      </c>
      <c r="AO419" s="9">
        <v>178.08</v>
      </c>
      <c r="AP419" s="9">
        <v>173.31</v>
      </c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 t="s">
        <v>56</v>
      </c>
      <c r="BC419" s="9"/>
      <c r="BD419" s="9"/>
      <c r="BE419" s="9"/>
      <c r="BF419" s="9"/>
      <c r="BG419" s="9"/>
      <c r="BH419" s="9"/>
      <c r="BI419" s="9"/>
      <c r="BJ419" s="9"/>
      <c r="BK419" s="9" t="s">
        <v>56</v>
      </c>
      <c r="BL419" s="9">
        <v>87.6</v>
      </c>
      <c r="BM419" s="9">
        <v>80.150000000000006</v>
      </c>
      <c r="BN419" s="9">
        <v>72.22</v>
      </c>
      <c r="BO419" s="9">
        <v>56.61</v>
      </c>
      <c r="BP419" s="9" t="s">
        <v>56</v>
      </c>
      <c r="BQ419" s="9" t="s">
        <v>56</v>
      </c>
      <c r="BR419" s="9">
        <v>51.22</v>
      </c>
      <c r="BS419" s="9"/>
      <c r="BT419" s="9">
        <v>60.66</v>
      </c>
      <c r="BU419" s="9">
        <v>60.66</v>
      </c>
      <c r="BV419" s="9">
        <v>49.4</v>
      </c>
      <c r="BW419" s="9"/>
      <c r="BX419" s="9"/>
      <c r="BY419" s="9" t="s">
        <v>56</v>
      </c>
      <c r="BZ419" s="9"/>
      <c r="CA419" s="9"/>
      <c r="CB419" s="9" t="s">
        <v>56</v>
      </c>
      <c r="CC419" s="9" t="s">
        <v>56</v>
      </c>
      <c r="CD419" s="9"/>
      <c r="CE419" s="9"/>
      <c r="CF419" s="9"/>
      <c r="CG419" s="9"/>
      <c r="CH419" s="9">
        <v>115</v>
      </c>
      <c r="CJ419" s="9">
        <v>80</v>
      </c>
      <c r="CM419" s="37">
        <f t="shared" si="7"/>
        <v>189.02666666666667</v>
      </c>
      <c r="CN419" s="37">
        <f>IF(SUM('Auction-Hist'!H419,'Auction-Hist'!$Q419,'Auction-Hist'!$AF419,'Auction-Hist'!$AQ419,'Auction-Hist'!AZ419,'Auction-Hist'!BI419)=0,"",AVERAGE('Auction-Hist'!H419,'Auction-Hist'!$Q419,'Auction-Hist'!$AF419,'Auction-Hist'!$AQ419,'Auction-Hist'!AZ419,'Auction-Hist'!BI419))</f>
        <v>193.39500000000001</v>
      </c>
    </row>
    <row r="420" spans="1:92" x14ac:dyDescent="0.2">
      <c r="A420" s="10">
        <v>43269</v>
      </c>
      <c r="B420" s="9"/>
      <c r="C420" s="9"/>
      <c r="D420" s="9"/>
      <c r="E420" s="9"/>
      <c r="F420" s="9"/>
      <c r="G420" s="9">
        <v>211.98</v>
      </c>
      <c r="H420" s="9">
        <v>207.45</v>
      </c>
      <c r="I420" s="9"/>
      <c r="J420" s="9" t="s">
        <v>56</v>
      </c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>
        <v>209.25</v>
      </c>
      <c r="W420" s="9">
        <v>208.31</v>
      </c>
      <c r="X420" s="9">
        <v>190.91</v>
      </c>
      <c r="Y420" s="9">
        <v>188.8</v>
      </c>
      <c r="Z420" s="9"/>
      <c r="AA420" s="9"/>
      <c r="AB420" s="9"/>
      <c r="AC420" s="9"/>
      <c r="AD420" s="9"/>
      <c r="AE420" s="9">
        <v>191.68</v>
      </c>
      <c r="AF420" s="9">
        <v>187.37</v>
      </c>
      <c r="AG420" s="9"/>
      <c r="AH420" s="9" t="s">
        <v>56</v>
      </c>
      <c r="AI420" s="9"/>
      <c r="AJ420" s="9"/>
      <c r="AK420" s="9">
        <v>195.96</v>
      </c>
      <c r="AL420" s="9">
        <v>189.07</v>
      </c>
      <c r="AM420" s="9">
        <v>184.54</v>
      </c>
      <c r="AN420" s="9">
        <v>172.72</v>
      </c>
      <c r="AO420" s="9">
        <v>179.08</v>
      </c>
      <c r="AP420" s="9">
        <v>171.89</v>
      </c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 t="s">
        <v>56</v>
      </c>
      <c r="BC420" s="9"/>
      <c r="BD420" s="9"/>
      <c r="BE420" s="9"/>
      <c r="BF420" s="9"/>
      <c r="BG420" s="9"/>
      <c r="BH420" s="9"/>
      <c r="BI420" s="9"/>
      <c r="BJ420" s="9"/>
      <c r="BK420" s="9" t="s">
        <v>56</v>
      </c>
      <c r="BL420" s="9" t="s">
        <v>56</v>
      </c>
      <c r="BM420" s="9">
        <v>74.58</v>
      </c>
      <c r="BN420" s="9">
        <v>71.53</v>
      </c>
      <c r="BO420" s="9">
        <v>61.87</v>
      </c>
      <c r="BP420" s="9" t="s">
        <v>56</v>
      </c>
      <c r="BQ420" s="9" t="s">
        <v>56</v>
      </c>
      <c r="BR420" s="9">
        <v>60.33</v>
      </c>
      <c r="BS420" s="9"/>
      <c r="BT420" s="9">
        <v>54.8</v>
      </c>
      <c r="BU420" s="9" t="s">
        <v>56</v>
      </c>
      <c r="BV420" s="9"/>
      <c r="BW420" s="9"/>
      <c r="BX420" s="9"/>
      <c r="BY420" s="9" t="s">
        <v>56</v>
      </c>
      <c r="BZ420" s="9"/>
      <c r="CA420" s="9"/>
      <c r="CB420" s="9" t="s">
        <v>56</v>
      </c>
      <c r="CC420" s="9" t="s">
        <v>56</v>
      </c>
      <c r="CD420" s="9"/>
      <c r="CE420" s="9"/>
      <c r="CF420" s="9"/>
      <c r="CG420" s="9"/>
      <c r="CH420" s="9" t="s">
        <v>56</v>
      </c>
      <c r="CJ420" s="9">
        <v>73.180000000000007</v>
      </c>
      <c r="CM420" s="37">
        <f t="shared" si="7"/>
        <v>187.39333333333332</v>
      </c>
      <c r="CN420" s="37">
        <f>IF(SUM('Auction-Hist'!H420,'Auction-Hist'!$Q420,'Auction-Hist'!$AF420,'Auction-Hist'!$AQ420,'Auction-Hist'!AZ420,'Auction-Hist'!BI420)=0,"",AVERAGE('Auction-Hist'!H420,'Auction-Hist'!$Q420,'Auction-Hist'!$AF420,'Auction-Hist'!$AQ420,'Auction-Hist'!AZ420,'Auction-Hist'!BI420))</f>
        <v>197.41</v>
      </c>
    </row>
    <row r="421" spans="1:92" x14ac:dyDescent="0.2">
      <c r="A421" s="10">
        <v>43276</v>
      </c>
      <c r="B421" s="9"/>
      <c r="C421" s="9"/>
      <c r="D421" s="9"/>
      <c r="E421" s="9"/>
      <c r="F421" s="9"/>
      <c r="G421" s="9">
        <v>207.14</v>
      </c>
      <c r="H421" s="9">
        <v>202.9</v>
      </c>
      <c r="I421" s="9"/>
      <c r="J421" s="9" t="s">
        <v>56</v>
      </c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>
        <v>202.57</v>
      </c>
      <c r="V421" s="9">
        <v>206.98</v>
      </c>
      <c r="W421" s="9">
        <v>198.46</v>
      </c>
      <c r="X421" s="9">
        <v>182.76</v>
      </c>
      <c r="Y421" s="9">
        <v>184.69</v>
      </c>
      <c r="Z421" s="9"/>
      <c r="AA421" s="9"/>
      <c r="AB421" s="9"/>
      <c r="AC421" s="9"/>
      <c r="AD421" s="9"/>
      <c r="AE421" s="9">
        <v>184.17</v>
      </c>
      <c r="AF421" s="9">
        <v>183.8</v>
      </c>
      <c r="AG421" s="9"/>
      <c r="AH421" s="9" t="s">
        <v>56</v>
      </c>
      <c r="AI421" s="9"/>
      <c r="AJ421" s="9"/>
      <c r="AK421" s="9">
        <v>194.42</v>
      </c>
      <c r="AL421" s="9">
        <v>185.27</v>
      </c>
      <c r="AM421" s="9">
        <v>180.26</v>
      </c>
      <c r="AN421" s="9">
        <v>18.09</v>
      </c>
      <c r="AO421" s="9">
        <v>164.7</v>
      </c>
      <c r="AP421" s="9">
        <v>161.52000000000001</v>
      </c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 t="s">
        <v>56</v>
      </c>
      <c r="BC421" s="9"/>
      <c r="BD421" s="9"/>
      <c r="BE421" s="9"/>
      <c r="BF421" s="9"/>
      <c r="BG421" s="9"/>
      <c r="BH421" s="9"/>
      <c r="BI421" s="9"/>
      <c r="BJ421" s="9"/>
      <c r="BK421" s="9" t="s">
        <v>56</v>
      </c>
      <c r="BL421" s="9">
        <v>87.95</v>
      </c>
      <c r="BM421" s="9">
        <v>70.97</v>
      </c>
      <c r="BN421" s="9">
        <v>64.430000000000007</v>
      </c>
      <c r="BO421" s="9"/>
      <c r="BP421" s="9" t="s">
        <v>56</v>
      </c>
      <c r="BQ421" s="9">
        <v>52.13</v>
      </c>
      <c r="BR421" s="9">
        <v>52.12</v>
      </c>
      <c r="BS421" s="9">
        <v>43.68</v>
      </c>
      <c r="BT421" s="9">
        <v>54.41</v>
      </c>
      <c r="BU421" s="9" t="s">
        <v>56</v>
      </c>
      <c r="BV421" s="9"/>
      <c r="BW421" s="9"/>
      <c r="BX421" s="9"/>
      <c r="BY421" s="9" t="s">
        <v>56</v>
      </c>
      <c r="BZ421" s="9"/>
      <c r="CA421" s="9"/>
      <c r="CB421" s="9" t="s">
        <v>56</v>
      </c>
      <c r="CC421" s="9" t="s">
        <v>56</v>
      </c>
      <c r="CD421" s="9"/>
      <c r="CE421" s="9"/>
      <c r="CF421" s="9"/>
      <c r="CG421" s="9"/>
      <c r="CH421" s="9" t="s">
        <v>56</v>
      </c>
      <c r="CI421" s="1">
        <v>101.72</v>
      </c>
      <c r="CJ421" s="9">
        <v>90.22</v>
      </c>
      <c r="CM421" s="37">
        <f t="shared" si="7"/>
        <v>154.82666666666668</v>
      </c>
      <c r="CN421" s="37">
        <f>IF(SUM('Auction-Hist'!H421,'Auction-Hist'!$Q421,'Auction-Hist'!$AF421,'Auction-Hist'!$AQ421,'Auction-Hist'!AZ421,'Auction-Hist'!BI421)=0,"",AVERAGE('Auction-Hist'!H421,'Auction-Hist'!$Q421,'Auction-Hist'!$AF421,'Auction-Hist'!$AQ421,'Auction-Hist'!AZ421,'Auction-Hist'!BI421))</f>
        <v>193.35000000000002</v>
      </c>
    </row>
    <row r="422" spans="1:92" x14ac:dyDescent="0.2">
      <c r="A422" s="10">
        <v>43283</v>
      </c>
      <c r="B422" s="9"/>
      <c r="C422" s="9"/>
      <c r="D422" s="9"/>
      <c r="E422" s="9"/>
      <c r="F422" s="9"/>
      <c r="G422" s="9">
        <v>206.4</v>
      </c>
      <c r="H422" s="9">
        <v>182.49</v>
      </c>
      <c r="I422" s="9">
        <v>146.6</v>
      </c>
      <c r="J422" s="9" t="s">
        <v>56</v>
      </c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>
        <v>211.68</v>
      </c>
      <c r="V422" s="9">
        <v>201.56</v>
      </c>
      <c r="W422" s="9">
        <v>185.54</v>
      </c>
      <c r="X422" s="9">
        <v>181.58</v>
      </c>
      <c r="Y422" s="9">
        <v>188.25</v>
      </c>
      <c r="Z422" s="9"/>
      <c r="AA422" s="9"/>
      <c r="AB422" s="9"/>
      <c r="AC422" s="9"/>
      <c r="AD422" s="9"/>
      <c r="AE422" s="9">
        <v>180.65</v>
      </c>
      <c r="AF422" s="9">
        <v>154.76</v>
      </c>
      <c r="AG422" s="9"/>
      <c r="AH422" s="9" t="s">
        <v>56</v>
      </c>
      <c r="AI422" s="9"/>
      <c r="AJ422" s="9"/>
      <c r="AK422" s="9">
        <v>174.24</v>
      </c>
      <c r="AL422" s="9">
        <v>193.85</v>
      </c>
      <c r="AM422" s="9">
        <v>179.41</v>
      </c>
      <c r="AN422" s="9">
        <v>150.22999999999999</v>
      </c>
      <c r="AO422" s="9">
        <v>173.54</v>
      </c>
      <c r="AP422" s="9">
        <v>158.72</v>
      </c>
      <c r="AQ422" s="9"/>
      <c r="AR422" s="9"/>
      <c r="AS422" s="9">
        <v>110</v>
      </c>
      <c r="AT422" s="9"/>
      <c r="AU422" s="9"/>
      <c r="AV422" s="9"/>
      <c r="AW422" s="9"/>
      <c r="AX422" s="9"/>
      <c r="AY422" s="9"/>
      <c r="AZ422" s="9"/>
      <c r="BA422" s="9"/>
      <c r="BB422" s="9" t="s">
        <v>56</v>
      </c>
      <c r="BC422" s="9"/>
      <c r="BD422" s="9"/>
      <c r="BE422" s="9"/>
      <c r="BF422" s="9"/>
      <c r="BG422" s="9"/>
      <c r="BH422" s="9"/>
      <c r="BI422" s="9"/>
      <c r="BJ422" s="9"/>
      <c r="BK422" s="9" t="s">
        <v>56</v>
      </c>
      <c r="BL422" s="9" t="s">
        <v>56</v>
      </c>
      <c r="BM422" s="9">
        <v>62</v>
      </c>
      <c r="BN422" s="9">
        <v>53.34</v>
      </c>
      <c r="BO422" s="9">
        <v>55</v>
      </c>
      <c r="BP422" s="9">
        <v>62.32</v>
      </c>
      <c r="BQ422" s="9">
        <v>32.32</v>
      </c>
      <c r="BR422" s="9"/>
      <c r="BS422" s="9"/>
      <c r="BT422" s="9">
        <v>62.78</v>
      </c>
      <c r="BU422" s="9">
        <v>62.78</v>
      </c>
      <c r="BV422" s="9">
        <v>45</v>
      </c>
      <c r="BW422" s="9"/>
      <c r="BX422" s="9"/>
      <c r="BY422" s="9" t="s">
        <v>56</v>
      </c>
      <c r="BZ422" s="9"/>
      <c r="CA422" s="9"/>
      <c r="CB422" s="9" t="s">
        <v>56</v>
      </c>
      <c r="CC422" s="9">
        <v>37.19</v>
      </c>
      <c r="CD422" s="9"/>
      <c r="CE422" s="9"/>
      <c r="CF422" s="9"/>
      <c r="CG422" s="9"/>
      <c r="CH422" s="9" t="s">
        <v>56</v>
      </c>
      <c r="CJ422" s="9" t="s">
        <v>56</v>
      </c>
      <c r="CM422" s="37">
        <f t="shared" si="7"/>
        <v>176.42499999999998</v>
      </c>
      <c r="CN422" s="37">
        <f>IF(SUM('Auction-Hist'!H422,'Auction-Hist'!$Q422,'Auction-Hist'!$AF422,'Auction-Hist'!$AQ422,'Auction-Hist'!AZ422,'Auction-Hist'!BI422)=0,"",AVERAGE('Auction-Hist'!H422,'Auction-Hist'!$Q422,'Auction-Hist'!$AF422,'Auction-Hist'!$AQ422,'Auction-Hist'!AZ422,'Auction-Hist'!BI422))</f>
        <v>168.625</v>
      </c>
    </row>
    <row r="423" spans="1:92" x14ac:dyDescent="0.2">
      <c r="A423" s="10">
        <v>43290</v>
      </c>
      <c r="B423" s="9"/>
      <c r="C423" s="9"/>
      <c r="D423" s="9"/>
      <c r="E423" s="9"/>
      <c r="F423" s="9"/>
      <c r="G423" s="9">
        <v>216.56</v>
      </c>
      <c r="H423" s="9">
        <v>205</v>
      </c>
      <c r="I423" s="9">
        <v>205</v>
      </c>
      <c r="J423" s="9" t="s">
        <v>56</v>
      </c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>
        <v>218.44</v>
      </c>
      <c r="V423" s="9">
        <v>206.21</v>
      </c>
      <c r="W423" s="9">
        <v>205.65</v>
      </c>
      <c r="X423" s="9">
        <v>188.79</v>
      </c>
      <c r="Y423" s="9">
        <v>193.66</v>
      </c>
      <c r="Z423" s="9"/>
      <c r="AA423" s="9"/>
      <c r="AB423" s="9"/>
      <c r="AC423" s="9"/>
      <c r="AD423" s="9">
        <v>195</v>
      </c>
      <c r="AE423" s="9">
        <v>196.08</v>
      </c>
      <c r="AF423" s="9">
        <v>195</v>
      </c>
      <c r="AG423" s="9">
        <v>187.72</v>
      </c>
      <c r="AH423" s="9">
        <v>170</v>
      </c>
      <c r="AI423" s="9"/>
      <c r="AJ423" s="9"/>
      <c r="AK423" s="9">
        <v>175</v>
      </c>
      <c r="AL423" s="9">
        <v>189.01</v>
      </c>
      <c r="AM423" s="9">
        <v>183.06</v>
      </c>
      <c r="AN423" s="9"/>
      <c r="AO423" s="9">
        <v>155</v>
      </c>
      <c r="AP423" s="9"/>
      <c r="AQ423" s="9">
        <v>160</v>
      </c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 t="s">
        <v>56</v>
      </c>
      <c r="BC423" s="9"/>
      <c r="BD423" s="9"/>
      <c r="BE423" s="9"/>
      <c r="BF423" s="9"/>
      <c r="BG423" s="9"/>
      <c r="BH423" s="9"/>
      <c r="BI423" s="9"/>
      <c r="BJ423" s="9"/>
      <c r="BK423" s="9" t="s">
        <v>56</v>
      </c>
      <c r="BL423" s="9" t="s">
        <v>56</v>
      </c>
      <c r="BM423" s="9" t="s">
        <v>56</v>
      </c>
      <c r="BN423" s="9">
        <v>77.989999999999995</v>
      </c>
      <c r="BO423" s="9"/>
      <c r="BP423" s="9" t="s">
        <v>56</v>
      </c>
      <c r="BQ423" s="9" t="s">
        <v>56</v>
      </c>
      <c r="BR423" s="9"/>
      <c r="BS423" s="9"/>
      <c r="BT423" s="9" t="s">
        <v>56</v>
      </c>
      <c r="BU423" s="9">
        <v>65.06</v>
      </c>
      <c r="BV423" s="9">
        <v>55</v>
      </c>
      <c r="BW423" s="9"/>
      <c r="BX423" s="9"/>
      <c r="BY423" s="9" t="s">
        <v>56</v>
      </c>
      <c r="BZ423" s="9"/>
      <c r="CA423" s="9"/>
      <c r="CB423" s="9" t="s">
        <v>56</v>
      </c>
      <c r="CC423" s="9" t="s">
        <v>56</v>
      </c>
      <c r="CD423" s="9"/>
      <c r="CE423" s="9"/>
      <c r="CF423" s="9"/>
      <c r="CG423" s="9"/>
      <c r="CH423" s="9" t="s">
        <v>56</v>
      </c>
      <c r="CJ423" s="9">
        <v>97.58</v>
      </c>
      <c r="CM423" s="37">
        <f t="shared" si="7"/>
        <v>185.23200000000003</v>
      </c>
      <c r="CN423" s="37">
        <f>IF(SUM('Auction-Hist'!H423,'Auction-Hist'!$Q423,'Auction-Hist'!$AF423,'Auction-Hist'!$AQ423,'Auction-Hist'!AZ423,'Auction-Hist'!BI423)=0,"",AVERAGE('Auction-Hist'!H423,'Auction-Hist'!$Q423,'Auction-Hist'!$AF423,'Auction-Hist'!$AQ423,'Auction-Hist'!AZ423,'Auction-Hist'!BI423))</f>
        <v>186.66666666666666</v>
      </c>
    </row>
    <row r="424" spans="1:92" x14ac:dyDescent="0.2">
      <c r="A424" s="10">
        <v>43297</v>
      </c>
      <c r="B424" s="9"/>
      <c r="C424" s="9"/>
      <c r="D424" s="9"/>
      <c r="E424" s="9"/>
      <c r="F424" s="9"/>
      <c r="G424" s="9">
        <v>215.88</v>
      </c>
      <c r="H424" s="9">
        <v>195.22</v>
      </c>
      <c r="I424" s="9"/>
      <c r="J424" s="9" t="s">
        <v>56</v>
      </c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>
        <v>223.45</v>
      </c>
      <c r="V424" s="9">
        <v>214.9</v>
      </c>
      <c r="W424" s="9">
        <v>213.23</v>
      </c>
      <c r="X424" s="9">
        <v>197.16</v>
      </c>
      <c r="Y424" s="9">
        <v>192.7</v>
      </c>
      <c r="Z424" s="9"/>
      <c r="AA424" s="9"/>
      <c r="AB424" s="9"/>
      <c r="AC424" s="9"/>
      <c r="AD424" s="9"/>
      <c r="AE424" s="9">
        <v>188.91</v>
      </c>
      <c r="AF424" s="9">
        <v>175.54</v>
      </c>
      <c r="AG424" s="9">
        <v>173.71</v>
      </c>
      <c r="AH424" s="9" t="s">
        <v>56</v>
      </c>
      <c r="AI424" s="9"/>
      <c r="AJ424" s="9"/>
      <c r="AK424" s="9">
        <v>180</v>
      </c>
      <c r="AL424" s="9">
        <v>200.78</v>
      </c>
      <c r="AM424" s="9">
        <v>182.81</v>
      </c>
      <c r="AN424" s="9">
        <v>170.93</v>
      </c>
      <c r="AO424" s="9">
        <v>178.74</v>
      </c>
      <c r="AP424" s="9">
        <v>169.59</v>
      </c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 t="s">
        <v>56</v>
      </c>
      <c r="BC424" s="9"/>
      <c r="BD424" s="9"/>
      <c r="BE424" s="9"/>
      <c r="BF424" s="9"/>
      <c r="BG424" s="9"/>
      <c r="BH424" s="9"/>
      <c r="BI424" s="9"/>
      <c r="BJ424" s="9"/>
      <c r="BK424" s="9" t="s">
        <v>56</v>
      </c>
      <c r="BL424" s="9">
        <v>102.39</v>
      </c>
      <c r="BM424" s="9">
        <v>83.27</v>
      </c>
      <c r="BN424" s="9">
        <v>87.64</v>
      </c>
      <c r="BO424" s="9">
        <v>76.02</v>
      </c>
      <c r="BP424" s="9" t="s">
        <v>56</v>
      </c>
      <c r="BQ424" s="9" t="s">
        <v>56</v>
      </c>
      <c r="BR424" s="9"/>
      <c r="BS424" s="9"/>
      <c r="BT424" s="9">
        <v>79.5</v>
      </c>
      <c r="BU424" s="9">
        <v>66.8</v>
      </c>
      <c r="BV424" s="9"/>
      <c r="BW424" s="9"/>
      <c r="BX424" s="9"/>
      <c r="BY424" s="9" t="s">
        <v>56</v>
      </c>
      <c r="BZ424" s="9"/>
      <c r="CA424" s="9"/>
      <c r="CB424" s="9" t="s">
        <v>56</v>
      </c>
      <c r="CC424" s="9" t="s">
        <v>56</v>
      </c>
      <c r="CD424" s="9"/>
      <c r="CE424" s="9"/>
      <c r="CF424" s="9"/>
      <c r="CG424" s="9"/>
      <c r="CH424" s="9" t="s">
        <v>56</v>
      </c>
      <c r="CJ424" s="9">
        <v>104.35</v>
      </c>
      <c r="CM424" s="37">
        <f t="shared" si="7"/>
        <v>189.26166666666666</v>
      </c>
      <c r="CN424" s="37">
        <f>IF(SUM('Auction-Hist'!H424,'Auction-Hist'!$Q424,'Auction-Hist'!$AF424,'Auction-Hist'!$AQ424,'Auction-Hist'!AZ424,'Auction-Hist'!BI424)=0,"",AVERAGE('Auction-Hist'!H424,'Auction-Hist'!$Q424,'Auction-Hist'!$AF424,'Auction-Hist'!$AQ424,'Auction-Hist'!AZ424,'Auction-Hist'!BI424))</f>
        <v>185.38</v>
      </c>
    </row>
    <row r="425" spans="1:92" x14ac:dyDescent="0.2">
      <c r="A425" s="10">
        <v>43304</v>
      </c>
      <c r="B425" s="9"/>
      <c r="C425" s="9"/>
      <c r="D425" s="9"/>
      <c r="E425" s="9"/>
      <c r="F425" s="9"/>
      <c r="G425" s="9">
        <v>191.29</v>
      </c>
      <c r="H425" s="9">
        <v>188.6</v>
      </c>
      <c r="I425" s="9"/>
      <c r="J425" s="9" t="s">
        <v>56</v>
      </c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>
        <v>194.09</v>
      </c>
      <c r="V425" s="9">
        <v>208.93</v>
      </c>
      <c r="W425" s="9">
        <v>196.52</v>
      </c>
      <c r="X425" s="9">
        <v>181.13</v>
      </c>
      <c r="Y425" s="9">
        <v>176.48</v>
      </c>
      <c r="Z425" s="9"/>
      <c r="AA425" s="9"/>
      <c r="AB425" s="9"/>
      <c r="AC425" s="9"/>
      <c r="AD425" s="9"/>
      <c r="AE425" s="9">
        <v>183.7</v>
      </c>
      <c r="AF425" s="9">
        <v>179.49</v>
      </c>
      <c r="AG425" s="9">
        <v>158.19</v>
      </c>
      <c r="AH425" s="9">
        <v>144.66999999999999</v>
      </c>
      <c r="AI425" s="9"/>
      <c r="AJ425" s="9"/>
      <c r="AK425" s="9">
        <v>175.91</v>
      </c>
      <c r="AL425" s="9">
        <v>184.08</v>
      </c>
      <c r="AM425" s="9">
        <v>172.51</v>
      </c>
      <c r="AN425" s="9">
        <v>174.22</v>
      </c>
      <c r="AO425" s="9">
        <v>169.97</v>
      </c>
      <c r="AP425" s="9">
        <v>163.15</v>
      </c>
      <c r="AQ425" s="9">
        <v>153.22999999999999</v>
      </c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 t="s">
        <v>56</v>
      </c>
      <c r="BC425" s="9"/>
      <c r="BD425" s="9"/>
      <c r="BE425" s="9"/>
      <c r="BF425" s="9"/>
      <c r="BG425" s="9"/>
      <c r="BH425" s="9"/>
      <c r="BI425" s="9"/>
      <c r="BJ425" s="9"/>
      <c r="BK425" s="9" t="s">
        <v>56</v>
      </c>
      <c r="BL425" s="9">
        <v>99.25</v>
      </c>
      <c r="BM425" s="9">
        <v>83.19</v>
      </c>
      <c r="BN425" s="9">
        <v>84.02</v>
      </c>
      <c r="BO425" s="9">
        <v>84.18</v>
      </c>
      <c r="BP425" s="9" t="s">
        <v>56</v>
      </c>
      <c r="BQ425" s="9" t="s">
        <v>56</v>
      </c>
      <c r="BR425" s="9">
        <v>68.459999999999994</v>
      </c>
      <c r="BS425" s="9"/>
      <c r="BT425" s="9">
        <v>65.64</v>
      </c>
      <c r="BU425" s="9">
        <v>65.64</v>
      </c>
      <c r="BV425" s="9"/>
      <c r="BW425" s="9"/>
      <c r="BX425" s="9"/>
      <c r="BY425" s="9" t="s">
        <v>56</v>
      </c>
      <c r="BZ425" s="9"/>
      <c r="CA425" s="9"/>
      <c r="CB425" s="9" t="s">
        <v>56</v>
      </c>
      <c r="CC425" s="9" t="s">
        <v>56</v>
      </c>
      <c r="CD425" s="9"/>
      <c r="CE425" s="9"/>
      <c r="CF425" s="9"/>
      <c r="CG425" s="9"/>
      <c r="CH425" s="9" t="s">
        <v>56</v>
      </c>
      <c r="CJ425" s="9">
        <v>102.5</v>
      </c>
      <c r="CM425" s="37">
        <f t="shared" si="7"/>
        <v>178.47166666666666</v>
      </c>
      <c r="CN425" s="37">
        <f>IF(SUM('Auction-Hist'!H425,'Auction-Hist'!$Q425,'Auction-Hist'!$AF425,'Auction-Hist'!$AQ425,'Auction-Hist'!AZ425,'Auction-Hist'!BI425)=0,"",AVERAGE('Auction-Hist'!H425,'Auction-Hist'!$Q425,'Auction-Hist'!$AF425,'Auction-Hist'!$AQ425,'Auction-Hist'!AZ425,'Auction-Hist'!BI425))</f>
        <v>173.77333333333334</v>
      </c>
    </row>
    <row r="426" spans="1:92" x14ac:dyDescent="0.2">
      <c r="A426" s="10">
        <v>43311</v>
      </c>
      <c r="B426" s="9"/>
      <c r="C426" s="9"/>
      <c r="D426" s="9"/>
      <c r="E426" s="9"/>
      <c r="F426" s="9">
        <v>213.99</v>
      </c>
      <c r="G426" s="9">
        <v>205.36</v>
      </c>
      <c r="H426" s="9">
        <v>169.01</v>
      </c>
      <c r="I426" s="9">
        <v>166.77</v>
      </c>
      <c r="J426" s="9" t="s">
        <v>56</v>
      </c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>
        <v>201.06</v>
      </c>
      <c r="X426" s="9">
        <v>188.31</v>
      </c>
      <c r="Y426" s="9">
        <v>186.62</v>
      </c>
      <c r="Z426" s="9"/>
      <c r="AA426" s="9"/>
      <c r="AB426" s="9"/>
      <c r="AC426" s="9"/>
      <c r="AD426" s="9"/>
      <c r="AE426" s="9">
        <v>182.77</v>
      </c>
      <c r="AF426" s="9">
        <v>167.81</v>
      </c>
      <c r="AG426" s="9">
        <v>156.27000000000001</v>
      </c>
      <c r="AH426" s="9">
        <v>136.47999999999999</v>
      </c>
      <c r="AI426" s="9"/>
      <c r="AJ426" s="9"/>
      <c r="AK426" s="9">
        <v>198.75</v>
      </c>
      <c r="AL426" s="9">
        <v>179.88</v>
      </c>
      <c r="AM426" s="9">
        <v>181.02</v>
      </c>
      <c r="AN426" s="9">
        <v>176.07</v>
      </c>
      <c r="AO426" s="9">
        <v>179.52</v>
      </c>
      <c r="AP426" s="9">
        <v>162.74</v>
      </c>
      <c r="AQ426" s="9">
        <v>149.06</v>
      </c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 t="s">
        <v>56</v>
      </c>
      <c r="BC426" s="9"/>
      <c r="BD426" s="9"/>
      <c r="BE426" s="9"/>
      <c r="BF426" s="9"/>
      <c r="BG426" s="9"/>
      <c r="BH426" s="9"/>
      <c r="BI426" s="9"/>
      <c r="BJ426" s="9"/>
      <c r="BK426" s="9" t="s">
        <v>56</v>
      </c>
      <c r="BL426" s="9">
        <v>94.77</v>
      </c>
      <c r="BM426" s="9">
        <v>82.37</v>
      </c>
      <c r="BN426" s="9">
        <v>78.55</v>
      </c>
      <c r="BO426" s="9">
        <v>79.12</v>
      </c>
      <c r="BP426" s="9" t="s">
        <v>56</v>
      </c>
      <c r="BQ426" s="9" t="s">
        <v>56</v>
      </c>
      <c r="BR426" s="9">
        <v>57.12</v>
      </c>
      <c r="BS426" s="9"/>
      <c r="BT426" s="9">
        <v>69.25</v>
      </c>
      <c r="BU426" s="9">
        <v>69.25</v>
      </c>
      <c r="BV426" s="9"/>
      <c r="BW426" s="9"/>
      <c r="BX426" s="9"/>
      <c r="BY426" s="9" t="s">
        <v>56</v>
      </c>
      <c r="BZ426" s="9"/>
      <c r="CA426" s="9"/>
      <c r="CB426" s="9" t="s">
        <v>56</v>
      </c>
      <c r="CC426" s="9" t="s">
        <v>56</v>
      </c>
      <c r="CD426" s="9"/>
      <c r="CE426" s="9"/>
      <c r="CF426" s="9"/>
      <c r="CG426" s="9"/>
      <c r="CH426" s="9" t="s">
        <v>56</v>
      </c>
      <c r="CI426" s="9"/>
      <c r="CJ426" s="9">
        <v>105</v>
      </c>
      <c r="CM426" s="37">
        <f t="shared" si="7"/>
        <v>185.43333333333331</v>
      </c>
      <c r="CN426" s="37">
        <f>IF(SUM('Auction-Hist'!H426,'Auction-Hist'!$Q426,'Auction-Hist'!$AF426,'Auction-Hist'!$AQ426,'Auction-Hist'!AZ426,'Auction-Hist'!BI426)=0,"",AVERAGE('Auction-Hist'!H426,'Auction-Hist'!$Q426,'Auction-Hist'!$AF426,'Auction-Hist'!$AQ426,'Auction-Hist'!AZ426,'Auction-Hist'!BI426))</f>
        <v>161.96</v>
      </c>
    </row>
    <row r="427" spans="1:92" x14ac:dyDescent="0.2">
      <c r="A427" s="10">
        <v>43318</v>
      </c>
      <c r="B427" s="9"/>
      <c r="C427" s="9"/>
      <c r="D427" s="9"/>
      <c r="E427" s="9"/>
      <c r="F427" s="9"/>
      <c r="G427" s="9">
        <v>194.48</v>
      </c>
      <c r="H427" s="9">
        <v>175.76</v>
      </c>
      <c r="I427" s="9">
        <v>155.83000000000001</v>
      </c>
      <c r="J427" s="9" t="s">
        <v>56</v>
      </c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>
        <v>219.23</v>
      </c>
      <c r="W427" s="9">
        <v>197.32</v>
      </c>
      <c r="X427" s="9">
        <v>201.78</v>
      </c>
      <c r="Y427" s="9">
        <v>182.44</v>
      </c>
      <c r="Z427" s="9"/>
      <c r="AA427" s="9"/>
      <c r="AB427" s="9"/>
      <c r="AC427" s="9"/>
      <c r="AD427" s="9"/>
      <c r="AE427" s="9">
        <v>175.88</v>
      </c>
      <c r="AF427" s="9">
        <v>159.83000000000001</v>
      </c>
      <c r="AG427" s="9">
        <v>139.05000000000001</v>
      </c>
      <c r="AH427" s="9" t="s">
        <v>56</v>
      </c>
      <c r="AI427" s="9"/>
      <c r="AJ427" s="9"/>
      <c r="AK427" s="9">
        <v>176.95</v>
      </c>
      <c r="AL427" s="9">
        <v>187.56</v>
      </c>
      <c r="AM427" s="9">
        <v>180.64</v>
      </c>
      <c r="AN427" s="9">
        <v>167.71</v>
      </c>
      <c r="AO427" s="9">
        <v>171.58</v>
      </c>
      <c r="AP427" s="9">
        <v>161.62</v>
      </c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 t="s">
        <v>56</v>
      </c>
      <c r="BC427" s="9"/>
      <c r="BD427" s="9"/>
      <c r="BE427" s="9"/>
      <c r="BF427" s="9"/>
      <c r="BG427" s="9"/>
      <c r="BH427" s="9"/>
      <c r="BI427" s="9"/>
      <c r="BJ427" s="9"/>
      <c r="BK427" s="9" t="s">
        <v>56</v>
      </c>
      <c r="BL427" s="9">
        <v>105.72</v>
      </c>
      <c r="BM427" s="9">
        <v>95.27</v>
      </c>
      <c r="BN427" s="9">
        <v>93.06</v>
      </c>
      <c r="BO427" s="9">
        <v>91.47</v>
      </c>
      <c r="BP427" s="9" t="s">
        <v>56</v>
      </c>
      <c r="BQ427" s="9" t="s">
        <v>56</v>
      </c>
      <c r="BR427" s="9"/>
      <c r="BS427" s="9"/>
      <c r="BT427" s="9">
        <v>71.25</v>
      </c>
      <c r="BU427" s="9" t="s">
        <v>56</v>
      </c>
      <c r="BV427" s="9"/>
      <c r="BW427" s="9"/>
      <c r="BX427" s="9"/>
      <c r="BY427" s="9" t="s">
        <v>56</v>
      </c>
      <c r="BZ427" s="9"/>
      <c r="CA427" s="9"/>
      <c r="CB427" s="9" t="s">
        <v>56</v>
      </c>
      <c r="CC427" s="9" t="s">
        <v>56</v>
      </c>
      <c r="CD427" s="9"/>
      <c r="CE427" s="9"/>
      <c r="CF427" s="9"/>
      <c r="CG427" s="9"/>
      <c r="CH427" s="9" t="s">
        <v>56</v>
      </c>
      <c r="CI427" s="9">
        <v>136.57</v>
      </c>
      <c r="CJ427" s="9">
        <v>123.18</v>
      </c>
      <c r="CM427" s="37">
        <f t="shared" si="7"/>
        <v>183.57833333333335</v>
      </c>
      <c r="CN427" s="37">
        <f>IF(SUM('Auction-Hist'!H427,'Auction-Hist'!$Q427,'Auction-Hist'!$AF427,'Auction-Hist'!$AQ427,'Auction-Hist'!AZ427,'Auction-Hist'!BI427)=0,"",AVERAGE('Auction-Hist'!H427,'Auction-Hist'!$Q427,'Auction-Hist'!$AF427,'Auction-Hist'!$AQ427,'Auction-Hist'!AZ427,'Auction-Hist'!BI427))</f>
        <v>167.79500000000002</v>
      </c>
    </row>
    <row r="428" spans="1:92" x14ac:dyDescent="0.2">
      <c r="A428" s="10">
        <v>43325</v>
      </c>
      <c r="B428" s="9"/>
      <c r="C428" s="9"/>
      <c r="D428" s="9"/>
      <c r="E428" s="9"/>
      <c r="F428" s="9"/>
      <c r="G428" s="9"/>
      <c r="H428" s="9"/>
      <c r="I428" s="9"/>
      <c r="J428" s="9" t="s">
        <v>56</v>
      </c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 t="s">
        <v>56</v>
      </c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 t="s">
        <v>56</v>
      </c>
      <c r="BC428" s="9"/>
      <c r="BD428" s="9"/>
      <c r="BE428" s="9"/>
      <c r="BF428" s="9"/>
      <c r="BG428" s="9"/>
      <c r="BH428" s="9"/>
      <c r="BI428" s="9"/>
      <c r="BJ428" s="9"/>
      <c r="BK428" s="9" t="s">
        <v>56</v>
      </c>
      <c r="BL428" s="9" t="s">
        <v>56</v>
      </c>
      <c r="BM428" s="9" t="s">
        <v>56</v>
      </c>
      <c r="BN428" s="9"/>
      <c r="BO428" s="9"/>
      <c r="BP428" s="9" t="s">
        <v>56</v>
      </c>
      <c r="BQ428" s="9" t="s">
        <v>56</v>
      </c>
      <c r="BR428" s="9"/>
      <c r="BS428" s="9"/>
      <c r="BT428" s="9" t="s">
        <v>56</v>
      </c>
      <c r="BU428" s="9" t="s">
        <v>56</v>
      </c>
      <c r="BV428" s="9"/>
      <c r="BW428" s="9"/>
      <c r="BX428" s="9"/>
      <c r="BY428" s="9" t="s">
        <v>56</v>
      </c>
      <c r="BZ428" s="9"/>
      <c r="CA428" s="9"/>
      <c r="CB428" s="9" t="s">
        <v>56</v>
      </c>
      <c r="CC428" s="9" t="s">
        <v>56</v>
      </c>
      <c r="CD428" s="9"/>
      <c r="CE428" s="9"/>
      <c r="CF428" s="9"/>
      <c r="CG428" s="9"/>
      <c r="CH428" s="9" t="s">
        <v>56</v>
      </c>
      <c r="CI428" s="9"/>
      <c r="CJ428" s="9" t="s">
        <v>56</v>
      </c>
      <c r="CM428" s="37" t="str">
        <f t="shared" si="7"/>
        <v/>
      </c>
      <c r="CN428" s="37" t="str">
        <f>IF(SUM('Auction-Hist'!H428,'Auction-Hist'!$Q428,'Auction-Hist'!$AF428,'Auction-Hist'!$AQ428,'Auction-Hist'!AZ428,'Auction-Hist'!BI428)=0,"",AVERAGE('Auction-Hist'!H428,'Auction-Hist'!$Q428,'Auction-Hist'!$AF428,'Auction-Hist'!$AQ428,'Auction-Hist'!AZ428,'Auction-Hist'!BI428))</f>
        <v/>
      </c>
    </row>
    <row r="429" spans="1:92" x14ac:dyDescent="0.2">
      <c r="A429" s="10">
        <v>43332</v>
      </c>
      <c r="B429" s="9"/>
      <c r="C429" s="9"/>
      <c r="D429" s="9"/>
      <c r="E429" s="9"/>
      <c r="F429" s="9"/>
      <c r="G429" s="9"/>
      <c r="H429" s="9">
        <v>173.62</v>
      </c>
      <c r="I429" s="9">
        <v>160.97</v>
      </c>
      <c r="J429" s="9">
        <v>167.19</v>
      </c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>
        <v>229.27</v>
      </c>
      <c r="V429" s="9">
        <v>203.1</v>
      </c>
      <c r="W429" s="9">
        <v>204.54</v>
      </c>
      <c r="X429" s="9">
        <v>197.95</v>
      </c>
      <c r="Y429" s="9">
        <v>195.08</v>
      </c>
      <c r="Z429" s="9"/>
      <c r="AA429" s="9"/>
      <c r="AB429" s="9"/>
      <c r="AC429" s="9"/>
      <c r="AD429" s="9"/>
      <c r="AE429" s="9">
        <v>183.93</v>
      </c>
      <c r="AF429" s="9">
        <v>165.64</v>
      </c>
      <c r="AG429" s="9">
        <v>146.72</v>
      </c>
      <c r="AH429" s="9">
        <v>129.84</v>
      </c>
      <c r="AI429" s="9"/>
      <c r="AJ429" s="9"/>
      <c r="AK429" s="9">
        <v>177.46</v>
      </c>
      <c r="AL429" s="9">
        <v>189.8</v>
      </c>
      <c r="AM429" s="9">
        <v>178.66</v>
      </c>
      <c r="AN429" s="9">
        <v>173.76</v>
      </c>
      <c r="AO429" s="9">
        <v>177.77</v>
      </c>
      <c r="AP429" s="9">
        <v>172.22</v>
      </c>
      <c r="AQ429" s="9">
        <v>144.46</v>
      </c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 t="s">
        <v>56</v>
      </c>
      <c r="BC429" s="9"/>
      <c r="BD429" s="9"/>
      <c r="BE429" s="9"/>
      <c r="BF429" s="9"/>
      <c r="BG429" s="9"/>
      <c r="BH429" s="9"/>
      <c r="BI429" s="9"/>
      <c r="BJ429" s="9"/>
      <c r="BK429" s="9" t="s">
        <v>56</v>
      </c>
      <c r="BL429" s="9">
        <v>103.99</v>
      </c>
      <c r="BM429" s="9">
        <v>92.43</v>
      </c>
      <c r="BN429" s="9">
        <v>86.78</v>
      </c>
      <c r="BO429" s="9">
        <v>73.48</v>
      </c>
      <c r="BP429" s="9" t="s">
        <v>56</v>
      </c>
      <c r="BQ429" s="9" t="s">
        <v>56</v>
      </c>
      <c r="BR429" s="9">
        <v>80.67</v>
      </c>
      <c r="BS429" s="9"/>
      <c r="BT429" s="9">
        <v>75.13</v>
      </c>
      <c r="BU429" s="9" t="s">
        <v>56</v>
      </c>
      <c r="BV429" s="9"/>
      <c r="BW429" s="9"/>
      <c r="BX429" s="9"/>
      <c r="BY429" s="9" t="s">
        <v>56</v>
      </c>
      <c r="BZ429" s="9"/>
      <c r="CA429" s="9"/>
      <c r="CB429" s="9" t="s">
        <v>56</v>
      </c>
      <c r="CC429" s="9" t="s">
        <v>56</v>
      </c>
      <c r="CD429" s="9"/>
      <c r="CE429" s="9"/>
      <c r="CF429" s="9"/>
      <c r="CG429" s="9"/>
      <c r="CH429" s="9">
        <v>142.72</v>
      </c>
      <c r="CI429" s="9">
        <v>129.08000000000001</v>
      </c>
      <c r="CJ429" s="9">
        <v>108.28</v>
      </c>
      <c r="CM429" s="37">
        <f t="shared" si="7"/>
        <v>187.96</v>
      </c>
      <c r="CN429" s="37">
        <f>IF(SUM('Auction-Hist'!H429,'Auction-Hist'!$Q429,'Auction-Hist'!$AF429,'Auction-Hist'!$AQ429,'Auction-Hist'!AZ429,'Auction-Hist'!BI429)=0,"",AVERAGE('Auction-Hist'!H429,'Auction-Hist'!$Q429,'Auction-Hist'!$AF429,'Auction-Hist'!$AQ429,'Auction-Hist'!AZ429,'Auction-Hist'!BI429))</f>
        <v>161.24</v>
      </c>
    </row>
    <row r="430" spans="1:92" x14ac:dyDescent="0.2">
      <c r="A430" s="10">
        <v>43339</v>
      </c>
      <c r="B430" s="9"/>
      <c r="C430" s="9"/>
      <c r="D430" s="9"/>
      <c r="E430" s="9"/>
      <c r="F430" s="9"/>
      <c r="G430" s="9">
        <v>215.24</v>
      </c>
      <c r="H430" s="9">
        <v>204.46</v>
      </c>
      <c r="I430" s="9">
        <v>160.22999999999999</v>
      </c>
      <c r="J430" s="9" t="s">
        <v>56</v>
      </c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>
        <v>183.66</v>
      </c>
      <c r="V430" s="9"/>
      <c r="W430" s="9">
        <v>211.68</v>
      </c>
      <c r="X430" s="9">
        <v>189.25</v>
      </c>
      <c r="Y430" s="9">
        <v>190.01</v>
      </c>
      <c r="Z430" s="9"/>
      <c r="AA430" s="9"/>
      <c r="AB430" s="9"/>
      <c r="AC430" s="9"/>
      <c r="AD430" s="9"/>
      <c r="AE430" s="9">
        <v>184.86</v>
      </c>
      <c r="AF430" s="9">
        <v>164.7</v>
      </c>
      <c r="AG430" s="9">
        <v>153.77000000000001</v>
      </c>
      <c r="AH430" s="9" t="s">
        <v>56</v>
      </c>
      <c r="AI430" s="9"/>
      <c r="AJ430" s="9"/>
      <c r="AK430" s="9">
        <v>155</v>
      </c>
      <c r="AL430" s="9">
        <v>175.61</v>
      </c>
      <c r="AM430" s="9">
        <v>165.28</v>
      </c>
      <c r="AN430" s="9">
        <v>163.30000000000001</v>
      </c>
      <c r="AO430" s="9">
        <v>161.97999999999999</v>
      </c>
      <c r="AP430" s="9">
        <v>154.86000000000001</v>
      </c>
      <c r="AQ430" s="9">
        <v>149.71</v>
      </c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 t="s">
        <v>56</v>
      </c>
      <c r="BC430" s="9"/>
      <c r="BD430" s="9"/>
      <c r="BE430" s="9"/>
      <c r="BF430" s="9"/>
      <c r="BG430" s="9"/>
      <c r="BH430" s="9"/>
      <c r="BI430" s="9"/>
      <c r="BJ430" s="9"/>
      <c r="BK430" s="9" t="s">
        <v>56</v>
      </c>
      <c r="BL430" s="9"/>
      <c r="BM430" s="9">
        <v>74.45</v>
      </c>
      <c r="BN430" s="9">
        <v>71.44</v>
      </c>
      <c r="BO430" s="9">
        <v>66.5</v>
      </c>
      <c r="BP430" s="9"/>
      <c r="BQ430" s="9" t="s">
        <v>56</v>
      </c>
      <c r="BR430" s="9"/>
      <c r="BS430" s="9"/>
      <c r="BT430" s="9"/>
      <c r="BU430" s="9">
        <v>58.28</v>
      </c>
      <c r="BV430" s="9"/>
      <c r="BW430" s="9"/>
      <c r="BX430" s="9"/>
      <c r="BY430" s="9" t="s">
        <v>56</v>
      </c>
      <c r="BZ430" s="9"/>
      <c r="CA430" s="9"/>
      <c r="CB430" s="9"/>
      <c r="CC430" s="9" t="s">
        <v>56</v>
      </c>
      <c r="CD430" s="9"/>
      <c r="CE430" s="9"/>
      <c r="CF430" s="9"/>
      <c r="CG430" s="9"/>
      <c r="CH430" s="9">
        <v>125.31</v>
      </c>
      <c r="CI430" s="9"/>
      <c r="CJ430" s="9">
        <v>80</v>
      </c>
      <c r="CM430" s="37">
        <f t="shared" si="7"/>
        <v>180.25</v>
      </c>
      <c r="CN430" s="37">
        <f>IF(SUM('Auction-Hist'!H430,'Auction-Hist'!$Q430,'Auction-Hist'!$AF430,'Auction-Hist'!$AQ430,'Auction-Hist'!AZ430,'Auction-Hist'!BI430)=0,"",AVERAGE('Auction-Hist'!H430,'Auction-Hist'!$Q430,'Auction-Hist'!$AF430,'Auction-Hist'!$AQ430,'Auction-Hist'!AZ430,'Auction-Hist'!BI430))</f>
        <v>172.95666666666668</v>
      </c>
    </row>
    <row r="431" spans="1:92" x14ac:dyDescent="0.2">
      <c r="A431" s="10">
        <v>43346</v>
      </c>
      <c r="B431" s="9"/>
      <c r="C431" s="9"/>
      <c r="D431" s="9"/>
      <c r="E431" s="9"/>
      <c r="F431" s="9"/>
      <c r="G431" s="9"/>
      <c r="H431" s="9"/>
      <c r="I431" s="9"/>
      <c r="J431" s="9" t="s">
        <v>56</v>
      </c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 t="s">
        <v>56</v>
      </c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 t="s">
        <v>56</v>
      </c>
      <c r="BC431" s="9"/>
      <c r="BD431" s="9"/>
      <c r="BE431" s="9"/>
      <c r="BF431" s="9"/>
      <c r="BG431" s="9"/>
      <c r="BH431" s="9"/>
      <c r="BI431" s="9"/>
      <c r="BJ431" s="9"/>
      <c r="BK431" s="9" t="s">
        <v>56</v>
      </c>
      <c r="BL431" s="9"/>
      <c r="BM431" s="9" t="s">
        <v>56</v>
      </c>
      <c r="BN431" s="9"/>
      <c r="BO431" s="9"/>
      <c r="BP431" s="9"/>
      <c r="BQ431" s="9" t="s">
        <v>56</v>
      </c>
      <c r="BR431" s="9"/>
      <c r="BS431" s="9"/>
      <c r="BT431" s="9"/>
      <c r="BU431" s="9" t="s">
        <v>56</v>
      </c>
      <c r="BV431" s="9"/>
      <c r="BW431" s="9"/>
      <c r="BX431" s="9"/>
      <c r="BY431" s="9" t="s">
        <v>56</v>
      </c>
      <c r="BZ431" s="9"/>
      <c r="CA431" s="9"/>
      <c r="CB431" s="9"/>
      <c r="CC431" s="9" t="s">
        <v>56</v>
      </c>
      <c r="CD431" s="9"/>
      <c r="CE431" s="9"/>
      <c r="CF431" s="9"/>
      <c r="CG431" s="9"/>
      <c r="CH431" s="9" t="s">
        <v>56</v>
      </c>
      <c r="CI431" s="9"/>
      <c r="CJ431" s="9" t="s">
        <v>56</v>
      </c>
      <c r="CM431" s="37" t="str">
        <f t="shared" si="7"/>
        <v/>
      </c>
      <c r="CN431" s="37" t="str">
        <f>IF(SUM('Auction-Hist'!H431,'Auction-Hist'!$Q431,'Auction-Hist'!$AF431,'Auction-Hist'!$AQ431,'Auction-Hist'!AZ431,'Auction-Hist'!BI431)=0,"",AVERAGE('Auction-Hist'!H431,'Auction-Hist'!$Q431,'Auction-Hist'!$AF431,'Auction-Hist'!$AQ431,'Auction-Hist'!AZ431,'Auction-Hist'!BI431))</f>
        <v/>
      </c>
    </row>
    <row r="432" spans="1:92" x14ac:dyDescent="0.2">
      <c r="A432" s="10">
        <v>43353</v>
      </c>
      <c r="B432" s="9"/>
      <c r="C432" s="9"/>
      <c r="D432" s="9"/>
      <c r="E432" s="9"/>
      <c r="F432" s="9"/>
      <c r="G432" s="9">
        <v>173.53</v>
      </c>
      <c r="H432" s="9">
        <v>171.8</v>
      </c>
      <c r="I432" s="9">
        <v>151.55000000000001</v>
      </c>
      <c r="J432" s="9">
        <v>146.6</v>
      </c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>
        <v>212.34</v>
      </c>
      <c r="V432" s="9">
        <v>198.45</v>
      </c>
      <c r="W432" s="9">
        <v>193.42</v>
      </c>
      <c r="X432" s="9">
        <v>173.77</v>
      </c>
      <c r="Y432" s="9">
        <v>176.77</v>
      </c>
      <c r="Z432" s="9"/>
      <c r="AA432" s="9"/>
      <c r="AB432" s="9"/>
      <c r="AC432" s="9"/>
      <c r="AD432" s="9"/>
      <c r="AE432" s="9">
        <v>163.72</v>
      </c>
      <c r="AF432" s="9">
        <v>148.52000000000001</v>
      </c>
      <c r="AG432" s="9"/>
      <c r="AH432" s="9" t="s">
        <v>56</v>
      </c>
      <c r="AI432" s="9"/>
      <c r="AJ432" s="9"/>
      <c r="AK432" s="9">
        <v>168.94</v>
      </c>
      <c r="AL432" s="9">
        <v>168.34</v>
      </c>
      <c r="AM432" s="9">
        <v>169.97</v>
      </c>
      <c r="AN432" s="9">
        <v>155.53</v>
      </c>
      <c r="AO432" s="9">
        <v>155.26</v>
      </c>
      <c r="AP432" s="9">
        <v>144.33000000000001</v>
      </c>
      <c r="AQ432" s="9">
        <v>131.75</v>
      </c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 t="s">
        <v>56</v>
      </c>
      <c r="BC432" s="9"/>
      <c r="BD432" s="9"/>
      <c r="BE432" s="9"/>
      <c r="BF432" s="9"/>
      <c r="BG432" s="9"/>
      <c r="BH432" s="9"/>
      <c r="BI432" s="9"/>
      <c r="BJ432" s="9"/>
      <c r="BK432" s="9" t="s">
        <v>56</v>
      </c>
      <c r="BL432" s="9"/>
      <c r="BM432" s="9">
        <v>74.84</v>
      </c>
      <c r="BN432" s="9">
        <v>72.34</v>
      </c>
      <c r="BO432" s="9">
        <v>62.75</v>
      </c>
      <c r="BP432" s="9"/>
      <c r="BQ432" s="9" t="s">
        <v>56</v>
      </c>
      <c r="BR432" s="9"/>
      <c r="BS432" s="9"/>
      <c r="BT432" s="9">
        <v>55.43</v>
      </c>
      <c r="BU432" s="9">
        <v>44.51</v>
      </c>
      <c r="BV432" s="9"/>
      <c r="BW432" s="9"/>
      <c r="BX432" s="9"/>
      <c r="BY432" s="9" t="s">
        <v>56</v>
      </c>
      <c r="BZ432" s="9"/>
      <c r="CA432" s="9"/>
      <c r="CB432" s="9">
        <v>32.04</v>
      </c>
      <c r="CC432" s="9">
        <v>32.04</v>
      </c>
      <c r="CD432" s="9"/>
      <c r="CE432" s="9"/>
      <c r="CF432" s="9"/>
      <c r="CG432" s="9"/>
      <c r="CH432" s="9">
        <v>119.38</v>
      </c>
      <c r="CI432" s="9">
        <v>97.79</v>
      </c>
      <c r="CJ432" s="9">
        <v>69.17</v>
      </c>
      <c r="CM432" s="37">
        <f t="shared" si="7"/>
        <v>170.78666666666666</v>
      </c>
      <c r="CN432" s="37">
        <f>IF(SUM('Auction-Hist'!H432,'Auction-Hist'!$Q432,'Auction-Hist'!$AF432,'Auction-Hist'!$AQ432,'Auction-Hist'!AZ432,'Auction-Hist'!BI432)=0,"",AVERAGE('Auction-Hist'!H432,'Auction-Hist'!$Q432,'Auction-Hist'!$AF432,'Auction-Hist'!$AQ432,'Auction-Hist'!AZ432,'Auction-Hist'!BI432))</f>
        <v>150.69000000000003</v>
      </c>
    </row>
    <row r="433" spans="1:92" x14ac:dyDescent="0.2">
      <c r="A433" s="10">
        <v>43360</v>
      </c>
      <c r="B433" s="9"/>
      <c r="C433" s="9"/>
      <c r="D433" s="9"/>
      <c r="E433" s="9"/>
      <c r="F433" s="9"/>
      <c r="G433" s="9">
        <v>168.81</v>
      </c>
      <c r="H433" s="9">
        <v>151.38999999999999</v>
      </c>
      <c r="I433" s="9">
        <v>148.24</v>
      </c>
      <c r="J433" s="9">
        <v>135.18</v>
      </c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>
        <v>188.21</v>
      </c>
      <c r="V433" s="9">
        <v>188.3</v>
      </c>
      <c r="W433" s="9">
        <v>199.33</v>
      </c>
      <c r="X433" s="9">
        <v>169.87</v>
      </c>
      <c r="Y433" s="9">
        <v>152.54</v>
      </c>
      <c r="Z433" s="9"/>
      <c r="AA433" s="9"/>
      <c r="AB433" s="9"/>
      <c r="AC433" s="9"/>
      <c r="AD433" s="9"/>
      <c r="AE433" s="9">
        <v>147.09</v>
      </c>
      <c r="AF433" s="9">
        <v>133.04</v>
      </c>
      <c r="AG433" s="9">
        <v>130.61000000000001</v>
      </c>
      <c r="AH433" s="9">
        <v>118.23</v>
      </c>
      <c r="AI433" s="9"/>
      <c r="AJ433" s="9"/>
      <c r="AK433" s="9"/>
      <c r="AL433" s="9">
        <v>162.52000000000001</v>
      </c>
      <c r="AM433" s="9">
        <v>162.79</v>
      </c>
      <c r="AN433" s="9">
        <v>135.54</v>
      </c>
      <c r="AO433" s="9">
        <v>137.82</v>
      </c>
      <c r="AP433" s="9">
        <v>127.2</v>
      </c>
      <c r="AQ433" s="9">
        <v>118.94</v>
      </c>
      <c r="AR433" s="9">
        <v>116.43</v>
      </c>
      <c r="AS433" s="9"/>
      <c r="AT433" s="9"/>
      <c r="AU433" s="9"/>
      <c r="AV433" s="9"/>
      <c r="AW433" s="9"/>
      <c r="AX433" s="9"/>
      <c r="AY433" s="9"/>
      <c r="AZ433" s="9"/>
      <c r="BA433" s="9"/>
      <c r="BB433" s="9" t="s">
        <v>56</v>
      </c>
      <c r="BC433" s="9"/>
      <c r="BD433" s="9"/>
      <c r="BE433" s="9"/>
      <c r="BF433" s="9"/>
      <c r="BG433" s="9"/>
      <c r="BH433" s="9"/>
      <c r="BI433" s="9"/>
      <c r="BJ433" s="9"/>
      <c r="BK433" s="9" t="s">
        <v>56</v>
      </c>
      <c r="BL433" s="9">
        <v>67.28</v>
      </c>
      <c r="BM433" s="9">
        <v>71.459999999999994</v>
      </c>
      <c r="BN433" s="9">
        <v>73.540000000000006</v>
      </c>
      <c r="BO433" s="9">
        <v>71.569999999999993</v>
      </c>
      <c r="BP433" s="9"/>
      <c r="BQ433" s="9" t="s">
        <v>56</v>
      </c>
      <c r="BR433" s="9"/>
      <c r="BS433" s="9"/>
      <c r="BT433" s="9"/>
      <c r="BU433" s="9" t="s">
        <v>56</v>
      </c>
      <c r="BV433" s="9"/>
      <c r="BW433" s="9"/>
      <c r="BX433" s="9"/>
      <c r="BY433" s="9" t="s">
        <v>56</v>
      </c>
      <c r="BZ433" s="9"/>
      <c r="CA433" s="9"/>
      <c r="CB433" s="9"/>
      <c r="CC433" s="9" t="s">
        <v>56</v>
      </c>
      <c r="CD433" s="9"/>
      <c r="CE433" s="9"/>
      <c r="CF433" s="9"/>
      <c r="CG433" s="9"/>
      <c r="CH433" s="9" t="s">
        <v>56</v>
      </c>
      <c r="CI433" s="9">
        <v>85.71</v>
      </c>
      <c r="CJ433" s="9" t="s">
        <v>56</v>
      </c>
      <c r="CM433" s="37">
        <f t="shared" si="7"/>
        <v>159.64833333333331</v>
      </c>
      <c r="CN433" s="37">
        <f>IF(SUM('Auction-Hist'!H433,'Auction-Hist'!$Q433,'Auction-Hist'!$AF433,'Auction-Hist'!$AQ433,'Auction-Hist'!AZ433,'Auction-Hist'!BI433)=0,"",AVERAGE('Auction-Hist'!H433,'Auction-Hist'!$Q433,'Auction-Hist'!$AF433,'Auction-Hist'!$AQ433,'Auction-Hist'!AZ433,'Auction-Hist'!BI433))</f>
        <v>134.45666666666665</v>
      </c>
    </row>
    <row r="434" spans="1:92" x14ac:dyDescent="0.2">
      <c r="A434" s="10">
        <v>43367</v>
      </c>
      <c r="B434" s="9"/>
      <c r="C434" s="9"/>
      <c r="D434" s="9"/>
      <c r="E434" s="9"/>
      <c r="F434" s="9"/>
      <c r="G434" s="9">
        <v>195.85</v>
      </c>
      <c r="H434" s="9">
        <v>174.96</v>
      </c>
      <c r="I434" s="9">
        <v>151.5</v>
      </c>
      <c r="J434" s="9" t="s">
        <v>56</v>
      </c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>
        <v>222.31</v>
      </c>
      <c r="V434" s="9">
        <v>231.62</v>
      </c>
      <c r="W434" s="9">
        <v>218.9</v>
      </c>
      <c r="X434" s="9">
        <v>197.28</v>
      </c>
      <c r="Y434" s="9">
        <v>184.65</v>
      </c>
      <c r="Z434" s="9"/>
      <c r="AA434" s="9"/>
      <c r="AB434" s="9"/>
      <c r="AC434" s="9"/>
      <c r="AD434" s="9"/>
      <c r="AE434" s="9">
        <v>172.23</v>
      </c>
      <c r="AF434" s="9">
        <v>150.32</v>
      </c>
      <c r="AG434" s="9">
        <v>149.08000000000001</v>
      </c>
      <c r="AH434" s="9" t="s">
        <v>56</v>
      </c>
      <c r="AI434" s="9"/>
      <c r="AJ434" s="9"/>
      <c r="AK434" s="9"/>
      <c r="AL434" s="9">
        <v>189.63</v>
      </c>
      <c r="AM434" s="9">
        <v>180.46</v>
      </c>
      <c r="AN434" s="9">
        <v>164.89</v>
      </c>
      <c r="AO434" s="9">
        <v>154.37</v>
      </c>
      <c r="AP434" s="9">
        <v>152.51</v>
      </c>
      <c r="AQ434" s="9">
        <v>136.32</v>
      </c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 t="s">
        <v>56</v>
      </c>
      <c r="BC434" s="9"/>
      <c r="BD434" s="9"/>
      <c r="BE434" s="9"/>
      <c r="BF434" s="9"/>
      <c r="BG434" s="9"/>
      <c r="BH434" s="9"/>
      <c r="BI434" s="9"/>
      <c r="BJ434" s="9"/>
      <c r="BK434" s="9" t="s">
        <v>56</v>
      </c>
      <c r="BL434" s="9">
        <v>72.58</v>
      </c>
      <c r="BM434" s="9">
        <v>71.31</v>
      </c>
      <c r="BN434" s="9">
        <v>70.56</v>
      </c>
      <c r="BO434" s="9"/>
      <c r="BP434" s="9"/>
      <c r="BQ434" s="9" t="s">
        <v>56</v>
      </c>
      <c r="BR434" s="9"/>
      <c r="BS434" s="9"/>
      <c r="BT434" s="9">
        <v>61.09</v>
      </c>
      <c r="BU434" s="9" t="s">
        <v>56</v>
      </c>
      <c r="BV434" s="9"/>
      <c r="BW434" s="9"/>
      <c r="BX434" s="9"/>
      <c r="BY434" s="9" t="s">
        <v>56</v>
      </c>
      <c r="BZ434" s="9"/>
      <c r="CA434" s="9"/>
      <c r="CB434" s="9"/>
      <c r="CC434" s="9" t="s">
        <v>56</v>
      </c>
      <c r="CD434" s="9"/>
      <c r="CE434" s="9"/>
      <c r="CF434" s="9"/>
      <c r="CG434" s="9"/>
      <c r="CH434" s="9" t="s">
        <v>56</v>
      </c>
      <c r="CI434" s="9">
        <v>104.81</v>
      </c>
      <c r="CJ434" s="9" t="s">
        <v>56</v>
      </c>
      <c r="CM434" s="37">
        <f t="shared" si="7"/>
        <v>183.42500000000004</v>
      </c>
      <c r="CN434" s="37">
        <f>IF(SUM('Auction-Hist'!H434,'Auction-Hist'!$Q434,'Auction-Hist'!$AF434,'Auction-Hist'!$AQ434,'Auction-Hist'!AZ434,'Auction-Hist'!BI434)=0,"",AVERAGE('Auction-Hist'!H434,'Auction-Hist'!$Q434,'Auction-Hist'!$AF434,'Auction-Hist'!$AQ434,'Auction-Hist'!AZ434,'Auction-Hist'!BI434))</f>
        <v>153.86666666666665</v>
      </c>
    </row>
    <row r="435" spans="1:92" x14ac:dyDescent="0.2">
      <c r="A435" s="10">
        <v>43374</v>
      </c>
      <c r="B435" s="9"/>
      <c r="C435" s="9"/>
      <c r="D435" s="9"/>
      <c r="E435" s="9"/>
      <c r="F435" s="9"/>
      <c r="G435" s="9">
        <v>163.16</v>
      </c>
      <c r="H435" s="9">
        <v>157.37</v>
      </c>
      <c r="I435" s="9">
        <v>143.69999999999999</v>
      </c>
      <c r="J435" s="9">
        <v>146.91999999999999</v>
      </c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>
        <v>213.23</v>
      </c>
      <c r="W435" s="9">
        <v>191.09</v>
      </c>
      <c r="X435" s="9">
        <v>171.4</v>
      </c>
      <c r="Y435" s="9">
        <v>162.61000000000001</v>
      </c>
      <c r="Z435" s="9"/>
      <c r="AA435" s="9"/>
      <c r="AB435" s="9"/>
      <c r="AC435" s="9"/>
      <c r="AD435" s="9"/>
      <c r="AE435" s="9">
        <v>153.12</v>
      </c>
      <c r="AF435" s="9">
        <v>146.77000000000001</v>
      </c>
      <c r="AG435" s="9">
        <v>127.79</v>
      </c>
      <c r="AH435" s="9">
        <v>127.79</v>
      </c>
      <c r="AI435" s="9"/>
      <c r="AJ435" s="9"/>
      <c r="AK435" s="9">
        <v>175.56</v>
      </c>
      <c r="AL435" s="9">
        <v>168.98</v>
      </c>
      <c r="AM435" s="9">
        <v>167.99</v>
      </c>
      <c r="AN435" s="9">
        <v>160.32</v>
      </c>
      <c r="AO435" s="9">
        <v>141.65</v>
      </c>
      <c r="AP435" s="9">
        <v>131.47999999999999</v>
      </c>
      <c r="AQ435" s="9">
        <v>127.13</v>
      </c>
      <c r="AR435" s="9"/>
      <c r="AS435" s="9">
        <v>113.8</v>
      </c>
      <c r="AT435" s="9"/>
      <c r="AU435" s="9"/>
      <c r="AV435" s="9"/>
      <c r="AW435" s="9"/>
      <c r="AX435" s="9"/>
      <c r="AY435" s="9"/>
      <c r="AZ435" s="9"/>
      <c r="BA435" s="9"/>
      <c r="BB435" s="9" t="s">
        <v>56</v>
      </c>
      <c r="BC435" s="9"/>
      <c r="BD435" s="9"/>
      <c r="BE435" s="9"/>
      <c r="BF435" s="9"/>
      <c r="BG435" s="9"/>
      <c r="BH435" s="9"/>
      <c r="BI435" s="9"/>
      <c r="BJ435" s="9"/>
      <c r="BK435" s="9" t="s">
        <v>56</v>
      </c>
      <c r="BL435" s="9">
        <v>80</v>
      </c>
      <c r="BM435" s="9">
        <v>78.17</v>
      </c>
      <c r="BN435" s="9">
        <v>70.34</v>
      </c>
      <c r="BO435" s="9">
        <v>64.19</v>
      </c>
      <c r="BP435" s="9"/>
      <c r="BQ435" s="9" t="s">
        <v>56</v>
      </c>
      <c r="BR435" s="9"/>
      <c r="BS435" s="9">
        <v>49.93</v>
      </c>
      <c r="BT435" s="9"/>
      <c r="BU435" s="9">
        <v>49.93</v>
      </c>
      <c r="BV435" s="9"/>
      <c r="BW435" s="9"/>
      <c r="BX435" s="9"/>
      <c r="BY435" s="9" t="s">
        <v>56</v>
      </c>
      <c r="BZ435" s="9"/>
      <c r="CA435" s="9"/>
      <c r="CB435" s="9"/>
      <c r="CC435" s="9" t="s">
        <v>56</v>
      </c>
      <c r="CD435" s="9"/>
      <c r="CE435" s="9"/>
      <c r="CF435" s="9"/>
      <c r="CG435" s="9"/>
      <c r="CH435" s="9">
        <v>100</v>
      </c>
      <c r="CI435" s="9">
        <v>112.01</v>
      </c>
      <c r="CJ435" s="9">
        <v>87.76</v>
      </c>
      <c r="CM435" s="37">
        <f t="shared" si="7"/>
        <v>165.84333333333333</v>
      </c>
      <c r="CN435" s="37">
        <f>IF(SUM('Auction-Hist'!H435,'Auction-Hist'!$Q435,'Auction-Hist'!$AF435,'Auction-Hist'!$AQ435,'Auction-Hist'!AZ435,'Auction-Hist'!BI435)=0,"",AVERAGE('Auction-Hist'!H435,'Auction-Hist'!$Q435,'Auction-Hist'!$AF435,'Auction-Hist'!$AQ435,'Auction-Hist'!AZ435,'Auction-Hist'!BI435))</f>
        <v>143.75666666666666</v>
      </c>
    </row>
    <row r="436" spans="1:92" x14ac:dyDescent="0.2">
      <c r="A436" s="10">
        <v>43381</v>
      </c>
      <c r="B436" s="9"/>
      <c r="C436" s="9"/>
      <c r="D436" s="9"/>
      <c r="E436" s="9"/>
      <c r="F436" s="9"/>
      <c r="G436" s="9"/>
      <c r="H436" s="9"/>
      <c r="I436" s="9"/>
      <c r="J436" s="9" t="s">
        <v>56</v>
      </c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 t="s">
        <v>56</v>
      </c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 t="s">
        <v>56</v>
      </c>
      <c r="BC436" s="9"/>
      <c r="BD436" s="9"/>
      <c r="BE436" s="9"/>
      <c r="BF436" s="9"/>
      <c r="BG436" s="9"/>
      <c r="BH436" s="9"/>
      <c r="BI436" s="9"/>
      <c r="BJ436" s="9"/>
      <c r="BK436" s="9" t="s">
        <v>56</v>
      </c>
      <c r="BL436" s="9"/>
      <c r="BM436" s="9" t="s">
        <v>56</v>
      </c>
      <c r="BN436" s="9"/>
      <c r="BO436" s="9"/>
      <c r="BP436" s="9"/>
      <c r="BQ436" s="9" t="s">
        <v>56</v>
      </c>
      <c r="BR436" s="9"/>
      <c r="BS436" s="9"/>
      <c r="BT436" s="9"/>
      <c r="BU436" s="9" t="s">
        <v>56</v>
      </c>
      <c r="BV436" s="9"/>
      <c r="BW436" s="9"/>
      <c r="BX436" s="9"/>
      <c r="BY436" s="9" t="s">
        <v>56</v>
      </c>
      <c r="BZ436" s="9"/>
      <c r="CA436" s="9"/>
      <c r="CB436" s="9"/>
      <c r="CC436" s="9" t="s">
        <v>56</v>
      </c>
      <c r="CD436" s="9"/>
      <c r="CE436" s="9"/>
      <c r="CF436" s="9"/>
      <c r="CG436" s="9"/>
      <c r="CH436" s="9" t="s">
        <v>56</v>
      </c>
      <c r="CI436" s="9"/>
      <c r="CJ436" s="9" t="s">
        <v>56</v>
      </c>
      <c r="CM436" s="37" t="str">
        <f t="shared" si="7"/>
        <v/>
      </c>
      <c r="CN436" s="37" t="str">
        <f>IF(SUM('Auction-Hist'!H436,'Auction-Hist'!$Q436,'Auction-Hist'!$AF436,'Auction-Hist'!$AQ436,'Auction-Hist'!AZ436,'Auction-Hist'!BI436)=0,"",AVERAGE('Auction-Hist'!H436,'Auction-Hist'!$Q436,'Auction-Hist'!$AF436,'Auction-Hist'!$AQ436,'Auction-Hist'!AZ436,'Auction-Hist'!BI436))</f>
        <v/>
      </c>
    </row>
    <row r="437" spans="1:92" x14ac:dyDescent="0.2">
      <c r="A437" s="10">
        <v>43388</v>
      </c>
      <c r="B437" s="9"/>
      <c r="C437" s="9"/>
      <c r="D437" s="9"/>
      <c r="E437" s="9"/>
      <c r="F437" s="9"/>
      <c r="G437" s="9">
        <v>190.61</v>
      </c>
      <c r="H437" s="9">
        <v>182.34</v>
      </c>
      <c r="I437" s="9">
        <v>170.07</v>
      </c>
      <c r="J437" s="9">
        <v>157.68</v>
      </c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>
        <v>222.77</v>
      </c>
      <c r="W437" s="9">
        <v>198.17</v>
      </c>
      <c r="X437" s="9">
        <v>191.98</v>
      </c>
      <c r="Y437" s="9">
        <v>179.9</v>
      </c>
      <c r="Z437" s="9"/>
      <c r="AA437" s="9"/>
      <c r="AB437" s="9"/>
      <c r="AC437" s="9"/>
      <c r="AD437" s="9"/>
      <c r="AE437" s="9">
        <v>173.97</v>
      </c>
      <c r="AF437" s="9">
        <v>157.18</v>
      </c>
      <c r="AG437" s="9">
        <v>147.19</v>
      </c>
      <c r="AH437" s="9">
        <v>125.97</v>
      </c>
      <c r="AI437" s="9"/>
      <c r="AJ437" s="9"/>
      <c r="AK437" s="9">
        <v>209.44</v>
      </c>
      <c r="AL437" s="9">
        <v>172.61</v>
      </c>
      <c r="AM437" s="9">
        <v>165.61</v>
      </c>
      <c r="AN437" s="9">
        <v>168.02</v>
      </c>
      <c r="AO437" s="9">
        <v>162.82</v>
      </c>
      <c r="AP437" s="9">
        <v>150.44</v>
      </c>
      <c r="AQ437" s="9">
        <v>135.01</v>
      </c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>
        <v>85.76</v>
      </c>
      <c r="BN437" s="9">
        <v>74.8</v>
      </c>
      <c r="BO437" s="9">
        <v>83.48</v>
      </c>
      <c r="BP437" s="9"/>
      <c r="BQ437" s="9"/>
      <c r="BR437" s="9"/>
      <c r="BS437" s="9"/>
      <c r="BT437" s="9"/>
      <c r="BU437" s="9">
        <v>69.5</v>
      </c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>
        <v>112.07</v>
      </c>
      <c r="CI437" s="9"/>
      <c r="CJ437" s="9">
        <v>54.88</v>
      </c>
      <c r="CM437" s="37">
        <f t="shared" si="7"/>
        <v>177.75</v>
      </c>
      <c r="CN437" s="37">
        <f>IF(SUM('Auction-Hist'!H437,'Auction-Hist'!$Q437,'Auction-Hist'!$AF437,'Auction-Hist'!$AQ437,'Auction-Hist'!AZ437,'Auction-Hist'!BI437)=0,"",AVERAGE('Auction-Hist'!H437,'Auction-Hist'!$Q437,'Auction-Hist'!$AF437,'Auction-Hist'!$AQ437,'Auction-Hist'!AZ437,'Auction-Hist'!BI437))</f>
        <v>158.17666666666665</v>
      </c>
    </row>
    <row r="438" spans="1:92" x14ac:dyDescent="0.2">
      <c r="A438" s="10">
        <v>43395</v>
      </c>
      <c r="B438" s="9"/>
      <c r="C438" s="9"/>
      <c r="D438" s="9"/>
      <c r="E438" s="9"/>
      <c r="F438" s="9"/>
      <c r="G438" s="9">
        <v>183.01</v>
      </c>
      <c r="H438" s="9">
        <v>166.82</v>
      </c>
      <c r="I438" s="9">
        <v>148.21</v>
      </c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>
        <v>203.03</v>
      </c>
      <c r="X438" s="9">
        <v>185.05</v>
      </c>
      <c r="Y438" s="9">
        <v>167.24</v>
      </c>
      <c r="Z438" s="9"/>
      <c r="AA438" s="9"/>
      <c r="AB438" s="9"/>
      <c r="AC438" s="9"/>
      <c r="AD438" s="9"/>
      <c r="AE438" s="9">
        <v>160.84</v>
      </c>
      <c r="AF438" s="9">
        <v>154.22999999999999</v>
      </c>
      <c r="AG438" s="9">
        <v>144.5</v>
      </c>
      <c r="AH438" s="9"/>
      <c r="AI438" s="9"/>
      <c r="AJ438" s="9"/>
      <c r="AK438" s="9">
        <v>178.24</v>
      </c>
      <c r="AL438" s="9"/>
      <c r="AM438" s="9">
        <v>171.6</v>
      </c>
      <c r="AN438" s="9">
        <v>166.17</v>
      </c>
      <c r="AO438" s="9">
        <v>152.33000000000001</v>
      </c>
      <c r="AP438" s="9">
        <v>135.66</v>
      </c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>
        <v>83.15</v>
      </c>
      <c r="BM438" s="9">
        <v>79.47</v>
      </c>
      <c r="BN438" s="9">
        <v>66.67</v>
      </c>
      <c r="BO438" s="9">
        <v>65.36</v>
      </c>
      <c r="BP438" s="9"/>
      <c r="BQ438" s="9"/>
      <c r="BR438" s="9"/>
      <c r="BS438" s="9"/>
      <c r="BT438" s="9">
        <v>57.88</v>
      </c>
      <c r="BU438" s="9">
        <v>54.94</v>
      </c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>
        <v>80</v>
      </c>
      <c r="CJ438" s="9">
        <v>67.010000000000005</v>
      </c>
      <c r="CM438" s="37">
        <f t="shared" si="7"/>
        <v>174.23666666666668</v>
      </c>
      <c r="CN438" s="37">
        <f>IF(SUM('Auction-Hist'!H438,'Auction-Hist'!$Q438,'Auction-Hist'!$AF438,'Auction-Hist'!$AQ438,'Auction-Hist'!AZ438,'Auction-Hist'!BI438)=0,"",AVERAGE('Auction-Hist'!H438,'Auction-Hist'!$Q438,'Auction-Hist'!$AF438,'Auction-Hist'!$AQ438,'Auction-Hist'!AZ438,'Auction-Hist'!BI438))</f>
        <v>160.52499999999998</v>
      </c>
    </row>
    <row r="439" spans="1:92" x14ac:dyDescent="0.2">
      <c r="A439" s="10">
        <v>43402</v>
      </c>
      <c r="B439" s="9"/>
      <c r="C439" s="9"/>
      <c r="D439" s="9"/>
      <c r="E439" s="9"/>
      <c r="F439" s="9"/>
      <c r="G439" s="9">
        <v>182.43</v>
      </c>
      <c r="H439" s="9">
        <v>177.52</v>
      </c>
      <c r="I439" s="9">
        <v>182.78</v>
      </c>
      <c r="J439" s="9">
        <v>165</v>
      </c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>
        <v>213.54</v>
      </c>
      <c r="W439" s="9">
        <v>213.05</v>
      </c>
      <c r="X439" s="9">
        <v>186.09</v>
      </c>
      <c r="Y439" s="9">
        <v>179.12</v>
      </c>
      <c r="Z439" s="9"/>
      <c r="AA439" s="9"/>
      <c r="AB439" s="9"/>
      <c r="AC439" s="9"/>
      <c r="AD439" s="9"/>
      <c r="AE439" s="9">
        <v>170.63</v>
      </c>
      <c r="AF439" s="9">
        <v>158.91999999999999</v>
      </c>
      <c r="AG439" s="9">
        <v>142.79</v>
      </c>
      <c r="AH439" s="9">
        <v>140.08000000000001</v>
      </c>
      <c r="AI439" s="9"/>
      <c r="AJ439" s="9"/>
      <c r="AK439" s="9"/>
      <c r="AL439" s="9"/>
      <c r="AM439" s="9">
        <v>178.39</v>
      </c>
      <c r="AN439" s="9"/>
      <c r="AO439" s="9">
        <v>165.28</v>
      </c>
      <c r="AP439" s="9">
        <v>151.44</v>
      </c>
      <c r="AQ439" s="9">
        <v>124.95</v>
      </c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>
        <v>93.28</v>
      </c>
      <c r="BM439" s="9">
        <v>73.83</v>
      </c>
      <c r="BN439" s="9">
        <v>73.62</v>
      </c>
      <c r="BO439" s="9">
        <v>80.680000000000007</v>
      </c>
      <c r="BP439" s="9"/>
      <c r="BQ439" s="9"/>
      <c r="BR439" s="9"/>
      <c r="BS439" s="9">
        <v>51.97</v>
      </c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>
        <v>73.2</v>
      </c>
      <c r="CJ439" s="9">
        <v>74</v>
      </c>
      <c r="CM439" s="37">
        <f t="shared" si="7"/>
        <v>184.386</v>
      </c>
      <c r="CN439" s="37">
        <f>IF(SUM('Auction-Hist'!H439,'Auction-Hist'!$Q439,'Auction-Hist'!$AF439,'Auction-Hist'!$AQ439,'Auction-Hist'!AZ439,'Auction-Hist'!BI439)=0,"",AVERAGE('Auction-Hist'!H439,'Auction-Hist'!$Q439,'Auction-Hist'!$AF439,'Auction-Hist'!$AQ439,'Auction-Hist'!AZ439,'Auction-Hist'!BI439))</f>
        <v>153.79666666666665</v>
      </c>
    </row>
    <row r="440" spans="1:92" x14ac:dyDescent="0.2">
      <c r="A440" s="10">
        <v>43409</v>
      </c>
      <c r="B440" s="9"/>
      <c r="C440" s="9"/>
      <c r="D440" s="9"/>
      <c r="E440" s="9"/>
      <c r="F440" s="9"/>
      <c r="G440" s="9">
        <v>171.99</v>
      </c>
      <c r="H440" s="9">
        <v>163.74</v>
      </c>
      <c r="I440" s="9">
        <v>158.44</v>
      </c>
      <c r="J440" s="9">
        <v>143.86000000000001</v>
      </c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>
        <v>225.05</v>
      </c>
      <c r="V440" s="9">
        <v>214.96</v>
      </c>
      <c r="W440" s="9">
        <v>208.27</v>
      </c>
      <c r="X440" s="9">
        <v>195.21</v>
      </c>
      <c r="Y440" s="9">
        <v>168.9</v>
      </c>
      <c r="Z440" s="9"/>
      <c r="AA440" s="9"/>
      <c r="AB440" s="9"/>
      <c r="AC440" s="9"/>
      <c r="AD440" s="9"/>
      <c r="AE440" s="9">
        <v>152.68</v>
      </c>
      <c r="AF440" s="9">
        <v>141.31</v>
      </c>
      <c r="AG440" s="9">
        <v>135.29</v>
      </c>
      <c r="AH440" s="9">
        <v>121.42</v>
      </c>
      <c r="AI440" s="9"/>
      <c r="AJ440" s="9"/>
      <c r="AK440" s="9">
        <v>198.37</v>
      </c>
      <c r="AL440" s="9">
        <v>198.88</v>
      </c>
      <c r="AM440" s="9">
        <v>193.15</v>
      </c>
      <c r="AN440" s="9">
        <v>161.4</v>
      </c>
      <c r="AO440" s="9">
        <v>151.78</v>
      </c>
      <c r="AP440" s="9">
        <v>134.34</v>
      </c>
      <c r="AQ440" s="9">
        <v>127.71</v>
      </c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>
        <v>85.3</v>
      </c>
      <c r="BM440" s="9">
        <v>76.5</v>
      </c>
      <c r="BN440" s="9">
        <v>81.400000000000006</v>
      </c>
      <c r="BO440" s="9">
        <v>73.489999999999995</v>
      </c>
      <c r="BP440" s="9"/>
      <c r="BQ440" s="9"/>
      <c r="BR440" s="9"/>
      <c r="BS440" s="9">
        <v>63.38</v>
      </c>
      <c r="BT440" s="9">
        <v>71.790000000000006</v>
      </c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>
        <v>80.510000000000005</v>
      </c>
      <c r="CI440" s="9">
        <v>78.78</v>
      </c>
      <c r="CJ440" s="9">
        <v>69.180000000000007</v>
      </c>
      <c r="CM440" s="37">
        <f t="shared" si="7"/>
        <v>179.785</v>
      </c>
      <c r="CN440" s="37">
        <f>IF(SUM('Auction-Hist'!H440,'Auction-Hist'!$Q440,'Auction-Hist'!$AF440,'Auction-Hist'!$AQ440,'Auction-Hist'!AZ440,'Auction-Hist'!BI440)=0,"",AVERAGE('Auction-Hist'!H440,'Auction-Hist'!$Q440,'Auction-Hist'!$AF440,'Auction-Hist'!$AQ440,'Auction-Hist'!AZ440,'Auction-Hist'!BI440))</f>
        <v>144.25333333333333</v>
      </c>
    </row>
    <row r="441" spans="1:92" x14ac:dyDescent="0.2">
      <c r="A441" s="10">
        <v>43416</v>
      </c>
      <c r="B441" s="9"/>
      <c r="C441" s="9"/>
      <c r="D441" s="9"/>
      <c r="E441" s="9"/>
      <c r="F441" s="9">
        <v>196.9</v>
      </c>
      <c r="G441" s="9">
        <v>179.87</v>
      </c>
      <c r="H441" s="9">
        <v>166.72</v>
      </c>
      <c r="I441" s="9">
        <v>152.47</v>
      </c>
      <c r="J441" s="9">
        <v>135.97</v>
      </c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>
        <v>220</v>
      </c>
      <c r="V441" s="9">
        <v>213.5</v>
      </c>
      <c r="W441" s="9">
        <v>203.94</v>
      </c>
      <c r="X441" s="9">
        <v>188.53</v>
      </c>
      <c r="Y441" s="9">
        <v>169.24</v>
      </c>
      <c r="Z441" s="9"/>
      <c r="AA441" s="9"/>
      <c r="AB441" s="9"/>
      <c r="AC441" s="9"/>
      <c r="AD441" s="9"/>
      <c r="AE441" s="9">
        <v>165.84</v>
      </c>
      <c r="AF441" s="9">
        <v>147.68</v>
      </c>
      <c r="AG441" s="9">
        <v>139.97</v>
      </c>
      <c r="AH441" s="9">
        <v>127.21</v>
      </c>
      <c r="AI441" s="9"/>
      <c r="AJ441" s="9"/>
      <c r="AK441" s="9">
        <v>187.11</v>
      </c>
      <c r="AL441" s="9">
        <v>186.18</v>
      </c>
      <c r="AM441" s="9">
        <v>180.22</v>
      </c>
      <c r="AN441" s="9">
        <v>164.78</v>
      </c>
      <c r="AO441" s="9">
        <v>151.44999999999999</v>
      </c>
      <c r="AP441" s="9">
        <v>149.44</v>
      </c>
      <c r="AQ441" s="9">
        <v>129.1</v>
      </c>
      <c r="AR441" s="9">
        <v>126.74</v>
      </c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>
        <v>85.44</v>
      </c>
      <c r="BM441" s="9">
        <v>80.58</v>
      </c>
      <c r="BN441" s="9">
        <v>76.77</v>
      </c>
      <c r="BO441" s="9">
        <v>78.23</v>
      </c>
      <c r="BP441" s="9"/>
      <c r="BQ441" s="9"/>
      <c r="BR441" s="9"/>
      <c r="BS441" s="9">
        <v>66.34</v>
      </c>
      <c r="BT441" s="9">
        <v>64.37</v>
      </c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>
        <v>87.52</v>
      </c>
      <c r="CJ441" s="9">
        <v>69.88</v>
      </c>
      <c r="CM441" s="37">
        <f t="shared" si="7"/>
        <v>176.36</v>
      </c>
      <c r="CN441" s="37">
        <f>IF(SUM('Auction-Hist'!H441,'Auction-Hist'!$Q441,'Auction-Hist'!$AF441,'Auction-Hist'!$AQ441,'Auction-Hist'!AZ441,'Auction-Hist'!BI441)=0,"",AVERAGE('Auction-Hist'!H441,'Auction-Hist'!$Q441,'Auction-Hist'!$AF441,'Auction-Hist'!$AQ441,'Auction-Hist'!AZ441,'Auction-Hist'!BI441))</f>
        <v>147.83333333333334</v>
      </c>
    </row>
    <row r="442" spans="1:92" x14ac:dyDescent="0.2">
      <c r="A442" s="10">
        <v>43423</v>
      </c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M442" s="37" t="str">
        <f t="shared" si="7"/>
        <v/>
      </c>
      <c r="CN442" s="37" t="str">
        <f>IF(SUM('Auction-Hist'!H442,'Auction-Hist'!$Q442,'Auction-Hist'!$AF442,'Auction-Hist'!$AQ442,'Auction-Hist'!AZ442,'Auction-Hist'!BI442)=0,"",AVERAGE('Auction-Hist'!H442,'Auction-Hist'!$Q442,'Auction-Hist'!$AF442,'Auction-Hist'!$AQ442,'Auction-Hist'!AZ442,'Auction-Hist'!BI442))</f>
        <v/>
      </c>
    </row>
    <row r="443" spans="1:92" x14ac:dyDescent="0.2">
      <c r="A443" s="10">
        <v>43430</v>
      </c>
      <c r="B443" s="9"/>
      <c r="C443" s="9"/>
      <c r="D443" s="9"/>
      <c r="E443" s="9"/>
      <c r="F443" s="9">
        <v>190.94</v>
      </c>
      <c r="G443" s="9">
        <v>182.29</v>
      </c>
      <c r="H443" s="9">
        <v>167.47</v>
      </c>
      <c r="I443" s="9"/>
      <c r="J443" s="9">
        <v>144.75</v>
      </c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>
        <v>217.24</v>
      </c>
      <c r="X443" s="9">
        <v>191.25</v>
      </c>
      <c r="Y443" s="9">
        <v>169.18</v>
      </c>
      <c r="Z443" s="9"/>
      <c r="AA443" s="9"/>
      <c r="AB443" s="9"/>
      <c r="AC443" s="9"/>
      <c r="AD443" s="9"/>
      <c r="AE443" s="9">
        <v>159.47</v>
      </c>
      <c r="AF443" s="9">
        <v>137.37</v>
      </c>
      <c r="AG443" s="9">
        <v>125.67</v>
      </c>
      <c r="AH443" s="9">
        <v>105</v>
      </c>
      <c r="AI443" s="9"/>
      <c r="AJ443" s="9"/>
      <c r="AK443" s="9">
        <v>183.67</v>
      </c>
      <c r="AL443" s="9">
        <v>206.76</v>
      </c>
      <c r="AM443" s="9">
        <v>182.25</v>
      </c>
      <c r="AN443" s="9">
        <v>172.62</v>
      </c>
      <c r="AO443" s="9">
        <v>145.19999999999999</v>
      </c>
      <c r="AP443" s="9">
        <v>134.99</v>
      </c>
      <c r="AQ443" s="9">
        <v>123.22</v>
      </c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>
        <v>76.53</v>
      </c>
      <c r="BM443" s="9">
        <v>76.510000000000005</v>
      </c>
      <c r="BN443" s="9">
        <v>62.16</v>
      </c>
      <c r="BO443" s="9">
        <v>54.56</v>
      </c>
      <c r="BP443" s="9"/>
      <c r="BQ443" s="9"/>
      <c r="BR443" s="9"/>
      <c r="BS443" s="9">
        <v>55.49</v>
      </c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>
        <v>93.62</v>
      </c>
      <c r="CI443" s="9">
        <v>95</v>
      </c>
      <c r="CJ443" s="9">
        <v>73.3</v>
      </c>
      <c r="CM443" s="37">
        <f t="shared" si="7"/>
        <v>179.62333333333333</v>
      </c>
      <c r="CN443" s="37">
        <f>IF(SUM('Auction-Hist'!H443,'Auction-Hist'!$Q443,'Auction-Hist'!$AF443,'Auction-Hist'!$AQ443,'Auction-Hist'!AZ443,'Auction-Hist'!BI443)=0,"",AVERAGE('Auction-Hist'!H443,'Auction-Hist'!$Q443,'Auction-Hist'!$AF443,'Auction-Hist'!$AQ443,'Auction-Hist'!AZ443,'Auction-Hist'!BI443))</f>
        <v>142.6866666666667</v>
      </c>
    </row>
    <row r="444" spans="1:92" x14ac:dyDescent="0.2">
      <c r="A444" s="10">
        <v>43437</v>
      </c>
      <c r="B444" s="9"/>
      <c r="C444" s="9"/>
      <c r="D444" s="9"/>
      <c r="E444" s="9">
        <v>218.72</v>
      </c>
      <c r="F444" s="9">
        <v>197.9</v>
      </c>
      <c r="G444" s="9">
        <v>199.81</v>
      </c>
      <c r="H444" s="9">
        <v>188.86</v>
      </c>
      <c r="I444" s="9">
        <v>151.04</v>
      </c>
      <c r="J444" s="9">
        <v>153.4</v>
      </c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>
        <v>227.18</v>
      </c>
      <c r="W444" s="9">
        <v>227.64</v>
      </c>
      <c r="X444" s="9">
        <v>190.41</v>
      </c>
      <c r="Y444" s="9">
        <v>178.78</v>
      </c>
      <c r="Z444" s="9"/>
      <c r="AA444" s="9"/>
      <c r="AB444" s="9"/>
      <c r="AC444" s="9"/>
      <c r="AD444" s="9"/>
      <c r="AE444" s="9">
        <v>167.31</v>
      </c>
      <c r="AF444" s="9">
        <v>141.04</v>
      </c>
      <c r="AG444" s="9">
        <v>144.61000000000001</v>
      </c>
      <c r="AH444" s="9">
        <v>143.52000000000001</v>
      </c>
      <c r="AI444" s="9"/>
      <c r="AJ444" s="9"/>
      <c r="AK444" s="9">
        <v>192.04</v>
      </c>
      <c r="AL444" s="9">
        <v>186.24</v>
      </c>
      <c r="AM444" s="9">
        <v>187.09</v>
      </c>
      <c r="AN444" s="9">
        <v>174.17</v>
      </c>
      <c r="AO444" s="9">
        <v>158.1</v>
      </c>
      <c r="AP444" s="9">
        <v>147.53</v>
      </c>
      <c r="AQ444" s="9">
        <v>136.69999999999999</v>
      </c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>
        <v>68.400000000000006</v>
      </c>
      <c r="BM444" s="9">
        <v>60.62</v>
      </c>
      <c r="BN444" s="9">
        <v>72.75</v>
      </c>
      <c r="BO444" s="9">
        <v>57.7</v>
      </c>
      <c r="BP444" s="9"/>
      <c r="BQ444" s="9"/>
      <c r="BR444" s="9"/>
      <c r="BS444" s="9">
        <v>53.17</v>
      </c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>
        <v>113.27</v>
      </c>
      <c r="CI444" s="9">
        <v>120.2</v>
      </c>
      <c r="CJ444" s="9">
        <v>82.26</v>
      </c>
      <c r="CM444" s="37">
        <f t="shared" si="7"/>
        <v>186.03166666666664</v>
      </c>
      <c r="CN444" s="37">
        <f>IF(SUM('Auction-Hist'!H444,'Auction-Hist'!$Q444,'Auction-Hist'!$AF444,'Auction-Hist'!$AQ444,'Auction-Hist'!AZ444,'Auction-Hist'!BI444)=0,"",AVERAGE('Auction-Hist'!H444,'Auction-Hist'!$Q444,'Auction-Hist'!$AF444,'Auction-Hist'!$AQ444,'Auction-Hist'!AZ444,'Auction-Hist'!BI444))</f>
        <v>155.53333333333333</v>
      </c>
    </row>
    <row r="445" spans="1:92" x14ac:dyDescent="0.2">
      <c r="A445" s="10">
        <v>43444</v>
      </c>
      <c r="B445" s="9"/>
      <c r="C445" s="9"/>
      <c r="D445" s="9"/>
      <c r="E445" s="9"/>
      <c r="F445" s="9"/>
      <c r="G445" s="9">
        <v>185.21</v>
      </c>
      <c r="H445" s="9">
        <v>176.34</v>
      </c>
      <c r="I445" s="9">
        <v>158.41999999999999</v>
      </c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>
        <v>163.13999999999999</v>
      </c>
      <c r="AF445" s="9">
        <v>145.08000000000001</v>
      </c>
      <c r="AG445" s="9">
        <v>145</v>
      </c>
      <c r="AH445" s="9"/>
      <c r="AI445" s="9"/>
      <c r="AJ445" s="9"/>
      <c r="AK445" s="9"/>
      <c r="AL445" s="9">
        <v>195.45</v>
      </c>
      <c r="AM445" s="9">
        <v>185.46</v>
      </c>
      <c r="AN445" s="9">
        <v>167.49</v>
      </c>
      <c r="AO445" s="9">
        <v>141.72</v>
      </c>
      <c r="AP445" s="9">
        <v>143.62</v>
      </c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>
        <v>85</v>
      </c>
      <c r="BL445" s="9"/>
      <c r="BM445" s="9">
        <v>87.32</v>
      </c>
      <c r="BN445" s="9">
        <v>76.28</v>
      </c>
      <c r="BO445" s="9">
        <v>57</v>
      </c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>
        <v>99.42</v>
      </c>
      <c r="CI445" s="9">
        <v>96.12</v>
      </c>
      <c r="CJ445" s="9">
        <v>80</v>
      </c>
      <c r="CM445" s="37">
        <f t="shared" si="7"/>
        <v>164.89000000000001</v>
      </c>
      <c r="CN445" s="37">
        <f>IF(SUM('Auction-Hist'!H445,'Auction-Hist'!$Q445,'Auction-Hist'!$AF445,'Auction-Hist'!$AQ445,'Auction-Hist'!AZ445,'Auction-Hist'!BI445)=0,"",AVERAGE('Auction-Hist'!H445,'Auction-Hist'!$Q445,'Auction-Hist'!$AF445,'Auction-Hist'!$AQ445,'Auction-Hist'!AZ445,'Auction-Hist'!BI445))</f>
        <v>160.71</v>
      </c>
    </row>
    <row r="446" spans="1:92" x14ac:dyDescent="0.2">
      <c r="A446" s="10">
        <v>43451</v>
      </c>
      <c r="B446" s="9"/>
      <c r="C446" s="9"/>
      <c r="D446" s="9"/>
      <c r="E446" s="9"/>
      <c r="F446" s="9">
        <v>193.03</v>
      </c>
      <c r="G446" s="9">
        <v>185.52</v>
      </c>
      <c r="H446" s="9">
        <v>172.71</v>
      </c>
      <c r="I446" s="9">
        <v>146.81</v>
      </c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>
        <v>154.91</v>
      </c>
      <c r="AL446" s="9">
        <v>173.05</v>
      </c>
      <c r="AM446" s="9">
        <v>159.21</v>
      </c>
      <c r="AN446" s="9">
        <v>154.02000000000001</v>
      </c>
      <c r="AO446" s="9">
        <v>144.97999999999999</v>
      </c>
      <c r="AP446" s="9">
        <v>143.80000000000001</v>
      </c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>
        <v>90.31</v>
      </c>
      <c r="BL446" s="9"/>
      <c r="BM446" s="9"/>
      <c r="BN446" s="9">
        <v>86.69</v>
      </c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M446" s="37">
        <f t="shared" si="7"/>
        <v>152.73666666666668</v>
      </c>
      <c r="CN446" s="37">
        <f>IF(SUM('Auction-Hist'!H446,'Auction-Hist'!$Q446,'Auction-Hist'!$AF446,'Auction-Hist'!$AQ446,'Auction-Hist'!AZ446,'Auction-Hist'!BI446)=0,"",AVERAGE('Auction-Hist'!H446,'Auction-Hist'!$Q446,'Auction-Hist'!$AF446,'Auction-Hist'!$AQ446,'Auction-Hist'!AZ446,'Auction-Hist'!BI446))</f>
        <v>172.71</v>
      </c>
    </row>
    <row r="447" spans="1:92" x14ac:dyDescent="0.2">
      <c r="A447" s="10">
        <v>43458</v>
      </c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M447" s="37" t="str">
        <f t="shared" si="7"/>
        <v/>
      </c>
      <c r="CN447" s="37" t="str">
        <f>IF(SUM('Auction-Hist'!H447,'Auction-Hist'!$Q447,'Auction-Hist'!$AF447,'Auction-Hist'!$AQ447,'Auction-Hist'!AZ447,'Auction-Hist'!BI447)=0,"",AVERAGE('Auction-Hist'!H447,'Auction-Hist'!$Q447,'Auction-Hist'!$AF447,'Auction-Hist'!$AQ447,'Auction-Hist'!AZ447,'Auction-Hist'!BI447))</f>
        <v/>
      </c>
    </row>
    <row r="448" spans="1:92" x14ac:dyDescent="0.2">
      <c r="A448" s="10">
        <v>43465</v>
      </c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M448" s="37" t="str">
        <f t="shared" si="7"/>
        <v/>
      </c>
      <c r="CN448" s="37" t="str">
        <f>IF(SUM('Auction-Hist'!H448,'Auction-Hist'!$Q448,'Auction-Hist'!$AF448,'Auction-Hist'!$AQ448,'Auction-Hist'!AZ448,'Auction-Hist'!BI448)=0,"",AVERAGE('Auction-Hist'!H448,'Auction-Hist'!$Q448,'Auction-Hist'!$AF448,'Auction-Hist'!$AQ448,'Auction-Hist'!AZ448,'Auction-Hist'!BI448))</f>
        <v/>
      </c>
    </row>
    <row r="449" spans="1:92" x14ac:dyDescent="0.2">
      <c r="A449" s="10">
        <v>43472</v>
      </c>
      <c r="B449" s="9"/>
      <c r="C449" s="9"/>
      <c r="D449" s="9"/>
      <c r="E449" s="9"/>
      <c r="F449" s="9"/>
      <c r="G449" s="9">
        <v>222.55</v>
      </c>
      <c r="H449" s="9">
        <v>207.94</v>
      </c>
      <c r="I449" s="9">
        <v>185.45</v>
      </c>
      <c r="J449" s="9">
        <v>167.07</v>
      </c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>
        <v>271.51</v>
      </c>
      <c r="W449" s="9"/>
      <c r="X449" s="9"/>
      <c r="Y449" s="9"/>
      <c r="Z449" s="9"/>
      <c r="AA449" s="9"/>
      <c r="AB449" s="9"/>
      <c r="AC449" s="9"/>
      <c r="AD449" s="9"/>
      <c r="AE449" s="9">
        <v>206.26</v>
      </c>
      <c r="AF449" s="9">
        <v>186.97</v>
      </c>
      <c r="AG449" s="9">
        <v>166.88</v>
      </c>
      <c r="AH449" s="9">
        <v>143.97</v>
      </c>
      <c r="AI449" s="9"/>
      <c r="AJ449" s="9"/>
      <c r="AK449" s="9"/>
      <c r="AL449" s="9">
        <v>214.54</v>
      </c>
      <c r="AM449" s="9">
        <v>220</v>
      </c>
      <c r="AN449" s="9">
        <v>204.59</v>
      </c>
      <c r="AO449" s="9"/>
      <c r="AP449" s="9">
        <v>175.82</v>
      </c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>
        <v>117.5</v>
      </c>
      <c r="BM449" s="9">
        <v>105.86</v>
      </c>
      <c r="BN449" s="9">
        <v>96.55</v>
      </c>
      <c r="BO449" s="9">
        <v>93.97</v>
      </c>
      <c r="BP449" s="9"/>
      <c r="BQ449" s="9"/>
      <c r="BR449" s="9"/>
      <c r="BS449" s="9">
        <v>76.98</v>
      </c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>
        <v>118.71</v>
      </c>
      <c r="CJ449" s="9">
        <v>95</v>
      </c>
      <c r="CM449" s="37">
        <f t="shared" si="7"/>
        <v>212.29500000000002</v>
      </c>
      <c r="CN449" s="37">
        <f>IF(SUM('Auction-Hist'!H449,'Auction-Hist'!$Q449,'Auction-Hist'!$AF449,'Auction-Hist'!$AQ449,'Auction-Hist'!AZ449,'Auction-Hist'!BI449)=0,"",AVERAGE('Auction-Hist'!H449,'Auction-Hist'!$Q449,'Auction-Hist'!$AF449,'Auction-Hist'!$AQ449,'Auction-Hist'!AZ449,'Auction-Hist'!BI449))</f>
        <v>197.45499999999998</v>
      </c>
    </row>
    <row r="450" spans="1:92" x14ac:dyDescent="0.2">
      <c r="A450" s="10">
        <v>43479</v>
      </c>
      <c r="B450" s="9"/>
      <c r="C450" s="9"/>
      <c r="D450" s="9"/>
      <c r="E450" s="9"/>
      <c r="F450" s="9"/>
      <c r="G450" s="9">
        <v>223.93</v>
      </c>
      <c r="H450" s="9">
        <v>198.27</v>
      </c>
      <c r="I450" s="9">
        <v>183.38</v>
      </c>
      <c r="J450" s="9">
        <v>166.03</v>
      </c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>
        <v>278.22000000000003</v>
      </c>
      <c r="V450" s="9">
        <v>290.3</v>
      </c>
      <c r="W450" s="9">
        <v>278.19</v>
      </c>
      <c r="X450" s="9">
        <v>255.03</v>
      </c>
      <c r="Y450" s="9">
        <v>221.1</v>
      </c>
      <c r="Z450" s="9"/>
      <c r="AA450" s="9"/>
      <c r="AB450" s="9"/>
      <c r="AC450" s="9"/>
      <c r="AD450" s="9"/>
      <c r="AE450" s="9">
        <v>193.46</v>
      </c>
      <c r="AF450" s="9">
        <v>167.84</v>
      </c>
      <c r="AG450" s="9">
        <v>168.05</v>
      </c>
      <c r="AH450" s="9">
        <v>149.22</v>
      </c>
      <c r="AI450" s="9"/>
      <c r="AJ450" s="9"/>
      <c r="AK450" s="9"/>
      <c r="AL450" s="9">
        <v>240</v>
      </c>
      <c r="AM450" s="9">
        <v>249.22</v>
      </c>
      <c r="AN450" s="9">
        <v>207</v>
      </c>
      <c r="AO450" s="9">
        <v>185.47</v>
      </c>
      <c r="AP450" s="9">
        <v>163.78</v>
      </c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>
        <v>118.21</v>
      </c>
      <c r="BM450" s="9">
        <v>113.1</v>
      </c>
      <c r="BN450" s="9">
        <v>112.99</v>
      </c>
      <c r="BO450" s="9">
        <v>82.5</v>
      </c>
      <c r="BP450" s="9"/>
      <c r="BQ450" s="9"/>
      <c r="BR450" s="9"/>
      <c r="BS450" s="9">
        <v>81.84</v>
      </c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>
        <v>108.13</v>
      </c>
      <c r="CJ450" s="9">
        <v>92.77</v>
      </c>
      <c r="CM450" s="37">
        <f t="shared" si="7"/>
        <v>232.66833333333332</v>
      </c>
      <c r="CN450" s="37">
        <f>IF(SUM('Auction-Hist'!H450,'Auction-Hist'!$Q450,'Auction-Hist'!$AF450,'Auction-Hist'!$AQ450,'Auction-Hist'!AZ450,'Auction-Hist'!BI450)=0,"",AVERAGE('Auction-Hist'!H450,'Auction-Hist'!$Q450,'Auction-Hist'!$AF450,'Auction-Hist'!$AQ450,'Auction-Hist'!AZ450,'Auction-Hist'!BI450))</f>
        <v>183.05500000000001</v>
      </c>
    </row>
    <row r="451" spans="1:92" x14ac:dyDescent="0.2">
      <c r="A451" s="10">
        <v>43486</v>
      </c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M451" s="37" t="str">
        <f t="shared" si="7"/>
        <v/>
      </c>
      <c r="CN451" s="37" t="str">
        <f>IF(SUM('Auction-Hist'!H451,'Auction-Hist'!$Q451,'Auction-Hist'!$AF451,'Auction-Hist'!$AQ451,'Auction-Hist'!AZ451,'Auction-Hist'!BI451)=0,"",AVERAGE('Auction-Hist'!H451,'Auction-Hist'!$Q451,'Auction-Hist'!$AF451,'Auction-Hist'!$AQ451,'Auction-Hist'!AZ451,'Auction-Hist'!BI451))</f>
        <v/>
      </c>
    </row>
    <row r="452" spans="1:92" x14ac:dyDescent="0.2">
      <c r="A452" s="10">
        <v>43493</v>
      </c>
      <c r="B452" s="9"/>
      <c r="C452" s="9"/>
      <c r="D452" s="9"/>
      <c r="E452" s="9"/>
      <c r="F452" s="9"/>
      <c r="G452" s="9">
        <v>218.46</v>
      </c>
      <c r="H452" s="9">
        <v>212.75</v>
      </c>
      <c r="I452" s="9">
        <v>200.35</v>
      </c>
      <c r="J452" s="9">
        <v>138.72</v>
      </c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>
        <v>231.12</v>
      </c>
      <c r="Y452" s="9">
        <v>210.81</v>
      </c>
      <c r="Z452" s="9"/>
      <c r="AA452" s="9"/>
      <c r="AB452" s="9"/>
      <c r="AC452" s="9"/>
      <c r="AD452" s="9"/>
      <c r="AE452" s="9">
        <v>190.44</v>
      </c>
      <c r="AF452" s="9">
        <v>158.01</v>
      </c>
      <c r="AG452" s="9">
        <v>141.19</v>
      </c>
      <c r="AH452" s="9">
        <v>129.18</v>
      </c>
      <c r="AI452" s="9"/>
      <c r="AJ452" s="9"/>
      <c r="AK452" s="9"/>
      <c r="AL452" s="9">
        <v>240.13</v>
      </c>
      <c r="AM452" s="9">
        <v>237.82</v>
      </c>
      <c r="AN452" s="9">
        <v>217.73</v>
      </c>
      <c r="AO452" s="9">
        <v>197.38</v>
      </c>
      <c r="AP452" s="9">
        <v>155.61000000000001</v>
      </c>
      <c r="AQ452" s="9">
        <v>137.06</v>
      </c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>
        <v>104.11</v>
      </c>
      <c r="BM452" s="9">
        <v>84.12</v>
      </c>
      <c r="BN452" s="9">
        <v>73.47</v>
      </c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>
        <v>70</v>
      </c>
      <c r="CJ452" s="9">
        <v>112.28</v>
      </c>
      <c r="CM452" s="37">
        <f t="shared" si="7"/>
        <v>218.97200000000004</v>
      </c>
      <c r="CN452" s="37">
        <f>IF(SUM('Auction-Hist'!H452,'Auction-Hist'!$Q452,'Auction-Hist'!$AF452,'Auction-Hist'!$AQ452,'Auction-Hist'!AZ452,'Auction-Hist'!BI452)=0,"",AVERAGE('Auction-Hist'!H452,'Auction-Hist'!$Q452,'Auction-Hist'!$AF452,'Auction-Hist'!$AQ452,'Auction-Hist'!AZ452,'Auction-Hist'!BI452))</f>
        <v>169.27333333333334</v>
      </c>
    </row>
    <row r="453" spans="1:92" x14ac:dyDescent="0.2">
      <c r="A453" s="10">
        <v>43500</v>
      </c>
      <c r="B453" s="9"/>
      <c r="C453" s="9"/>
      <c r="D453" s="9"/>
      <c r="E453" s="9"/>
      <c r="F453" s="9"/>
      <c r="G453" s="9">
        <v>212.55</v>
      </c>
      <c r="H453" s="9">
        <v>170.5</v>
      </c>
      <c r="I453" s="9">
        <v>153.63</v>
      </c>
      <c r="J453" s="9">
        <v>145.57</v>
      </c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>
        <v>237.88</v>
      </c>
      <c r="Y453" s="9">
        <v>204.38</v>
      </c>
      <c r="Z453" s="9"/>
      <c r="AA453" s="9"/>
      <c r="AB453" s="9"/>
      <c r="AC453" s="9"/>
      <c r="AD453" s="9"/>
      <c r="AE453" s="9">
        <v>186.51</v>
      </c>
      <c r="AF453" s="9">
        <v>155.21</v>
      </c>
      <c r="AG453" s="9">
        <v>136.94999999999999</v>
      </c>
      <c r="AH453" s="9">
        <v>120.5</v>
      </c>
      <c r="AI453" s="9"/>
      <c r="AJ453" s="9"/>
      <c r="AK453" s="9"/>
      <c r="AL453" s="9">
        <v>235</v>
      </c>
      <c r="AM453" s="9">
        <v>233.77</v>
      </c>
      <c r="AN453" s="9">
        <v>223.21</v>
      </c>
      <c r="AO453" s="9">
        <v>153.88</v>
      </c>
      <c r="AP453" s="9">
        <v>148.85</v>
      </c>
      <c r="AQ453" s="9">
        <v>132.56</v>
      </c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>
        <v>92.35</v>
      </c>
      <c r="BM453" s="9">
        <v>85.29</v>
      </c>
      <c r="BN453" s="9">
        <v>74.19</v>
      </c>
      <c r="BO453" s="9"/>
      <c r="BP453" s="9"/>
      <c r="BQ453" s="9"/>
      <c r="BR453" s="9"/>
      <c r="BS453" s="9"/>
      <c r="BT453" s="9"/>
      <c r="BU453" s="9">
        <v>69.2</v>
      </c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>
        <v>109.86</v>
      </c>
      <c r="CJ453" s="9">
        <v>101.93</v>
      </c>
      <c r="CM453" s="37">
        <f t="shared" si="7"/>
        <v>210.62399999999997</v>
      </c>
      <c r="CN453" s="37">
        <f>IF(SUM('Auction-Hist'!H453,'Auction-Hist'!$Q453,'Auction-Hist'!$AF453,'Auction-Hist'!$AQ453,'Auction-Hist'!AZ453,'Auction-Hist'!BI453)=0,"",AVERAGE('Auction-Hist'!H453,'Auction-Hist'!$Q453,'Auction-Hist'!$AF453,'Auction-Hist'!$AQ453,'Auction-Hist'!AZ453,'Auction-Hist'!BI453))</f>
        <v>152.75666666666669</v>
      </c>
    </row>
    <row r="454" spans="1:92" x14ac:dyDescent="0.2">
      <c r="A454" s="10">
        <v>43507</v>
      </c>
      <c r="B454" s="9"/>
      <c r="C454" s="9"/>
      <c r="D454" s="9"/>
      <c r="E454" s="9"/>
      <c r="F454" s="9">
        <v>259.24</v>
      </c>
      <c r="G454" s="9">
        <v>233.49</v>
      </c>
      <c r="H454" s="9">
        <v>200.02</v>
      </c>
      <c r="I454" s="9">
        <v>152.56</v>
      </c>
      <c r="J454" s="9">
        <v>141.44999999999999</v>
      </c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>
        <v>289.20999999999998</v>
      </c>
      <c r="V454" s="9">
        <v>276.5</v>
      </c>
      <c r="W454" s="9">
        <v>257.92</v>
      </c>
      <c r="X454" s="9">
        <v>242.36</v>
      </c>
      <c r="Y454" s="9">
        <v>232.34</v>
      </c>
      <c r="Z454" s="9"/>
      <c r="AA454" s="9"/>
      <c r="AB454" s="9"/>
      <c r="AC454" s="9"/>
      <c r="AD454" s="9"/>
      <c r="AE454" s="9">
        <v>198.3</v>
      </c>
      <c r="AF454" s="9">
        <v>143.4</v>
      </c>
      <c r="AG454" s="9">
        <v>147.78</v>
      </c>
      <c r="AH454" s="9">
        <v>129.13</v>
      </c>
      <c r="AI454" s="9"/>
      <c r="AJ454" s="9"/>
      <c r="AK454" s="9"/>
      <c r="AL454" s="9">
        <v>235.3</v>
      </c>
      <c r="AM454" s="9">
        <v>235.49</v>
      </c>
      <c r="AN454" s="9">
        <v>215.4</v>
      </c>
      <c r="AO454" s="9">
        <v>187.04</v>
      </c>
      <c r="AP454" s="9">
        <v>155.16</v>
      </c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>
        <v>114.1</v>
      </c>
      <c r="BM454" s="9">
        <v>88.49</v>
      </c>
      <c r="BN454" s="9">
        <v>72.7</v>
      </c>
      <c r="BO454" s="9">
        <v>85.48</v>
      </c>
      <c r="BP454" s="9"/>
      <c r="BQ454" s="9"/>
      <c r="BR454" s="9"/>
      <c r="BS454" s="9"/>
      <c r="BT454" s="9">
        <v>84.62</v>
      </c>
      <c r="BU454" s="9">
        <v>76.39</v>
      </c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>
        <v>135</v>
      </c>
      <c r="CI454" s="9">
        <v>106.36</v>
      </c>
      <c r="CJ454" s="9">
        <v>97.29</v>
      </c>
      <c r="CM454" s="37">
        <f t="shared" si="7"/>
        <v>228.42499999999998</v>
      </c>
      <c r="CN454" s="37">
        <f>IF(SUM('Auction-Hist'!H454,'Auction-Hist'!$Q454,'Auction-Hist'!$AF454,'Auction-Hist'!$AQ454,'Auction-Hist'!AZ454,'Auction-Hist'!BI454)=0,"",AVERAGE('Auction-Hist'!H454,'Auction-Hist'!$Q454,'Auction-Hist'!$AF454,'Auction-Hist'!$AQ454,'Auction-Hist'!AZ454,'Auction-Hist'!BI454))</f>
        <v>171.71</v>
      </c>
    </row>
    <row r="455" spans="1:92" x14ac:dyDescent="0.2">
      <c r="A455" s="10">
        <v>43514</v>
      </c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M455" s="37" t="str">
        <f>IF(SUM(W455:Y455,AM455:AO455)=0, "", AVERAGE(W455:Y455,AM455:AO455))</f>
        <v/>
      </c>
      <c r="CN455" s="37" t="str">
        <f>IF(SUM('Auction-Hist'!H455,'Auction-Hist'!$Q455,'Auction-Hist'!$AF455,'Auction-Hist'!$AQ455,'Auction-Hist'!AZ455,'Auction-Hist'!BI455)=0,"",AVERAGE('Auction-Hist'!H455,'Auction-Hist'!$Q455,'Auction-Hist'!$AF455,'Auction-Hist'!$AQ455,'Auction-Hist'!AZ455,'Auction-Hist'!BI455))</f>
        <v/>
      </c>
    </row>
    <row r="456" spans="1:92" x14ac:dyDescent="0.2">
      <c r="A456" s="10">
        <v>43521</v>
      </c>
      <c r="B456" s="9"/>
      <c r="C456" s="9"/>
      <c r="D456" s="9"/>
      <c r="E456" s="9"/>
      <c r="F456" s="9"/>
      <c r="G456" s="9">
        <v>249.04</v>
      </c>
      <c r="H456" s="9">
        <v>224.13</v>
      </c>
      <c r="I456" s="9">
        <v>196.88</v>
      </c>
      <c r="J456" s="9">
        <v>186.4</v>
      </c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>
        <v>280.75</v>
      </c>
      <c r="V456" s="9">
        <v>314.66000000000003</v>
      </c>
      <c r="W456" s="9">
        <v>297.45999999999998</v>
      </c>
      <c r="X456" s="9">
        <v>277.76</v>
      </c>
      <c r="Y456" s="9">
        <v>272.33</v>
      </c>
      <c r="Z456" s="9"/>
      <c r="AA456" s="9"/>
      <c r="AB456" s="9"/>
      <c r="AC456" s="9"/>
      <c r="AD456" s="9"/>
      <c r="AE456" s="9">
        <v>221.97</v>
      </c>
      <c r="AF456" s="9">
        <v>201.02</v>
      </c>
      <c r="AG456" s="9">
        <v>172.76</v>
      </c>
      <c r="AH456" s="9">
        <v>146.43</v>
      </c>
      <c r="AI456" s="9"/>
      <c r="AJ456" s="9"/>
      <c r="AK456" s="9"/>
      <c r="AL456" s="9">
        <v>242.61</v>
      </c>
      <c r="AM456" s="9"/>
      <c r="AN456" s="9">
        <v>227.6</v>
      </c>
      <c r="AO456" s="9">
        <v>207.08</v>
      </c>
      <c r="AP456" s="9">
        <v>209.81</v>
      </c>
      <c r="AQ456" s="9">
        <v>167.44</v>
      </c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 t="s">
        <v>56</v>
      </c>
      <c r="BC456" s="9"/>
      <c r="BD456" s="9"/>
      <c r="BE456" s="9"/>
      <c r="BF456" s="9"/>
      <c r="BG456" s="9"/>
      <c r="BH456" s="9"/>
      <c r="BI456" s="9"/>
      <c r="BJ456" s="9"/>
      <c r="BK456" s="9" t="s">
        <v>56</v>
      </c>
      <c r="BL456" s="9">
        <v>115.1</v>
      </c>
      <c r="BM456" s="9">
        <v>102.9</v>
      </c>
      <c r="BN456" s="9">
        <v>97.58</v>
      </c>
      <c r="BO456" s="9">
        <v>86.42</v>
      </c>
      <c r="BP456" s="9"/>
      <c r="BQ456" s="9" t="s">
        <v>56</v>
      </c>
      <c r="BR456" s="9"/>
      <c r="BS456" s="9"/>
      <c r="BT456" s="9"/>
      <c r="BU456" s="9">
        <v>70.22</v>
      </c>
      <c r="BV456" s="9">
        <v>68.150000000000006</v>
      </c>
      <c r="BW456" s="9"/>
      <c r="BX456" s="9"/>
      <c r="BY456" s="9" t="s">
        <v>56</v>
      </c>
      <c r="BZ456" s="9"/>
      <c r="CA456" s="9"/>
      <c r="CB456" s="9"/>
      <c r="CC456" s="9" t="s">
        <v>56</v>
      </c>
      <c r="CD456" s="9"/>
      <c r="CE456" s="9"/>
      <c r="CF456" s="9"/>
      <c r="CG456" s="9"/>
      <c r="CH456" s="9" t="s">
        <v>56</v>
      </c>
      <c r="CI456" s="9">
        <v>93.76</v>
      </c>
      <c r="CJ456" s="9">
        <v>85</v>
      </c>
      <c r="CM456" s="37">
        <f>IF(SUM(W456:Y456,AM456:AO456)=0, "", AVERAGE(W456:Y456,AM456:AO456))</f>
        <v>256.44599999999997</v>
      </c>
      <c r="CN456" s="37">
        <f>IF(SUM('Auction-Hist'!H456,'Auction-Hist'!$Q456,'Auction-Hist'!$AF456,'Auction-Hist'!$AQ456,'Auction-Hist'!AZ456,'Auction-Hist'!BI456)=0,"",AVERAGE('Auction-Hist'!H456,'Auction-Hist'!$Q456,'Auction-Hist'!$AF456,'Auction-Hist'!$AQ456,'Auction-Hist'!AZ456,'Auction-Hist'!BI456))</f>
        <v>197.52999999999997</v>
      </c>
    </row>
    <row r="457" spans="1:92" x14ac:dyDescent="0.2">
      <c r="A457" s="10">
        <v>43528</v>
      </c>
      <c r="B457" s="9"/>
      <c r="C457" s="9"/>
      <c r="D457" s="9"/>
      <c r="E457" s="9"/>
      <c r="F457" s="9">
        <v>290.51</v>
      </c>
      <c r="G457" s="9">
        <v>258.75</v>
      </c>
      <c r="H457" s="9">
        <v>208</v>
      </c>
      <c r="I457" s="9"/>
      <c r="J457" s="9">
        <v>160.56</v>
      </c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>
        <v>293.38</v>
      </c>
      <c r="V457" s="9"/>
      <c r="W457" s="9">
        <v>270.8</v>
      </c>
      <c r="X457" s="9">
        <v>259.44</v>
      </c>
      <c r="Y457" s="9">
        <v>245.37</v>
      </c>
      <c r="Z457" s="9"/>
      <c r="AA457" s="9"/>
      <c r="AB457" s="9"/>
      <c r="AC457" s="9"/>
      <c r="AD457" s="9"/>
      <c r="AE457" s="9">
        <v>230</v>
      </c>
      <c r="AF457" s="9">
        <v>185.34</v>
      </c>
      <c r="AG457" s="9">
        <v>168.84</v>
      </c>
      <c r="AH457" s="9">
        <v>155.52000000000001</v>
      </c>
      <c r="AI457" s="9"/>
      <c r="AJ457" s="9"/>
      <c r="AK457" s="9">
        <v>245.83</v>
      </c>
      <c r="AL457" s="9">
        <v>237.99</v>
      </c>
      <c r="AM457" s="9">
        <v>252.37</v>
      </c>
      <c r="AN457" s="9">
        <v>231.82</v>
      </c>
      <c r="AO457" s="9">
        <v>222.8</v>
      </c>
      <c r="AP457" s="9">
        <v>194.86</v>
      </c>
      <c r="AQ457" s="9"/>
      <c r="AR457" s="9"/>
      <c r="AS457" s="9">
        <v>135.32</v>
      </c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>
        <v>109.26</v>
      </c>
      <c r="BM457" s="9">
        <v>90.08</v>
      </c>
      <c r="BN457" s="9">
        <v>80.23</v>
      </c>
      <c r="BO457" s="9">
        <v>84.82</v>
      </c>
      <c r="BP457" s="9"/>
      <c r="BQ457" s="9"/>
      <c r="BR457" s="9"/>
      <c r="BS457" s="9">
        <v>84.35</v>
      </c>
      <c r="BT457" s="9"/>
      <c r="BU457" s="9"/>
      <c r="BV457" s="9">
        <v>60</v>
      </c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>
        <v>126.09</v>
      </c>
      <c r="CJ457" s="9">
        <v>67.599999999999994</v>
      </c>
      <c r="CM457" s="37">
        <f>IF(SUM(W457:Y457,AM457:AO457)=0, "", AVERAGE(W457:Y457,AM457:AO457))</f>
        <v>247.1</v>
      </c>
      <c r="CN457" s="37">
        <f>IF(SUM('Auction-Hist'!H457,'Auction-Hist'!$Q457,'Auction-Hist'!$AF457,'Auction-Hist'!$AQ457,'Auction-Hist'!AZ457,'Auction-Hist'!BI457)=0,"",AVERAGE('Auction-Hist'!H457,'Auction-Hist'!$Q457,'Auction-Hist'!$AF457,'Auction-Hist'!$AQ457,'Auction-Hist'!AZ457,'Auction-Hist'!BI457))</f>
        <v>196.67000000000002</v>
      </c>
    </row>
    <row r="458" spans="1:92" x14ac:dyDescent="0.2">
      <c r="A458" s="10">
        <v>43535</v>
      </c>
      <c r="B458" s="9"/>
      <c r="C458" s="9"/>
      <c r="D458" s="9"/>
      <c r="E458" s="9"/>
      <c r="F458" s="9"/>
      <c r="G458" s="9">
        <v>293.89</v>
      </c>
      <c r="H458" s="9">
        <v>271.83</v>
      </c>
      <c r="I458" s="9">
        <v>235.83</v>
      </c>
      <c r="J458" s="9">
        <v>217.17</v>
      </c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>
        <v>297.33</v>
      </c>
      <c r="V458" s="9">
        <v>295.97000000000003</v>
      </c>
      <c r="W458" s="9">
        <v>286.26</v>
      </c>
      <c r="X458" s="9">
        <v>281.10000000000002</v>
      </c>
      <c r="Y458" s="9">
        <v>282.27</v>
      </c>
      <c r="Z458" s="9"/>
      <c r="AA458" s="9"/>
      <c r="AB458" s="9"/>
      <c r="AC458" s="9"/>
      <c r="AD458" s="9"/>
      <c r="AE458" s="9">
        <v>254.28</v>
      </c>
      <c r="AF458" s="9">
        <v>232.46</v>
      </c>
      <c r="AG458" s="9">
        <v>191.92</v>
      </c>
      <c r="AH458" s="9">
        <v>163.54</v>
      </c>
      <c r="AI458" s="9"/>
      <c r="AJ458" s="9"/>
      <c r="AK458" s="9">
        <v>260.27999999999997</v>
      </c>
      <c r="AL458" s="9">
        <v>257.33999999999997</v>
      </c>
      <c r="AM458" s="9">
        <v>244.19</v>
      </c>
      <c r="AN458" s="9">
        <v>245.67</v>
      </c>
      <c r="AO458" s="9">
        <v>249.04</v>
      </c>
      <c r="AP458" s="9">
        <v>228.47</v>
      </c>
      <c r="AQ458" s="9">
        <v>206.74</v>
      </c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>
        <v>112.52</v>
      </c>
      <c r="BM458" s="9">
        <v>94.97</v>
      </c>
      <c r="BN458" s="9">
        <v>84.41</v>
      </c>
      <c r="BO458" s="9">
        <v>70.83</v>
      </c>
      <c r="BP458" s="9"/>
      <c r="BQ458" s="9"/>
      <c r="BR458" s="9"/>
      <c r="BS458" s="9"/>
      <c r="BT458" s="9">
        <v>70.48</v>
      </c>
      <c r="BU458" s="9">
        <v>69.989999999999995</v>
      </c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>
        <v>67.86</v>
      </c>
      <c r="CM458" s="37">
        <f t="shared" si="7"/>
        <v>264.755</v>
      </c>
      <c r="CN458" s="37">
        <f>IF(SUM('Auction-Hist'!H458,'Auction-Hist'!$Q458,'Auction-Hist'!$AF458,'Auction-Hist'!$AQ458,'Auction-Hist'!AZ458,'Auction-Hist'!BI458)=0,"",AVERAGE('Auction-Hist'!H458,'Auction-Hist'!$Q458,'Auction-Hist'!$AF458,'Auction-Hist'!$AQ458,'Auction-Hist'!AZ458,'Auction-Hist'!BI458))</f>
        <v>237.01</v>
      </c>
    </row>
    <row r="459" spans="1:92" x14ac:dyDescent="0.2">
      <c r="A459" s="10">
        <v>43542</v>
      </c>
      <c r="B459" s="9"/>
      <c r="C459" s="9"/>
      <c r="D459" s="9"/>
      <c r="E459" s="9"/>
      <c r="F459" s="9"/>
      <c r="G459" s="9">
        <v>272.14999999999998</v>
      </c>
      <c r="H459" s="9">
        <v>260.7</v>
      </c>
      <c r="I459" s="9">
        <v>244.33</v>
      </c>
      <c r="J459" s="9">
        <v>216.7</v>
      </c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>
        <v>268.52999999999997</v>
      </c>
      <c r="X459" s="9"/>
      <c r="Y459" s="9">
        <v>254.77</v>
      </c>
      <c r="Z459" s="9"/>
      <c r="AA459" s="9"/>
      <c r="AB459" s="9"/>
      <c r="AC459" s="9"/>
      <c r="AD459" s="9"/>
      <c r="AE459" s="9">
        <v>243.89</v>
      </c>
      <c r="AF459" s="9">
        <v>238.84</v>
      </c>
      <c r="AG459" s="9">
        <v>200.78</v>
      </c>
      <c r="AH459" s="9">
        <v>184.89</v>
      </c>
      <c r="AI459" s="9"/>
      <c r="AJ459" s="9"/>
      <c r="AK459" s="9"/>
      <c r="AL459" s="9">
        <v>218.97</v>
      </c>
      <c r="AM459" s="9">
        <v>216.05</v>
      </c>
      <c r="AN459" s="9">
        <v>229.27</v>
      </c>
      <c r="AO459" s="9">
        <v>208.31</v>
      </c>
      <c r="AP459" s="9">
        <v>193.96</v>
      </c>
      <c r="AQ459" s="9">
        <v>189.21</v>
      </c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>
        <v>106.78</v>
      </c>
      <c r="BL459" s="9"/>
      <c r="BM459" s="9">
        <v>80.8</v>
      </c>
      <c r="BN459" s="9">
        <v>71.92</v>
      </c>
      <c r="BO459" s="9">
        <v>71.92</v>
      </c>
      <c r="BP459" s="9"/>
      <c r="BQ459" s="9"/>
      <c r="BR459" s="9"/>
      <c r="BS459" s="9"/>
      <c r="BT459" s="9">
        <v>81.650000000000006</v>
      </c>
      <c r="BU459" s="9">
        <v>66.849999999999994</v>
      </c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>
        <v>90.89</v>
      </c>
      <c r="CJ459" s="9">
        <v>77.89</v>
      </c>
      <c r="CM459" s="37">
        <f t="shared" si="7"/>
        <v>235.38599999999997</v>
      </c>
      <c r="CN459" s="37">
        <f>IF(SUM('Auction-Hist'!H459,'Auction-Hist'!$Q459,'Auction-Hist'!$AF459,'Auction-Hist'!$AQ459,'Auction-Hist'!AZ459,'Auction-Hist'!BI459)=0,"",AVERAGE('Auction-Hist'!H459,'Auction-Hist'!$Q459,'Auction-Hist'!$AF459,'Auction-Hist'!$AQ459,'Auction-Hist'!AZ459,'Auction-Hist'!BI459))</f>
        <v>229.58333333333334</v>
      </c>
    </row>
    <row r="460" spans="1:92" x14ac:dyDescent="0.2">
      <c r="A460" s="10">
        <v>43549</v>
      </c>
      <c r="B460" s="9"/>
      <c r="C460" s="9"/>
      <c r="D460" s="9"/>
      <c r="E460" s="9"/>
      <c r="F460" s="9">
        <v>247.26</v>
      </c>
      <c r="G460" s="9">
        <v>236.55</v>
      </c>
      <c r="H460" s="9">
        <v>207.49</v>
      </c>
      <c r="I460" s="9">
        <v>185.31</v>
      </c>
      <c r="J460" s="9">
        <v>158.61000000000001</v>
      </c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>
        <v>231.89</v>
      </c>
      <c r="V460" s="9">
        <v>230.83</v>
      </c>
      <c r="W460" s="9">
        <v>228.46</v>
      </c>
      <c r="X460" s="9">
        <v>226.81</v>
      </c>
      <c r="Y460" s="9">
        <v>229.28</v>
      </c>
      <c r="Z460" s="9"/>
      <c r="AA460" s="9"/>
      <c r="AB460" s="9"/>
      <c r="AC460" s="9"/>
      <c r="AD460" s="9"/>
      <c r="AE460" s="9">
        <v>206.06</v>
      </c>
      <c r="AF460" s="9">
        <v>185.85</v>
      </c>
      <c r="AG460" s="9">
        <v>176.96</v>
      </c>
      <c r="AH460" s="9"/>
      <c r="AI460" s="9"/>
      <c r="AJ460" s="9"/>
      <c r="AK460" s="9">
        <v>202.91</v>
      </c>
      <c r="AL460" s="9">
        <v>201.4</v>
      </c>
      <c r="AM460" s="9">
        <v>188.64</v>
      </c>
      <c r="AN460" s="9">
        <v>187.04</v>
      </c>
      <c r="AO460" s="9">
        <v>187.81</v>
      </c>
      <c r="AP460" s="9">
        <v>174.04</v>
      </c>
      <c r="AQ460" s="9">
        <v>165.14</v>
      </c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>
        <v>69</v>
      </c>
      <c r="BM460" s="9">
        <v>67.64</v>
      </c>
      <c r="BN460" s="9">
        <v>67.25</v>
      </c>
      <c r="BO460" s="9">
        <v>60.46</v>
      </c>
      <c r="BP460" s="9"/>
      <c r="BQ460" s="9"/>
      <c r="BR460" s="9"/>
      <c r="BS460" s="9"/>
      <c r="BT460" s="9">
        <v>61.25</v>
      </c>
      <c r="BU460" s="9">
        <v>54.8</v>
      </c>
      <c r="BV460" s="9"/>
      <c r="BW460" s="9"/>
      <c r="BX460" s="9"/>
      <c r="BY460" s="9"/>
      <c r="BZ460" s="9"/>
      <c r="CA460" s="9"/>
      <c r="CB460" s="9"/>
      <c r="CC460" s="9"/>
      <c r="CD460" s="9"/>
      <c r="CE460" s="9">
        <v>83.96</v>
      </c>
      <c r="CF460" s="9"/>
      <c r="CG460" s="9"/>
      <c r="CH460" s="9"/>
      <c r="CI460" s="9">
        <v>121.46</v>
      </c>
      <c r="CJ460" s="9"/>
      <c r="CM460" s="37">
        <f t="shared" si="7"/>
        <v>208.00666666666666</v>
      </c>
      <c r="CN460" s="37">
        <f>IF(SUM('Auction-Hist'!H460,'Auction-Hist'!$Q460,'Auction-Hist'!$AF460,'Auction-Hist'!$AQ460,'Auction-Hist'!AZ460,'Auction-Hist'!BI460)=0,"",AVERAGE('Auction-Hist'!H460,'Auction-Hist'!$Q460,'Auction-Hist'!$AF460,'Auction-Hist'!$AQ460,'Auction-Hist'!AZ460,'Auction-Hist'!BI460))</f>
        <v>186.16</v>
      </c>
    </row>
    <row r="461" spans="1:92" x14ac:dyDescent="0.2">
      <c r="A461" s="10">
        <v>43556</v>
      </c>
      <c r="B461" s="9"/>
      <c r="C461" s="9"/>
      <c r="D461" s="9"/>
      <c r="E461" s="9"/>
      <c r="F461" s="9">
        <v>252.15</v>
      </c>
      <c r="G461" s="9">
        <v>248.22</v>
      </c>
      <c r="H461" s="9">
        <v>230.33</v>
      </c>
      <c r="I461" s="9">
        <v>200.5</v>
      </c>
      <c r="J461" s="9">
        <v>186.05</v>
      </c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>
        <v>239.47</v>
      </c>
      <c r="W461" s="9">
        <v>240.3</v>
      </c>
      <c r="X461" s="9">
        <v>228.77</v>
      </c>
      <c r="Y461" s="9">
        <v>227.72</v>
      </c>
      <c r="Z461" s="9"/>
      <c r="AA461" s="9"/>
      <c r="AB461" s="9"/>
      <c r="AC461" s="9"/>
      <c r="AD461" s="9"/>
      <c r="AE461" s="9">
        <v>215.31</v>
      </c>
      <c r="AF461" s="9">
        <v>191.91</v>
      </c>
      <c r="AG461" s="9">
        <v>182.95</v>
      </c>
      <c r="AH461" s="9"/>
      <c r="AI461" s="9"/>
      <c r="AJ461" s="9"/>
      <c r="AK461" s="9"/>
      <c r="AL461" s="9">
        <v>191.49</v>
      </c>
      <c r="AM461" s="9">
        <v>211.53</v>
      </c>
      <c r="AN461" s="9">
        <v>188.04</v>
      </c>
      <c r="AO461" s="9">
        <v>187.45</v>
      </c>
      <c r="AP461" s="9">
        <v>174.45</v>
      </c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>
        <v>91.6</v>
      </c>
      <c r="BN461" s="9">
        <v>80.34</v>
      </c>
      <c r="BO461" s="9">
        <v>76.16</v>
      </c>
      <c r="BP461" s="9"/>
      <c r="BQ461" s="9"/>
      <c r="BR461" s="9"/>
      <c r="BS461" s="9"/>
      <c r="BT461" s="9">
        <v>70</v>
      </c>
      <c r="BU461" s="9">
        <v>70.489999999999995</v>
      </c>
      <c r="BV461" s="9"/>
      <c r="BW461" s="9"/>
      <c r="BX461" s="9"/>
      <c r="BY461" s="9"/>
      <c r="BZ461" s="9"/>
      <c r="CA461" s="9"/>
      <c r="CB461" s="9"/>
      <c r="CC461" s="9"/>
      <c r="CD461" s="9"/>
      <c r="CE461" s="9">
        <v>95.66</v>
      </c>
      <c r="CF461" s="9"/>
      <c r="CG461" s="9"/>
      <c r="CH461" s="9"/>
      <c r="CI461" s="9"/>
      <c r="CJ461" s="9"/>
      <c r="CM461" s="37">
        <f t="shared" si="7"/>
        <v>213.96833333333336</v>
      </c>
      <c r="CN461" s="37">
        <f>IF(SUM('Auction-Hist'!H461,'Auction-Hist'!$Q461,'Auction-Hist'!$AF461,'Auction-Hist'!$AQ461,'Auction-Hist'!AZ461,'Auction-Hist'!BI461)=0,"",AVERAGE('Auction-Hist'!H461,'Auction-Hist'!$Q461,'Auction-Hist'!$AF461,'Auction-Hist'!$AQ461,'Auction-Hist'!AZ461,'Auction-Hist'!BI461))</f>
        <v>211.12</v>
      </c>
    </row>
    <row r="462" spans="1:92" x14ac:dyDescent="0.2">
      <c r="A462" s="10">
        <v>43563</v>
      </c>
      <c r="B462" s="9"/>
      <c r="C462" s="9"/>
      <c r="D462" s="9"/>
      <c r="E462" s="9"/>
      <c r="F462" s="9">
        <v>227.63</v>
      </c>
      <c r="G462" s="9"/>
      <c r="H462" s="9">
        <v>193.61</v>
      </c>
      <c r="I462" s="9">
        <v>186.74</v>
      </c>
      <c r="J462" s="9">
        <v>186.03</v>
      </c>
      <c r="K462" s="9"/>
      <c r="L462" s="9"/>
      <c r="M462" s="9"/>
      <c r="N462" s="9"/>
      <c r="O462" s="9"/>
      <c r="P462" s="9"/>
      <c r="Q462" s="9"/>
      <c r="R462" s="9"/>
      <c r="S462" s="9">
        <v>249.62</v>
      </c>
      <c r="T462" s="9">
        <v>233.13</v>
      </c>
      <c r="U462" s="9">
        <v>214.57</v>
      </c>
      <c r="V462" s="9">
        <v>216.32</v>
      </c>
      <c r="W462" s="9">
        <v>194.22</v>
      </c>
      <c r="X462" s="9">
        <v>190.43</v>
      </c>
      <c r="Y462" s="9">
        <v>191.76</v>
      </c>
      <c r="Z462" s="9"/>
      <c r="AA462" s="9"/>
      <c r="AB462" s="9"/>
      <c r="AC462" s="9"/>
      <c r="AD462" s="9"/>
      <c r="AE462" s="9">
        <v>181.48</v>
      </c>
      <c r="AF462" s="9">
        <v>164.35</v>
      </c>
      <c r="AG462" s="9">
        <v>163.38</v>
      </c>
      <c r="AH462" s="9">
        <v>149.53</v>
      </c>
      <c r="AI462" s="9">
        <v>183.8</v>
      </c>
      <c r="AJ462" s="9"/>
      <c r="AK462" s="9">
        <v>186.85</v>
      </c>
      <c r="AL462" s="9">
        <v>179.16</v>
      </c>
      <c r="AM462" s="9">
        <v>165.16</v>
      </c>
      <c r="AN462" s="9">
        <v>156.79</v>
      </c>
      <c r="AO462" s="9">
        <v>145.5</v>
      </c>
      <c r="AP462" s="9">
        <v>141.75</v>
      </c>
      <c r="AQ462" s="9">
        <v>128.06</v>
      </c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>
        <v>83.69</v>
      </c>
      <c r="BM462" s="9">
        <v>81.290000000000006</v>
      </c>
      <c r="BN462" s="9">
        <v>66.27</v>
      </c>
      <c r="BO462" s="9">
        <v>51.27</v>
      </c>
      <c r="BP462" s="9"/>
      <c r="BQ462" s="9"/>
      <c r="BR462" s="9"/>
      <c r="BS462" s="9"/>
      <c r="BT462" s="9">
        <v>65</v>
      </c>
      <c r="BU462" s="9">
        <v>71.34</v>
      </c>
      <c r="BV462" s="9">
        <v>51.8</v>
      </c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>
        <v>87.27</v>
      </c>
      <c r="CI462" s="9">
        <v>99.77</v>
      </c>
      <c r="CJ462" s="9">
        <v>87.99</v>
      </c>
      <c r="CM462" s="37">
        <f t="shared" si="7"/>
        <v>173.97666666666666</v>
      </c>
      <c r="CN462" s="37">
        <f>IF(SUM('Auction-Hist'!H462,'Auction-Hist'!$Q462,'Auction-Hist'!$AF462,'Auction-Hist'!$AQ462,'Auction-Hist'!AZ462,'Auction-Hist'!BI462)=0,"",AVERAGE('Auction-Hist'!H462,'Auction-Hist'!$Q462,'Auction-Hist'!$AF462,'Auction-Hist'!$AQ462,'Auction-Hist'!AZ462,'Auction-Hist'!BI462))</f>
        <v>162.00666666666669</v>
      </c>
    </row>
    <row r="463" spans="1:92" x14ac:dyDescent="0.2">
      <c r="A463" s="10">
        <v>43570</v>
      </c>
      <c r="B463" s="9"/>
      <c r="C463" s="9"/>
      <c r="D463" s="9"/>
      <c r="E463" s="9">
        <v>227.61</v>
      </c>
      <c r="F463" s="9">
        <v>234.38</v>
      </c>
      <c r="G463" s="9">
        <v>236.84</v>
      </c>
      <c r="H463" s="9">
        <v>223.27</v>
      </c>
      <c r="I463" s="9">
        <v>190.05</v>
      </c>
      <c r="J463" s="9"/>
      <c r="K463" s="9"/>
      <c r="L463" s="9"/>
      <c r="M463" s="9"/>
      <c r="N463" s="9"/>
      <c r="O463" s="9"/>
      <c r="P463" s="9"/>
      <c r="Q463" s="9"/>
      <c r="R463" s="9"/>
      <c r="S463" s="9">
        <v>229.5</v>
      </c>
      <c r="T463" s="9">
        <v>250.62</v>
      </c>
      <c r="U463" s="9">
        <v>229.27</v>
      </c>
      <c r="V463" s="9">
        <v>216.24</v>
      </c>
      <c r="W463" s="9">
        <v>208.42</v>
      </c>
      <c r="X463" s="9">
        <v>206.13</v>
      </c>
      <c r="Y463" s="9">
        <v>210.23</v>
      </c>
      <c r="Z463" s="9"/>
      <c r="AA463" s="9"/>
      <c r="AB463" s="9"/>
      <c r="AC463" s="9"/>
      <c r="AD463" s="9"/>
      <c r="AE463" s="9">
        <v>193.32</v>
      </c>
      <c r="AF463" s="9">
        <v>174.27</v>
      </c>
      <c r="AG463" s="9">
        <v>169.45</v>
      </c>
      <c r="AH463" s="9"/>
      <c r="AI463" s="9">
        <v>186.59</v>
      </c>
      <c r="AJ463" s="9">
        <v>199.93</v>
      </c>
      <c r="AK463" s="9">
        <v>184.21</v>
      </c>
      <c r="AL463" s="9">
        <v>192.27</v>
      </c>
      <c r="AM463" s="9">
        <v>183.92</v>
      </c>
      <c r="AN463" s="9">
        <v>183</v>
      </c>
      <c r="AO463" s="9">
        <v>175.14</v>
      </c>
      <c r="AP463" s="9">
        <v>170.88</v>
      </c>
      <c r="AQ463" s="9">
        <v>151.88999999999999</v>
      </c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>
        <v>83.59</v>
      </c>
      <c r="BM463" s="9">
        <v>76.36</v>
      </c>
      <c r="BN463" s="9">
        <v>75.78</v>
      </c>
      <c r="BO463" s="9">
        <v>61.91</v>
      </c>
      <c r="BP463" s="9"/>
      <c r="BQ463" s="9"/>
      <c r="BR463" s="9"/>
      <c r="BS463" s="9"/>
      <c r="BT463" s="9">
        <v>62.54</v>
      </c>
      <c r="BU463" s="9">
        <v>51.27</v>
      </c>
      <c r="BV463" s="9">
        <v>46.61</v>
      </c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>
        <v>65.959999999999994</v>
      </c>
      <c r="CI463" s="9">
        <v>123.15</v>
      </c>
      <c r="CJ463" s="9">
        <v>124.33</v>
      </c>
      <c r="CM463" s="37">
        <f t="shared" si="7"/>
        <v>194.47333333333333</v>
      </c>
      <c r="CN463" s="37">
        <f>IF(SUM('Auction-Hist'!H463,'Auction-Hist'!$Q463,'Auction-Hist'!$AF463,'Auction-Hist'!$AQ463,'Auction-Hist'!AZ463,'Auction-Hist'!BI463)=0,"",AVERAGE('Auction-Hist'!H463,'Auction-Hist'!$Q463,'Auction-Hist'!$AF463,'Auction-Hist'!$AQ463,'Auction-Hist'!AZ463,'Auction-Hist'!BI463))</f>
        <v>183.14333333333335</v>
      </c>
    </row>
    <row r="464" spans="1:92" x14ac:dyDescent="0.2">
      <c r="A464" s="10">
        <v>43577</v>
      </c>
      <c r="B464" s="9"/>
      <c r="C464" s="9"/>
      <c r="D464" s="9"/>
      <c r="E464" s="9"/>
      <c r="F464" s="9"/>
      <c r="G464" s="9">
        <v>235.02</v>
      </c>
      <c r="H464" s="9">
        <v>234.8</v>
      </c>
      <c r="I464" s="9">
        <v>234.8</v>
      </c>
      <c r="J464" s="9">
        <v>200</v>
      </c>
      <c r="K464" s="9"/>
      <c r="L464" s="9"/>
      <c r="M464" s="9"/>
      <c r="N464" s="9"/>
      <c r="O464" s="9"/>
      <c r="P464" s="9"/>
      <c r="Q464" s="9"/>
      <c r="R464" s="9"/>
      <c r="S464" s="9">
        <v>230</v>
      </c>
      <c r="T464" s="9">
        <v>241.94</v>
      </c>
      <c r="U464" s="9">
        <v>261.7</v>
      </c>
      <c r="V464" s="9">
        <v>261.93</v>
      </c>
      <c r="W464" s="9">
        <v>234.25</v>
      </c>
      <c r="X464" s="9">
        <v>224.04</v>
      </c>
      <c r="Y464" s="9">
        <v>224.98</v>
      </c>
      <c r="Z464" s="9"/>
      <c r="AA464" s="9"/>
      <c r="AB464" s="9"/>
      <c r="AC464" s="9"/>
      <c r="AD464" s="9"/>
      <c r="AE464" s="9">
        <v>221.81</v>
      </c>
      <c r="AF464" s="9">
        <v>195.53</v>
      </c>
      <c r="AG464" s="9">
        <v>195.53</v>
      </c>
      <c r="AH464" s="9"/>
      <c r="AI464" s="9"/>
      <c r="AJ464" s="9"/>
      <c r="AK464" s="9"/>
      <c r="AL464" s="9"/>
      <c r="AM464" s="9"/>
      <c r="AN464" s="9"/>
      <c r="AO464" s="9"/>
      <c r="AP464" s="9">
        <v>173.21</v>
      </c>
      <c r="AQ464" s="9">
        <v>164.08</v>
      </c>
      <c r="AR464" s="9">
        <v>164.08</v>
      </c>
      <c r="AS464" s="9">
        <v>150</v>
      </c>
      <c r="AT464" s="9"/>
      <c r="AU464" s="9"/>
      <c r="AV464" s="9"/>
      <c r="AW464" s="9"/>
      <c r="AX464" s="9"/>
      <c r="AY464" s="9"/>
      <c r="AZ464" s="9"/>
      <c r="BA464" s="9"/>
      <c r="BB464" s="9" t="s">
        <v>56</v>
      </c>
      <c r="BC464" s="9"/>
      <c r="BD464" s="9"/>
      <c r="BE464" s="9"/>
      <c r="BF464" s="9"/>
      <c r="BG464" s="9"/>
      <c r="BH464" s="9"/>
      <c r="BI464" s="9"/>
      <c r="BJ464" s="9"/>
      <c r="BK464" s="9" t="s">
        <v>56</v>
      </c>
      <c r="BL464" s="9"/>
      <c r="BM464" s="9"/>
      <c r="BN464" s="9"/>
      <c r="BO464" s="9"/>
      <c r="BP464" s="9"/>
      <c r="BQ464" s="9" t="s">
        <v>56</v>
      </c>
      <c r="BR464" s="9"/>
      <c r="BS464" s="9"/>
      <c r="BT464" s="9"/>
      <c r="BU464" s="9" t="s">
        <v>56</v>
      </c>
      <c r="BV464" s="9"/>
      <c r="BW464" s="9"/>
      <c r="BX464" s="9"/>
      <c r="BY464" s="9" t="s">
        <v>56</v>
      </c>
      <c r="BZ464" s="9"/>
      <c r="CA464" s="9"/>
      <c r="CB464" s="9"/>
      <c r="CC464" s="9" t="s">
        <v>56</v>
      </c>
      <c r="CD464" s="9"/>
      <c r="CE464" s="9"/>
      <c r="CF464" s="9"/>
      <c r="CG464" s="9"/>
      <c r="CH464" s="9" t="s">
        <v>56</v>
      </c>
      <c r="CI464" s="9"/>
      <c r="CJ464" s="9" t="s">
        <v>56</v>
      </c>
      <c r="CM464" s="37">
        <f t="shared" si="7"/>
        <v>227.75666666666666</v>
      </c>
      <c r="CN464" s="37">
        <f>IF(SUM('Auction-Hist'!H464,'Auction-Hist'!$Q464,'Auction-Hist'!$AF464,'Auction-Hist'!$AQ464,'Auction-Hist'!AZ464,'Auction-Hist'!BI464)=0,"",AVERAGE('Auction-Hist'!H464,'Auction-Hist'!$Q464,'Auction-Hist'!$AF464,'Auction-Hist'!$AQ464,'Auction-Hist'!AZ464,'Auction-Hist'!BI464))</f>
        <v>198.13666666666668</v>
      </c>
    </row>
    <row r="465" spans="1:92" x14ac:dyDescent="0.2">
      <c r="A465" s="10">
        <v>43584</v>
      </c>
      <c r="B465" s="9"/>
      <c r="C465" s="9"/>
      <c r="D465" s="9"/>
      <c r="E465" s="9">
        <v>245.92</v>
      </c>
      <c r="F465" s="9">
        <v>246.54</v>
      </c>
      <c r="G465" s="9">
        <v>239.06</v>
      </c>
      <c r="H465" s="9">
        <v>219.03</v>
      </c>
      <c r="I465" s="9"/>
      <c r="J465" s="9" t="s">
        <v>56</v>
      </c>
      <c r="K465" s="9"/>
      <c r="L465" s="9"/>
      <c r="M465" s="9"/>
      <c r="N465" s="9"/>
      <c r="O465" s="9"/>
      <c r="P465" s="9"/>
      <c r="Q465" s="9"/>
      <c r="R465" s="9"/>
      <c r="S465" s="9"/>
      <c r="T465" s="9">
        <v>234.1</v>
      </c>
      <c r="U465" s="9">
        <v>245.08</v>
      </c>
      <c r="V465" s="9">
        <v>238.18</v>
      </c>
      <c r="W465" s="9">
        <v>230.85</v>
      </c>
      <c r="X465" s="9">
        <v>233.06</v>
      </c>
      <c r="Y465" s="9">
        <v>224.18</v>
      </c>
      <c r="Z465" s="9"/>
      <c r="AA465" s="9"/>
      <c r="AB465" s="9"/>
      <c r="AC465" s="9"/>
      <c r="AD465" s="9"/>
      <c r="AE465" s="9">
        <v>207.35</v>
      </c>
      <c r="AF465" s="9"/>
      <c r="AG465" s="9"/>
      <c r="AH465" s="9" t="s">
        <v>56</v>
      </c>
      <c r="AI465" s="9"/>
      <c r="AJ465" s="9">
        <v>212.31</v>
      </c>
      <c r="AK465" s="9">
        <v>222.77</v>
      </c>
      <c r="AL465" s="9">
        <v>197.63</v>
      </c>
      <c r="AM465" s="9">
        <v>180.76</v>
      </c>
      <c r="AN465" s="9">
        <v>168.76</v>
      </c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M465" s="37">
        <f t="shared" si="7"/>
        <v>207.52199999999999</v>
      </c>
      <c r="CN465" s="37">
        <f>IF(SUM('Auction-Hist'!H465,'Auction-Hist'!$Q465,'Auction-Hist'!$AF465,'Auction-Hist'!$AQ465,'Auction-Hist'!AZ465,'Auction-Hist'!BI465)=0,"",AVERAGE('Auction-Hist'!H465,'Auction-Hist'!$Q465,'Auction-Hist'!$AF465,'Auction-Hist'!$AQ465,'Auction-Hist'!AZ465,'Auction-Hist'!BI465))</f>
        <v>219.03</v>
      </c>
    </row>
    <row r="466" spans="1:92" x14ac:dyDescent="0.2">
      <c r="A466" s="10">
        <v>43591</v>
      </c>
      <c r="B466" s="9"/>
      <c r="C466" s="9"/>
      <c r="D466" s="9"/>
      <c r="E466" s="9"/>
      <c r="F466" s="9"/>
      <c r="G466" s="9"/>
      <c r="H466" s="9"/>
      <c r="I466" s="9"/>
      <c r="J466" s="9" t="s">
        <v>56</v>
      </c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 t="s">
        <v>56</v>
      </c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 t="s">
        <v>56</v>
      </c>
      <c r="BC466" s="9"/>
      <c r="BD466" s="9"/>
      <c r="BE466" s="9"/>
      <c r="BF466" s="9"/>
      <c r="BG466" s="9"/>
      <c r="BH466" s="9"/>
      <c r="BI466" s="9"/>
      <c r="BJ466" s="9"/>
      <c r="BK466" s="9" t="s">
        <v>56</v>
      </c>
      <c r="BL466" s="9"/>
      <c r="BM466" s="9" t="s">
        <v>56</v>
      </c>
      <c r="BN466" s="9"/>
      <c r="BO466" s="9"/>
      <c r="BP466" s="9"/>
      <c r="BQ466" s="9" t="s">
        <v>56</v>
      </c>
      <c r="BR466" s="9"/>
      <c r="BS466" s="9"/>
      <c r="BT466" s="9"/>
      <c r="BU466" s="9" t="s">
        <v>56</v>
      </c>
      <c r="BV466" s="9"/>
      <c r="BW466" s="9"/>
      <c r="BX466" s="9"/>
      <c r="BY466" s="9" t="s">
        <v>56</v>
      </c>
      <c r="BZ466" s="9"/>
      <c r="CA466" s="9"/>
      <c r="CB466" s="9"/>
      <c r="CC466" s="9" t="s">
        <v>56</v>
      </c>
      <c r="CD466" s="9"/>
      <c r="CE466" s="9"/>
      <c r="CF466" s="9"/>
      <c r="CG466" s="9"/>
      <c r="CH466" s="9" t="s">
        <v>56</v>
      </c>
      <c r="CI466" s="9"/>
      <c r="CJ466" s="9" t="s">
        <v>56</v>
      </c>
      <c r="CM466" s="37" t="str">
        <f t="shared" si="7"/>
        <v/>
      </c>
      <c r="CN466" s="37" t="str">
        <f>IF(SUM('Auction-Hist'!H466,'Auction-Hist'!$Q466,'Auction-Hist'!$AF466,'Auction-Hist'!$AQ466,'Auction-Hist'!AZ466,'Auction-Hist'!BI466)=0,"",AVERAGE('Auction-Hist'!H466,'Auction-Hist'!$Q466,'Auction-Hist'!$AF466,'Auction-Hist'!$AQ466,'Auction-Hist'!AZ466,'Auction-Hist'!BI466))</f>
        <v/>
      </c>
    </row>
    <row r="467" spans="1:92" x14ac:dyDescent="0.2">
      <c r="A467" s="10">
        <v>43598</v>
      </c>
      <c r="B467" s="9"/>
      <c r="C467" s="9"/>
      <c r="D467" s="9"/>
      <c r="E467" s="9"/>
      <c r="F467" s="9">
        <v>243.25</v>
      </c>
      <c r="G467" s="9">
        <v>234.71</v>
      </c>
      <c r="H467" s="9"/>
      <c r="I467" s="9"/>
      <c r="J467" s="9" t="s">
        <v>56</v>
      </c>
      <c r="K467" s="9"/>
      <c r="L467" s="9"/>
      <c r="M467" s="9"/>
      <c r="N467" s="9"/>
      <c r="O467" s="9"/>
      <c r="P467" s="9"/>
      <c r="Q467" s="9"/>
      <c r="R467" s="9"/>
      <c r="S467" s="9"/>
      <c r="T467" s="9">
        <v>240.42</v>
      </c>
      <c r="U467" s="9">
        <v>238.98</v>
      </c>
      <c r="V467" s="9">
        <v>236.83</v>
      </c>
      <c r="W467" s="9">
        <v>229.01</v>
      </c>
      <c r="X467" s="9">
        <v>227.6</v>
      </c>
      <c r="Y467" s="9">
        <v>216.99</v>
      </c>
      <c r="Z467" s="9"/>
      <c r="AA467" s="9"/>
      <c r="AB467" s="9"/>
      <c r="AC467" s="9"/>
      <c r="AD467" s="9"/>
      <c r="AE467" s="9">
        <v>225.68</v>
      </c>
      <c r="AF467" s="9">
        <v>201.74</v>
      </c>
      <c r="AG467" s="9"/>
      <c r="AH467" s="9" t="s">
        <v>56</v>
      </c>
      <c r="AI467" s="9"/>
      <c r="AJ467" s="9">
        <v>230.73</v>
      </c>
      <c r="AK467" s="9">
        <v>217.51</v>
      </c>
      <c r="AL467" s="9">
        <v>222.17</v>
      </c>
      <c r="AM467" s="9">
        <v>222.65</v>
      </c>
      <c r="AN467" s="9">
        <v>205.99</v>
      </c>
      <c r="AO467" s="9">
        <v>203.05</v>
      </c>
      <c r="AP467" s="9">
        <v>200</v>
      </c>
      <c r="AQ467" s="9">
        <v>178.42</v>
      </c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 t="s">
        <v>56</v>
      </c>
      <c r="BC467" s="9"/>
      <c r="BD467" s="9"/>
      <c r="BE467" s="9"/>
      <c r="BF467" s="9"/>
      <c r="BG467" s="9"/>
      <c r="BH467" s="9"/>
      <c r="BI467" s="9"/>
      <c r="BJ467" s="9"/>
      <c r="BK467" s="9" t="s">
        <v>56</v>
      </c>
      <c r="BL467" s="9"/>
      <c r="BM467" s="9" t="s">
        <v>56</v>
      </c>
      <c r="BN467" s="9"/>
      <c r="BO467" s="9"/>
      <c r="BP467" s="9"/>
      <c r="BQ467" s="9" t="s">
        <v>56</v>
      </c>
      <c r="BR467" s="9"/>
      <c r="BS467" s="9"/>
      <c r="BT467" s="9"/>
      <c r="BU467" s="9" t="s">
        <v>56</v>
      </c>
      <c r="BV467" s="9"/>
      <c r="BW467" s="9"/>
      <c r="BX467" s="9"/>
      <c r="BY467" s="9" t="s">
        <v>56</v>
      </c>
      <c r="BZ467" s="9"/>
      <c r="CA467" s="9"/>
      <c r="CB467" s="9"/>
      <c r="CC467" s="9" t="s">
        <v>56</v>
      </c>
      <c r="CD467" s="9"/>
      <c r="CE467" s="9"/>
      <c r="CF467" s="9"/>
      <c r="CG467" s="9"/>
      <c r="CH467" s="9" t="s">
        <v>56</v>
      </c>
      <c r="CI467" s="9"/>
      <c r="CJ467" s="9" t="s">
        <v>56</v>
      </c>
      <c r="CM467" s="37">
        <f t="shared" si="7"/>
        <v>217.54833333333332</v>
      </c>
      <c r="CN467" s="37">
        <f>IF(SUM('Auction-Hist'!H467,'Auction-Hist'!$Q467,'Auction-Hist'!$AF467,'Auction-Hist'!$AQ467,'Auction-Hist'!AZ467,'Auction-Hist'!BI467)=0,"",AVERAGE('Auction-Hist'!H467,'Auction-Hist'!$Q467,'Auction-Hist'!$AF467,'Auction-Hist'!$AQ467,'Auction-Hist'!AZ467,'Auction-Hist'!BI467))</f>
        <v>190.07999999999998</v>
      </c>
    </row>
    <row r="468" spans="1:92" x14ac:dyDescent="0.2">
      <c r="A468" s="10">
        <v>43605</v>
      </c>
      <c r="B468" s="9"/>
      <c r="C468" s="9"/>
      <c r="D468" s="9"/>
      <c r="E468" s="9"/>
      <c r="F468" s="9"/>
      <c r="G468" s="9"/>
      <c r="H468" s="9"/>
      <c r="I468" s="9"/>
      <c r="J468" s="9" t="s">
        <v>56</v>
      </c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 t="s">
        <v>56</v>
      </c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 t="s">
        <v>56</v>
      </c>
      <c r="BC468" s="9"/>
      <c r="BD468" s="9"/>
      <c r="BE468" s="9"/>
      <c r="BF468" s="9"/>
      <c r="BG468" s="9"/>
      <c r="BH468" s="9"/>
      <c r="BI468" s="9"/>
      <c r="BJ468" s="9"/>
      <c r="BK468" s="9" t="s">
        <v>56</v>
      </c>
      <c r="BL468" s="9"/>
      <c r="BM468" s="9" t="s">
        <v>56</v>
      </c>
      <c r="BN468" s="9"/>
      <c r="BO468" s="9"/>
      <c r="BP468" s="9"/>
      <c r="BQ468" s="9" t="s">
        <v>56</v>
      </c>
      <c r="BR468" s="9"/>
      <c r="BS468" s="9"/>
      <c r="BT468" s="9"/>
      <c r="BU468" s="9" t="s">
        <v>56</v>
      </c>
      <c r="BV468" s="9"/>
      <c r="BW468" s="9"/>
      <c r="BX468" s="9"/>
      <c r="BY468" s="9" t="s">
        <v>56</v>
      </c>
      <c r="BZ468" s="9"/>
      <c r="CA468" s="9"/>
      <c r="CB468" s="9"/>
      <c r="CC468" s="9" t="s">
        <v>56</v>
      </c>
      <c r="CD468" s="9"/>
      <c r="CE468" s="9"/>
      <c r="CF468" s="9"/>
      <c r="CG468" s="9"/>
      <c r="CH468" s="9" t="s">
        <v>56</v>
      </c>
      <c r="CI468" s="9"/>
      <c r="CJ468" s="9" t="s">
        <v>56</v>
      </c>
      <c r="CM468" s="37" t="str">
        <f t="shared" si="7"/>
        <v/>
      </c>
      <c r="CN468" s="37" t="str">
        <f>IF(SUM('Auction-Hist'!H468,'Auction-Hist'!$Q468,'Auction-Hist'!$AF468,'Auction-Hist'!$AQ468,'Auction-Hist'!AZ468,'Auction-Hist'!BI468)=0,"",AVERAGE('Auction-Hist'!H468,'Auction-Hist'!$Q468,'Auction-Hist'!$AF468,'Auction-Hist'!$AQ468,'Auction-Hist'!AZ468,'Auction-Hist'!BI468))</f>
        <v/>
      </c>
    </row>
    <row r="469" spans="1:92" x14ac:dyDescent="0.2">
      <c r="A469" s="10">
        <v>43612</v>
      </c>
      <c r="B469" s="9"/>
      <c r="C469" s="9"/>
      <c r="D469" s="9"/>
      <c r="E469" s="9"/>
      <c r="F469" s="9"/>
      <c r="G469" s="9"/>
      <c r="H469" s="9"/>
      <c r="I469" s="9"/>
      <c r="J469" s="9" t="s">
        <v>56</v>
      </c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 t="s">
        <v>56</v>
      </c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 t="s">
        <v>56</v>
      </c>
      <c r="BC469" s="9"/>
      <c r="BD469" s="9"/>
      <c r="BE469" s="9"/>
      <c r="BF469" s="9"/>
      <c r="BG469" s="9"/>
      <c r="BH469" s="9"/>
      <c r="BI469" s="9"/>
      <c r="BJ469" s="9"/>
      <c r="BK469" s="9" t="s">
        <v>56</v>
      </c>
      <c r="BL469" s="9"/>
      <c r="BM469" s="9" t="s">
        <v>56</v>
      </c>
      <c r="BN469" s="9"/>
      <c r="BO469" s="9"/>
      <c r="BP469" s="9"/>
      <c r="BQ469" s="9" t="s">
        <v>56</v>
      </c>
      <c r="BR469" s="9"/>
      <c r="BS469" s="9"/>
      <c r="BT469" s="9"/>
      <c r="BU469" s="9" t="s">
        <v>56</v>
      </c>
      <c r="BV469" s="9"/>
      <c r="BW469" s="9"/>
      <c r="BX469" s="9"/>
      <c r="BY469" s="9" t="s">
        <v>56</v>
      </c>
      <c r="BZ469" s="9"/>
      <c r="CA469" s="9"/>
      <c r="CB469" s="9"/>
      <c r="CC469" s="9" t="s">
        <v>56</v>
      </c>
      <c r="CD469" s="9"/>
      <c r="CE469" s="9"/>
      <c r="CF469" s="9"/>
      <c r="CG469" s="9"/>
      <c r="CH469" s="9" t="s">
        <v>56</v>
      </c>
      <c r="CI469" s="9"/>
      <c r="CJ469" s="9" t="s">
        <v>56</v>
      </c>
      <c r="CM469" s="37" t="str">
        <f t="shared" si="7"/>
        <v/>
      </c>
      <c r="CN469" s="37" t="str">
        <f>IF(SUM('Auction-Hist'!H469,'Auction-Hist'!$Q469,'Auction-Hist'!$AF469,'Auction-Hist'!$AQ469,'Auction-Hist'!AZ469,'Auction-Hist'!BI469)=0,"",AVERAGE('Auction-Hist'!H469,'Auction-Hist'!$Q469,'Auction-Hist'!$AF469,'Auction-Hist'!$AQ469,'Auction-Hist'!AZ469,'Auction-Hist'!BI469))</f>
        <v/>
      </c>
    </row>
    <row r="470" spans="1:92" x14ac:dyDescent="0.2">
      <c r="A470" s="10">
        <v>43619</v>
      </c>
      <c r="B470" s="9"/>
      <c r="C470" s="9"/>
      <c r="D470" s="9"/>
      <c r="E470" s="9"/>
      <c r="F470" s="9"/>
      <c r="G470" s="9"/>
      <c r="H470" s="9"/>
      <c r="I470" s="9"/>
      <c r="J470" s="9" t="s">
        <v>56</v>
      </c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 t="s">
        <v>56</v>
      </c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 t="s">
        <v>56</v>
      </c>
      <c r="BC470" s="9"/>
      <c r="BD470" s="9"/>
      <c r="BE470" s="9"/>
      <c r="BF470" s="9"/>
      <c r="BG470" s="9"/>
      <c r="BH470" s="9"/>
      <c r="BI470" s="9"/>
      <c r="BJ470" s="9"/>
      <c r="BK470" s="9" t="s">
        <v>56</v>
      </c>
      <c r="BL470" s="9"/>
      <c r="BM470" s="9" t="s">
        <v>56</v>
      </c>
      <c r="BN470" s="9"/>
      <c r="BO470" s="9"/>
      <c r="BP470" s="9"/>
      <c r="BQ470" s="9" t="s">
        <v>56</v>
      </c>
      <c r="BR470" s="9"/>
      <c r="BS470" s="9"/>
      <c r="BT470" s="9"/>
      <c r="BU470" s="9" t="s">
        <v>56</v>
      </c>
      <c r="BV470" s="9"/>
      <c r="BW470" s="9"/>
      <c r="BX470" s="9"/>
      <c r="BY470" s="9" t="s">
        <v>56</v>
      </c>
      <c r="BZ470" s="9"/>
      <c r="CA470" s="9"/>
      <c r="CB470" s="9"/>
      <c r="CC470" s="9" t="s">
        <v>56</v>
      </c>
      <c r="CD470" s="9"/>
      <c r="CE470" s="9"/>
      <c r="CF470" s="9"/>
      <c r="CG470" s="9"/>
      <c r="CH470" s="9" t="s">
        <v>56</v>
      </c>
      <c r="CI470" s="9"/>
      <c r="CJ470" s="9" t="s">
        <v>56</v>
      </c>
      <c r="CM470" s="37" t="str">
        <f t="shared" ref="CM470:CM502" si="8">IF(SUM(W470:Y470,AM470:AO470)=0, "", AVERAGE(W470:Y470,AM470:AO470))</f>
        <v/>
      </c>
    </row>
    <row r="471" spans="1:92" x14ac:dyDescent="0.2">
      <c r="A471" s="10">
        <v>43626</v>
      </c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M471" s="37"/>
    </row>
    <row r="472" spans="1:92" x14ac:dyDescent="0.2">
      <c r="A472" s="10">
        <v>43633</v>
      </c>
      <c r="B472" s="9"/>
      <c r="C472" s="9"/>
      <c r="D472" s="9"/>
      <c r="E472" s="9"/>
      <c r="F472" s="9"/>
      <c r="G472" s="9"/>
      <c r="H472" s="9"/>
      <c r="I472" s="9"/>
      <c r="J472" s="9" t="s">
        <v>56</v>
      </c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 t="s">
        <v>56</v>
      </c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 t="s">
        <v>56</v>
      </c>
      <c r="BC472" s="9"/>
      <c r="BD472" s="9"/>
      <c r="BE472" s="9"/>
      <c r="BF472" s="9"/>
      <c r="BG472" s="9"/>
      <c r="BH472" s="9"/>
      <c r="BI472" s="9"/>
      <c r="BJ472" s="9"/>
      <c r="BK472" s="9" t="s">
        <v>56</v>
      </c>
      <c r="BL472" s="9"/>
      <c r="BM472" s="9" t="s">
        <v>56</v>
      </c>
      <c r="BN472" s="9"/>
      <c r="BO472" s="9"/>
      <c r="BP472" s="9"/>
      <c r="BQ472" s="9" t="s">
        <v>56</v>
      </c>
      <c r="BR472" s="9"/>
      <c r="BS472" s="9"/>
      <c r="BT472" s="9"/>
      <c r="BU472" s="9" t="s">
        <v>56</v>
      </c>
      <c r="BV472" s="9"/>
      <c r="BW472" s="9"/>
      <c r="BX472" s="9"/>
      <c r="BY472" s="9" t="s">
        <v>56</v>
      </c>
      <c r="BZ472" s="9"/>
      <c r="CA472" s="9"/>
      <c r="CB472" s="9"/>
      <c r="CC472" s="9" t="s">
        <v>56</v>
      </c>
      <c r="CD472" s="9"/>
      <c r="CE472" s="9"/>
      <c r="CF472" s="9"/>
      <c r="CG472" s="9"/>
      <c r="CH472" s="9" t="s">
        <v>56</v>
      </c>
      <c r="CI472" s="9"/>
      <c r="CJ472" s="9" t="s">
        <v>56</v>
      </c>
      <c r="CM472" s="37" t="str">
        <f t="shared" ref="CM472:CM496" si="9">IF(SUM(W472:Y472,AM472:AO472)=0, "", AVERAGE(W472:Y472,AM472:AO472))</f>
        <v/>
      </c>
    </row>
    <row r="473" spans="1:92" x14ac:dyDescent="0.2">
      <c r="A473" s="10">
        <v>43640</v>
      </c>
      <c r="B473" s="9"/>
      <c r="C473" s="9"/>
      <c r="D473" s="9"/>
      <c r="E473" s="9"/>
      <c r="F473" s="9"/>
      <c r="G473" s="9"/>
      <c r="H473" s="9"/>
      <c r="I473" s="9"/>
      <c r="J473" s="9" t="s">
        <v>56</v>
      </c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 t="s">
        <v>56</v>
      </c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 t="s">
        <v>56</v>
      </c>
      <c r="BC473" s="9"/>
      <c r="BD473" s="9"/>
      <c r="BE473" s="9"/>
      <c r="BF473" s="9"/>
      <c r="BG473" s="9"/>
      <c r="BH473" s="9"/>
      <c r="BI473" s="9"/>
      <c r="BJ473" s="9"/>
      <c r="BK473" s="9" t="s">
        <v>56</v>
      </c>
      <c r="BL473" s="9"/>
      <c r="BM473" s="9" t="s">
        <v>56</v>
      </c>
      <c r="BN473" s="9"/>
      <c r="BO473" s="9"/>
      <c r="BP473" s="9"/>
      <c r="BQ473" s="9" t="s">
        <v>56</v>
      </c>
      <c r="BR473" s="9"/>
      <c r="BS473" s="9"/>
      <c r="BT473" s="9"/>
      <c r="BU473" s="9" t="s">
        <v>56</v>
      </c>
      <c r="BV473" s="9"/>
      <c r="BW473" s="9"/>
      <c r="BX473" s="9"/>
      <c r="BY473" s="9" t="s">
        <v>56</v>
      </c>
      <c r="BZ473" s="9"/>
      <c r="CA473" s="9"/>
      <c r="CB473" s="9"/>
      <c r="CC473" s="9" t="s">
        <v>56</v>
      </c>
      <c r="CD473" s="9"/>
      <c r="CE473" s="9"/>
      <c r="CF473" s="9"/>
      <c r="CG473" s="9"/>
      <c r="CH473" s="9" t="s">
        <v>56</v>
      </c>
      <c r="CI473" s="9"/>
      <c r="CJ473" s="9" t="s">
        <v>56</v>
      </c>
      <c r="CM473" s="37" t="str">
        <f t="shared" si="9"/>
        <v/>
      </c>
    </row>
    <row r="474" spans="1:92" x14ac:dyDescent="0.2">
      <c r="A474" s="10">
        <v>43647</v>
      </c>
      <c r="B474" s="9"/>
      <c r="C474" s="9"/>
      <c r="D474" s="9"/>
      <c r="E474" s="9"/>
      <c r="F474" s="9"/>
      <c r="G474" s="9">
        <v>185.21</v>
      </c>
      <c r="H474" s="9">
        <v>176.34</v>
      </c>
      <c r="I474" s="9">
        <v>160.63999999999999</v>
      </c>
      <c r="J474" s="9">
        <v>152.72999999999999</v>
      </c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>
        <v>214.08</v>
      </c>
      <c r="W474" s="9">
        <v>188.18</v>
      </c>
      <c r="X474" s="9">
        <v>184.54</v>
      </c>
      <c r="Y474" s="9">
        <v>168.45</v>
      </c>
      <c r="Z474" s="9"/>
      <c r="AA474" s="9"/>
      <c r="AB474" s="9"/>
      <c r="AC474" s="9"/>
      <c r="AD474" s="9"/>
      <c r="AE474" s="9">
        <v>173.91</v>
      </c>
      <c r="AF474" s="9">
        <v>149.19</v>
      </c>
      <c r="AG474" s="9">
        <v>135.19999999999999</v>
      </c>
      <c r="AH474" s="9" t="s">
        <v>56</v>
      </c>
      <c r="AI474" s="9"/>
      <c r="AJ474" s="9"/>
      <c r="AK474" s="9"/>
      <c r="AL474" s="9">
        <v>172.11</v>
      </c>
      <c r="AM474" s="9">
        <v>171.35</v>
      </c>
      <c r="AN474" s="9">
        <v>158.22</v>
      </c>
      <c r="AO474" s="9">
        <v>143.47</v>
      </c>
      <c r="AP474" s="9">
        <v>152.96</v>
      </c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 t="s">
        <v>56</v>
      </c>
      <c r="BC474" s="9"/>
      <c r="BD474" s="9"/>
      <c r="BE474" s="9"/>
      <c r="BF474" s="9"/>
      <c r="BG474" s="9"/>
      <c r="BH474" s="9"/>
      <c r="BI474" s="9"/>
      <c r="BJ474" s="9"/>
      <c r="BK474" s="9">
        <v>85</v>
      </c>
      <c r="BL474" s="9">
        <v>101.73</v>
      </c>
      <c r="BM474" s="9">
        <v>80.069999999999993</v>
      </c>
      <c r="BN474" s="9">
        <v>79.69</v>
      </c>
      <c r="BO474" s="9">
        <v>57</v>
      </c>
      <c r="BP474" s="9"/>
      <c r="BQ474" s="9" t="s">
        <v>56</v>
      </c>
      <c r="BR474" s="9"/>
      <c r="BS474" s="9">
        <v>76.45</v>
      </c>
      <c r="BT474" s="9"/>
      <c r="BU474" s="9" t="s">
        <v>56</v>
      </c>
      <c r="BV474" s="9"/>
      <c r="BW474" s="9"/>
      <c r="BX474" s="9"/>
      <c r="BY474" s="9" t="s">
        <v>56</v>
      </c>
      <c r="BZ474" s="9"/>
      <c r="CA474" s="9"/>
      <c r="CB474" s="9"/>
      <c r="CC474" s="9" t="s">
        <v>56</v>
      </c>
      <c r="CD474" s="9"/>
      <c r="CE474" s="9"/>
      <c r="CF474" s="9"/>
      <c r="CG474" s="9"/>
      <c r="CH474" s="9">
        <v>102.33</v>
      </c>
      <c r="CI474" s="9">
        <v>89.98</v>
      </c>
      <c r="CJ474" s="9">
        <v>92.51</v>
      </c>
      <c r="CM474" s="37">
        <f t="shared" si="9"/>
        <v>169.03500000000003</v>
      </c>
    </row>
    <row r="475" spans="1:92" x14ac:dyDescent="0.2">
      <c r="A475" s="10"/>
      <c r="B475" s="9"/>
      <c r="C475" s="9"/>
      <c r="D475" s="9"/>
      <c r="E475" s="9"/>
      <c r="F475" s="9"/>
      <c r="G475" s="9"/>
      <c r="H475" s="9"/>
      <c r="I475" s="9"/>
      <c r="J475" s="9" t="s">
        <v>56</v>
      </c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 t="s">
        <v>56</v>
      </c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 t="s">
        <v>56</v>
      </c>
      <c r="BC475" s="9"/>
      <c r="BD475" s="9"/>
      <c r="BE475" s="9"/>
      <c r="BF475" s="9"/>
      <c r="BG475" s="9"/>
      <c r="BH475" s="9"/>
      <c r="BI475" s="9"/>
      <c r="BJ475" s="9"/>
      <c r="BK475" s="9" t="s">
        <v>56</v>
      </c>
      <c r="BL475" s="9"/>
      <c r="BM475" s="9" t="s">
        <v>56</v>
      </c>
      <c r="BN475" s="9"/>
      <c r="BO475" s="9"/>
      <c r="BP475" s="9"/>
      <c r="BQ475" s="9" t="s">
        <v>56</v>
      </c>
      <c r="BR475" s="9"/>
      <c r="BS475" s="9"/>
      <c r="BT475" s="9"/>
      <c r="BU475" s="9" t="s">
        <v>56</v>
      </c>
      <c r="BV475" s="9"/>
      <c r="BW475" s="9"/>
      <c r="BX475" s="9"/>
      <c r="BY475" s="9" t="s">
        <v>56</v>
      </c>
      <c r="BZ475" s="9"/>
      <c r="CA475" s="9"/>
      <c r="CB475" s="9"/>
      <c r="CC475" s="9" t="s">
        <v>56</v>
      </c>
      <c r="CD475" s="9"/>
      <c r="CE475" s="9"/>
      <c r="CF475" s="9"/>
      <c r="CG475" s="9"/>
      <c r="CH475" s="9" t="s">
        <v>56</v>
      </c>
      <c r="CJ475" s="9" t="s">
        <v>56</v>
      </c>
      <c r="CM475" s="37" t="str">
        <f t="shared" si="9"/>
        <v/>
      </c>
    </row>
    <row r="476" spans="1:92" x14ac:dyDescent="0.2">
      <c r="A476" s="10"/>
      <c r="B476" s="9"/>
      <c r="C476" s="9"/>
      <c r="D476" s="9"/>
      <c r="E476" s="9"/>
      <c r="F476" s="9"/>
      <c r="G476" s="9"/>
      <c r="H476" s="9"/>
      <c r="I476" s="9"/>
      <c r="J476" s="9" t="s">
        <v>56</v>
      </c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 t="s">
        <v>56</v>
      </c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 t="s">
        <v>56</v>
      </c>
      <c r="BC476" s="9"/>
      <c r="BD476" s="9"/>
      <c r="BE476" s="9"/>
      <c r="BF476" s="9"/>
      <c r="BG476" s="9"/>
      <c r="BH476" s="9"/>
      <c r="BI476" s="9"/>
      <c r="BJ476" s="9"/>
      <c r="BK476" s="9" t="s">
        <v>56</v>
      </c>
      <c r="BL476" s="9"/>
      <c r="BM476" s="9" t="s">
        <v>56</v>
      </c>
      <c r="BN476" s="9"/>
      <c r="BO476" s="9"/>
      <c r="BP476" s="9"/>
      <c r="BQ476" s="9" t="s">
        <v>56</v>
      </c>
      <c r="BR476" s="9"/>
      <c r="BS476" s="9"/>
      <c r="BT476" s="9"/>
      <c r="BU476" s="9" t="s">
        <v>56</v>
      </c>
      <c r="BV476" s="9"/>
      <c r="BW476" s="9"/>
      <c r="BX476" s="9"/>
      <c r="BY476" s="9" t="s">
        <v>56</v>
      </c>
      <c r="BZ476" s="9"/>
      <c r="CA476" s="9"/>
      <c r="CB476" s="9"/>
      <c r="CC476" s="9" t="s">
        <v>56</v>
      </c>
      <c r="CD476" s="9"/>
      <c r="CE476" s="9"/>
      <c r="CF476" s="9"/>
      <c r="CG476" s="9"/>
      <c r="CH476" s="9" t="s">
        <v>56</v>
      </c>
      <c r="CJ476" s="9" t="s">
        <v>56</v>
      </c>
      <c r="CM476" s="37" t="str">
        <f t="shared" si="9"/>
        <v/>
      </c>
    </row>
    <row r="477" spans="1:92" x14ac:dyDescent="0.2">
      <c r="A477" s="10"/>
      <c r="B477" s="9"/>
      <c r="C477" s="9"/>
      <c r="D477" s="9"/>
      <c r="E477" s="9"/>
      <c r="F477" s="9"/>
      <c r="G477" s="9"/>
      <c r="H477" s="9"/>
      <c r="I477" s="9"/>
      <c r="J477" s="9" t="s">
        <v>56</v>
      </c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 t="s">
        <v>56</v>
      </c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 t="s">
        <v>56</v>
      </c>
      <c r="BC477" s="9"/>
      <c r="BD477" s="9"/>
      <c r="BE477" s="9"/>
      <c r="BF477" s="9"/>
      <c r="BG477" s="9"/>
      <c r="BH477" s="9"/>
      <c r="BI477" s="9"/>
      <c r="BJ477" s="9"/>
      <c r="BK477" s="9" t="s">
        <v>56</v>
      </c>
      <c r="BL477" s="9"/>
      <c r="BM477" s="9" t="s">
        <v>56</v>
      </c>
      <c r="BN477" s="9"/>
      <c r="BO477" s="9"/>
      <c r="BP477" s="9"/>
      <c r="BQ477" s="9" t="s">
        <v>56</v>
      </c>
      <c r="BR477" s="9"/>
      <c r="BS477" s="9"/>
      <c r="BT477" s="9"/>
      <c r="BU477" s="9" t="s">
        <v>56</v>
      </c>
      <c r="BV477" s="9"/>
      <c r="BW477" s="9"/>
      <c r="BX477" s="9"/>
      <c r="BY477" s="9" t="s">
        <v>56</v>
      </c>
      <c r="BZ477" s="9"/>
      <c r="CA477" s="9"/>
      <c r="CB477" s="9"/>
      <c r="CC477" s="9" t="s">
        <v>56</v>
      </c>
      <c r="CD477" s="9"/>
      <c r="CE477" s="9"/>
      <c r="CF477" s="9"/>
      <c r="CG477" s="9"/>
      <c r="CH477" s="9" t="s">
        <v>56</v>
      </c>
      <c r="CJ477" s="9" t="s">
        <v>56</v>
      </c>
      <c r="CM477" s="37" t="str">
        <f t="shared" si="9"/>
        <v/>
      </c>
    </row>
    <row r="478" spans="1:92" x14ac:dyDescent="0.2">
      <c r="A478" s="10"/>
      <c r="B478" s="9"/>
      <c r="C478" s="9"/>
      <c r="D478" s="9"/>
      <c r="E478" s="9"/>
      <c r="F478" s="9"/>
      <c r="G478" s="9"/>
      <c r="H478" s="9"/>
      <c r="I478" s="9"/>
      <c r="J478" s="9" t="s">
        <v>56</v>
      </c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 t="s">
        <v>56</v>
      </c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 t="s">
        <v>56</v>
      </c>
      <c r="BC478" s="9"/>
      <c r="BD478" s="9"/>
      <c r="BE478" s="9"/>
      <c r="BF478" s="9"/>
      <c r="BG478" s="9"/>
      <c r="BH478" s="9"/>
      <c r="BI478" s="9"/>
      <c r="BJ478" s="9"/>
      <c r="BK478" s="9" t="s">
        <v>56</v>
      </c>
      <c r="BL478" s="9"/>
      <c r="BM478" s="9" t="s">
        <v>56</v>
      </c>
      <c r="BN478" s="9"/>
      <c r="BO478" s="9"/>
      <c r="BP478" s="9"/>
      <c r="BQ478" s="9" t="s">
        <v>56</v>
      </c>
      <c r="BR478" s="9"/>
      <c r="BS478" s="9"/>
      <c r="BT478" s="9"/>
      <c r="BU478" s="9" t="s">
        <v>56</v>
      </c>
      <c r="BV478" s="9"/>
      <c r="BW478" s="9"/>
      <c r="BX478" s="9"/>
      <c r="BY478" s="9" t="s">
        <v>56</v>
      </c>
      <c r="BZ478" s="9"/>
      <c r="CA478" s="9"/>
      <c r="CB478" s="9"/>
      <c r="CC478" s="9" t="s">
        <v>56</v>
      </c>
      <c r="CD478" s="9"/>
      <c r="CE478" s="9"/>
      <c r="CF478" s="9"/>
      <c r="CG478" s="9"/>
      <c r="CH478" s="9" t="s">
        <v>56</v>
      </c>
      <c r="CJ478" s="9" t="s">
        <v>56</v>
      </c>
      <c r="CM478" s="37" t="str">
        <f t="shared" si="9"/>
        <v/>
      </c>
    </row>
    <row r="479" spans="1:92" x14ac:dyDescent="0.2">
      <c r="A479" s="10"/>
      <c r="B479" s="9"/>
      <c r="C479" s="9"/>
      <c r="D479" s="9"/>
      <c r="E479" s="9"/>
      <c r="F479" s="9"/>
      <c r="G479" s="9"/>
      <c r="H479" s="9"/>
      <c r="I479" s="9"/>
      <c r="J479" s="9" t="s">
        <v>56</v>
      </c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 t="s">
        <v>56</v>
      </c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 t="s">
        <v>56</v>
      </c>
      <c r="BC479" s="9"/>
      <c r="BD479" s="9"/>
      <c r="BE479" s="9"/>
      <c r="BF479" s="9"/>
      <c r="BG479" s="9"/>
      <c r="BH479" s="9"/>
      <c r="BI479" s="9"/>
      <c r="BJ479" s="9"/>
      <c r="BK479" s="9" t="s">
        <v>56</v>
      </c>
      <c r="BL479" s="9"/>
      <c r="BM479" s="9" t="s">
        <v>56</v>
      </c>
      <c r="BN479" s="9"/>
      <c r="BO479" s="9"/>
      <c r="BP479" s="9"/>
      <c r="BQ479" s="9" t="s">
        <v>56</v>
      </c>
      <c r="BR479" s="9"/>
      <c r="BS479" s="9"/>
      <c r="BT479" s="9"/>
      <c r="BU479" s="9" t="s">
        <v>56</v>
      </c>
      <c r="BV479" s="9"/>
      <c r="BW479" s="9"/>
      <c r="BX479" s="9"/>
      <c r="BY479" s="9" t="s">
        <v>56</v>
      </c>
      <c r="BZ479" s="9"/>
      <c r="CA479" s="9"/>
      <c r="CB479" s="9"/>
      <c r="CC479" s="9" t="s">
        <v>56</v>
      </c>
      <c r="CD479" s="9"/>
      <c r="CE479" s="9"/>
      <c r="CF479" s="9"/>
      <c r="CG479" s="9"/>
      <c r="CH479" s="9" t="s">
        <v>56</v>
      </c>
      <c r="CJ479" s="9" t="s">
        <v>56</v>
      </c>
      <c r="CM479" s="37" t="str">
        <f t="shared" si="9"/>
        <v/>
      </c>
    </row>
    <row r="480" spans="1:92" x14ac:dyDescent="0.2">
      <c r="A480" s="10"/>
      <c r="B480" s="9"/>
      <c r="C480" s="9"/>
      <c r="D480" s="9"/>
      <c r="E480" s="9"/>
      <c r="F480" s="9"/>
      <c r="G480" s="9"/>
      <c r="H480" s="9"/>
      <c r="I480" s="9"/>
      <c r="J480" s="9" t="s">
        <v>56</v>
      </c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 t="s">
        <v>56</v>
      </c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 t="s">
        <v>56</v>
      </c>
      <c r="BC480" s="9"/>
      <c r="BD480" s="9"/>
      <c r="BE480" s="9"/>
      <c r="BF480" s="9"/>
      <c r="BG480" s="9"/>
      <c r="BH480" s="9"/>
      <c r="BI480" s="9"/>
      <c r="BJ480" s="9"/>
      <c r="BK480" s="9" t="s">
        <v>56</v>
      </c>
      <c r="BL480" s="9"/>
      <c r="BM480" s="9" t="s">
        <v>56</v>
      </c>
      <c r="BN480" s="9"/>
      <c r="BO480" s="9"/>
      <c r="BP480" s="9"/>
      <c r="BQ480" s="9" t="s">
        <v>56</v>
      </c>
      <c r="BR480" s="9"/>
      <c r="BS480" s="9"/>
      <c r="BT480" s="9"/>
      <c r="BU480" s="9" t="s">
        <v>56</v>
      </c>
      <c r="BV480" s="9"/>
      <c r="BW480" s="9"/>
      <c r="BX480" s="9"/>
      <c r="BY480" s="9" t="s">
        <v>56</v>
      </c>
      <c r="BZ480" s="9"/>
      <c r="CA480" s="9"/>
      <c r="CB480" s="9"/>
      <c r="CC480" s="9" t="s">
        <v>56</v>
      </c>
      <c r="CD480" s="9"/>
      <c r="CE480" s="9"/>
      <c r="CF480" s="9"/>
      <c r="CG480" s="9"/>
      <c r="CH480" s="9" t="s">
        <v>56</v>
      </c>
      <c r="CJ480" s="9" t="s">
        <v>56</v>
      </c>
      <c r="CM480" s="37" t="str">
        <f t="shared" si="9"/>
        <v/>
      </c>
    </row>
    <row r="481" spans="1:91" x14ac:dyDescent="0.2">
      <c r="A481" s="10"/>
      <c r="B481" s="9"/>
      <c r="C481" s="9"/>
      <c r="D481" s="9"/>
      <c r="E481" s="9"/>
      <c r="F481" s="9"/>
      <c r="G481" s="9"/>
      <c r="H481" s="9"/>
      <c r="I481" s="9"/>
      <c r="J481" s="9" t="s">
        <v>56</v>
      </c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 t="s">
        <v>56</v>
      </c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 t="s">
        <v>56</v>
      </c>
      <c r="BC481" s="9"/>
      <c r="BD481" s="9"/>
      <c r="BE481" s="9"/>
      <c r="BF481" s="9"/>
      <c r="BG481" s="9"/>
      <c r="BH481" s="9"/>
      <c r="BI481" s="9"/>
      <c r="BJ481" s="9"/>
      <c r="BK481" s="9" t="s">
        <v>56</v>
      </c>
      <c r="BL481" s="9"/>
      <c r="BM481" s="9" t="s">
        <v>56</v>
      </c>
      <c r="BN481" s="9"/>
      <c r="BO481" s="9"/>
      <c r="BP481" s="9"/>
      <c r="BQ481" s="9" t="s">
        <v>56</v>
      </c>
      <c r="BR481" s="9"/>
      <c r="BS481" s="9"/>
      <c r="BT481" s="9"/>
      <c r="BU481" s="9" t="s">
        <v>56</v>
      </c>
      <c r="BV481" s="9"/>
      <c r="BW481" s="9"/>
      <c r="BX481" s="9"/>
      <c r="BY481" s="9" t="s">
        <v>56</v>
      </c>
      <c r="BZ481" s="9"/>
      <c r="CA481" s="9"/>
      <c r="CB481" s="9"/>
      <c r="CC481" s="9" t="s">
        <v>56</v>
      </c>
      <c r="CD481" s="9"/>
      <c r="CE481" s="9"/>
      <c r="CF481" s="9"/>
      <c r="CG481" s="9"/>
      <c r="CH481" s="9" t="s">
        <v>56</v>
      </c>
      <c r="CJ481" s="9" t="s">
        <v>56</v>
      </c>
      <c r="CM481" s="37" t="str">
        <f t="shared" si="9"/>
        <v/>
      </c>
    </row>
    <row r="482" spans="1:91" x14ac:dyDescent="0.2">
      <c r="A482" s="10"/>
      <c r="B482" s="9"/>
      <c r="C482" s="9"/>
      <c r="D482" s="9"/>
      <c r="E482" s="9"/>
      <c r="F482" s="9"/>
      <c r="G482" s="9"/>
      <c r="H482" s="9"/>
      <c r="I482" s="9"/>
      <c r="J482" s="9" t="s">
        <v>56</v>
      </c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 t="s">
        <v>56</v>
      </c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 t="s">
        <v>56</v>
      </c>
      <c r="BC482" s="9"/>
      <c r="BD482" s="9"/>
      <c r="BE482" s="9"/>
      <c r="BF482" s="9"/>
      <c r="BG482" s="9"/>
      <c r="BH482" s="9"/>
      <c r="BI482" s="9"/>
      <c r="BJ482" s="9"/>
      <c r="BK482" s="9" t="s">
        <v>56</v>
      </c>
      <c r="BL482" s="9"/>
      <c r="BM482" s="9" t="s">
        <v>56</v>
      </c>
      <c r="BN482" s="9"/>
      <c r="BO482" s="9"/>
      <c r="BP482" s="9"/>
      <c r="BQ482" s="9" t="s">
        <v>56</v>
      </c>
      <c r="BR482" s="9"/>
      <c r="BS482" s="9"/>
      <c r="BT482" s="9"/>
      <c r="BU482" s="9" t="s">
        <v>56</v>
      </c>
      <c r="BV482" s="9"/>
      <c r="BW482" s="9"/>
      <c r="BX482" s="9"/>
      <c r="BY482" s="9" t="s">
        <v>56</v>
      </c>
      <c r="BZ482" s="9"/>
      <c r="CA482" s="9"/>
      <c r="CB482" s="9"/>
      <c r="CC482" s="9" t="s">
        <v>56</v>
      </c>
      <c r="CD482" s="9"/>
      <c r="CE482" s="9"/>
      <c r="CF482" s="9"/>
      <c r="CG482" s="9"/>
      <c r="CH482" s="9" t="s">
        <v>56</v>
      </c>
      <c r="CJ482" s="9" t="s">
        <v>56</v>
      </c>
      <c r="CM482" s="37" t="str">
        <f t="shared" si="9"/>
        <v/>
      </c>
    </row>
    <row r="483" spans="1:91" x14ac:dyDescent="0.2">
      <c r="A483" s="10"/>
      <c r="B483" s="9"/>
      <c r="C483" s="9"/>
      <c r="D483" s="9"/>
      <c r="E483" s="9"/>
      <c r="F483" s="9"/>
      <c r="G483" s="9"/>
      <c r="H483" s="9"/>
      <c r="I483" s="9"/>
      <c r="J483" s="9" t="s">
        <v>56</v>
      </c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 t="s">
        <v>56</v>
      </c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 t="s">
        <v>56</v>
      </c>
      <c r="BC483" s="9"/>
      <c r="BD483" s="9"/>
      <c r="BE483" s="9"/>
      <c r="BF483" s="9"/>
      <c r="BG483" s="9"/>
      <c r="BH483" s="9"/>
      <c r="BI483" s="9"/>
      <c r="BJ483" s="9"/>
      <c r="BK483" s="9" t="s">
        <v>56</v>
      </c>
      <c r="BL483" s="9"/>
      <c r="BM483" s="9" t="s">
        <v>56</v>
      </c>
      <c r="BN483" s="9"/>
      <c r="BO483" s="9"/>
      <c r="BP483" s="9"/>
      <c r="BQ483" s="9" t="s">
        <v>56</v>
      </c>
      <c r="BR483" s="9"/>
      <c r="BS483" s="9"/>
      <c r="BT483" s="9"/>
      <c r="BU483" s="9" t="s">
        <v>56</v>
      </c>
      <c r="BV483" s="9"/>
      <c r="BW483" s="9"/>
      <c r="BX483" s="9"/>
      <c r="BY483" s="9" t="s">
        <v>56</v>
      </c>
      <c r="BZ483" s="9"/>
      <c r="CA483" s="9"/>
      <c r="CB483" s="9"/>
      <c r="CC483" s="9" t="s">
        <v>56</v>
      </c>
      <c r="CD483" s="9"/>
      <c r="CE483" s="9"/>
      <c r="CF483" s="9"/>
      <c r="CG483" s="9"/>
      <c r="CH483" s="9" t="s">
        <v>56</v>
      </c>
      <c r="CJ483" s="9" t="s">
        <v>56</v>
      </c>
      <c r="CM483" s="37" t="str">
        <f t="shared" si="9"/>
        <v/>
      </c>
    </row>
    <row r="484" spans="1:91" x14ac:dyDescent="0.2">
      <c r="A484" s="10"/>
      <c r="B484" s="9"/>
      <c r="C484" s="9"/>
      <c r="D484" s="9"/>
      <c r="E484" s="9"/>
      <c r="F484" s="9"/>
      <c r="G484" s="9"/>
      <c r="H484" s="9"/>
      <c r="I484" s="9"/>
      <c r="J484" s="9" t="s">
        <v>56</v>
      </c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 t="s">
        <v>56</v>
      </c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 t="s">
        <v>56</v>
      </c>
      <c r="BC484" s="9"/>
      <c r="BD484" s="9"/>
      <c r="BE484" s="9"/>
      <c r="BF484" s="9"/>
      <c r="BG484" s="9"/>
      <c r="BH484" s="9"/>
      <c r="BI484" s="9"/>
      <c r="BJ484" s="9"/>
      <c r="BK484" s="9" t="s">
        <v>56</v>
      </c>
      <c r="BL484" s="9"/>
      <c r="BM484" s="9" t="s">
        <v>56</v>
      </c>
      <c r="BN484" s="9"/>
      <c r="BO484" s="9"/>
      <c r="BP484" s="9"/>
      <c r="BQ484" s="9" t="s">
        <v>56</v>
      </c>
      <c r="BR484" s="9"/>
      <c r="BS484" s="9"/>
      <c r="BT484" s="9"/>
      <c r="BU484" s="9" t="s">
        <v>56</v>
      </c>
      <c r="BV484" s="9"/>
      <c r="BW484" s="9"/>
      <c r="BX484" s="9"/>
      <c r="BY484" s="9" t="s">
        <v>56</v>
      </c>
      <c r="BZ484" s="9"/>
      <c r="CA484" s="9"/>
      <c r="CB484" s="9"/>
      <c r="CC484" s="9" t="s">
        <v>56</v>
      </c>
      <c r="CD484" s="9"/>
      <c r="CE484" s="9"/>
      <c r="CF484" s="9"/>
      <c r="CG484" s="9"/>
      <c r="CH484" s="9" t="s">
        <v>56</v>
      </c>
      <c r="CJ484" s="9" t="s">
        <v>56</v>
      </c>
      <c r="CM484" s="37" t="str">
        <f t="shared" si="9"/>
        <v/>
      </c>
    </row>
    <row r="485" spans="1:91" x14ac:dyDescent="0.2">
      <c r="A485" s="10"/>
      <c r="B485" s="9"/>
      <c r="C485" s="9"/>
      <c r="D485" s="9"/>
      <c r="E485" s="9"/>
      <c r="F485" s="9"/>
      <c r="G485" s="9"/>
      <c r="H485" s="9"/>
      <c r="I485" s="9"/>
      <c r="J485" s="9" t="s">
        <v>56</v>
      </c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 t="s">
        <v>56</v>
      </c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 t="s">
        <v>56</v>
      </c>
      <c r="BC485" s="9"/>
      <c r="BD485" s="9"/>
      <c r="BE485" s="9"/>
      <c r="BF485" s="9"/>
      <c r="BG485" s="9"/>
      <c r="BH485" s="9"/>
      <c r="BI485" s="9"/>
      <c r="BJ485" s="9"/>
      <c r="BK485" s="9" t="s">
        <v>56</v>
      </c>
      <c r="BL485" s="9"/>
      <c r="BM485" s="9" t="s">
        <v>56</v>
      </c>
      <c r="BN485" s="9"/>
      <c r="BO485" s="9"/>
      <c r="BP485" s="9"/>
      <c r="BQ485" s="9" t="s">
        <v>56</v>
      </c>
      <c r="BR485" s="9"/>
      <c r="BS485" s="9"/>
      <c r="BT485" s="9"/>
      <c r="BU485" s="9" t="s">
        <v>56</v>
      </c>
      <c r="BV485" s="9"/>
      <c r="BW485" s="9"/>
      <c r="BX485" s="9"/>
      <c r="BY485" s="9" t="s">
        <v>56</v>
      </c>
      <c r="BZ485" s="9"/>
      <c r="CA485" s="9"/>
      <c r="CB485" s="9"/>
      <c r="CC485" s="9" t="s">
        <v>56</v>
      </c>
      <c r="CD485" s="9"/>
      <c r="CE485" s="9"/>
      <c r="CF485" s="9"/>
      <c r="CG485" s="9"/>
      <c r="CH485" s="9" t="s">
        <v>56</v>
      </c>
      <c r="CJ485" s="9" t="s">
        <v>56</v>
      </c>
      <c r="CM485" s="37" t="str">
        <f t="shared" si="9"/>
        <v/>
      </c>
    </row>
    <row r="486" spans="1:91" x14ac:dyDescent="0.2">
      <c r="A486" s="10"/>
      <c r="B486" s="9"/>
      <c r="C486" s="9"/>
      <c r="D486" s="9"/>
      <c r="E486" s="9"/>
      <c r="F486" s="9"/>
      <c r="G486" s="9"/>
      <c r="H486" s="9"/>
      <c r="I486" s="9"/>
      <c r="J486" s="9" t="s">
        <v>56</v>
      </c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 t="s">
        <v>56</v>
      </c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 t="s">
        <v>56</v>
      </c>
      <c r="BC486" s="9"/>
      <c r="BD486" s="9"/>
      <c r="BE486" s="9"/>
      <c r="BF486" s="9"/>
      <c r="BG486" s="9"/>
      <c r="BH486" s="9"/>
      <c r="BI486" s="9"/>
      <c r="BJ486" s="9"/>
      <c r="BK486" s="9" t="s">
        <v>56</v>
      </c>
      <c r="BL486" s="9"/>
      <c r="BM486" s="9" t="s">
        <v>56</v>
      </c>
      <c r="BN486" s="9"/>
      <c r="BO486" s="9"/>
      <c r="BP486" s="9"/>
      <c r="BQ486" s="9" t="s">
        <v>56</v>
      </c>
      <c r="BR486" s="9"/>
      <c r="BS486" s="9"/>
      <c r="BT486" s="9"/>
      <c r="BU486" s="9" t="s">
        <v>56</v>
      </c>
      <c r="BV486" s="9"/>
      <c r="BW486" s="9"/>
      <c r="BX486" s="9"/>
      <c r="BY486" s="9" t="s">
        <v>56</v>
      </c>
      <c r="BZ486" s="9"/>
      <c r="CA486" s="9"/>
      <c r="CB486" s="9"/>
      <c r="CC486" s="9" t="s">
        <v>56</v>
      </c>
      <c r="CD486" s="9"/>
      <c r="CE486" s="9"/>
      <c r="CF486" s="9"/>
      <c r="CG486" s="9"/>
      <c r="CH486" s="9" t="s">
        <v>56</v>
      </c>
      <c r="CJ486" s="9" t="s">
        <v>56</v>
      </c>
      <c r="CM486" s="37" t="str">
        <f t="shared" si="9"/>
        <v/>
      </c>
    </row>
    <row r="487" spans="1:91" x14ac:dyDescent="0.2">
      <c r="A487" s="10"/>
      <c r="B487" s="9"/>
      <c r="C487" s="9"/>
      <c r="D487" s="9"/>
      <c r="E487" s="9"/>
      <c r="F487" s="9"/>
      <c r="G487" s="9"/>
      <c r="H487" s="9"/>
      <c r="I487" s="9"/>
      <c r="J487" s="9" t="s">
        <v>56</v>
      </c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 t="s">
        <v>56</v>
      </c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 t="s">
        <v>56</v>
      </c>
      <c r="BC487" s="9"/>
      <c r="BD487" s="9"/>
      <c r="BE487" s="9"/>
      <c r="BF487" s="9"/>
      <c r="BG487" s="9"/>
      <c r="BH487" s="9"/>
      <c r="BI487" s="9"/>
      <c r="BJ487" s="9"/>
      <c r="BK487" s="9" t="s">
        <v>56</v>
      </c>
      <c r="BL487" s="9"/>
      <c r="BM487" s="9" t="s">
        <v>56</v>
      </c>
      <c r="BN487" s="9"/>
      <c r="BO487" s="9"/>
      <c r="BP487" s="9"/>
      <c r="BQ487" s="9" t="s">
        <v>56</v>
      </c>
      <c r="BR487" s="9"/>
      <c r="BS487" s="9"/>
      <c r="BT487" s="9"/>
      <c r="BU487" s="9" t="s">
        <v>56</v>
      </c>
      <c r="BV487" s="9"/>
      <c r="BW487" s="9"/>
      <c r="BX487" s="9"/>
      <c r="BY487" s="9" t="s">
        <v>56</v>
      </c>
      <c r="BZ487" s="9"/>
      <c r="CA487" s="9"/>
      <c r="CB487" s="9"/>
      <c r="CC487" s="9" t="s">
        <v>56</v>
      </c>
      <c r="CD487" s="9"/>
      <c r="CE487" s="9"/>
      <c r="CF487" s="9"/>
      <c r="CG487" s="9"/>
      <c r="CH487" s="9" t="s">
        <v>56</v>
      </c>
      <c r="CJ487" s="9" t="s">
        <v>56</v>
      </c>
      <c r="CM487" s="37" t="str">
        <f t="shared" si="9"/>
        <v/>
      </c>
    </row>
    <row r="488" spans="1:91" x14ac:dyDescent="0.2">
      <c r="A488" s="10"/>
      <c r="B488" s="9"/>
      <c r="C488" s="9"/>
      <c r="D488" s="9"/>
      <c r="E488" s="9"/>
      <c r="F488" s="9"/>
      <c r="G488" s="9"/>
      <c r="H488" s="9"/>
      <c r="I488" s="9"/>
      <c r="J488" s="9" t="s">
        <v>56</v>
      </c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 t="s">
        <v>56</v>
      </c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 t="s">
        <v>56</v>
      </c>
      <c r="BC488" s="9"/>
      <c r="BD488" s="9"/>
      <c r="BE488" s="9"/>
      <c r="BF488" s="9"/>
      <c r="BG488" s="9"/>
      <c r="BH488" s="9"/>
      <c r="BI488" s="9"/>
      <c r="BJ488" s="9"/>
      <c r="BK488" s="9" t="s">
        <v>56</v>
      </c>
      <c r="BL488" s="9"/>
      <c r="BM488" s="9" t="s">
        <v>56</v>
      </c>
      <c r="BN488" s="9"/>
      <c r="BO488" s="9"/>
      <c r="BP488" s="9"/>
      <c r="BQ488" s="9" t="s">
        <v>56</v>
      </c>
      <c r="BR488" s="9"/>
      <c r="BS488" s="9"/>
      <c r="BT488" s="9"/>
      <c r="BU488" s="9" t="s">
        <v>56</v>
      </c>
      <c r="BV488" s="9"/>
      <c r="BW488" s="9"/>
      <c r="BX488" s="9"/>
      <c r="BY488" s="9" t="s">
        <v>56</v>
      </c>
      <c r="BZ488" s="9"/>
      <c r="CA488" s="9"/>
      <c r="CB488" s="9"/>
      <c r="CC488" s="9" t="s">
        <v>56</v>
      </c>
      <c r="CD488" s="9"/>
      <c r="CE488" s="9"/>
      <c r="CF488" s="9"/>
      <c r="CG488" s="9"/>
      <c r="CH488" s="9" t="s">
        <v>56</v>
      </c>
      <c r="CJ488" s="9" t="s">
        <v>56</v>
      </c>
      <c r="CM488" s="37" t="str">
        <f t="shared" si="9"/>
        <v/>
      </c>
    </row>
    <row r="489" spans="1:91" x14ac:dyDescent="0.2">
      <c r="A489" s="10"/>
      <c r="B489" s="9"/>
      <c r="C489" s="9"/>
      <c r="D489" s="9"/>
      <c r="E489" s="9"/>
      <c r="F489" s="9"/>
      <c r="G489" s="9"/>
      <c r="H489" s="9"/>
      <c r="I489" s="9"/>
      <c r="J489" s="9" t="s">
        <v>56</v>
      </c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 t="s">
        <v>56</v>
      </c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 t="s">
        <v>56</v>
      </c>
      <c r="BC489" s="9"/>
      <c r="BD489" s="9"/>
      <c r="BE489" s="9"/>
      <c r="BF489" s="9"/>
      <c r="BG489" s="9"/>
      <c r="BH489" s="9"/>
      <c r="BI489" s="9"/>
      <c r="BJ489" s="9"/>
      <c r="BK489" s="9" t="s">
        <v>56</v>
      </c>
      <c r="BL489" s="9"/>
      <c r="BM489" s="9" t="s">
        <v>56</v>
      </c>
      <c r="BN489" s="9"/>
      <c r="BO489" s="9"/>
      <c r="BP489" s="9"/>
      <c r="BQ489" s="9" t="s">
        <v>56</v>
      </c>
      <c r="BR489" s="9"/>
      <c r="BS489" s="9"/>
      <c r="BT489" s="9"/>
      <c r="BU489" s="9" t="s">
        <v>56</v>
      </c>
      <c r="BV489" s="9"/>
      <c r="BW489" s="9"/>
      <c r="BX489" s="9"/>
      <c r="BY489" s="9" t="s">
        <v>56</v>
      </c>
      <c r="BZ489" s="9"/>
      <c r="CA489" s="9"/>
      <c r="CB489" s="9"/>
      <c r="CC489" s="9" t="s">
        <v>56</v>
      </c>
      <c r="CD489" s="9"/>
      <c r="CE489" s="9"/>
      <c r="CF489" s="9"/>
      <c r="CG489" s="9"/>
      <c r="CH489" s="9" t="s">
        <v>56</v>
      </c>
      <c r="CJ489" s="9" t="s">
        <v>56</v>
      </c>
      <c r="CM489" s="37" t="str">
        <f t="shared" si="9"/>
        <v/>
      </c>
    </row>
    <row r="490" spans="1:91" x14ac:dyDescent="0.2">
      <c r="A490" s="10"/>
      <c r="B490" s="9"/>
      <c r="C490" s="9"/>
      <c r="D490" s="9"/>
      <c r="E490" s="9"/>
      <c r="F490" s="9"/>
      <c r="G490" s="9"/>
      <c r="H490" s="9"/>
      <c r="I490" s="9"/>
      <c r="J490" s="9" t="s">
        <v>56</v>
      </c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 t="s">
        <v>56</v>
      </c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 t="s">
        <v>56</v>
      </c>
      <c r="BC490" s="9"/>
      <c r="BD490" s="9"/>
      <c r="BE490" s="9"/>
      <c r="BF490" s="9"/>
      <c r="BG490" s="9"/>
      <c r="BH490" s="9"/>
      <c r="BI490" s="9"/>
      <c r="BJ490" s="9"/>
      <c r="BK490" s="9" t="s">
        <v>56</v>
      </c>
      <c r="BL490" s="9"/>
      <c r="BM490" s="9" t="s">
        <v>56</v>
      </c>
      <c r="BN490" s="9"/>
      <c r="BO490" s="9"/>
      <c r="BP490" s="9"/>
      <c r="BQ490" s="9" t="s">
        <v>56</v>
      </c>
      <c r="BR490" s="9"/>
      <c r="BS490" s="9"/>
      <c r="BT490" s="9"/>
      <c r="BU490" s="9" t="s">
        <v>56</v>
      </c>
      <c r="BV490" s="9"/>
      <c r="BW490" s="9"/>
      <c r="BX490" s="9"/>
      <c r="BY490" s="9" t="s">
        <v>56</v>
      </c>
      <c r="BZ490" s="9"/>
      <c r="CA490" s="9"/>
      <c r="CB490" s="9"/>
      <c r="CC490" s="9" t="s">
        <v>56</v>
      </c>
      <c r="CD490" s="9"/>
      <c r="CE490" s="9"/>
      <c r="CF490" s="9"/>
      <c r="CG490" s="9"/>
      <c r="CH490" s="9" t="s">
        <v>56</v>
      </c>
      <c r="CJ490" s="9" t="s">
        <v>56</v>
      </c>
      <c r="CM490" s="37" t="str">
        <f t="shared" si="9"/>
        <v/>
      </c>
    </row>
    <row r="491" spans="1:91" x14ac:dyDescent="0.2">
      <c r="A491" s="10"/>
      <c r="B491" s="9"/>
      <c r="C491" s="9"/>
      <c r="D491" s="9"/>
      <c r="E491" s="9"/>
      <c r="F491" s="9"/>
      <c r="G491" s="9"/>
      <c r="H491" s="9"/>
      <c r="I491" s="9"/>
      <c r="J491" s="9" t="s">
        <v>56</v>
      </c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 t="s">
        <v>56</v>
      </c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 t="s">
        <v>56</v>
      </c>
      <c r="BC491" s="9"/>
      <c r="BD491" s="9"/>
      <c r="BE491" s="9"/>
      <c r="BF491" s="9"/>
      <c r="BG491" s="9"/>
      <c r="BH491" s="9"/>
      <c r="BI491" s="9"/>
      <c r="BJ491" s="9"/>
      <c r="BK491" s="9" t="s">
        <v>56</v>
      </c>
      <c r="BL491" s="9"/>
      <c r="BM491" s="9" t="s">
        <v>56</v>
      </c>
      <c r="BN491" s="9"/>
      <c r="BO491" s="9"/>
      <c r="BP491" s="9"/>
      <c r="BQ491" s="9" t="s">
        <v>56</v>
      </c>
      <c r="BR491" s="9"/>
      <c r="BS491" s="9"/>
      <c r="BT491" s="9"/>
      <c r="BU491" s="9" t="s">
        <v>56</v>
      </c>
      <c r="BV491" s="9"/>
      <c r="BW491" s="9"/>
      <c r="BX491" s="9"/>
      <c r="BY491" s="9" t="s">
        <v>56</v>
      </c>
      <c r="BZ491" s="9"/>
      <c r="CA491" s="9"/>
      <c r="CB491" s="9"/>
      <c r="CC491" s="9" t="s">
        <v>56</v>
      </c>
      <c r="CD491" s="9"/>
      <c r="CE491" s="9"/>
      <c r="CF491" s="9"/>
      <c r="CG491" s="9"/>
      <c r="CH491" s="9" t="s">
        <v>56</v>
      </c>
      <c r="CJ491" s="9" t="s">
        <v>56</v>
      </c>
      <c r="CM491" s="37" t="str">
        <f t="shared" si="9"/>
        <v/>
      </c>
    </row>
    <row r="492" spans="1:91" x14ac:dyDescent="0.2">
      <c r="A492" s="10"/>
      <c r="B492" s="9"/>
      <c r="C492" s="9"/>
      <c r="D492" s="9"/>
      <c r="E492" s="9"/>
      <c r="F492" s="9"/>
      <c r="G492" s="9"/>
      <c r="H492" s="9"/>
      <c r="I492" s="9"/>
      <c r="J492" s="9" t="s">
        <v>56</v>
      </c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 t="s">
        <v>56</v>
      </c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 t="s">
        <v>56</v>
      </c>
      <c r="BC492" s="9"/>
      <c r="BD492" s="9"/>
      <c r="BE492" s="9"/>
      <c r="BF492" s="9"/>
      <c r="BG492" s="9"/>
      <c r="BH492" s="9"/>
      <c r="BI492" s="9"/>
      <c r="BJ492" s="9"/>
      <c r="BK492" s="9" t="s">
        <v>56</v>
      </c>
      <c r="BL492" s="9"/>
      <c r="BM492" s="9" t="s">
        <v>56</v>
      </c>
      <c r="BN492" s="9"/>
      <c r="BO492" s="9"/>
      <c r="BP492" s="9"/>
      <c r="BQ492" s="9" t="s">
        <v>56</v>
      </c>
      <c r="BR492" s="9"/>
      <c r="BS492" s="9"/>
      <c r="BT492" s="9"/>
      <c r="BU492" s="9" t="s">
        <v>56</v>
      </c>
      <c r="BV492" s="9"/>
      <c r="BW492" s="9"/>
      <c r="BX492" s="9"/>
      <c r="BY492" s="9" t="s">
        <v>56</v>
      </c>
      <c r="BZ492" s="9"/>
      <c r="CA492" s="9"/>
      <c r="CB492" s="9"/>
      <c r="CC492" s="9" t="s">
        <v>56</v>
      </c>
      <c r="CD492" s="9"/>
      <c r="CE492" s="9"/>
      <c r="CF492" s="9"/>
      <c r="CG492" s="9"/>
      <c r="CH492" s="9" t="s">
        <v>56</v>
      </c>
      <c r="CJ492" s="9" t="s">
        <v>56</v>
      </c>
      <c r="CM492" s="37" t="str">
        <f t="shared" si="9"/>
        <v/>
      </c>
    </row>
    <row r="493" spans="1:91" x14ac:dyDescent="0.2">
      <c r="A493" s="10"/>
      <c r="B493" s="9"/>
      <c r="C493" s="9"/>
      <c r="D493" s="9"/>
      <c r="E493" s="9"/>
      <c r="F493" s="9"/>
      <c r="G493" s="9"/>
      <c r="H493" s="9"/>
      <c r="I493" s="9"/>
      <c r="J493" s="9" t="s">
        <v>56</v>
      </c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 t="s">
        <v>56</v>
      </c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 t="s">
        <v>56</v>
      </c>
      <c r="BC493" s="9"/>
      <c r="BD493" s="9"/>
      <c r="BE493" s="9"/>
      <c r="BF493" s="9"/>
      <c r="BG493" s="9"/>
      <c r="BH493" s="9"/>
      <c r="BI493" s="9"/>
      <c r="BJ493" s="9"/>
      <c r="BK493" s="9" t="s">
        <v>56</v>
      </c>
      <c r="BL493" s="9"/>
      <c r="BM493" s="9" t="s">
        <v>56</v>
      </c>
      <c r="BN493" s="9"/>
      <c r="BO493" s="9"/>
      <c r="BP493" s="9"/>
      <c r="BQ493" s="9" t="s">
        <v>56</v>
      </c>
      <c r="BR493" s="9"/>
      <c r="BS493" s="9"/>
      <c r="BT493" s="9"/>
      <c r="BU493" s="9" t="s">
        <v>56</v>
      </c>
      <c r="BV493" s="9"/>
      <c r="BW493" s="9"/>
      <c r="BX493" s="9"/>
      <c r="BY493" s="9" t="s">
        <v>56</v>
      </c>
      <c r="BZ493" s="9"/>
      <c r="CA493" s="9"/>
      <c r="CB493" s="9"/>
      <c r="CC493" s="9" t="s">
        <v>56</v>
      </c>
      <c r="CD493" s="9"/>
      <c r="CE493" s="9"/>
      <c r="CF493" s="9"/>
      <c r="CG493" s="9"/>
      <c r="CH493" s="9" t="s">
        <v>56</v>
      </c>
      <c r="CJ493" s="9" t="s">
        <v>56</v>
      </c>
      <c r="CM493" s="37" t="str">
        <f t="shared" si="9"/>
        <v/>
      </c>
    </row>
    <row r="494" spans="1:91" x14ac:dyDescent="0.2">
      <c r="A494" s="10"/>
      <c r="B494" s="9"/>
      <c r="C494" s="9"/>
      <c r="D494" s="9"/>
      <c r="E494" s="9"/>
      <c r="F494" s="9"/>
      <c r="G494" s="9"/>
      <c r="H494" s="9"/>
      <c r="I494" s="9"/>
      <c r="J494" s="9" t="s">
        <v>56</v>
      </c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 t="s">
        <v>56</v>
      </c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 t="s">
        <v>56</v>
      </c>
      <c r="BC494" s="9"/>
      <c r="BD494" s="9"/>
      <c r="BE494" s="9"/>
      <c r="BF494" s="9"/>
      <c r="BG494" s="9"/>
      <c r="BH494" s="9"/>
      <c r="BI494" s="9"/>
      <c r="BJ494" s="9"/>
      <c r="BK494" s="9" t="s">
        <v>56</v>
      </c>
      <c r="BL494" s="9"/>
      <c r="BM494" s="9" t="s">
        <v>56</v>
      </c>
      <c r="BN494" s="9"/>
      <c r="BO494" s="9"/>
      <c r="BP494" s="9"/>
      <c r="BQ494" s="9" t="s">
        <v>56</v>
      </c>
      <c r="BR494" s="9"/>
      <c r="BS494" s="9"/>
      <c r="BT494" s="9"/>
      <c r="BU494" s="9" t="s">
        <v>56</v>
      </c>
      <c r="BV494" s="9"/>
      <c r="BW494" s="9"/>
      <c r="BX494" s="9"/>
      <c r="BY494" s="9" t="s">
        <v>56</v>
      </c>
      <c r="BZ494" s="9"/>
      <c r="CA494" s="9"/>
      <c r="CB494" s="9"/>
      <c r="CC494" s="9" t="s">
        <v>56</v>
      </c>
      <c r="CD494" s="9"/>
      <c r="CE494" s="9"/>
      <c r="CF494" s="9"/>
      <c r="CG494" s="9"/>
      <c r="CH494" s="9" t="s">
        <v>56</v>
      </c>
      <c r="CJ494" s="9" t="s">
        <v>56</v>
      </c>
      <c r="CM494" s="37" t="str">
        <f t="shared" si="9"/>
        <v/>
      </c>
    </row>
    <row r="495" spans="1:91" x14ac:dyDescent="0.2">
      <c r="A495" s="10"/>
      <c r="B495" s="9"/>
      <c r="C495" s="9"/>
      <c r="D495" s="9"/>
      <c r="E495" s="9"/>
      <c r="F495" s="9"/>
      <c r="G495" s="9"/>
      <c r="H495" s="9"/>
      <c r="I495" s="9"/>
      <c r="J495" s="9" t="s">
        <v>56</v>
      </c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 t="s">
        <v>56</v>
      </c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 t="s">
        <v>56</v>
      </c>
      <c r="BC495" s="9"/>
      <c r="BD495" s="9"/>
      <c r="BE495" s="9"/>
      <c r="BF495" s="9"/>
      <c r="BG495" s="9"/>
      <c r="BH495" s="9"/>
      <c r="BI495" s="9"/>
      <c r="BJ495" s="9"/>
      <c r="BK495" s="9" t="s">
        <v>56</v>
      </c>
      <c r="BL495" s="9"/>
      <c r="BM495" s="9" t="s">
        <v>56</v>
      </c>
      <c r="BN495" s="9"/>
      <c r="BO495" s="9"/>
      <c r="BP495" s="9"/>
      <c r="BQ495" s="9" t="s">
        <v>56</v>
      </c>
      <c r="BR495" s="9"/>
      <c r="BS495" s="9"/>
      <c r="BT495" s="9"/>
      <c r="BU495" s="9" t="s">
        <v>56</v>
      </c>
      <c r="BV495" s="9"/>
      <c r="BW495" s="9"/>
      <c r="BX495" s="9"/>
      <c r="BY495" s="9" t="s">
        <v>56</v>
      </c>
      <c r="BZ495" s="9"/>
      <c r="CA495" s="9"/>
      <c r="CB495" s="9"/>
      <c r="CC495" s="9" t="s">
        <v>56</v>
      </c>
      <c r="CD495" s="9"/>
      <c r="CE495" s="9"/>
      <c r="CF495" s="9"/>
      <c r="CG495" s="9"/>
      <c r="CH495" s="9" t="s">
        <v>56</v>
      </c>
      <c r="CJ495" s="9" t="s">
        <v>56</v>
      </c>
      <c r="CM495" s="37" t="str">
        <f t="shared" si="9"/>
        <v/>
      </c>
    </row>
    <row r="496" spans="1:91" x14ac:dyDescent="0.2">
      <c r="A496" s="10"/>
      <c r="B496" s="9"/>
      <c r="C496" s="9"/>
      <c r="D496" s="9"/>
      <c r="E496" s="9"/>
      <c r="F496" s="9"/>
      <c r="G496" s="9"/>
      <c r="H496" s="9"/>
      <c r="I496" s="9"/>
      <c r="J496" s="9" t="s">
        <v>56</v>
      </c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 t="s">
        <v>56</v>
      </c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 t="s">
        <v>56</v>
      </c>
      <c r="BC496" s="9"/>
      <c r="BD496" s="9"/>
      <c r="BE496" s="9"/>
      <c r="BF496" s="9"/>
      <c r="BG496" s="9"/>
      <c r="BH496" s="9"/>
      <c r="BI496" s="9"/>
      <c r="BJ496" s="9"/>
      <c r="BK496" s="9" t="s">
        <v>56</v>
      </c>
      <c r="BL496" s="9"/>
      <c r="BM496" s="9" t="s">
        <v>56</v>
      </c>
      <c r="BN496" s="9"/>
      <c r="BO496" s="9"/>
      <c r="BP496" s="9"/>
      <c r="BQ496" s="9" t="s">
        <v>56</v>
      </c>
      <c r="BR496" s="9"/>
      <c r="BS496" s="9"/>
      <c r="BT496" s="9"/>
      <c r="BU496" s="9" t="s">
        <v>56</v>
      </c>
      <c r="BV496" s="9"/>
      <c r="BW496" s="9"/>
      <c r="BX496" s="9"/>
      <c r="BY496" s="9" t="s">
        <v>56</v>
      </c>
      <c r="BZ496" s="9"/>
      <c r="CA496" s="9"/>
      <c r="CB496" s="9"/>
      <c r="CC496" s="9" t="s">
        <v>56</v>
      </c>
      <c r="CD496" s="9"/>
      <c r="CE496" s="9"/>
      <c r="CF496" s="9"/>
      <c r="CG496" s="9"/>
      <c r="CH496" s="9" t="s">
        <v>56</v>
      </c>
      <c r="CJ496" s="9" t="s">
        <v>56</v>
      </c>
      <c r="CM496" s="37" t="str">
        <f t="shared" si="9"/>
        <v/>
      </c>
    </row>
    <row r="497" spans="1:88" x14ac:dyDescent="0.2">
      <c r="A497" s="10"/>
      <c r="B497" s="9"/>
      <c r="C497" s="9"/>
      <c r="D497" s="9"/>
      <c r="E497" s="9"/>
      <c r="F497" s="9"/>
      <c r="G497" s="9"/>
      <c r="H497" s="9"/>
      <c r="I497" s="9"/>
      <c r="J497" s="9" t="s">
        <v>56</v>
      </c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 t="s">
        <v>56</v>
      </c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 t="s">
        <v>56</v>
      </c>
      <c r="BC497" s="9"/>
      <c r="BD497" s="9"/>
      <c r="BE497" s="9"/>
      <c r="BF497" s="9"/>
      <c r="BG497" s="9"/>
      <c r="BH497" s="9"/>
      <c r="BI497" s="9"/>
      <c r="BJ497" s="9"/>
      <c r="BK497" s="9" t="s">
        <v>56</v>
      </c>
      <c r="BL497" s="9"/>
      <c r="BM497" s="9" t="s">
        <v>56</v>
      </c>
      <c r="BN497" s="9"/>
      <c r="BO497" s="9"/>
      <c r="BP497" s="9"/>
      <c r="BQ497" s="9" t="s">
        <v>56</v>
      </c>
      <c r="BR497" s="9"/>
      <c r="BS497" s="9"/>
      <c r="BT497" s="9"/>
      <c r="BU497" s="9" t="s">
        <v>56</v>
      </c>
      <c r="BV497" s="9"/>
      <c r="BW497" s="9"/>
      <c r="BX497" s="9"/>
      <c r="BY497" s="9" t="s">
        <v>56</v>
      </c>
      <c r="BZ497" s="9"/>
      <c r="CA497" s="9"/>
      <c r="CB497" s="9"/>
      <c r="CC497" s="9" t="s">
        <v>56</v>
      </c>
      <c r="CD497" s="9"/>
      <c r="CE497" s="9"/>
      <c r="CF497" s="9"/>
      <c r="CG497" s="9"/>
      <c r="CH497" s="9" t="s">
        <v>56</v>
      </c>
      <c r="CJ497" s="9" t="s">
        <v>56</v>
      </c>
    </row>
    <row r="498" spans="1:88" x14ac:dyDescent="0.2">
      <c r="A498" s="10"/>
      <c r="B498" s="9"/>
      <c r="C498" s="9"/>
      <c r="D498" s="9"/>
      <c r="E498" s="9"/>
      <c r="F498" s="9"/>
      <c r="G498" s="9"/>
      <c r="H498" s="9"/>
      <c r="I498" s="9"/>
      <c r="J498" s="9" t="s">
        <v>56</v>
      </c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 t="s">
        <v>56</v>
      </c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 t="s">
        <v>56</v>
      </c>
      <c r="BC498" s="9"/>
      <c r="BD498" s="9"/>
      <c r="BE498" s="9"/>
      <c r="BF498" s="9"/>
      <c r="BG498" s="9"/>
      <c r="BH498" s="9"/>
      <c r="BI498" s="9"/>
      <c r="BJ498" s="9"/>
      <c r="BK498" s="9" t="s">
        <v>56</v>
      </c>
      <c r="BL498" s="9"/>
      <c r="BM498" s="9" t="s">
        <v>56</v>
      </c>
      <c r="BN498" s="9"/>
      <c r="BO498" s="9"/>
      <c r="BP498" s="9"/>
      <c r="BQ498" s="9" t="s">
        <v>56</v>
      </c>
      <c r="BR498" s="9"/>
      <c r="BS498" s="9"/>
      <c r="BT498" s="9"/>
      <c r="BU498" s="9" t="s">
        <v>56</v>
      </c>
      <c r="BV498" s="9"/>
      <c r="BW498" s="9"/>
      <c r="BX498" s="9"/>
      <c r="BY498" s="9" t="s">
        <v>56</v>
      </c>
      <c r="BZ498" s="9"/>
      <c r="CA498" s="9"/>
      <c r="CB498" s="9"/>
      <c r="CC498" s="9" t="s">
        <v>56</v>
      </c>
      <c r="CD498" s="9"/>
      <c r="CE498" s="9"/>
      <c r="CF498" s="9"/>
      <c r="CG498" s="9"/>
      <c r="CH498" s="9" t="s">
        <v>56</v>
      </c>
      <c r="CJ498" s="9" t="s">
        <v>56</v>
      </c>
    </row>
    <row r="499" spans="1:88" x14ac:dyDescent="0.2">
      <c r="A499" s="10"/>
      <c r="B499" s="9"/>
      <c r="C499" s="9"/>
      <c r="D499" s="9"/>
      <c r="E499" s="9"/>
      <c r="F499" s="9"/>
      <c r="G499" s="9"/>
      <c r="H499" s="9"/>
      <c r="I499" s="9"/>
      <c r="J499" s="9" t="s">
        <v>56</v>
      </c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 t="s">
        <v>56</v>
      </c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 t="s">
        <v>56</v>
      </c>
      <c r="BC499" s="9"/>
      <c r="BD499" s="9"/>
      <c r="BE499" s="9"/>
      <c r="BF499" s="9"/>
      <c r="BG499" s="9"/>
      <c r="BH499" s="9"/>
      <c r="BI499" s="9"/>
      <c r="BJ499" s="9"/>
      <c r="BK499" s="9" t="s">
        <v>56</v>
      </c>
      <c r="BL499" s="9"/>
      <c r="BM499" s="9" t="s">
        <v>56</v>
      </c>
      <c r="BN499" s="9"/>
      <c r="BO499" s="9"/>
      <c r="BP499" s="9"/>
      <c r="BQ499" s="9" t="s">
        <v>56</v>
      </c>
      <c r="BR499" s="9"/>
      <c r="BS499" s="9"/>
      <c r="BT499" s="9"/>
      <c r="BU499" s="9" t="s">
        <v>56</v>
      </c>
      <c r="BV499" s="9"/>
      <c r="BW499" s="9"/>
      <c r="BX499" s="9"/>
      <c r="BY499" s="9" t="s">
        <v>56</v>
      </c>
      <c r="BZ499" s="9"/>
      <c r="CA499" s="9"/>
      <c r="CB499" s="9"/>
      <c r="CC499" s="9" t="s">
        <v>56</v>
      </c>
      <c r="CD499" s="9"/>
      <c r="CE499" s="9"/>
      <c r="CF499" s="9"/>
      <c r="CG499" s="9"/>
      <c r="CH499" s="9" t="s">
        <v>56</v>
      </c>
      <c r="CJ499" s="9" t="s">
        <v>56</v>
      </c>
    </row>
    <row r="500" spans="1:88" x14ac:dyDescent="0.2">
      <c r="A500" s="10"/>
      <c r="B500" s="9"/>
      <c r="C500" s="9"/>
      <c r="D500" s="9"/>
      <c r="E500" s="9"/>
      <c r="F500" s="9"/>
      <c r="G500" s="9"/>
      <c r="H500" s="9"/>
      <c r="I500" s="9"/>
      <c r="J500" s="9" t="s">
        <v>56</v>
      </c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 t="s">
        <v>56</v>
      </c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 t="s">
        <v>56</v>
      </c>
      <c r="BC500" s="9"/>
      <c r="BD500" s="9"/>
      <c r="BE500" s="9"/>
      <c r="BF500" s="9"/>
      <c r="BG500" s="9"/>
      <c r="BH500" s="9"/>
      <c r="BI500" s="9"/>
      <c r="BJ500" s="9"/>
      <c r="BK500" s="9" t="s">
        <v>56</v>
      </c>
      <c r="BL500" s="9"/>
      <c r="BM500" s="9" t="s">
        <v>56</v>
      </c>
      <c r="BN500" s="9"/>
      <c r="BO500" s="9"/>
      <c r="BP500" s="9"/>
      <c r="BQ500" s="9" t="s">
        <v>56</v>
      </c>
      <c r="BR500" s="9"/>
      <c r="BS500" s="9"/>
      <c r="BT500" s="9"/>
      <c r="BU500" s="9" t="s">
        <v>56</v>
      </c>
      <c r="BV500" s="9"/>
      <c r="BW500" s="9"/>
      <c r="BX500" s="9"/>
      <c r="BY500" s="9" t="s">
        <v>56</v>
      </c>
      <c r="BZ500" s="9"/>
      <c r="CA500" s="9"/>
      <c r="CB500" s="9"/>
      <c r="CC500" s="9" t="s">
        <v>56</v>
      </c>
      <c r="CD500" s="9"/>
      <c r="CE500" s="9"/>
      <c r="CF500" s="9"/>
      <c r="CG500" s="9"/>
      <c r="CH500" s="9" t="s">
        <v>56</v>
      </c>
      <c r="CJ500" s="9" t="s">
        <v>56</v>
      </c>
    </row>
    <row r="501" spans="1:88" x14ac:dyDescent="0.2">
      <c r="A501" s="10"/>
      <c r="B501" s="9"/>
      <c r="C501" s="9"/>
      <c r="D501" s="9"/>
      <c r="E501" s="9"/>
      <c r="F501" s="9"/>
      <c r="G501" s="9"/>
      <c r="H501" s="9"/>
      <c r="I501" s="9"/>
      <c r="J501" s="9" t="s">
        <v>56</v>
      </c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 t="s">
        <v>56</v>
      </c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 t="s">
        <v>56</v>
      </c>
      <c r="BC501" s="9"/>
      <c r="BD501" s="9"/>
      <c r="BE501" s="9"/>
      <c r="BF501" s="9"/>
      <c r="BG501" s="9"/>
      <c r="BH501" s="9"/>
      <c r="BI501" s="9"/>
      <c r="BJ501" s="9"/>
      <c r="BK501" s="9" t="s">
        <v>56</v>
      </c>
      <c r="BL501" s="9"/>
      <c r="BM501" s="9" t="s">
        <v>56</v>
      </c>
      <c r="BN501" s="9"/>
      <c r="BO501" s="9"/>
      <c r="BP501" s="9"/>
      <c r="BQ501" s="9" t="s">
        <v>56</v>
      </c>
      <c r="BR501" s="9"/>
      <c r="BS501" s="9"/>
      <c r="BT501" s="9"/>
      <c r="BU501" s="9" t="s">
        <v>56</v>
      </c>
      <c r="BV501" s="9"/>
      <c r="BW501" s="9"/>
      <c r="BX501" s="9"/>
      <c r="BY501" s="9" t="s">
        <v>56</v>
      </c>
      <c r="BZ501" s="9"/>
      <c r="CA501" s="9"/>
      <c r="CB501" s="9"/>
      <c r="CC501" s="9" t="s">
        <v>56</v>
      </c>
      <c r="CD501" s="9"/>
      <c r="CE501" s="9"/>
      <c r="CF501" s="9"/>
      <c r="CG501" s="9"/>
      <c r="CH501" s="9" t="s">
        <v>56</v>
      </c>
      <c r="CJ501" s="9" t="s">
        <v>56</v>
      </c>
    </row>
    <row r="502" spans="1:88" x14ac:dyDescent="0.2">
      <c r="A502" s="10"/>
      <c r="B502" s="9"/>
      <c r="C502" s="9"/>
      <c r="D502" s="9"/>
      <c r="E502" s="9"/>
      <c r="F502" s="9"/>
      <c r="G502" s="9"/>
      <c r="H502" s="9"/>
      <c r="I502" s="9"/>
      <c r="J502" s="9" t="s">
        <v>56</v>
      </c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 t="s">
        <v>56</v>
      </c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 t="s">
        <v>56</v>
      </c>
      <c r="BC502" s="9"/>
      <c r="BD502" s="9"/>
      <c r="BE502" s="9"/>
      <c r="BF502" s="9"/>
      <c r="BG502" s="9"/>
      <c r="BH502" s="9"/>
      <c r="BI502" s="9"/>
      <c r="BJ502" s="9"/>
      <c r="BK502" s="9" t="s">
        <v>56</v>
      </c>
      <c r="BL502" s="9"/>
      <c r="BM502" s="9" t="s">
        <v>56</v>
      </c>
      <c r="BN502" s="9"/>
      <c r="BO502" s="9"/>
      <c r="BP502" s="9"/>
      <c r="BQ502" s="9" t="s">
        <v>56</v>
      </c>
      <c r="BR502" s="9"/>
      <c r="BS502" s="9"/>
      <c r="BT502" s="9"/>
      <c r="BU502" s="9" t="s">
        <v>56</v>
      </c>
      <c r="BV502" s="9"/>
      <c r="BW502" s="9"/>
      <c r="BX502" s="9"/>
      <c r="BY502" s="9" t="s">
        <v>56</v>
      </c>
      <c r="BZ502" s="9"/>
      <c r="CA502" s="9"/>
      <c r="CB502" s="9"/>
      <c r="CC502" s="9" t="s">
        <v>56</v>
      </c>
      <c r="CD502" s="9"/>
      <c r="CE502" s="9"/>
      <c r="CF502" s="9"/>
      <c r="CG502" s="9"/>
      <c r="CH502" s="9" t="s">
        <v>56</v>
      </c>
      <c r="CJ502" s="9" t="s">
        <v>56</v>
      </c>
    </row>
    <row r="503" spans="1:88" x14ac:dyDescent="0.2">
      <c r="A503" s="10"/>
      <c r="B503" s="9"/>
      <c r="C503" s="9"/>
      <c r="D503" s="9"/>
      <c r="E503" s="9"/>
      <c r="F503" s="9"/>
      <c r="G503" s="9"/>
      <c r="H503" s="9"/>
      <c r="I503" s="9"/>
      <c r="J503" s="9" t="s">
        <v>56</v>
      </c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 t="s">
        <v>56</v>
      </c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 t="s">
        <v>56</v>
      </c>
      <c r="BC503" s="9"/>
      <c r="BD503" s="9"/>
      <c r="BE503" s="9"/>
      <c r="BF503" s="9"/>
      <c r="BG503" s="9"/>
      <c r="BH503" s="9"/>
      <c r="BI503" s="9"/>
      <c r="BJ503" s="9"/>
      <c r="BK503" s="9" t="s">
        <v>56</v>
      </c>
      <c r="BL503" s="9"/>
      <c r="BM503" s="9" t="s">
        <v>56</v>
      </c>
      <c r="BN503" s="9"/>
      <c r="BO503" s="9"/>
      <c r="BP503" s="9"/>
      <c r="BQ503" s="9" t="s">
        <v>56</v>
      </c>
      <c r="BR503" s="9"/>
      <c r="BS503" s="9"/>
      <c r="BT503" s="9"/>
      <c r="BU503" s="9" t="s">
        <v>56</v>
      </c>
      <c r="BV503" s="9"/>
      <c r="BW503" s="9"/>
      <c r="BX503" s="9"/>
      <c r="BY503" s="9" t="s">
        <v>56</v>
      </c>
      <c r="BZ503" s="9"/>
      <c r="CA503" s="9"/>
      <c r="CB503" s="9"/>
      <c r="CC503" s="9" t="s">
        <v>56</v>
      </c>
      <c r="CD503" s="9"/>
      <c r="CE503" s="9"/>
      <c r="CF503" s="9"/>
      <c r="CG503" s="9"/>
      <c r="CH503" s="9" t="s">
        <v>56</v>
      </c>
      <c r="CJ503" s="9" t="s">
        <v>56</v>
      </c>
    </row>
    <row r="504" spans="1:88" x14ac:dyDescent="0.2">
      <c r="A504" s="10"/>
      <c r="B504" s="9"/>
      <c r="C504" s="9"/>
      <c r="D504" s="9"/>
      <c r="E504" s="9"/>
      <c r="F504" s="9"/>
      <c r="G504" s="9"/>
      <c r="H504" s="9"/>
      <c r="I504" s="9"/>
      <c r="J504" s="9" t="s">
        <v>56</v>
      </c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 t="s">
        <v>56</v>
      </c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 t="s">
        <v>56</v>
      </c>
      <c r="BC504" s="9"/>
      <c r="BD504" s="9"/>
      <c r="BE504" s="9"/>
      <c r="BF504" s="9"/>
      <c r="BG504" s="9"/>
      <c r="BH504" s="9"/>
      <c r="BI504" s="9"/>
      <c r="BJ504" s="9"/>
      <c r="BK504" s="9" t="s">
        <v>56</v>
      </c>
      <c r="BL504" s="9"/>
      <c r="BM504" s="9" t="s">
        <v>56</v>
      </c>
      <c r="BN504" s="9"/>
      <c r="BO504" s="9"/>
      <c r="BP504" s="9"/>
      <c r="BQ504" s="9" t="s">
        <v>56</v>
      </c>
      <c r="BR504" s="9"/>
      <c r="BS504" s="9"/>
      <c r="BT504" s="9"/>
      <c r="BU504" s="9" t="s">
        <v>56</v>
      </c>
      <c r="BV504" s="9"/>
      <c r="BW504" s="9"/>
      <c r="BX504" s="9"/>
      <c r="BY504" s="9" t="s">
        <v>56</v>
      </c>
      <c r="BZ504" s="9"/>
      <c r="CA504" s="9"/>
      <c r="CB504" s="9"/>
      <c r="CC504" s="9" t="s">
        <v>56</v>
      </c>
      <c r="CD504" s="9"/>
      <c r="CE504" s="9"/>
      <c r="CF504" s="9"/>
      <c r="CG504" s="9"/>
      <c r="CH504" s="9" t="s">
        <v>56</v>
      </c>
      <c r="CJ504" s="9" t="s">
        <v>56</v>
      </c>
    </row>
    <row r="505" spans="1:88" x14ac:dyDescent="0.2">
      <c r="A505" s="10"/>
      <c r="B505" s="9"/>
      <c r="C505" s="9"/>
      <c r="D505" s="9"/>
      <c r="E505" s="9"/>
      <c r="F505" s="9"/>
      <c r="G505" s="9"/>
      <c r="H505" s="9"/>
      <c r="I505" s="9"/>
      <c r="J505" s="9" t="s">
        <v>56</v>
      </c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 t="s">
        <v>56</v>
      </c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 t="s">
        <v>56</v>
      </c>
      <c r="BC505" s="9"/>
      <c r="BD505" s="9"/>
      <c r="BE505" s="9"/>
      <c r="BF505" s="9"/>
      <c r="BG505" s="9"/>
      <c r="BH505" s="9"/>
      <c r="BI505" s="9"/>
      <c r="BJ505" s="9"/>
      <c r="BK505" s="9" t="s">
        <v>56</v>
      </c>
      <c r="BL505" s="9"/>
      <c r="BM505" s="9" t="s">
        <v>56</v>
      </c>
      <c r="BN505" s="9"/>
      <c r="BO505" s="9"/>
      <c r="BP505" s="9"/>
      <c r="BQ505" s="9" t="s">
        <v>56</v>
      </c>
      <c r="BR505" s="9"/>
      <c r="BS505" s="9"/>
      <c r="BT505" s="9"/>
      <c r="BU505" s="9" t="s">
        <v>56</v>
      </c>
      <c r="BV505" s="9"/>
      <c r="BW505" s="9"/>
      <c r="BX505" s="9"/>
      <c r="BY505" s="9" t="s">
        <v>56</v>
      </c>
      <c r="BZ505" s="9"/>
      <c r="CA505" s="9"/>
      <c r="CB505" s="9"/>
      <c r="CC505" s="9" t="s">
        <v>56</v>
      </c>
      <c r="CD505" s="9"/>
      <c r="CE505" s="9"/>
      <c r="CF505" s="9"/>
      <c r="CG505" s="9"/>
      <c r="CH505" s="9" t="s">
        <v>56</v>
      </c>
      <c r="CJ505" s="9" t="s">
        <v>56</v>
      </c>
    </row>
    <row r="506" spans="1:88" x14ac:dyDescent="0.2">
      <c r="A506" s="10"/>
      <c r="B506" s="9"/>
      <c r="C506" s="9"/>
      <c r="D506" s="9"/>
      <c r="E506" s="9"/>
      <c r="F506" s="9"/>
      <c r="G506" s="9"/>
      <c r="H506" s="9"/>
      <c r="I506" s="9"/>
      <c r="J506" s="9" t="s">
        <v>56</v>
      </c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 t="s">
        <v>56</v>
      </c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 t="s">
        <v>56</v>
      </c>
      <c r="BC506" s="9"/>
      <c r="BD506" s="9"/>
      <c r="BE506" s="9"/>
      <c r="BF506" s="9"/>
      <c r="BG506" s="9"/>
      <c r="BH506" s="9"/>
      <c r="BI506" s="9"/>
      <c r="BJ506" s="9"/>
      <c r="BK506" s="9" t="s">
        <v>56</v>
      </c>
      <c r="BL506" s="9"/>
      <c r="BM506" s="9" t="s">
        <v>56</v>
      </c>
      <c r="BN506" s="9"/>
      <c r="BO506" s="9"/>
      <c r="BP506" s="9"/>
      <c r="BQ506" s="9" t="s">
        <v>56</v>
      </c>
      <c r="BR506" s="9"/>
      <c r="BS506" s="9"/>
      <c r="BT506" s="9"/>
      <c r="BU506" s="9" t="s">
        <v>56</v>
      </c>
      <c r="BV506" s="9"/>
      <c r="BW506" s="9"/>
      <c r="BX506" s="9"/>
      <c r="BY506" s="9" t="s">
        <v>56</v>
      </c>
      <c r="BZ506" s="9"/>
      <c r="CA506" s="9"/>
      <c r="CB506" s="9"/>
      <c r="CC506" s="9" t="s">
        <v>56</v>
      </c>
      <c r="CD506" s="9"/>
      <c r="CE506" s="9"/>
      <c r="CF506" s="9"/>
      <c r="CG506" s="9"/>
      <c r="CH506" s="9" t="s">
        <v>56</v>
      </c>
      <c r="CJ506" s="9" t="s">
        <v>56</v>
      </c>
    </row>
    <row r="507" spans="1:88" x14ac:dyDescent="0.2">
      <c r="A507" s="10"/>
      <c r="B507" s="9"/>
      <c r="C507" s="9"/>
      <c r="D507" s="9"/>
      <c r="E507" s="9"/>
      <c r="F507" s="9"/>
      <c r="G507" s="9"/>
      <c r="H507" s="9"/>
      <c r="I507" s="9"/>
      <c r="J507" s="9" t="s">
        <v>56</v>
      </c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 t="s">
        <v>56</v>
      </c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 t="s">
        <v>56</v>
      </c>
      <c r="BC507" s="9"/>
      <c r="BD507" s="9"/>
      <c r="BE507" s="9"/>
      <c r="BF507" s="9"/>
      <c r="BG507" s="9"/>
      <c r="BH507" s="9"/>
      <c r="BI507" s="9"/>
      <c r="BJ507" s="9"/>
      <c r="BK507" s="9" t="s">
        <v>56</v>
      </c>
      <c r="BL507" s="9"/>
      <c r="BM507" s="9" t="s">
        <v>56</v>
      </c>
      <c r="BN507" s="9"/>
      <c r="BO507" s="9"/>
      <c r="BP507" s="9"/>
      <c r="BQ507" s="9" t="s">
        <v>56</v>
      </c>
      <c r="BR507" s="9"/>
      <c r="BS507" s="9"/>
      <c r="BT507" s="9"/>
      <c r="BU507" s="9" t="s">
        <v>56</v>
      </c>
      <c r="BV507" s="9"/>
      <c r="BW507" s="9"/>
      <c r="BX507" s="9"/>
      <c r="BY507" s="9" t="s">
        <v>56</v>
      </c>
      <c r="BZ507" s="9"/>
      <c r="CA507" s="9"/>
      <c r="CB507" s="9"/>
      <c r="CC507" s="9" t="s">
        <v>56</v>
      </c>
      <c r="CD507" s="9"/>
      <c r="CE507" s="9"/>
      <c r="CF507" s="9"/>
      <c r="CG507" s="9"/>
      <c r="CH507" s="9" t="s">
        <v>56</v>
      </c>
      <c r="CJ507" s="9" t="s">
        <v>56</v>
      </c>
    </row>
    <row r="508" spans="1:88" x14ac:dyDescent="0.2">
      <c r="A508" s="10"/>
      <c r="B508" s="9"/>
      <c r="C508" s="9"/>
      <c r="D508" s="9"/>
      <c r="E508" s="9"/>
      <c r="F508" s="9"/>
      <c r="G508" s="9"/>
      <c r="H508" s="9"/>
      <c r="I508" s="9"/>
      <c r="J508" s="9" t="s">
        <v>56</v>
      </c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 t="s">
        <v>56</v>
      </c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 t="s">
        <v>56</v>
      </c>
      <c r="BC508" s="9"/>
      <c r="BD508" s="9"/>
      <c r="BE508" s="9"/>
      <c r="BF508" s="9"/>
      <c r="BG508" s="9"/>
      <c r="BH508" s="9"/>
      <c r="BI508" s="9"/>
      <c r="BJ508" s="9"/>
      <c r="BK508" s="9" t="s">
        <v>56</v>
      </c>
      <c r="BL508" s="9"/>
      <c r="BM508" s="9" t="s">
        <v>56</v>
      </c>
      <c r="BN508" s="9"/>
      <c r="BO508" s="9"/>
      <c r="BP508" s="9"/>
      <c r="BQ508" s="9" t="s">
        <v>56</v>
      </c>
      <c r="BR508" s="9"/>
      <c r="BS508" s="9"/>
      <c r="BT508" s="9"/>
      <c r="BU508" s="9" t="s">
        <v>56</v>
      </c>
      <c r="BV508" s="9"/>
      <c r="BW508" s="9"/>
      <c r="BX508" s="9"/>
      <c r="BY508" s="9" t="s">
        <v>56</v>
      </c>
      <c r="BZ508" s="9"/>
      <c r="CA508" s="9"/>
      <c r="CB508" s="9"/>
      <c r="CC508" s="9" t="s">
        <v>56</v>
      </c>
      <c r="CD508" s="9"/>
      <c r="CE508" s="9"/>
      <c r="CF508" s="9"/>
      <c r="CG508" s="9"/>
      <c r="CH508" s="9" t="s">
        <v>56</v>
      </c>
      <c r="CJ508" s="9" t="s">
        <v>56</v>
      </c>
    </row>
    <row r="509" spans="1:88" x14ac:dyDescent="0.2">
      <c r="A509" s="10"/>
      <c r="B509" s="9"/>
      <c r="C509" s="9"/>
      <c r="D509" s="9"/>
      <c r="E509" s="9"/>
      <c r="F509" s="9"/>
      <c r="G509" s="9"/>
      <c r="H509" s="9"/>
      <c r="I509" s="9"/>
      <c r="J509" s="9" t="s">
        <v>56</v>
      </c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 t="s">
        <v>56</v>
      </c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 t="s">
        <v>56</v>
      </c>
      <c r="BC509" s="9"/>
      <c r="BD509" s="9"/>
      <c r="BE509" s="9"/>
      <c r="BF509" s="9"/>
      <c r="BG509" s="9"/>
      <c r="BH509" s="9"/>
      <c r="BI509" s="9"/>
      <c r="BJ509" s="9"/>
      <c r="BK509" s="9" t="s">
        <v>56</v>
      </c>
      <c r="BL509" s="9"/>
      <c r="BM509" s="9" t="s">
        <v>56</v>
      </c>
      <c r="BN509" s="9"/>
      <c r="BO509" s="9"/>
      <c r="BP509" s="9"/>
      <c r="BQ509" s="9" t="s">
        <v>56</v>
      </c>
      <c r="BR509" s="9"/>
      <c r="BS509" s="9"/>
      <c r="BT509" s="9"/>
      <c r="BU509" s="9" t="s">
        <v>56</v>
      </c>
      <c r="BV509" s="9"/>
      <c r="BW509" s="9"/>
      <c r="BX509" s="9"/>
      <c r="BY509" s="9" t="s">
        <v>56</v>
      </c>
      <c r="BZ509" s="9"/>
      <c r="CA509" s="9"/>
      <c r="CB509" s="9"/>
      <c r="CC509" s="9" t="s">
        <v>56</v>
      </c>
      <c r="CD509" s="9"/>
      <c r="CE509" s="9"/>
      <c r="CF509" s="9"/>
      <c r="CG509" s="9"/>
      <c r="CH509" s="9" t="s">
        <v>56</v>
      </c>
      <c r="CJ509" s="9" t="s">
        <v>56</v>
      </c>
    </row>
    <row r="510" spans="1:88" x14ac:dyDescent="0.2">
      <c r="A510" s="10"/>
      <c r="B510" s="9"/>
      <c r="C510" s="9"/>
      <c r="D510" s="9"/>
      <c r="E510" s="9"/>
      <c r="F510" s="9"/>
      <c r="G510" s="9"/>
      <c r="H510" s="9"/>
      <c r="I510" s="9"/>
      <c r="J510" s="9" t="s">
        <v>56</v>
      </c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 t="s">
        <v>56</v>
      </c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 t="s">
        <v>56</v>
      </c>
      <c r="BC510" s="9"/>
      <c r="BD510" s="9"/>
      <c r="BE510" s="9"/>
      <c r="BF510" s="9"/>
      <c r="BG510" s="9"/>
      <c r="BH510" s="9"/>
      <c r="BI510" s="9"/>
      <c r="BJ510" s="9"/>
      <c r="BK510" s="9" t="s">
        <v>56</v>
      </c>
      <c r="BL510" s="9"/>
      <c r="BM510" s="9" t="s">
        <v>56</v>
      </c>
      <c r="BN510" s="9"/>
      <c r="BO510" s="9"/>
      <c r="BP510" s="9"/>
      <c r="BQ510" s="9" t="s">
        <v>56</v>
      </c>
      <c r="BR510" s="9"/>
      <c r="BS510" s="9"/>
      <c r="BT510" s="9"/>
      <c r="BU510" s="9" t="s">
        <v>56</v>
      </c>
      <c r="BV510" s="9"/>
      <c r="BW510" s="9"/>
      <c r="BX510" s="9"/>
      <c r="BY510" s="9" t="s">
        <v>56</v>
      </c>
      <c r="BZ510" s="9"/>
      <c r="CA510" s="9"/>
      <c r="CB510" s="9"/>
      <c r="CC510" s="9" t="s">
        <v>56</v>
      </c>
      <c r="CD510" s="9"/>
      <c r="CE510" s="9"/>
      <c r="CF510" s="9"/>
      <c r="CG510" s="9"/>
      <c r="CH510" s="9" t="s">
        <v>56</v>
      </c>
      <c r="CJ510" s="9" t="s">
        <v>56</v>
      </c>
    </row>
    <row r="511" spans="1:88" x14ac:dyDescent="0.2">
      <c r="A511" s="10"/>
      <c r="B511" s="9"/>
      <c r="C511" s="9"/>
      <c r="D511" s="9"/>
      <c r="E511" s="9"/>
      <c r="F511" s="9"/>
      <c r="G511" s="9"/>
      <c r="H511" s="9"/>
      <c r="I511" s="9"/>
      <c r="J511" s="9" t="s">
        <v>56</v>
      </c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 t="s">
        <v>56</v>
      </c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 t="s">
        <v>56</v>
      </c>
      <c r="BC511" s="9"/>
      <c r="BD511" s="9"/>
      <c r="BE511" s="9"/>
      <c r="BF511" s="9"/>
      <c r="BG511" s="9"/>
      <c r="BH511" s="9"/>
      <c r="BI511" s="9"/>
      <c r="BJ511" s="9"/>
      <c r="BK511" s="9" t="s">
        <v>56</v>
      </c>
      <c r="BL511" s="9"/>
      <c r="BM511" s="9" t="s">
        <v>56</v>
      </c>
      <c r="BN511" s="9"/>
      <c r="BO511" s="9"/>
      <c r="BP511" s="9"/>
      <c r="BQ511" s="9" t="s">
        <v>56</v>
      </c>
      <c r="BR511" s="9"/>
      <c r="BS511" s="9"/>
      <c r="BT511" s="9"/>
      <c r="BU511" s="9" t="s">
        <v>56</v>
      </c>
      <c r="BV511" s="9"/>
      <c r="BW511" s="9"/>
      <c r="BX511" s="9"/>
      <c r="BY511" s="9" t="s">
        <v>56</v>
      </c>
      <c r="BZ511" s="9"/>
      <c r="CA511" s="9"/>
      <c r="CB511" s="9"/>
      <c r="CC511" s="9" t="s">
        <v>56</v>
      </c>
      <c r="CD511" s="9"/>
      <c r="CE511" s="9"/>
      <c r="CF511" s="9"/>
      <c r="CG511" s="9"/>
      <c r="CH511" s="9" t="s">
        <v>56</v>
      </c>
      <c r="CJ511" s="9" t="s">
        <v>56</v>
      </c>
    </row>
    <row r="512" spans="1:88" x14ac:dyDescent="0.2">
      <c r="A512" s="10"/>
      <c r="B512" s="9"/>
      <c r="C512" s="9"/>
      <c r="D512" s="9"/>
      <c r="E512" s="9"/>
      <c r="F512" s="9"/>
      <c r="G512" s="9"/>
      <c r="H512" s="9"/>
      <c r="I512" s="9"/>
      <c r="J512" s="9" t="s">
        <v>56</v>
      </c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 t="s">
        <v>56</v>
      </c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 t="s">
        <v>56</v>
      </c>
      <c r="BC512" s="9"/>
      <c r="BD512" s="9"/>
      <c r="BE512" s="9"/>
      <c r="BF512" s="9"/>
      <c r="BG512" s="9"/>
      <c r="BH512" s="9"/>
      <c r="BI512" s="9"/>
      <c r="BJ512" s="9"/>
      <c r="BK512" s="9" t="s">
        <v>56</v>
      </c>
      <c r="BL512" s="9"/>
      <c r="BM512" s="9" t="s">
        <v>56</v>
      </c>
      <c r="BN512" s="9"/>
      <c r="BO512" s="9"/>
      <c r="BP512" s="9"/>
      <c r="BQ512" s="9" t="s">
        <v>56</v>
      </c>
      <c r="BR512" s="9"/>
      <c r="BS512" s="9"/>
      <c r="BT512" s="9"/>
      <c r="BU512" s="9" t="s">
        <v>56</v>
      </c>
      <c r="BV512" s="9"/>
      <c r="BW512" s="9"/>
      <c r="BX512" s="9"/>
      <c r="BY512" s="9" t="s">
        <v>56</v>
      </c>
      <c r="BZ512" s="9"/>
      <c r="CA512" s="9"/>
      <c r="CB512" s="9"/>
      <c r="CC512" s="9" t="s">
        <v>56</v>
      </c>
      <c r="CD512" s="9"/>
      <c r="CE512" s="9"/>
      <c r="CF512" s="9"/>
      <c r="CG512" s="9"/>
      <c r="CH512" s="9" t="s">
        <v>56</v>
      </c>
      <c r="CJ512" s="9" t="s">
        <v>56</v>
      </c>
    </row>
    <row r="513" spans="1:88" x14ac:dyDescent="0.2">
      <c r="A513" s="10"/>
      <c r="B513" s="9"/>
      <c r="C513" s="9"/>
      <c r="D513" s="9"/>
      <c r="E513" s="9"/>
      <c r="F513" s="9"/>
      <c r="G513" s="9"/>
      <c r="H513" s="9"/>
      <c r="I513" s="9"/>
      <c r="J513" s="9" t="s">
        <v>56</v>
      </c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 t="s">
        <v>56</v>
      </c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 t="s">
        <v>56</v>
      </c>
      <c r="BC513" s="9"/>
      <c r="BD513" s="9"/>
      <c r="BE513" s="9"/>
      <c r="BF513" s="9"/>
      <c r="BG513" s="9"/>
      <c r="BH513" s="9"/>
      <c r="BI513" s="9"/>
      <c r="BJ513" s="9"/>
      <c r="BK513" s="9" t="s">
        <v>56</v>
      </c>
      <c r="BL513" s="9"/>
      <c r="BM513" s="9" t="s">
        <v>56</v>
      </c>
      <c r="BN513" s="9"/>
      <c r="BO513" s="9"/>
      <c r="BP513" s="9"/>
      <c r="BQ513" s="9" t="s">
        <v>56</v>
      </c>
      <c r="BR513" s="9"/>
      <c r="BS513" s="9"/>
      <c r="BT513" s="9"/>
      <c r="BU513" s="9" t="s">
        <v>56</v>
      </c>
      <c r="BV513" s="9"/>
      <c r="BW513" s="9"/>
      <c r="BX513" s="9"/>
      <c r="BY513" s="9" t="s">
        <v>56</v>
      </c>
      <c r="BZ513" s="9"/>
      <c r="CA513" s="9"/>
      <c r="CB513" s="9"/>
      <c r="CC513" s="9" t="s">
        <v>56</v>
      </c>
      <c r="CD513" s="9"/>
      <c r="CE513" s="9"/>
      <c r="CF513" s="9"/>
      <c r="CG513" s="9"/>
      <c r="CH513" s="9" t="s">
        <v>56</v>
      </c>
      <c r="CJ513" s="9" t="s">
        <v>56</v>
      </c>
    </row>
    <row r="514" spans="1:88" x14ac:dyDescent="0.2">
      <c r="A514" s="10"/>
      <c r="B514" s="9"/>
      <c r="C514" s="9"/>
      <c r="D514" s="9"/>
      <c r="E514" s="9"/>
      <c r="F514" s="9"/>
      <c r="G514" s="9"/>
      <c r="H514" s="9"/>
      <c r="I514" s="9"/>
      <c r="J514" s="9" t="s">
        <v>56</v>
      </c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 t="s">
        <v>56</v>
      </c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 t="s">
        <v>56</v>
      </c>
      <c r="BC514" s="9"/>
      <c r="BD514" s="9"/>
      <c r="BE514" s="9"/>
      <c r="BF514" s="9"/>
      <c r="BG514" s="9"/>
      <c r="BH514" s="9"/>
      <c r="BI514" s="9"/>
      <c r="BJ514" s="9"/>
      <c r="BK514" s="9" t="s">
        <v>56</v>
      </c>
      <c r="BL514" s="9"/>
      <c r="BM514" s="9" t="s">
        <v>56</v>
      </c>
      <c r="BN514" s="9"/>
      <c r="BO514" s="9"/>
      <c r="BP514" s="9"/>
      <c r="BQ514" s="9" t="s">
        <v>56</v>
      </c>
      <c r="BR514" s="9"/>
      <c r="BS514" s="9"/>
      <c r="BT514" s="9"/>
      <c r="BU514" s="9" t="s">
        <v>56</v>
      </c>
      <c r="BV514" s="9"/>
      <c r="BW514" s="9"/>
      <c r="BX514" s="9"/>
      <c r="BY514" s="9" t="s">
        <v>56</v>
      </c>
      <c r="BZ514" s="9"/>
      <c r="CA514" s="9"/>
      <c r="CB514" s="9"/>
      <c r="CC514" s="9" t="s">
        <v>56</v>
      </c>
      <c r="CD514" s="9"/>
      <c r="CE514" s="9"/>
      <c r="CF514" s="9"/>
      <c r="CG514" s="9"/>
      <c r="CH514" s="9" t="s">
        <v>56</v>
      </c>
      <c r="CJ514" s="9" t="s">
        <v>56</v>
      </c>
    </row>
    <row r="515" spans="1:88" x14ac:dyDescent="0.2">
      <c r="A515" s="10"/>
      <c r="B515" s="9"/>
      <c r="C515" s="9"/>
      <c r="D515" s="9"/>
      <c r="E515" s="9"/>
      <c r="F515" s="9"/>
      <c r="G515" s="9"/>
      <c r="H515" s="9"/>
      <c r="I515" s="9"/>
      <c r="J515" s="9" t="s">
        <v>56</v>
      </c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 t="s">
        <v>56</v>
      </c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 t="s">
        <v>56</v>
      </c>
      <c r="BC515" s="9"/>
      <c r="BD515" s="9"/>
      <c r="BE515" s="9"/>
      <c r="BF515" s="9"/>
      <c r="BG515" s="9"/>
      <c r="BH515" s="9"/>
      <c r="BI515" s="9"/>
      <c r="BJ515" s="9"/>
      <c r="BK515" s="9" t="s">
        <v>56</v>
      </c>
      <c r="BL515" s="9"/>
      <c r="BM515" s="9" t="s">
        <v>56</v>
      </c>
      <c r="BN515" s="9"/>
      <c r="BO515" s="9"/>
      <c r="BP515" s="9"/>
      <c r="BQ515" s="9" t="s">
        <v>56</v>
      </c>
      <c r="BR515" s="9"/>
      <c r="BS515" s="9"/>
      <c r="BT515" s="9"/>
      <c r="BU515" s="9" t="s">
        <v>56</v>
      </c>
      <c r="BV515" s="9"/>
      <c r="BW515" s="9"/>
      <c r="BX515" s="9"/>
      <c r="BY515" s="9" t="s">
        <v>56</v>
      </c>
      <c r="BZ515" s="9"/>
      <c r="CA515" s="9"/>
      <c r="CB515" s="9"/>
      <c r="CC515" s="9" t="s">
        <v>56</v>
      </c>
      <c r="CD515" s="9"/>
      <c r="CE515" s="9"/>
      <c r="CF515" s="9"/>
      <c r="CG515" s="9"/>
      <c r="CH515" s="9" t="s">
        <v>56</v>
      </c>
      <c r="CJ515" s="9" t="s">
        <v>56</v>
      </c>
    </row>
    <row r="516" spans="1:88" x14ac:dyDescent="0.2">
      <c r="A516" s="10"/>
      <c r="B516" s="9"/>
      <c r="C516" s="9"/>
      <c r="D516" s="9"/>
      <c r="E516" s="9"/>
      <c r="F516" s="9"/>
      <c r="G516" s="9"/>
      <c r="H516" s="9"/>
      <c r="I516" s="9"/>
      <c r="J516" s="9" t="s">
        <v>56</v>
      </c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 t="s">
        <v>56</v>
      </c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 t="s">
        <v>56</v>
      </c>
      <c r="BC516" s="9"/>
      <c r="BD516" s="9"/>
      <c r="BE516" s="9"/>
      <c r="BF516" s="9"/>
      <c r="BG516" s="9"/>
      <c r="BH516" s="9"/>
      <c r="BI516" s="9"/>
      <c r="BJ516" s="9"/>
      <c r="BK516" s="9" t="s">
        <v>56</v>
      </c>
      <c r="BL516" s="9"/>
      <c r="BM516" s="9" t="s">
        <v>56</v>
      </c>
      <c r="BN516" s="9"/>
      <c r="BO516" s="9"/>
      <c r="BP516" s="9"/>
      <c r="BQ516" s="9" t="s">
        <v>56</v>
      </c>
      <c r="BR516" s="9"/>
      <c r="BS516" s="9"/>
      <c r="BT516" s="9"/>
      <c r="BU516" s="9" t="s">
        <v>56</v>
      </c>
      <c r="BV516" s="9"/>
      <c r="BW516" s="9"/>
      <c r="BX516" s="9"/>
      <c r="BY516" s="9" t="s">
        <v>56</v>
      </c>
      <c r="BZ516" s="9"/>
      <c r="CA516" s="9"/>
      <c r="CB516" s="9"/>
      <c r="CC516" s="9" t="s">
        <v>56</v>
      </c>
      <c r="CD516" s="9"/>
      <c r="CE516" s="9"/>
      <c r="CF516" s="9"/>
      <c r="CG516" s="9"/>
      <c r="CH516" s="9" t="s">
        <v>56</v>
      </c>
      <c r="CJ516" s="9" t="s">
        <v>56</v>
      </c>
    </row>
    <row r="517" spans="1:88" x14ac:dyDescent="0.2">
      <c r="A517" s="10"/>
      <c r="B517" s="9"/>
      <c r="C517" s="9"/>
      <c r="D517" s="9"/>
      <c r="E517" s="9"/>
      <c r="F517" s="9"/>
      <c r="G517" s="9"/>
      <c r="H517" s="9"/>
      <c r="I517" s="9"/>
      <c r="J517" s="9" t="s">
        <v>56</v>
      </c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 t="s">
        <v>56</v>
      </c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 t="s">
        <v>56</v>
      </c>
      <c r="BC517" s="9"/>
      <c r="BD517" s="9"/>
      <c r="BE517" s="9"/>
      <c r="BF517" s="9"/>
      <c r="BG517" s="9"/>
      <c r="BH517" s="9"/>
      <c r="BI517" s="9"/>
      <c r="BJ517" s="9"/>
      <c r="BK517" s="9" t="s">
        <v>56</v>
      </c>
      <c r="BL517" s="9"/>
      <c r="BM517" s="9" t="s">
        <v>56</v>
      </c>
      <c r="BN517" s="9"/>
      <c r="BO517" s="9"/>
      <c r="BP517" s="9"/>
      <c r="BQ517" s="9" t="s">
        <v>56</v>
      </c>
      <c r="BR517" s="9"/>
      <c r="BS517" s="9"/>
      <c r="BT517" s="9"/>
      <c r="BU517" s="9" t="s">
        <v>56</v>
      </c>
      <c r="BV517" s="9"/>
      <c r="BW517" s="9"/>
      <c r="BX517" s="9"/>
      <c r="BY517" s="9" t="s">
        <v>56</v>
      </c>
      <c r="BZ517" s="9"/>
      <c r="CA517" s="9"/>
      <c r="CB517" s="9"/>
      <c r="CC517" s="9" t="s">
        <v>56</v>
      </c>
      <c r="CD517" s="9"/>
      <c r="CE517" s="9"/>
      <c r="CF517" s="9"/>
      <c r="CG517" s="9"/>
      <c r="CH517" s="9" t="s">
        <v>56</v>
      </c>
      <c r="CJ517" s="9" t="s">
        <v>56</v>
      </c>
    </row>
    <row r="518" spans="1:88" x14ac:dyDescent="0.2">
      <c r="A518" s="10"/>
      <c r="B518" s="9"/>
      <c r="C518" s="9"/>
      <c r="D518" s="9"/>
      <c r="E518" s="9"/>
      <c r="F518" s="9"/>
      <c r="G518" s="9"/>
      <c r="H518" s="9"/>
      <c r="I518" s="9"/>
      <c r="J518" s="9" t="s">
        <v>56</v>
      </c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 t="s">
        <v>56</v>
      </c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 t="s">
        <v>56</v>
      </c>
      <c r="BC518" s="9"/>
      <c r="BD518" s="9"/>
      <c r="BE518" s="9"/>
      <c r="BF518" s="9"/>
      <c r="BG518" s="9"/>
      <c r="BH518" s="9"/>
      <c r="BI518" s="9"/>
      <c r="BJ518" s="9"/>
      <c r="BK518" s="9" t="s">
        <v>56</v>
      </c>
      <c r="BL518" s="9"/>
      <c r="BM518" s="9" t="s">
        <v>56</v>
      </c>
      <c r="BN518" s="9"/>
      <c r="BO518" s="9"/>
      <c r="BP518" s="9"/>
      <c r="BQ518" s="9" t="s">
        <v>56</v>
      </c>
      <c r="BR518" s="9"/>
      <c r="BS518" s="9"/>
      <c r="BT518" s="9"/>
      <c r="BU518" s="9" t="s">
        <v>56</v>
      </c>
      <c r="BV518" s="9"/>
      <c r="BW518" s="9"/>
      <c r="BX518" s="9"/>
      <c r="BY518" s="9" t="s">
        <v>56</v>
      </c>
      <c r="BZ518" s="9"/>
      <c r="CA518" s="9"/>
      <c r="CB518" s="9"/>
      <c r="CC518" s="9" t="s">
        <v>56</v>
      </c>
      <c r="CD518" s="9"/>
      <c r="CE518" s="9"/>
      <c r="CF518" s="9"/>
      <c r="CG518" s="9"/>
      <c r="CH518" s="9" t="s">
        <v>56</v>
      </c>
      <c r="CJ518" s="9" t="s">
        <v>56</v>
      </c>
    </row>
    <row r="519" spans="1:88" x14ac:dyDescent="0.2">
      <c r="A519" s="10"/>
      <c r="B519" s="9"/>
      <c r="C519" s="9"/>
      <c r="D519" s="9"/>
      <c r="E519" s="9"/>
      <c r="F519" s="9"/>
      <c r="G519" s="9"/>
      <c r="H519" s="9"/>
      <c r="I519" s="9"/>
      <c r="J519" s="9" t="s">
        <v>56</v>
      </c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 t="s">
        <v>56</v>
      </c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 t="s">
        <v>56</v>
      </c>
      <c r="BC519" s="9"/>
      <c r="BD519" s="9"/>
      <c r="BE519" s="9"/>
      <c r="BF519" s="9"/>
      <c r="BG519" s="9"/>
      <c r="BH519" s="9"/>
      <c r="BI519" s="9"/>
      <c r="BJ519" s="9"/>
      <c r="BK519" s="9" t="s">
        <v>56</v>
      </c>
      <c r="BL519" s="9"/>
      <c r="BM519" s="9" t="s">
        <v>56</v>
      </c>
      <c r="BN519" s="9"/>
      <c r="BO519" s="9"/>
      <c r="BP519" s="9"/>
      <c r="BQ519" s="9" t="s">
        <v>56</v>
      </c>
      <c r="BR519" s="9"/>
      <c r="BS519" s="9"/>
      <c r="BT519" s="9"/>
      <c r="BU519" s="9" t="s">
        <v>56</v>
      </c>
      <c r="BV519" s="9"/>
      <c r="BW519" s="9"/>
      <c r="BX519" s="9"/>
      <c r="BY519" s="9" t="s">
        <v>56</v>
      </c>
      <c r="BZ519" s="9"/>
      <c r="CA519" s="9"/>
      <c r="CB519" s="9"/>
      <c r="CC519" s="9" t="s">
        <v>56</v>
      </c>
      <c r="CD519" s="9"/>
      <c r="CE519" s="9"/>
      <c r="CF519" s="9"/>
      <c r="CG519" s="9"/>
      <c r="CH519" s="9" t="s">
        <v>56</v>
      </c>
      <c r="CJ519" s="9" t="s">
        <v>56</v>
      </c>
    </row>
    <row r="520" spans="1:88" x14ac:dyDescent="0.2">
      <c r="A520" s="10"/>
      <c r="B520" s="9"/>
      <c r="C520" s="9"/>
      <c r="D520" s="9"/>
      <c r="E520" s="9"/>
      <c r="F520" s="9"/>
      <c r="G520" s="9"/>
      <c r="H520" s="9"/>
      <c r="I520" s="9"/>
      <c r="J520" s="9" t="s">
        <v>56</v>
      </c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 t="s">
        <v>56</v>
      </c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 t="s">
        <v>56</v>
      </c>
      <c r="BC520" s="9"/>
      <c r="BD520" s="9"/>
      <c r="BE520" s="9"/>
      <c r="BF520" s="9"/>
      <c r="BG520" s="9"/>
      <c r="BH520" s="9"/>
      <c r="BI520" s="9"/>
      <c r="BJ520" s="9"/>
      <c r="BK520" s="9" t="s">
        <v>56</v>
      </c>
      <c r="BL520" s="9"/>
      <c r="BM520" s="9" t="s">
        <v>56</v>
      </c>
      <c r="BN520" s="9"/>
      <c r="BO520" s="9"/>
      <c r="BP520" s="9"/>
      <c r="BQ520" s="9" t="s">
        <v>56</v>
      </c>
      <c r="BR520" s="9"/>
      <c r="BS520" s="9"/>
      <c r="BT520" s="9"/>
      <c r="BU520" s="9" t="s">
        <v>56</v>
      </c>
      <c r="BV520" s="9"/>
      <c r="BW520" s="9"/>
      <c r="BX520" s="9"/>
      <c r="BY520" s="9" t="s">
        <v>56</v>
      </c>
      <c r="BZ520" s="9"/>
      <c r="CA520" s="9"/>
      <c r="CB520" s="9"/>
      <c r="CC520" s="9" t="s">
        <v>56</v>
      </c>
      <c r="CD520" s="9"/>
      <c r="CE520" s="9"/>
      <c r="CF520" s="9"/>
      <c r="CG520" s="9"/>
      <c r="CH520" s="9" t="s">
        <v>56</v>
      </c>
      <c r="CJ520" s="9" t="s">
        <v>56</v>
      </c>
    </row>
    <row r="521" spans="1:88" x14ac:dyDescent="0.2">
      <c r="A521" s="10"/>
      <c r="B521" s="9"/>
      <c r="C521" s="9"/>
      <c r="D521" s="9"/>
      <c r="E521" s="9"/>
      <c r="F521" s="9"/>
      <c r="G521" s="9"/>
      <c r="H521" s="9"/>
      <c r="I521" s="9"/>
      <c r="J521" s="9" t="s">
        <v>56</v>
      </c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 t="s">
        <v>56</v>
      </c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 t="s">
        <v>56</v>
      </c>
      <c r="BC521" s="9"/>
      <c r="BD521" s="9"/>
      <c r="BE521" s="9"/>
      <c r="BF521" s="9"/>
      <c r="BG521" s="9"/>
      <c r="BH521" s="9"/>
      <c r="BI521" s="9"/>
      <c r="BJ521" s="9"/>
      <c r="BK521" s="9" t="s">
        <v>56</v>
      </c>
      <c r="BL521" s="9"/>
      <c r="BM521" s="9" t="s">
        <v>56</v>
      </c>
      <c r="BN521" s="9"/>
      <c r="BO521" s="9"/>
      <c r="BP521" s="9"/>
      <c r="BQ521" s="9" t="s">
        <v>56</v>
      </c>
      <c r="BR521" s="9"/>
      <c r="BS521" s="9"/>
      <c r="BT521" s="9"/>
      <c r="BU521" s="9" t="s">
        <v>56</v>
      </c>
      <c r="BV521" s="9"/>
      <c r="BW521" s="9"/>
      <c r="BX521" s="9"/>
      <c r="BY521" s="9" t="s">
        <v>56</v>
      </c>
      <c r="BZ521" s="9"/>
      <c r="CA521" s="9"/>
      <c r="CB521" s="9"/>
      <c r="CC521" s="9" t="s">
        <v>56</v>
      </c>
      <c r="CD521" s="9"/>
      <c r="CE521" s="9"/>
      <c r="CF521" s="9"/>
      <c r="CG521" s="9"/>
      <c r="CH521" s="9" t="s">
        <v>56</v>
      </c>
      <c r="CJ521" s="9" t="s">
        <v>56</v>
      </c>
    </row>
    <row r="522" spans="1:88" x14ac:dyDescent="0.2">
      <c r="A522" s="10"/>
      <c r="B522" s="9"/>
      <c r="C522" s="9"/>
      <c r="D522" s="9"/>
      <c r="E522" s="9"/>
      <c r="F522" s="9"/>
      <c r="G522" s="9"/>
      <c r="H522" s="9"/>
      <c r="I522" s="9"/>
      <c r="J522" s="9" t="s">
        <v>56</v>
      </c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 t="s">
        <v>56</v>
      </c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 t="s">
        <v>56</v>
      </c>
      <c r="BC522" s="9"/>
      <c r="BD522" s="9"/>
      <c r="BE522" s="9"/>
      <c r="BF522" s="9"/>
      <c r="BG522" s="9"/>
      <c r="BH522" s="9"/>
      <c r="BI522" s="9"/>
      <c r="BJ522" s="9"/>
      <c r="BK522" s="9" t="s">
        <v>56</v>
      </c>
      <c r="BL522" s="9"/>
      <c r="BM522" s="9" t="s">
        <v>56</v>
      </c>
      <c r="BN522" s="9"/>
      <c r="BO522" s="9"/>
      <c r="BP522" s="9"/>
      <c r="BQ522" s="9" t="s">
        <v>56</v>
      </c>
      <c r="BR522" s="9"/>
      <c r="BS522" s="9"/>
      <c r="BT522" s="9"/>
      <c r="BU522" s="9" t="s">
        <v>56</v>
      </c>
      <c r="BV522" s="9"/>
      <c r="BW522" s="9"/>
      <c r="BX522" s="9"/>
      <c r="BY522" s="9" t="s">
        <v>56</v>
      </c>
      <c r="BZ522" s="9"/>
      <c r="CA522" s="9"/>
      <c r="CB522" s="9"/>
      <c r="CC522" s="9" t="s">
        <v>56</v>
      </c>
      <c r="CD522" s="9"/>
      <c r="CE522" s="9"/>
      <c r="CF522" s="9"/>
      <c r="CG522" s="9"/>
      <c r="CH522" s="9" t="s">
        <v>56</v>
      </c>
      <c r="CJ522" s="9" t="s">
        <v>56</v>
      </c>
    </row>
    <row r="523" spans="1:88" x14ac:dyDescent="0.2">
      <c r="A523" s="10"/>
      <c r="B523" s="9"/>
      <c r="C523" s="9"/>
      <c r="D523" s="9"/>
      <c r="E523" s="9"/>
      <c r="F523" s="9"/>
      <c r="G523" s="9"/>
      <c r="H523" s="9"/>
      <c r="I523" s="9"/>
      <c r="J523" s="9" t="s">
        <v>56</v>
      </c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 t="s">
        <v>56</v>
      </c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 t="s">
        <v>56</v>
      </c>
      <c r="BC523" s="9"/>
      <c r="BD523" s="9"/>
      <c r="BE523" s="9"/>
      <c r="BF523" s="9"/>
      <c r="BG523" s="9"/>
      <c r="BH523" s="9"/>
      <c r="BI523" s="9"/>
      <c r="BJ523" s="9"/>
      <c r="BK523" s="9" t="s">
        <v>56</v>
      </c>
      <c r="BL523" s="9"/>
      <c r="BM523" s="9" t="s">
        <v>56</v>
      </c>
      <c r="BN523" s="9"/>
      <c r="BO523" s="9"/>
      <c r="BP523" s="9"/>
      <c r="BQ523" s="9" t="s">
        <v>56</v>
      </c>
      <c r="BR523" s="9"/>
      <c r="BS523" s="9"/>
      <c r="BT523" s="9"/>
      <c r="BU523" s="9" t="s">
        <v>56</v>
      </c>
      <c r="BV523" s="9"/>
      <c r="BW523" s="9"/>
      <c r="BX523" s="9"/>
      <c r="BY523" s="9" t="s">
        <v>56</v>
      </c>
      <c r="BZ523" s="9"/>
      <c r="CA523" s="9"/>
      <c r="CB523" s="9"/>
      <c r="CC523" s="9" t="s">
        <v>56</v>
      </c>
      <c r="CD523" s="9"/>
      <c r="CE523" s="9"/>
      <c r="CF523" s="9"/>
      <c r="CG523" s="9"/>
      <c r="CH523" s="9" t="s">
        <v>56</v>
      </c>
      <c r="CJ523" s="9" t="s">
        <v>56</v>
      </c>
    </row>
    <row r="524" spans="1:88" x14ac:dyDescent="0.2">
      <c r="A524" s="10"/>
      <c r="B524" s="9"/>
      <c r="C524" s="9"/>
      <c r="D524" s="9"/>
      <c r="E524" s="9"/>
      <c r="F524" s="9"/>
      <c r="G524" s="9"/>
      <c r="H524" s="9"/>
      <c r="I524" s="9"/>
      <c r="J524" s="9" t="s">
        <v>56</v>
      </c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 t="s">
        <v>56</v>
      </c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 t="s">
        <v>56</v>
      </c>
      <c r="BC524" s="9"/>
      <c r="BD524" s="9"/>
      <c r="BE524" s="9"/>
      <c r="BF524" s="9"/>
      <c r="BG524" s="9"/>
      <c r="BH524" s="9"/>
      <c r="BI524" s="9"/>
      <c r="BJ524" s="9"/>
      <c r="BK524" s="9" t="s">
        <v>56</v>
      </c>
      <c r="BL524" s="9"/>
      <c r="BM524" s="9" t="s">
        <v>56</v>
      </c>
      <c r="BN524" s="9"/>
      <c r="BO524" s="9"/>
      <c r="BP524" s="9"/>
      <c r="BQ524" s="9" t="s">
        <v>56</v>
      </c>
      <c r="BR524" s="9"/>
      <c r="BS524" s="9"/>
      <c r="BT524" s="9"/>
      <c r="BU524" s="9" t="s">
        <v>56</v>
      </c>
      <c r="BV524" s="9"/>
      <c r="BW524" s="9"/>
      <c r="BX524" s="9"/>
      <c r="BY524" s="9" t="s">
        <v>56</v>
      </c>
      <c r="BZ524" s="9"/>
      <c r="CA524" s="9"/>
      <c r="CB524" s="9"/>
      <c r="CC524" s="9" t="s">
        <v>56</v>
      </c>
      <c r="CD524" s="9"/>
      <c r="CE524" s="9"/>
      <c r="CF524" s="9"/>
      <c r="CG524" s="9"/>
      <c r="CH524" s="9" t="s">
        <v>56</v>
      </c>
      <c r="CJ524" s="9" t="s">
        <v>56</v>
      </c>
    </row>
    <row r="525" spans="1:88" x14ac:dyDescent="0.2">
      <c r="A525" s="10"/>
      <c r="B525" s="9"/>
      <c r="C525" s="9"/>
      <c r="D525" s="9"/>
      <c r="E525" s="9"/>
      <c r="F525" s="9"/>
      <c r="G525" s="9"/>
      <c r="H525" s="9"/>
      <c r="I525" s="9"/>
      <c r="J525" s="9" t="s">
        <v>56</v>
      </c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 t="s">
        <v>56</v>
      </c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 t="s">
        <v>56</v>
      </c>
      <c r="BC525" s="9"/>
      <c r="BD525" s="9"/>
      <c r="BE525" s="9"/>
      <c r="BF525" s="9"/>
      <c r="BG525" s="9"/>
      <c r="BH525" s="9"/>
      <c r="BI525" s="9"/>
      <c r="BJ525" s="9"/>
      <c r="BK525" s="9" t="s">
        <v>56</v>
      </c>
      <c r="BL525" s="9"/>
      <c r="BM525" s="9" t="s">
        <v>56</v>
      </c>
      <c r="BN525" s="9"/>
      <c r="BO525" s="9"/>
      <c r="BP525" s="9"/>
      <c r="BQ525" s="9" t="s">
        <v>56</v>
      </c>
      <c r="BR525" s="9"/>
      <c r="BS525" s="9"/>
      <c r="BT525" s="9"/>
      <c r="BU525" s="9" t="s">
        <v>56</v>
      </c>
      <c r="BV525" s="9"/>
      <c r="BW525" s="9"/>
      <c r="BX525" s="9"/>
      <c r="BY525" s="9" t="s">
        <v>56</v>
      </c>
      <c r="BZ525" s="9"/>
      <c r="CA525" s="9"/>
      <c r="CB525" s="9"/>
      <c r="CC525" s="9" t="s">
        <v>56</v>
      </c>
      <c r="CD525" s="9"/>
      <c r="CE525" s="9"/>
      <c r="CF525" s="9"/>
      <c r="CG525" s="9"/>
      <c r="CH525" s="9" t="s">
        <v>56</v>
      </c>
      <c r="CJ525" s="9" t="s">
        <v>56</v>
      </c>
    </row>
    <row r="526" spans="1:88" x14ac:dyDescent="0.2">
      <c r="A526" s="10"/>
      <c r="B526" s="9"/>
      <c r="C526" s="9"/>
      <c r="D526" s="9"/>
      <c r="E526" s="9"/>
      <c r="F526" s="9"/>
      <c r="G526" s="9"/>
      <c r="H526" s="9"/>
      <c r="I526" s="9"/>
      <c r="J526" s="9" t="s">
        <v>56</v>
      </c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 t="s">
        <v>56</v>
      </c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 t="s">
        <v>56</v>
      </c>
      <c r="BC526" s="9"/>
      <c r="BD526" s="9"/>
      <c r="BE526" s="9"/>
      <c r="BF526" s="9"/>
      <c r="BG526" s="9"/>
      <c r="BH526" s="9"/>
      <c r="BI526" s="9"/>
      <c r="BJ526" s="9"/>
      <c r="BK526" s="9" t="s">
        <v>56</v>
      </c>
      <c r="BL526" s="9"/>
      <c r="BM526" s="9" t="s">
        <v>56</v>
      </c>
      <c r="BN526" s="9"/>
      <c r="BO526" s="9"/>
      <c r="BP526" s="9"/>
      <c r="BQ526" s="9" t="s">
        <v>56</v>
      </c>
      <c r="BR526" s="9"/>
      <c r="BS526" s="9"/>
      <c r="BT526" s="9"/>
      <c r="BU526" s="9" t="s">
        <v>56</v>
      </c>
      <c r="BV526" s="9"/>
      <c r="BW526" s="9"/>
      <c r="BX526" s="9"/>
      <c r="BY526" s="9" t="s">
        <v>56</v>
      </c>
      <c r="BZ526" s="9"/>
      <c r="CA526" s="9"/>
      <c r="CB526" s="9"/>
      <c r="CC526" s="9" t="s">
        <v>56</v>
      </c>
      <c r="CD526" s="9"/>
      <c r="CE526" s="9"/>
      <c r="CF526" s="9"/>
      <c r="CG526" s="9"/>
      <c r="CH526" s="9" t="s">
        <v>56</v>
      </c>
      <c r="CJ526" s="9" t="s">
        <v>56</v>
      </c>
    </row>
    <row r="527" spans="1:88" x14ac:dyDescent="0.2">
      <c r="A527" s="10"/>
      <c r="B527" s="9"/>
      <c r="C527" s="9"/>
      <c r="D527" s="9"/>
      <c r="E527" s="9"/>
      <c r="F527" s="9"/>
      <c r="G527" s="9"/>
      <c r="H527" s="9"/>
      <c r="I527" s="9"/>
      <c r="J527" s="9" t="s">
        <v>56</v>
      </c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 t="s">
        <v>56</v>
      </c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 t="s">
        <v>56</v>
      </c>
      <c r="BC527" s="9"/>
      <c r="BD527" s="9"/>
      <c r="BE527" s="9"/>
      <c r="BF527" s="9"/>
      <c r="BG527" s="9"/>
      <c r="BH527" s="9"/>
      <c r="BI527" s="9"/>
      <c r="BJ527" s="9"/>
      <c r="BK527" s="9" t="s">
        <v>56</v>
      </c>
      <c r="BL527" s="9"/>
      <c r="BM527" s="9" t="s">
        <v>56</v>
      </c>
      <c r="BN527" s="9"/>
      <c r="BO527" s="9"/>
      <c r="BP527" s="9"/>
      <c r="BQ527" s="9" t="s">
        <v>56</v>
      </c>
      <c r="BR527" s="9"/>
      <c r="BS527" s="9"/>
      <c r="BT527" s="9"/>
      <c r="BU527" s="9" t="s">
        <v>56</v>
      </c>
      <c r="BV527" s="9"/>
      <c r="BW527" s="9"/>
      <c r="BX527" s="9"/>
      <c r="BY527" s="9" t="s">
        <v>56</v>
      </c>
      <c r="BZ527" s="9"/>
      <c r="CA527" s="9"/>
      <c r="CB527" s="9"/>
      <c r="CC527" s="9" t="s">
        <v>56</v>
      </c>
      <c r="CD527" s="9"/>
      <c r="CE527" s="9"/>
      <c r="CF527" s="9"/>
      <c r="CG527" s="9"/>
      <c r="CH527" s="9" t="s">
        <v>56</v>
      </c>
      <c r="CJ527" s="9" t="s">
        <v>56</v>
      </c>
    </row>
    <row r="528" spans="1:88" x14ac:dyDescent="0.2">
      <c r="A528" s="10"/>
      <c r="B528" s="9"/>
      <c r="C528" s="9"/>
      <c r="D528" s="9"/>
      <c r="E528" s="9"/>
      <c r="F528" s="9"/>
      <c r="G528" s="9"/>
      <c r="H528" s="9"/>
      <c r="I528" s="9"/>
      <c r="J528" s="9" t="s">
        <v>56</v>
      </c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 t="s">
        <v>56</v>
      </c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 t="s">
        <v>56</v>
      </c>
      <c r="BC528" s="9"/>
      <c r="BD528" s="9"/>
      <c r="BE528" s="9"/>
      <c r="BF528" s="9"/>
      <c r="BG528" s="9"/>
      <c r="BH528" s="9"/>
      <c r="BI528" s="9"/>
      <c r="BJ528" s="9"/>
      <c r="BK528" s="9" t="s">
        <v>56</v>
      </c>
      <c r="BL528" s="9"/>
      <c r="BM528" s="9" t="s">
        <v>56</v>
      </c>
      <c r="BN528" s="9"/>
      <c r="BO528" s="9"/>
      <c r="BP528" s="9"/>
      <c r="BQ528" s="9" t="s">
        <v>56</v>
      </c>
      <c r="BR528" s="9"/>
      <c r="BS528" s="9"/>
      <c r="BT528" s="9"/>
      <c r="BU528" s="9" t="s">
        <v>56</v>
      </c>
      <c r="BV528" s="9"/>
      <c r="BW528" s="9"/>
      <c r="BX528" s="9"/>
      <c r="BY528" s="9" t="s">
        <v>56</v>
      </c>
      <c r="BZ528" s="9"/>
      <c r="CA528" s="9"/>
      <c r="CB528" s="9"/>
      <c r="CC528" s="9" t="s">
        <v>56</v>
      </c>
      <c r="CD528" s="9"/>
      <c r="CE528" s="9"/>
      <c r="CF528" s="9"/>
      <c r="CG528" s="9"/>
      <c r="CH528" s="9" t="s">
        <v>56</v>
      </c>
      <c r="CJ528" s="9" t="s">
        <v>56</v>
      </c>
    </row>
    <row r="529" spans="1:88" x14ac:dyDescent="0.2">
      <c r="A529" s="10"/>
      <c r="B529" s="9"/>
      <c r="C529" s="9"/>
      <c r="D529" s="9"/>
      <c r="E529" s="9"/>
      <c r="F529" s="9"/>
      <c r="G529" s="9"/>
      <c r="H529" s="9"/>
      <c r="I529" s="9"/>
      <c r="J529" s="9" t="s">
        <v>56</v>
      </c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 t="s">
        <v>56</v>
      </c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 t="s">
        <v>56</v>
      </c>
      <c r="BC529" s="9"/>
      <c r="BD529" s="9"/>
      <c r="BE529" s="9"/>
      <c r="BF529" s="9"/>
      <c r="BG529" s="9"/>
      <c r="BH529" s="9"/>
      <c r="BI529" s="9"/>
      <c r="BJ529" s="9"/>
      <c r="BK529" s="9" t="s">
        <v>56</v>
      </c>
      <c r="BL529" s="9"/>
      <c r="BM529" s="9" t="s">
        <v>56</v>
      </c>
      <c r="BN529" s="9"/>
      <c r="BO529" s="9"/>
      <c r="BP529" s="9"/>
      <c r="BQ529" s="9" t="s">
        <v>56</v>
      </c>
      <c r="BR529" s="9"/>
      <c r="BS529" s="9"/>
      <c r="BT529" s="9"/>
      <c r="BU529" s="9" t="s">
        <v>56</v>
      </c>
      <c r="BV529" s="9"/>
      <c r="BW529" s="9"/>
      <c r="BX529" s="9"/>
      <c r="BY529" s="9" t="s">
        <v>56</v>
      </c>
      <c r="BZ529" s="9"/>
      <c r="CA529" s="9"/>
      <c r="CB529" s="9"/>
      <c r="CC529" s="9" t="s">
        <v>56</v>
      </c>
      <c r="CD529" s="9"/>
      <c r="CE529" s="9"/>
      <c r="CF529" s="9"/>
      <c r="CG529" s="9"/>
      <c r="CH529" s="9" t="s">
        <v>56</v>
      </c>
      <c r="CJ529" s="9" t="s">
        <v>56</v>
      </c>
    </row>
    <row r="530" spans="1:88" x14ac:dyDescent="0.2">
      <c r="A530" s="10"/>
      <c r="B530" s="9"/>
      <c r="C530" s="9"/>
      <c r="D530" s="9"/>
      <c r="E530" s="9"/>
      <c r="F530" s="9"/>
      <c r="G530" s="9"/>
      <c r="H530" s="9"/>
      <c r="I530" s="9"/>
      <c r="J530" s="9" t="s">
        <v>56</v>
      </c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 t="s">
        <v>56</v>
      </c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 t="s">
        <v>56</v>
      </c>
      <c r="BC530" s="9"/>
      <c r="BD530" s="9"/>
      <c r="BE530" s="9"/>
      <c r="BF530" s="9"/>
      <c r="BG530" s="9"/>
      <c r="BH530" s="9"/>
      <c r="BI530" s="9"/>
      <c r="BJ530" s="9"/>
      <c r="BK530" s="9" t="s">
        <v>56</v>
      </c>
      <c r="BL530" s="9"/>
      <c r="BM530" s="9" t="s">
        <v>56</v>
      </c>
      <c r="BN530" s="9"/>
      <c r="BO530" s="9"/>
      <c r="BP530" s="9"/>
      <c r="BQ530" s="9" t="s">
        <v>56</v>
      </c>
      <c r="BR530" s="9"/>
      <c r="BS530" s="9"/>
      <c r="BT530" s="9"/>
      <c r="BU530" s="9" t="s">
        <v>56</v>
      </c>
      <c r="BV530" s="9"/>
      <c r="BW530" s="9"/>
      <c r="BX530" s="9"/>
      <c r="BY530" s="9" t="s">
        <v>56</v>
      </c>
      <c r="BZ530" s="9"/>
      <c r="CA530" s="9"/>
      <c r="CB530" s="9"/>
      <c r="CC530" s="9" t="s">
        <v>56</v>
      </c>
      <c r="CD530" s="9"/>
      <c r="CE530" s="9"/>
      <c r="CF530" s="9"/>
      <c r="CG530" s="9"/>
      <c r="CH530" s="9" t="s">
        <v>56</v>
      </c>
      <c r="CJ530" s="9" t="s">
        <v>56</v>
      </c>
    </row>
    <row r="531" spans="1:88" x14ac:dyDescent="0.2">
      <c r="A531" s="10"/>
      <c r="B531" s="9"/>
      <c r="C531" s="9"/>
      <c r="D531" s="9"/>
      <c r="E531" s="9"/>
      <c r="F531" s="9"/>
      <c r="G531" s="9"/>
      <c r="H531" s="9"/>
      <c r="I531" s="9"/>
      <c r="J531" s="9" t="s">
        <v>56</v>
      </c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 t="s">
        <v>56</v>
      </c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 t="s">
        <v>56</v>
      </c>
      <c r="BC531" s="9"/>
      <c r="BD531" s="9"/>
      <c r="BE531" s="9"/>
      <c r="BF531" s="9"/>
      <c r="BG531" s="9"/>
      <c r="BH531" s="9"/>
      <c r="BI531" s="9"/>
      <c r="BJ531" s="9"/>
      <c r="BK531" s="9" t="s">
        <v>56</v>
      </c>
      <c r="BL531" s="9"/>
      <c r="BM531" s="9" t="s">
        <v>56</v>
      </c>
      <c r="BN531" s="9"/>
      <c r="BO531" s="9"/>
      <c r="BP531" s="9"/>
      <c r="BQ531" s="9" t="s">
        <v>56</v>
      </c>
      <c r="BR531" s="9"/>
      <c r="BS531" s="9"/>
      <c r="BT531" s="9"/>
      <c r="BU531" s="9" t="s">
        <v>56</v>
      </c>
      <c r="BV531" s="9"/>
      <c r="BW531" s="9"/>
      <c r="BX531" s="9"/>
      <c r="BY531" s="9" t="s">
        <v>56</v>
      </c>
      <c r="BZ531" s="9"/>
      <c r="CA531" s="9"/>
      <c r="CB531" s="9"/>
      <c r="CC531" s="9" t="s">
        <v>56</v>
      </c>
      <c r="CD531" s="9"/>
      <c r="CE531" s="9"/>
      <c r="CF531" s="9"/>
      <c r="CG531" s="9"/>
      <c r="CH531" s="9" t="s">
        <v>56</v>
      </c>
      <c r="CJ531" s="9" t="s">
        <v>56</v>
      </c>
    </row>
    <row r="532" spans="1:88" x14ac:dyDescent="0.2">
      <c r="A532" s="10"/>
      <c r="B532" s="9"/>
      <c r="C532" s="9"/>
      <c r="D532" s="9"/>
      <c r="E532" s="9"/>
      <c r="F532" s="9"/>
      <c r="G532" s="9"/>
      <c r="H532" s="9"/>
      <c r="I532" s="9"/>
      <c r="J532" s="9" t="s">
        <v>56</v>
      </c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 t="s">
        <v>56</v>
      </c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 t="s">
        <v>56</v>
      </c>
      <c r="BC532" s="9"/>
      <c r="BD532" s="9"/>
      <c r="BE532" s="9"/>
      <c r="BF532" s="9"/>
      <c r="BG532" s="9"/>
      <c r="BH532" s="9"/>
      <c r="BI532" s="9"/>
      <c r="BJ532" s="9"/>
      <c r="BK532" s="9" t="s">
        <v>56</v>
      </c>
      <c r="BL532" s="9"/>
      <c r="BM532" s="9" t="s">
        <v>56</v>
      </c>
      <c r="BN532" s="9"/>
      <c r="BO532" s="9"/>
      <c r="BP532" s="9"/>
      <c r="BQ532" s="9" t="s">
        <v>56</v>
      </c>
      <c r="BR532" s="9"/>
      <c r="BS532" s="9"/>
      <c r="BT532" s="9"/>
      <c r="BU532" s="9" t="s">
        <v>56</v>
      </c>
      <c r="BV532" s="9"/>
      <c r="BW532" s="9"/>
      <c r="BX532" s="9"/>
      <c r="BY532" s="9" t="s">
        <v>56</v>
      </c>
      <c r="BZ532" s="9"/>
      <c r="CA532" s="9"/>
      <c r="CB532" s="9"/>
      <c r="CC532" s="9" t="s">
        <v>56</v>
      </c>
      <c r="CD532" s="9"/>
      <c r="CE532" s="9"/>
      <c r="CF532" s="9"/>
      <c r="CG532" s="9"/>
      <c r="CH532" s="9" t="s">
        <v>56</v>
      </c>
      <c r="CJ532" s="9" t="s">
        <v>56</v>
      </c>
    </row>
    <row r="533" spans="1:88" x14ac:dyDescent="0.2">
      <c r="A533" s="10"/>
      <c r="B533" s="9"/>
      <c r="C533" s="9"/>
      <c r="D533" s="9"/>
      <c r="E533" s="9"/>
      <c r="F533" s="9"/>
      <c r="G533" s="9"/>
      <c r="H533" s="9"/>
      <c r="I533" s="9"/>
      <c r="J533" s="9" t="s">
        <v>56</v>
      </c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 t="s">
        <v>56</v>
      </c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 t="s">
        <v>56</v>
      </c>
      <c r="BC533" s="9"/>
      <c r="BD533" s="9"/>
      <c r="BE533" s="9"/>
      <c r="BF533" s="9"/>
      <c r="BG533" s="9"/>
      <c r="BH533" s="9"/>
      <c r="BI533" s="9"/>
      <c r="BJ533" s="9"/>
      <c r="BK533" s="9" t="s">
        <v>56</v>
      </c>
      <c r="BL533" s="9"/>
      <c r="BM533" s="9" t="s">
        <v>56</v>
      </c>
      <c r="BN533" s="9"/>
      <c r="BO533" s="9"/>
      <c r="BP533" s="9"/>
      <c r="BQ533" s="9" t="s">
        <v>56</v>
      </c>
      <c r="BR533" s="9"/>
      <c r="BS533" s="9"/>
      <c r="BT533" s="9"/>
      <c r="BU533" s="9" t="s">
        <v>56</v>
      </c>
      <c r="BV533" s="9"/>
      <c r="BW533" s="9"/>
      <c r="BX533" s="9"/>
      <c r="BY533" s="9" t="s">
        <v>56</v>
      </c>
      <c r="BZ533" s="9"/>
      <c r="CA533" s="9"/>
      <c r="CB533" s="9"/>
      <c r="CC533" s="9" t="s">
        <v>56</v>
      </c>
      <c r="CD533" s="9"/>
      <c r="CE533" s="9"/>
      <c r="CF533" s="9"/>
      <c r="CG533" s="9"/>
      <c r="CH533" s="9" t="s">
        <v>56</v>
      </c>
      <c r="CJ533" s="9" t="s">
        <v>56</v>
      </c>
    </row>
    <row r="534" spans="1:88" x14ac:dyDescent="0.2">
      <c r="A534" s="10"/>
      <c r="B534" s="9"/>
      <c r="C534" s="9"/>
      <c r="D534" s="9"/>
      <c r="E534" s="9"/>
      <c r="F534" s="9"/>
      <c r="G534" s="9"/>
      <c r="H534" s="9"/>
      <c r="I534" s="9"/>
      <c r="J534" s="9" t="s">
        <v>56</v>
      </c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 t="s">
        <v>56</v>
      </c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 t="s">
        <v>56</v>
      </c>
      <c r="BC534" s="9"/>
      <c r="BD534" s="9"/>
      <c r="BE534" s="9"/>
      <c r="BF534" s="9"/>
      <c r="BG534" s="9"/>
      <c r="BH534" s="9"/>
      <c r="BI534" s="9"/>
      <c r="BJ534" s="9"/>
      <c r="BK534" s="9" t="s">
        <v>56</v>
      </c>
      <c r="BL534" s="9"/>
      <c r="BM534" s="9" t="s">
        <v>56</v>
      </c>
      <c r="BN534" s="9"/>
      <c r="BO534" s="9"/>
      <c r="BP534" s="9"/>
      <c r="BQ534" s="9" t="s">
        <v>56</v>
      </c>
      <c r="BR534" s="9"/>
      <c r="BS534" s="9"/>
      <c r="BT534" s="9"/>
      <c r="BU534" s="9" t="s">
        <v>56</v>
      </c>
      <c r="BV534" s="9"/>
      <c r="BW534" s="9"/>
      <c r="BX534" s="9"/>
      <c r="BY534" s="9" t="s">
        <v>56</v>
      </c>
      <c r="BZ534" s="9"/>
      <c r="CA534" s="9"/>
      <c r="CB534" s="9"/>
      <c r="CC534" s="9" t="s">
        <v>56</v>
      </c>
      <c r="CD534" s="9"/>
      <c r="CE534" s="9"/>
      <c r="CF534" s="9"/>
      <c r="CG534" s="9"/>
      <c r="CH534" s="9" t="s">
        <v>56</v>
      </c>
      <c r="CJ534" s="9" t="s">
        <v>56</v>
      </c>
    </row>
    <row r="535" spans="1:88" x14ac:dyDescent="0.2">
      <c r="A535" s="10"/>
      <c r="B535" s="9"/>
      <c r="C535" s="9"/>
      <c r="D535" s="9"/>
      <c r="E535" s="9"/>
      <c r="F535" s="9"/>
      <c r="G535" s="9"/>
      <c r="H535" s="9"/>
      <c r="I535" s="9"/>
      <c r="J535" s="9" t="s">
        <v>56</v>
      </c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 t="s">
        <v>56</v>
      </c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 t="s">
        <v>56</v>
      </c>
      <c r="BC535" s="9"/>
      <c r="BD535" s="9"/>
      <c r="BE535" s="9"/>
      <c r="BF535" s="9"/>
      <c r="BG535" s="9"/>
      <c r="BH535" s="9"/>
      <c r="BI535" s="9"/>
      <c r="BJ535" s="9"/>
      <c r="BK535" s="9" t="s">
        <v>56</v>
      </c>
      <c r="BL535" s="9"/>
      <c r="BM535" s="9" t="s">
        <v>56</v>
      </c>
      <c r="BN535" s="9"/>
      <c r="BO535" s="9"/>
      <c r="BP535" s="9"/>
      <c r="BQ535" s="9" t="s">
        <v>56</v>
      </c>
      <c r="BR535" s="9"/>
      <c r="BS535" s="9"/>
      <c r="BT535" s="9"/>
      <c r="BU535" s="9" t="s">
        <v>56</v>
      </c>
      <c r="BV535" s="9"/>
      <c r="BW535" s="9"/>
      <c r="BX535" s="9"/>
      <c r="BY535" s="9" t="s">
        <v>56</v>
      </c>
      <c r="BZ535" s="9"/>
      <c r="CA535" s="9"/>
      <c r="CB535" s="9"/>
      <c r="CC535" s="9" t="s">
        <v>56</v>
      </c>
      <c r="CD535" s="9"/>
      <c r="CE535" s="9"/>
      <c r="CF535" s="9"/>
      <c r="CG535" s="9"/>
      <c r="CH535" s="9" t="s">
        <v>56</v>
      </c>
      <c r="CJ535" s="9" t="s">
        <v>56</v>
      </c>
    </row>
    <row r="536" spans="1:88" x14ac:dyDescent="0.2">
      <c r="A536" s="10"/>
      <c r="B536" s="9"/>
      <c r="C536" s="9"/>
      <c r="D536" s="9"/>
      <c r="E536" s="9"/>
      <c r="F536" s="9"/>
      <c r="G536" s="9"/>
      <c r="H536" s="9"/>
      <c r="I536" s="9"/>
      <c r="J536" s="9" t="s">
        <v>56</v>
      </c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 t="s">
        <v>56</v>
      </c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 t="s">
        <v>56</v>
      </c>
      <c r="BC536" s="9"/>
      <c r="BD536" s="9"/>
      <c r="BE536" s="9"/>
      <c r="BF536" s="9"/>
      <c r="BG536" s="9"/>
      <c r="BH536" s="9"/>
      <c r="BI536" s="9"/>
      <c r="BJ536" s="9"/>
      <c r="BK536" s="9" t="s">
        <v>56</v>
      </c>
      <c r="BL536" s="9"/>
      <c r="BM536" s="9" t="s">
        <v>56</v>
      </c>
      <c r="BN536" s="9"/>
      <c r="BO536" s="9"/>
      <c r="BP536" s="9"/>
      <c r="BQ536" s="9" t="s">
        <v>56</v>
      </c>
      <c r="BR536" s="9"/>
      <c r="BS536" s="9"/>
      <c r="BT536" s="9"/>
      <c r="BU536" s="9" t="s">
        <v>56</v>
      </c>
      <c r="BV536" s="9"/>
      <c r="BW536" s="9"/>
      <c r="BX536" s="9"/>
      <c r="BY536" s="9" t="s">
        <v>56</v>
      </c>
      <c r="BZ536" s="9"/>
      <c r="CA536" s="9"/>
      <c r="CB536" s="9"/>
      <c r="CC536" s="9" t="s">
        <v>56</v>
      </c>
      <c r="CD536" s="9"/>
      <c r="CE536" s="9"/>
      <c r="CF536" s="9"/>
      <c r="CG536" s="9"/>
      <c r="CH536" s="9" t="s">
        <v>56</v>
      </c>
      <c r="CJ536" s="9" t="s">
        <v>56</v>
      </c>
    </row>
    <row r="537" spans="1:88" x14ac:dyDescent="0.2">
      <c r="A537" s="10"/>
      <c r="B537" s="9"/>
      <c r="C537" s="9"/>
      <c r="D537" s="9"/>
      <c r="E537" s="9"/>
      <c r="F537" s="9"/>
      <c r="G537" s="9"/>
      <c r="H537" s="9"/>
      <c r="I537" s="9"/>
      <c r="J537" s="9" t="s">
        <v>56</v>
      </c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 t="s">
        <v>56</v>
      </c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 t="s">
        <v>56</v>
      </c>
      <c r="BC537" s="9"/>
      <c r="BD537" s="9"/>
      <c r="BE537" s="9"/>
      <c r="BF537" s="9"/>
      <c r="BG537" s="9"/>
      <c r="BH537" s="9"/>
      <c r="BI537" s="9"/>
      <c r="BJ537" s="9"/>
      <c r="BK537" s="9" t="s">
        <v>56</v>
      </c>
      <c r="BL537" s="9"/>
      <c r="BM537" s="9" t="s">
        <v>56</v>
      </c>
      <c r="BN537" s="9"/>
      <c r="BO537" s="9"/>
      <c r="BP537" s="9"/>
      <c r="BQ537" s="9" t="s">
        <v>56</v>
      </c>
      <c r="BR537" s="9"/>
      <c r="BS537" s="9"/>
      <c r="BT537" s="9"/>
      <c r="BU537" s="9" t="s">
        <v>56</v>
      </c>
      <c r="BV537" s="9"/>
      <c r="BW537" s="9"/>
      <c r="BX537" s="9"/>
      <c r="BY537" s="9" t="s">
        <v>56</v>
      </c>
      <c r="BZ537" s="9"/>
      <c r="CA537" s="9"/>
      <c r="CB537" s="9"/>
      <c r="CC537" s="9" t="s">
        <v>56</v>
      </c>
      <c r="CD537" s="9"/>
      <c r="CE537" s="9"/>
      <c r="CF537" s="9"/>
      <c r="CG537" s="9"/>
      <c r="CH537" s="9" t="s">
        <v>56</v>
      </c>
      <c r="CJ537" s="9" t="s">
        <v>56</v>
      </c>
    </row>
    <row r="538" spans="1:88" x14ac:dyDescent="0.2">
      <c r="A538" s="10"/>
      <c r="B538" s="9"/>
      <c r="C538" s="9"/>
      <c r="D538" s="9"/>
      <c r="E538" s="9"/>
      <c r="F538" s="9"/>
      <c r="G538" s="9"/>
      <c r="H538" s="9"/>
      <c r="I538" s="9"/>
      <c r="J538" s="9" t="s">
        <v>56</v>
      </c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 t="s">
        <v>56</v>
      </c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 t="s">
        <v>56</v>
      </c>
      <c r="BC538" s="9"/>
      <c r="BD538" s="9"/>
      <c r="BE538" s="9"/>
      <c r="BF538" s="9"/>
      <c r="BG538" s="9"/>
      <c r="BH538" s="9"/>
      <c r="BI538" s="9"/>
      <c r="BJ538" s="9"/>
      <c r="BK538" s="9" t="s">
        <v>56</v>
      </c>
      <c r="BL538" s="9"/>
      <c r="BM538" s="9" t="s">
        <v>56</v>
      </c>
      <c r="BN538" s="9"/>
      <c r="BO538" s="9"/>
      <c r="BP538" s="9"/>
      <c r="BQ538" s="9" t="s">
        <v>56</v>
      </c>
      <c r="BR538" s="9"/>
      <c r="BS538" s="9"/>
      <c r="BT538" s="9"/>
      <c r="BU538" s="9" t="s">
        <v>56</v>
      </c>
      <c r="BV538" s="9"/>
      <c r="BW538" s="9"/>
      <c r="BX538" s="9"/>
      <c r="BY538" s="9" t="s">
        <v>56</v>
      </c>
      <c r="BZ538" s="9"/>
      <c r="CA538" s="9"/>
      <c r="CB538" s="9"/>
      <c r="CC538" s="9" t="s">
        <v>56</v>
      </c>
      <c r="CD538" s="9"/>
      <c r="CE538" s="9"/>
      <c r="CF538" s="9"/>
      <c r="CG538" s="9"/>
      <c r="CH538" s="9" t="s">
        <v>56</v>
      </c>
      <c r="CJ538" s="9" t="s">
        <v>56</v>
      </c>
    </row>
    <row r="539" spans="1:88" x14ac:dyDescent="0.2">
      <c r="A539" s="10"/>
      <c r="B539" s="9"/>
      <c r="C539" s="9"/>
      <c r="D539" s="9"/>
      <c r="E539" s="9"/>
      <c r="F539" s="9"/>
      <c r="G539" s="9"/>
      <c r="H539" s="9"/>
      <c r="I539" s="9"/>
      <c r="J539" s="9" t="s">
        <v>56</v>
      </c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 t="s">
        <v>56</v>
      </c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 t="s">
        <v>56</v>
      </c>
      <c r="BC539" s="9"/>
      <c r="BD539" s="9"/>
      <c r="BE539" s="9"/>
      <c r="BF539" s="9"/>
      <c r="BG539" s="9"/>
      <c r="BH539" s="9"/>
      <c r="BI539" s="9"/>
      <c r="BJ539" s="9"/>
      <c r="BK539" s="9" t="s">
        <v>56</v>
      </c>
      <c r="BL539" s="9"/>
      <c r="BM539" s="9" t="s">
        <v>56</v>
      </c>
      <c r="BN539" s="9"/>
      <c r="BO539" s="9"/>
      <c r="BP539" s="9"/>
      <c r="BQ539" s="9" t="s">
        <v>56</v>
      </c>
      <c r="BR539" s="9"/>
      <c r="BS539" s="9"/>
      <c r="BT539" s="9"/>
      <c r="BU539" s="9" t="s">
        <v>56</v>
      </c>
      <c r="BV539" s="9"/>
      <c r="BW539" s="9"/>
      <c r="BX539" s="9"/>
      <c r="BY539" s="9" t="s">
        <v>56</v>
      </c>
      <c r="BZ539" s="9"/>
      <c r="CA539" s="9"/>
      <c r="CB539" s="9"/>
      <c r="CC539" s="9" t="s">
        <v>56</v>
      </c>
      <c r="CD539" s="9"/>
      <c r="CE539" s="9"/>
      <c r="CF539" s="9"/>
      <c r="CG539" s="9"/>
      <c r="CH539" s="9" t="s">
        <v>56</v>
      </c>
      <c r="CJ539" s="9" t="s">
        <v>56</v>
      </c>
    </row>
    <row r="540" spans="1:88" x14ac:dyDescent="0.2">
      <c r="A540" s="10"/>
      <c r="B540" s="9"/>
      <c r="C540" s="9"/>
      <c r="D540" s="9"/>
      <c r="E540" s="9"/>
      <c r="F540" s="9"/>
      <c r="G540" s="9"/>
      <c r="H540" s="9"/>
      <c r="I540" s="9"/>
      <c r="J540" s="9" t="s">
        <v>56</v>
      </c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 t="s">
        <v>56</v>
      </c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 t="s">
        <v>56</v>
      </c>
      <c r="BC540" s="9"/>
      <c r="BD540" s="9"/>
      <c r="BE540" s="9"/>
      <c r="BF540" s="9"/>
      <c r="BG540" s="9"/>
      <c r="BH540" s="9"/>
      <c r="BI540" s="9"/>
      <c r="BJ540" s="9"/>
      <c r="BK540" s="9" t="s">
        <v>56</v>
      </c>
      <c r="BL540" s="9"/>
      <c r="BM540" s="9" t="s">
        <v>56</v>
      </c>
      <c r="BN540" s="9"/>
      <c r="BO540" s="9"/>
      <c r="BP540" s="9"/>
      <c r="BQ540" s="9" t="s">
        <v>56</v>
      </c>
      <c r="BR540" s="9"/>
      <c r="BS540" s="9"/>
      <c r="BT540" s="9"/>
      <c r="BU540" s="9" t="s">
        <v>56</v>
      </c>
      <c r="BV540" s="9"/>
      <c r="BW540" s="9"/>
      <c r="BX540" s="9"/>
      <c r="BY540" s="9" t="s">
        <v>56</v>
      </c>
      <c r="BZ540" s="9"/>
      <c r="CA540" s="9"/>
      <c r="CB540" s="9"/>
      <c r="CC540" s="9" t="s">
        <v>56</v>
      </c>
      <c r="CD540" s="9"/>
      <c r="CE540" s="9"/>
      <c r="CF540" s="9"/>
      <c r="CG540" s="9"/>
      <c r="CH540" s="9" t="s">
        <v>56</v>
      </c>
      <c r="CJ540" s="9" t="s">
        <v>56</v>
      </c>
    </row>
    <row r="541" spans="1:88" x14ac:dyDescent="0.2">
      <c r="A541" s="10"/>
      <c r="B541" s="9"/>
      <c r="C541" s="9"/>
      <c r="D541" s="9"/>
      <c r="E541" s="9"/>
      <c r="F541" s="9"/>
      <c r="G541" s="9"/>
      <c r="H541" s="9"/>
      <c r="I541" s="9"/>
      <c r="J541" s="9" t="s">
        <v>56</v>
      </c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 t="s">
        <v>56</v>
      </c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 t="s">
        <v>56</v>
      </c>
      <c r="BC541" s="9"/>
      <c r="BD541" s="9"/>
      <c r="BE541" s="9"/>
      <c r="BF541" s="9"/>
      <c r="BG541" s="9"/>
      <c r="BH541" s="9"/>
      <c r="BI541" s="9"/>
      <c r="BJ541" s="9"/>
      <c r="BK541" s="9" t="s">
        <v>56</v>
      </c>
      <c r="BL541" s="9"/>
      <c r="BM541" s="9" t="s">
        <v>56</v>
      </c>
      <c r="BN541" s="9"/>
      <c r="BO541" s="9"/>
      <c r="BP541" s="9"/>
      <c r="BQ541" s="9" t="s">
        <v>56</v>
      </c>
      <c r="BR541" s="9"/>
      <c r="BS541" s="9"/>
      <c r="BT541" s="9"/>
      <c r="BU541" s="9" t="s">
        <v>56</v>
      </c>
      <c r="BV541" s="9"/>
      <c r="BW541" s="9"/>
      <c r="BX541" s="9"/>
      <c r="BY541" s="9" t="s">
        <v>56</v>
      </c>
      <c r="BZ541" s="9"/>
      <c r="CA541" s="9"/>
      <c r="CB541" s="9"/>
      <c r="CC541" s="9" t="s">
        <v>56</v>
      </c>
      <c r="CD541" s="9"/>
      <c r="CE541" s="9"/>
      <c r="CF541" s="9"/>
      <c r="CG541" s="9"/>
      <c r="CH541" s="9" t="s">
        <v>56</v>
      </c>
      <c r="CJ541" s="9" t="s">
        <v>56</v>
      </c>
    </row>
    <row r="542" spans="1:88" x14ac:dyDescent="0.2">
      <c r="A542" s="10"/>
      <c r="B542" s="9"/>
      <c r="C542" s="9"/>
      <c r="D542" s="9"/>
      <c r="E542" s="9"/>
      <c r="F542" s="9"/>
      <c r="G542" s="9"/>
      <c r="H542" s="9"/>
      <c r="I542" s="9"/>
      <c r="J542" s="9" t="s">
        <v>56</v>
      </c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 t="s">
        <v>56</v>
      </c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 t="s">
        <v>56</v>
      </c>
      <c r="BC542" s="9"/>
      <c r="BD542" s="9"/>
      <c r="BE542" s="9"/>
      <c r="BF542" s="9"/>
      <c r="BG542" s="9"/>
      <c r="BH542" s="9"/>
      <c r="BI542" s="9"/>
      <c r="BJ542" s="9"/>
      <c r="BK542" s="9" t="s">
        <v>56</v>
      </c>
      <c r="BL542" s="9"/>
      <c r="BM542" s="9" t="s">
        <v>56</v>
      </c>
      <c r="BN542" s="9"/>
      <c r="BO542" s="9"/>
      <c r="BP542" s="9"/>
      <c r="BQ542" s="9" t="s">
        <v>56</v>
      </c>
      <c r="BR542" s="9"/>
      <c r="BS542" s="9"/>
      <c r="BT542" s="9"/>
      <c r="BU542" s="9" t="s">
        <v>56</v>
      </c>
      <c r="BV542" s="9"/>
      <c r="BW542" s="9"/>
      <c r="BX542" s="9"/>
      <c r="BY542" s="9" t="s">
        <v>56</v>
      </c>
      <c r="BZ542" s="9"/>
      <c r="CA542" s="9"/>
      <c r="CB542" s="9"/>
      <c r="CC542" s="9" t="s">
        <v>56</v>
      </c>
      <c r="CD542" s="9"/>
      <c r="CE542" s="9"/>
      <c r="CF542" s="9"/>
      <c r="CG542" s="9"/>
      <c r="CH542" s="9" t="s">
        <v>56</v>
      </c>
      <c r="CJ542" s="9" t="s">
        <v>56</v>
      </c>
    </row>
    <row r="543" spans="1:88" x14ac:dyDescent="0.2">
      <c r="A543" s="10"/>
      <c r="B543" s="9"/>
      <c r="C543" s="9"/>
      <c r="D543" s="9"/>
      <c r="E543" s="9"/>
      <c r="F543" s="9"/>
      <c r="G543" s="9"/>
      <c r="H543" s="9"/>
      <c r="I543" s="9"/>
      <c r="J543" s="9" t="s">
        <v>56</v>
      </c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 t="s">
        <v>56</v>
      </c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 t="s">
        <v>56</v>
      </c>
      <c r="BC543" s="9"/>
      <c r="BD543" s="9"/>
      <c r="BE543" s="9"/>
      <c r="BF543" s="9"/>
      <c r="BG543" s="9"/>
      <c r="BH543" s="9"/>
      <c r="BI543" s="9"/>
      <c r="BJ543" s="9"/>
      <c r="BK543" s="9" t="s">
        <v>56</v>
      </c>
      <c r="BL543" s="9"/>
      <c r="BM543" s="9" t="s">
        <v>56</v>
      </c>
      <c r="BN543" s="9"/>
      <c r="BO543" s="9"/>
      <c r="BP543" s="9"/>
      <c r="BQ543" s="9" t="s">
        <v>56</v>
      </c>
      <c r="BR543" s="9"/>
      <c r="BS543" s="9"/>
      <c r="BT543" s="9"/>
      <c r="BU543" s="9" t="s">
        <v>56</v>
      </c>
      <c r="BV543" s="9"/>
      <c r="BW543" s="9"/>
      <c r="BX543" s="9"/>
      <c r="BY543" s="9" t="s">
        <v>56</v>
      </c>
      <c r="BZ543" s="9"/>
      <c r="CA543" s="9"/>
      <c r="CB543" s="9"/>
      <c r="CC543" s="9" t="s">
        <v>56</v>
      </c>
      <c r="CD543" s="9"/>
      <c r="CE543" s="9"/>
      <c r="CF543" s="9"/>
      <c r="CG543" s="9"/>
      <c r="CH543" s="9" t="s">
        <v>56</v>
      </c>
      <c r="CJ543" s="9" t="s">
        <v>56</v>
      </c>
    </row>
    <row r="544" spans="1:88" x14ac:dyDescent="0.2">
      <c r="A544" s="10"/>
      <c r="B544" s="9"/>
      <c r="C544" s="9"/>
      <c r="D544" s="9"/>
      <c r="E544" s="9"/>
      <c r="F544" s="9"/>
      <c r="G544" s="9"/>
      <c r="H544" s="9"/>
      <c r="I544" s="9"/>
      <c r="J544" s="9" t="s">
        <v>56</v>
      </c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 t="s">
        <v>56</v>
      </c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 t="s">
        <v>56</v>
      </c>
      <c r="BC544" s="9"/>
      <c r="BD544" s="9"/>
      <c r="BE544" s="9"/>
      <c r="BF544" s="9"/>
      <c r="BG544" s="9"/>
      <c r="BH544" s="9"/>
      <c r="BI544" s="9"/>
      <c r="BJ544" s="9"/>
      <c r="BK544" s="9" t="s">
        <v>56</v>
      </c>
      <c r="BL544" s="9"/>
      <c r="BM544" s="9" t="s">
        <v>56</v>
      </c>
      <c r="BN544" s="9"/>
      <c r="BO544" s="9"/>
      <c r="BP544" s="9"/>
      <c r="BQ544" s="9" t="s">
        <v>56</v>
      </c>
      <c r="BR544" s="9"/>
      <c r="BS544" s="9"/>
      <c r="BT544" s="9"/>
      <c r="BU544" s="9" t="s">
        <v>56</v>
      </c>
      <c r="BV544" s="9"/>
      <c r="BW544" s="9"/>
      <c r="BX544" s="9"/>
      <c r="BY544" s="9" t="s">
        <v>56</v>
      </c>
      <c r="BZ544" s="9"/>
      <c r="CA544" s="9"/>
      <c r="CB544" s="9"/>
      <c r="CC544" s="9" t="s">
        <v>56</v>
      </c>
      <c r="CD544" s="9"/>
      <c r="CE544" s="9"/>
      <c r="CF544" s="9"/>
      <c r="CG544" s="9"/>
      <c r="CH544" s="9" t="s">
        <v>56</v>
      </c>
      <c r="CJ544" s="9" t="s">
        <v>56</v>
      </c>
    </row>
    <row r="545" spans="1:88" x14ac:dyDescent="0.2">
      <c r="A545" s="10"/>
      <c r="B545" s="9"/>
      <c r="C545" s="9"/>
      <c r="D545" s="9"/>
      <c r="E545" s="9"/>
      <c r="F545" s="9"/>
      <c r="G545" s="9"/>
      <c r="H545" s="9"/>
      <c r="I545" s="9"/>
      <c r="J545" s="9" t="s">
        <v>56</v>
      </c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 t="s">
        <v>56</v>
      </c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 t="s">
        <v>56</v>
      </c>
      <c r="BC545" s="9"/>
      <c r="BD545" s="9"/>
      <c r="BE545" s="9"/>
      <c r="BF545" s="9"/>
      <c r="BG545" s="9"/>
      <c r="BH545" s="9"/>
      <c r="BI545" s="9"/>
      <c r="BJ545" s="9"/>
      <c r="BK545" s="9" t="s">
        <v>56</v>
      </c>
      <c r="BL545" s="9"/>
      <c r="BM545" s="9" t="s">
        <v>56</v>
      </c>
      <c r="BN545" s="9"/>
      <c r="BO545" s="9"/>
      <c r="BP545" s="9"/>
      <c r="BQ545" s="9" t="s">
        <v>56</v>
      </c>
      <c r="BR545" s="9"/>
      <c r="BS545" s="9"/>
      <c r="BT545" s="9"/>
      <c r="BU545" s="9" t="s">
        <v>56</v>
      </c>
      <c r="BV545" s="9"/>
      <c r="BW545" s="9"/>
      <c r="BX545" s="9"/>
      <c r="BY545" s="9" t="s">
        <v>56</v>
      </c>
      <c r="BZ545" s="9"/>
      <c r="CA545" s="9"/>
      <c r="CB545" s="9"/>
      <c r="CC545" s="9" t="s">
        <v>56</v>
      </c>
      <c r="CD545" s="9"/>
      <c r="CE545" s="9"/>
      <c r="CF545" s="9"/>
      <c r="CG545" s="9"/>
      <c r="CH545" s="9" t="s">
        <v>56</v>
      </c>
      <c r="CJ545" s="9" t="s">
        <v>56</v>
      </c>
    </row>
    <row r="546" spans="1:88" x14ac:dyDescent="0.2">
      <c r="A546" s="10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 t="s">
        <v>56</v>
      </c>
      <c r="BN546" s="9"/>
      <c r="BO546" s="9"/>
      <c r="BP546" s="9"/>
      <c r="BQ546" s="9" t="s">
        <v>56</v>
      </c>
      <c r="BR546" s="9"/>
      <c r="BS546" s="9"/>
      <c r="BT546" s="9"/>
      <c r="BU546" s="9" t="s">
        <v>56</v>
      </c>
      <c r="BV546" s="9"/>
      <c r="BW546" s="9"/>
      <c r="BX546" s="9"/>
      <c r="BY546" s="9" t="s">
        <v>56</v>
      </c>
      <c r="BZ546" s="9"/>
      <c r="CA546" s="9"/>
      <c r="CB546" s="9"/>
      <c r="CC546" s="9" t="s">
        <v>56</v>
      </c>
      <c r="CD546" s="9"/>
      <c r="CE546" s="9"/>
      <c r="CF546" s="9"/>
      <c r="CG546" s="9"/>
      <c r="CH546" s="9"/>
      <c r="CJ546" s="9" t="s">
        <v>56</v>
      </c>
    </row>
    <row r="547" spans="1:88" x14ac:dyDescent="0.2">
      <c r="A547" s="10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 t="s">
        <v>56</v>
      </c>
      <c r="BN547" s="9"/>
      <c r="BO547" s="9"/>
      <c r="BP547" s="9"/>
      <c r="BQ547" s="9" t="s">
        <v>56</v>
      </c>
      <c r="BR547" s="9"/>
      <c r="BS547" s="9"/>
      <c r="BT547" s="9"/>
      <c r="BU547" s="9" t="s">
        <v>56</v>
      </c>
      <c r="BV547" s="9"/>
      <c r="BW547" s="9"/>
      <c r="BX547" s="9"/>
      <c r="BY547" s="9" t="s">
        <v>56</v>
      </c>
      <c r="BZ547" s="9"/>
      <c r="CA547" s="9"/>
      <c r="CB547" s="9"/>
      <c r="CC547" s="9" t="s">
        <v>56</v>
      </c>
      <c r="CD547" s="9"/>
      <c r="CE547" s="9"/>
      <c r="CF547" s="9"/>
      <c r="CG547" s="9"/>
      <c r="CH547" s="9"/>
    </row>
    <row r="548" spans="1:88" x14ac:dyDescent="0.2">
      <c r="A548" s="10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 t="s">
        <v>56</v>
      </c>
      <c r="BN548" s="9"/>
      <c r="BO548" s="9"/>
      <c r="BP548" s="9"/>
      <c r="BQ548" s="9" t="s">
        <v>56</v>
      </c>
      <c r="BR548" s="9"/>
      <c r="BS548" s="9"/>
      <c r="BT548" s="9"/>
      <c r="BU548" s="9" t="s">
        <v>56</v>
      </c>
      <c r="BV548" s="9"/>
      <c r="BW548" s="9"/>
      <c r="BX548" s="9"/>
      <c r="BY548" s="9" t="s">
        <v>56</v>
      </c>
      <c r="BZ548" s="9"/>
      <c r="CA548" s="9"/>
      <c r="CB548" s="9"/>
      <c r="CC548" s="9" t="s">
        <v>56</v>
      </c>
      <c r="CD548" s="9"/>
      <c r="CE548" s="9"/>
      <c r="CF548" s="9"/>
      <c r="CG548" s="9"/>
      <c r="CH548" s="9"/>
    </row>
    <row r="549" spans="1:88" x14ac:dyDescent="0.2">
      <c r="A549" s="10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 t="s">
        <v>56</v>
      </c>
      <c r="BN549" s="9"/>
      <c r="BO549" s="9"/>
      <c r="BP549" s="9"/>
      <c r="BQ549" s="9" t="s">
        <v>56</v>
      </c>
      <c r="BR549" s="9"/>
      <c r="BS549" s="9"/>
      <c r="BT549" s="9"/>
      <c r="BU549" s="9" t="s">
        <v>56</v>
      </c>
      <c r="BV549" s="9"/>
      <c r="BW549" s="9"/>
      <c r="BX549" s="9"/>
      <c r="BY549" s="9" t="s">
        <v>56</v>
      </c>
      <c r="BZ549" s="9"/>
      <c r="CA549" s="9"/>
      <c r="CB549" s="9"/>
      <c r="CC549" s="9" t="s">
        <v>56</v>
      </c>
      <c r="CD549" s="9"/>
      <c r="CE549" s="9"/>
      <c r="CF549" s="9"/>
      <c r="CG549" s="9"/>
      <c r="CH549" s="9"/>
    </row>
    <row r="550" spans="1:88" x14ac:dyDescent="0.2">
      <c r="A550" s="10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 t="s">
        <v>56</v>
      </c>
      <c r="BN550" s="9"/>
      <c r="BO550" s="9"/>
      <c r="BP550" s="9"/>
      <c r="BQ550" s="9" t="s">
        <v>56</v>
      </c>
      <c r="BR550" s="9"/>
      <c r="BS550" s="9"/>
      <c r="BT550" s="9"/>
      <c r="BU550" s="9" t="s">
        <v>56</v>
      </c>
      <c r="BV550" s="9"/>
      <c r="BW550" s="9"/>
      <c r="BX550" s="9"/>
      <c r="BY550" s="9" t="s">
        <v>56</v>
      </c>
      <c r="BZ550" s="9"/>
      <c r="CA550" s="9"/>
      <c r="CB550" s="9"/>
      <c r="CC550" s="9" t="s">
        <v>56</v>
      </c>
      <c r="CD550" s="9"/>
      <c r="CE550" s="9"/>
      <c r="CF550" s="9"/>
      <c r="CG550" s="9"/>
      <c r="CH550" s="9"/>
    </row>
    <row r="551" spans="1:88" x14ac:dyDescent="0.2">
      <c r="A551" s="10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 t="s">
        <v>56</v>
      </c>
      <c r="BN551" s="9"/>
      <c r="BO551" s="9"/>
      <c r="BP551" s="9"/>
      <c r="BQ551" s="9" t="s">
        <v>56</v>
      </c>
      <c r="BR551" s="9"/>
      <c r="BS551" s="9"/>
      <c r="BT551" s="9"/>
      <c r="BU551" s="9" t="s">
        <v>56</v>
      </c>
      <c r="BV551" s="9"/>
      <c r="BW551" s="9"/>
      <c r="BX551" s="9"/>
      <c r="BY551" s="9" t="s">
        <v>56</v>
      </c>
      <c r="BZ551" s="9"/>
      <c r="CA551" s="9"/>
      <c r="CB551" s="9"/>
      <c r="CC551" s="9" t="s">
        <v>56</v>
      </c>
      <c r="CD551" s="9"/>
      <c r="CE551" s="9"/>
      <c r="CF551" s="9"/>
      <c r="CG551" s="9"/>
      <c r="CH551" s="9"/>
    </row>
    <row r="552" spans="1:88" x14ac:dyDescent="0.2">
      <c r="A552" s="10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 t="s">
        <v>56</v>
      </c>
      <c r="BN552" s="9"/>
      <c r="BO552" s="9"/>
      <c r="BP552" s="9"/>
      <c r="BQ552" s="9" t="s">
        <v>56</v>
      </c>
      <c r="BR552" s="9"/>
      <c r="BS552" s="9"/>
      <c r="BT552" s="9"/>
      <c r="BU552" s="9" t="s">
        <v>56</v>
      </c>
      <c r="BV552" s="9"/>
      <c r="BW552" s="9"/>
      <c r="BX552" s="9"/>
      <c r="BY552" s="9" t="s">
        <v>56</v>
      </c>
      <c r="BZ552" s="9"/>
      <c r="CA552" s="9"/>
      <c r="CB552" s="9"/>
      <c r="CC552" s="9" t="s">
        <v>56</v>
      </c>
      <c r="CD552" s="9"/>
      <c r="CE552" s="9"/>
      <c r="CF552" s="9"/>
      <c r="CG552" s="9"/>
      <c r="CH552" s="9"/>
    </row>
    <row r="553" spans="1:88" x14ac:dyDescent="0.2">
      <c r="A553" s="10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 t="s">
        <v>56</v>
      </c>
      <c r="BN553" s="9"/>
      <c r="BO553" s="9"/>
      <c r="BP553" s="9"/>
      <c r="BQ553" s="9" t="s">
        <v>56</v>
      </c>
      <c r="BR553" s="9"/>
      <c r="BS553" s="9"/>
      <c r="BT553" s="9"/>
      <c r="BU553" s="9" t="s">
        <v>56</v>
      </c>
      <c r="BV553" s="9"/>
      <c r="BW553" s="9"/>
      <c r="BX553" s="9"/>
      <c r="BY553" s="9" t="s">
        <v>56</v>
      </c>
      <c r="BZ553" s="9"/>
      <c r="CA553" s="9"/>
      <c r="CB553" s="9"/>
      <c r="CC553" s="9" t="s">
        <v>56</v>
      </c>
      <c r="CD553" s="9"/>
      <c r="CE553" s="9"/>
      <c r="CF553" s="9"/>
      <c r="CG553" s="9"/>
      <c r="CH553" s="9"/>
    </row>
    <row r="554" spans="1:88" x14ac:dyDescent="0.2">
      <c r="A554" s="10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 t="s">
        <v>56</v>
      </c>
      <c r="BN554" s="9"/>
      <c r="BO554" s="9"/>
      <c r="BP554" s="9"/>
      <c r="BQ554" s="9" t="s">
        <v>56</v>
      </c>
      <c r="BR554" s="9"/>
      <c r="BS554" s="9"/>
      <c r="BT554" s="9"/>
      <c r="BU554" s="9" t="s">
        <v>56</v>
      </c>
      <c r="BV554" s="9"/>
      <c r="BW554" s="9"/>
      <c r="BX554" s="9"/>
      <c r="BY554" s="9" t="s">
        <v>56</v>
      </c>
      <c r="BZ554" s="9"/>
      <c r="CA554" s="9"/>
      <c r="CB554" s="9"/>
      <c r="CC554" s="9" t="s">
        <v>56</v>
      </c>
      <c r="CD554" s="9"/>
      <c r="CE554" s="9"/>
      <c r="CF554" s="9"/>
      <c r="CG554" s="9"/>
      <c r="CH554" s="9"/>
    </row>
    <row r="555" spans="1:88" x14ac:dyDescent="0.2">
      <c r="A555" s="10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 t="s">
        <v>56</v>
      </c>
      <c r="BN555" s="9"/>
      <c r="BO555" s="9"/>
      <c r="BP555" s="9"/>
      <c r="BQ555" s="9" t="s">
        <v>56</v>
      </c>
      <c r="BR555" s="9"/>
      <c r="BS555" s="9"/>
      <c r="BT555" s="9"/>
      <c r="BU555" s="9" t="s">
        <v>56</v>
      </c>
      <c r="BV555" s="9"/>
      <c r="BW555" s="9"/>
      <c r="BX555" s="9"/>
      <c r="BY555" s="9" t="s">
        <v>56</v>
      </c>
      <c r="BZ555" s="9"/>
      <c r="CA555" s="9"/>
      <c r="CB555" s="9"/>
      <c r="CC555" s="9" t="s">
        <v>56</v>
      </c>
      <c r="CD555" s="9"/>
      <c r="CE555" s="9"/>
      <c r="CF555" s="9"/>
      <c r="CG555" s="9"/>
      <c r="CH555" s="9"/>
    </row>
    <row r="556" spans="1:88" x14ac:dyDescent="0.2">
      <c r="A556" s="10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</row>
    <row r="557" spans="1:88" x14ac:dyDescent="0.2">
      <c r="A557" s="10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</row>
    <row r="558" spans="1:88" x14ac:dyDescent="0.2">
      <c r="A558" s="10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</row>
    <row r="559" spans="1:88" x14ac:dyDescent="0.2">
      <c r="A559" s="10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</row>
    <row r="560" spans="1:88" x14ac:dyDescent="0.2">
      <c r="A560" s="10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</row>
    <row r="561" spans="1:86" x14ac:dyDescent="0.2">
      <c r="A561" s="10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</row>
    <row r="562" spans="1:86" x14ac:dyDescent="0.2">
      <c r="A562" s="10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</row>
    <row r="563" spans="1:86" x14ac:dyDescent="0.2">
      <c r="A563" s="10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</row>
    <row r="564" spans="1:86" x14ac:dyDescent="0.2">
      <c r="A564" s="10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</row>
    <row r="565" spans="1:86" x14ac:dyDescent="0.2"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</row>
    <row r="566" spans="1:86" x14ac:dyDescent="0.2"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</row>
    <row r="567" spans="1:86" x14ac:dyDescent="0.2"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</row>
    <row r="568" spans="1:86" x14ac:dyDescent="0.2"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</row>
    <row r="569" spans="1:86" x14ac:dyDescent="0.2"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</row>
    <row r="570" spans="1:86" x14ac:dyDescent="0.2"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</row>
    <row r="571" spans="1:86" x14ac:dyDescent="0.2"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</row>
    <row r="572" spans="1:86" x14ac:dyDescent="0.2"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</row>
    <row r="573" spans="1:86" x14ac:dyDescent="0.2"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</row>
    <row r="574" spans="1:86" x14ac:dyDescent="0.2"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</row>
    <row r="575" spans="1:86" x14ac:dyDescent="0.2"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</row>
    <row r="576" spans="1:86" x14ac:dyDescent="0.2"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</row>
    <row r="577" spans="2:86" x14ac:dyDescent="0.2"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</row>
    <row r="578" spans="2:86" x14ac:dyDescent="0.2"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</row>
    <row r="579" spans="2:86" x14ac:dyDescent="0.2"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</row>
    <row r="580" spans="2:86" x14ac:dyDescent="0.2"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</row>
    <row r="581" spans="2:86" x14ac:dyDescent="0.2"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</row>
    <row r="582" spans="2:86" x14ac:dyDescent="0.2"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</row>
    <row r="583" spans="2:86" x14ac:dyDescent="0.2"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</row>
    <row r="584" spans="2:86" x14ac:dyDescent="0.2"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</row>
    <row r="585" spans="2:86" x14ac:dyDescent="0.2"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</row>
    <row r="586" spans="2:86" x14ac:dyDescent="0.2"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</row>
    <row r="587" spans="2:86" x14ac:dyDescent="0.2"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</row>
  </sheetData>
  <mergeCells count="1">
    <mergeCell ref="CF6:CJ6"/>
  </mergeCells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10AB4-59CF-4881-9B68-66BC74A7136F}">
  <sheetPr codeName="Sheet7"/>
  <dimension ref="A1:BL5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6" sqref="A6"/>
      <selection pane="bottomRight" activeCell="B477" sqref="B477"/>
    </sheetView>
  </sheetViews>
  <sheetFormatPr defaultRowHeight="12.75" x14ac:dyDescent="0.2"/>
  <cols>
    <col min="1" max="1" width="10.42578125" style="1" bestFit="1" customWidth="1"/>
    <col min="2" max="2" width="10.42578125" style="1" customWidth="1"/>
    <col min="3" max="37" width="10" style="1" customWidth="1"/>
    <col min="38" max="39" width="12.140625" style="1" customWidth="1"/>
    <col min="40" max="40" width="10.5703125" style="1" bestFit="1" customWidth="1"/>
    <col min="41" max="42" width="11.140625" style="1" customWidth="1"/>
    <col min="43" max="43" width="12.140625" style="1" customWidth="1"/>
    <col min="44" max="46" width="11.140625" style="1" customWidth="1"/>
    <col min="47" max="47" width="12.140625" style="1" customWidth="1"/>
    <col min="48" max="49" width="10.5703125" style="1" bestFit="1" customWidth="1"/>
    <col min="50" max="50" width="10.5703125" style="1" customWidth="1"/>
    <col min="51" max="51" width="12.140625" style="1" customWidth="1"/>
    <col min="52" max="54" width="10.5703125" style="1" customWidth="1"/>
    <col min="55" max="55" width="12.140625" style="1" customWidth="1"/>
    <col min="56" max="60" width="10.5703125" style="1" customWidth="1"/>
    <col min="61" max="16384" width="9.140625" style="1"/>
  </cols>
  <sheetData>
    <row r="1" spans="1:64" ht="15.75" x14ac:dyDescent="0.25">
      <c r="A1" s="1" t="s">
        <v>86</v>
      </c>
      <c r="B1" s="5" t="s">
        <v>14</v>
      </c>
      <c r="F1" s="1" t="s">
        <v>18</v>
      </c>
      <c r="H1" s="1" t="s">
        <v>16</v>
      </c>
      <c r="I1" s="1" t="s">
        <v>61</v>
      </c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</row>
    <row r="2" spans="1:64" x14ac:dyDescent="0.2">
      <c r="B2" s="6" t="s">
        <v>17</v>
      </c>
      <c r="AC2" s="9"/>
      <c r="AD2" s="9"/>
      <c r="AE2" s="9"/>
      <c r="AO2" s="6"/>
      <c r="AP2" s="6"/>
      <c r="AR2" s="6"/>
      <c r="AS2" s="6"/>
      <c r="AT2" s="6"/>
      <c r="AW2" s="6"/>
      <c r="AX2" s="6"/>
      <c r="AZ2" s="6"/>
      <c r="BA2" s="6"/>
      <c r="BB2" s="6"/>
      <c r="BD2" s="6"/>
      <c r="BE2" s="6"/>
      <c r="BF2" s="6"/>
      <c r="BG2" s="6"/>
      <c r="BH2" s="6"/>
    </row>
    <row r="3" spans="1:64" x14ac:dyDescent="0.2">
      <c r="AD3" s="9"/>
    </row>
    <row r="4" spans="1:64" ht="15" x14ac:dyDescent="0.25">
      <c r="B4" s="15" t="s">
        <v>21</v>
      </c>
      <c r="C4" s="13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3"/>
      <c r="U4" s="14"/>
      <c r="V4" s="13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5" t="s">
        <v>22</v>
      </c>
      <c r="AM4" s="13"/>
      <c r="AN4" s="14"/>
      <c r="AO4" s="14"/>
      <c r="AP4" s="14"/>
      <c r="AQ4" s="13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3"/>
      <c r="BD4" s="14"/>
      <c r="BE4" s="14"/>
      <c r="BF4" s="15" t="s">
        <v>23</v>
      </c>
      <c r="BG4" s="13"/>
      <c r="BH4" s="13"/>
      <c r="BI4" s="19"/>
      <c r="BJ4" s="19"/>
    </row>
    <row r="5" spans="1:64" ht="12.75" customHeight="1" x14ac:dyDescent="0.2">
      <c r="B5" s="53" t="s">
        <v>60</v>
      </c>
      <c r="C5" s="57"/>
      <c r="D5" s="57"/>
      <c r="E5" s="57"/>
      <c r="F5" s="57"/>
      <c r="G5" s="57"/>
      <c r="H5" s="57"/>
      <c r="I5" s="57"/>
      <c r="J5" s="57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9"/>
      <c r="Y5" s="59"/>
      <c r="Z5" s="59"/>
      <c r="AA5" s="59"/>
      <c r="AB5" s="59"/>
      <c r="AC5" s="60"/>
      <c r="AD5" s="60"/>
      <c r="AE5" s="46"/>
      <c r="AF5" s="46"/>
      <c r="AG5" s="46"/>
      <c r="AH5" s="46"/>
      <c r="AI5" s="46"/>
      <c r="AJ5" s="46"/>
      <c r="AK5" s="46"/>
      <c r="AL5" s="48" t="s">
        <v>64</v>
      </c>
      <c r="AM5" s="46"/>
      <c r="AN5" s="49"/>
      <c r="AO5" s="49"/>
      <c r="AP5" s="48" t="s">
        <v>65</v>
      </c>
      <c r="AQ5" s="46"/>
      <c r="AR5" s="49"/>
      <c r="AS5" s="49"/>
      <c r="AT5" s="50" t="s">
        <v>64</v>
      </c>
      <c r="AU5" s="46"/>
      <c r="AV5" s="51"/>
      <c r="AW5" s="52"/>
      <c r="AX5" s="50" t="s">
        <v>64</v>
      </c>
      <c r="AY5" s="46"/>
      <c r="AZ5" s="51"/>
      <c r="BA5" s="52"/>
      <c r="BB5" s="50" t="s">
        <v>66</v>
      </c>
      <c r="BC5" s="46"/>
      <c r="BD5" s="51"/>
      <c r="BE5" s="52"/>
      <c r="BF5" s="53" t="s">
        <v>60</v>
      </c>
      <c r="BG5" s="57"/>
      <c r="BH5" s="57"/>
      <c r="BI5" s="57"/>
      <c r="BJ5" s="57"/>
    </row>
    <row r="6" spans="1:64" ht="12.75" customHeight="1" x14ac:dyDescent="0.2">
      <c r="B6" s="20" t="s">
        <v>29</v>
      </c>
      <c r="C6" s="19"/>
      <c r="D6" s="19"/>
      <c r="E6" s="19"/>
      <c r="F6" s="19"/>
      <c r="G6" s="19"/>
      <c r="H6" s="19"/>
      <c r="I6" s="19"/>
      <c r="J6" s="22"/>
      <c r="K6" s="21" t="s">
        <v>67</v>
      </c>
      <c r="L6" s="14"/>
      <c r="M6" s="14"/>
      <c r="N6" s="14"/>
      <c r="O6" s="14"/>
      <c r="P6" s="14"/>
      <c r="Q6" s="14"/>
      <c r="R6" s="21" t="s">
        <v>68</v>
      </c>
      <c r="S6" s="14"/>
      <c r="T6" s="14"/>
      <c r="U6" s="14"/>
      <c r="V6" s="14"/>
      <c r="W6" s="14"/>
      <c r="X6" s="14"/>
      <c r="Y6" s="14"/>
      <c r="Z6" s="22"/>
      <c r="AA6" s="23" t="s">
        <v>32</v>
      </c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54" t="s">
        <v>88</v>
      </c>
      <c r="AM6" s="55"/>
      <c r="AN6" s="55"/>
      <c r="AO6" s="62"/>
      <c r="AP6" s="54" t="s">
        <v>36</v>
      </c>
      <c r="AQ6" s="55"/>
      <c r="AR6" s="55"/>
      <c r="AS6" s="62"/>
      <c r="AT6" s="54" t="s">
        <v>89</v>
      </c>
      <c r="AU6" s="55"/>
      <c r="AV6" s="55"/>
      <c r="AW6" s="62"/>
      <c r="AX6" s="23" t="s">
        <v>72</v>
      </c>
      <c r="AY6" s="24"/>
      <c r="AZ6" s="24"/>
      <c r="BA6" s="25"/>
      <c r="BB6" s="54" t="s">
        <v>38</v>
      </c>
      <c r="BC6" s="55"/>
      <c r="BD6" s="55"/>
      <c r="BE6" s="62"/>
      <c r="BF6" s="54"/>
      <c r="BG6" s="55"/>
      <c r="BH6" s="55"/>
      <c r="BI6" s="55"/>
      <c r="BJ6" s="55"/>
    </row>
    <row r="7" spans="1:64" x14ac:dyDescent="0.2">
      <c r="B7" s="28" t="s">
        <v>45</v>
      </c>
      <c r="C7" s="28" t="s">
        <v>46</v>
      </c>
      <c r="D7" s="28" t="s">
        <v>47</v>
      </c>
      <c r="E7" s="28" t="s">
        <v>48</v>
      </c>
      <c r="F7" s="28" t="s">
        <v>49</v>
      </c>
      <c r="G7" s="28" t="s">
        <v>73</v>
      </c>
      <c r="H7" s="28" t="s">
        <v>74</v>
      </c>
      <c r="I7" s="28" t="s">
        <v>75</v>
      </c>
      <c r="J7" s="28" t="s">
        <v>51</v>
      </c>
      <c r="K7" s="28" t="s">
        <v>43</v>
      </c>
      <c r="L7" s="28" t="s">
        <v>44</v>
      </c>
      <c r="M7" s="28" t="s">
        <v>45</v>
      </c>
      <c r="N7" s="28" t="s">
        <v>46</v>
      </c>
      <c r="O7" s="28" t="s">
        <v>47</v>
      </c>
      <c r="P7" s="28" t="s">
        <v>48</v>
      </c>
      <c r="Q7" s="28" t="s">
        <v>49</v>
      </c>
      <c r="R7" s="28" t="s">
        <v>45</v>
      </c>
      <c r="S7" s="28" t="s">
        <v>46</v>
      </c>
      <c r="T7" s="28" t="s">
        <v>47</v>
      </c>
      <c r="U7" s="28" t="s">
        <v>48</v>
      </c>
      <c r="V7" s="28" t="s">
        <v>49</v>
      </c>
      <c r="W7" s="28" t="s">
        <v>73</v>
      </c>
      <c r="X7" s="28" t="s">
        <v>74</v>
      </c>
      <c r="Y7" s="28" t="s">
        <v>75</v>
      </c>
      <c r="Z7" s="28" t="s">
        <v>51</v>
      </c>
      <c r="AA7" s="28" t="s">
        <v>43</v>
      </c>
      <c r="AB7" s="28" t="s">
        <v>44</v>
      </c>
      <c r="AC7" s="28" t="s">
        <v>45</v>
      </c>
      <c r="AD7" s="28" t="s">
        <v>46</v>
      </c>
      <c r="AE7" s="28" t="s">
        <v>47</v>
      </c>
      <c r="AF7" s="28" t="s">
        <v>48</v>
      </c>
      <c r="AG7" s="28" t="s">
        <v>49</v>
      </c>
      <c r="AH7" s="28" t="s">
        <v>73</v>
      </c>
      <c r="AI7" s="28" t="s">
        <v>74</v>
      </c>
      <c r="AJ7" s="28" t="s">
        <v>75</v>
      </c>
      <c r="AK7" s="28" t="s">
        <v>51</v>
      </c>
      <c r="AL7" s="30" t="s">
        <v>76</v>
      </c>
      <c r="AM7" s="30" t="s">
        <v>77</v>
      </c>
      <c r="AN7" s="30" t="s">
        <v>78</v>
      </c>
      <c r="AO7" s="30" t="s">
        <v>79</v>
      </c>
      <c r="AP7" s="30" t="s">
        <v>76</v>
      </c>
      <c r="AQ7" s="30" t="s">
        <v>77</v>
      </c>
      <c r="AR7" s="30" t="s">
        <v>78</v>
      </c>
      <c r="AS7" s="30" t="s">
        <v>79</v>
      </c>
      <c r="AT7" s="30" t="s">
        <v>76</v>
      </c>
      <c r="AU7" s="30" t="s">
        <v>77</v>
      </c>
      <c r="AV7" s="30" t="s">
        <v>78</v>
      </c>
      <c r="AW7" s="30" t="s">
        <v>79</v>
      </c>
      <c r="AX7" s="30" t="s">
        <v>76</v>
      </c>
      <c r="AY7" s="30" t="s">
        <v>77</v>
      </c>
      <c r="AZ7" s="30" t="s">
        <v>78</v>
      </c>
      <c r="BA7" s="30" t="s">
        <v>81</v>
      </c>
      <c r="BB7" s="30" t="s">
        <v>76</v>
      </c>
      <c r="BC7" s="30" t="s">
        <v>77</v>
      </c>
      <c r="BD7" s="30" t="s">
        <v>78</v>
      </c>
      <c r="BE7" s="30" t="s">
        <v>81</v>
      </c>
      <c r="BF7" s="30" t="s">
        <v>82</v>
      </c>
      <c r="BG7" s="30" t="s">
        <v>83</v>
      </c>
      <c r="BH7" s="30" t="s">
        <v>77</v>
      </c>
      <c r="BI7" s="30" t="s">
        <v>78</v>
      </c>
      <c r="BJ7" s="30" t="s">
        <v>79</v>
      </c>
    </row>
    <row r="8" spans="1:64" s="31" customFormat="1" ht="9" x14ac:dyDescent="0.15">
      <c r="D8" s="32"/>
      <c r="E8" s="33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L8" s="34"/>
      <c r="AM8" s="34"/>
      <c r="AN8" s="34"/>
      <c r="AT8" s="34"/>
      <c r="AU8" s="34"/>
      <c r="BE8" s="34"/>
      <c r="BH8" s="34"/>
      <c r="BI8" s="34"/>
      <c r="BJ8" s="34"/>
    </row>
    <row r="9" spans="1:64" x14ac:dyDescent="0.2">
      <c r="A9" s="10">
        <v>40392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31"/>
      <c r="BL9" s="31"/>
    </row>
    <row r="10" spans="1:64" x14ac:dyDescent="0.2">
      <c r="A10" s="10">
        <v>40399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31"/>
      <c r="BL10" s="31"/>
    </row>
    <row r="11" spans="1:64" x14ac:dyDescent="0.2">
      <c r="A11" s="10">
        <v>40406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31"/>
      <c r="BL11" s="31"/>
    </row>
    <row r="12" spans="1:64" x14ac:dyDescent="0.2">
      <c r="A12" s="10">
        <v>40413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31"/>
      <c r="BL12" s="31"/>
    </row>
    <row r="13" spans="1:64" x14ac:dyDescent="0.2">
      <c r="A13" s="10">
        <v>40420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31"/>
      <c r="BL13" s="31"/>
    </row>
    <row r="14" spans="1:64" x14ac:dyDescent="0.2">
      <c r="A14" s="10">
        <v>40427</v>
      </c>
      <c r="B14" s="9"/>
      <c r="C14" s="9"/>
      <c r="D14" s="9"/>
      <c r="E14" s="9"/>
      <c r="F14" s="9"/>
      <c r="G14" s="9">
        <v>209.74</v>
      </c>
      <c r="H14" s="9">
        <v>171.88</v>
      </c>
      <c r="I14" s="9">
        <v>134.07</v>
      </c>
      <c r="J14" s="9"/>
      <c r="K14" s="9"/>
      <c r="L14" s="9"/>
      <c r="M14" s="9">
        <v>266.08</v>
      </c>
      <c r="N14" s="9">
        <v>277.29000000000002</v>
      </c>
      <c r="O14" s="9">
        <v>263.73</v>
      </c>
      <c r="P14" s="9">
        <v>229.6</v>
      </c>
      <c r="Q14" s="9">
        <v>209.34</v>
      </c>
      <c r="R14" s="9"/>
      <c r="S14" s="9"/>
      <c r="T14" s="9"/>
      <c r="U14" s="9"/>
      <c r="V14" s="9"/>
      <c r="W14" s="9">
        <v>166.03</v>
      </c>
      <c r="X14" s="9">
        <v>138.77000000000001</v>
      </c>
      <c r="Y14" s="9"/>
      <c r="Z14" s="9"/>
      <c r="AA14" s="9"/>
      <c r="AB14" s="9"/>
      <c r="AC14" s="9"/>
      <c r="AD14" s="9">
        <v>227.6</v>
      </c>
      <c r="AE14" s="9">
        <v>232.1</v>
      </c>
      <c r="AF14" s="9">
        <v>197.4</v>
      </c>
      <c r="AG14" s="9">
        <v>174.81</v>
      </c>
      <c r="AH14" s="9"/>
      <c r="AI14" s="9"/>
      <c r="AJ14" s="9"/>
      <c r="AK14" s="9"/>
      <c r="AL14" s="9">
        <v>91.28</v>
      </c>
      <c r="AM14" s="9">
        <v>89.75</v>
      </c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>
        <v>121.06</v>
      </c>
      <c r="BI14" s="9">
        <v>104.92</v>
      </c>
      <c r="BJ14" s="9"/>
      <c r="BK14" s="31"/>
      <c r="BL14" s="31"/>
    </row>
    <row r="15" spans="1:64" x14ac:dyDescent="0.2">
      <c r="A15" s="10">
        <v>40434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31"/>
      <c r="BL15" s="31"/>
    </row>
    <row r="16" spans="1:64" x14ac:dyDescent="0.2">
      <c r="A16" s="10">
        <v>40441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31"/>
      <c r="BL16" s="31"/>
    </row>
    <row r="17" spans="1:64" x14ac:dyDescent="0.2">
      <c r="A17" s="10">
        <v>40448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31"/>
      <c r="BL17" s="31"/>
    </row>
    <row r="18" spans="1:64" x14ac:dyDescent="0.2">
      <c r="A18" s="10">
        <v>40455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31"/>
      <c r="BL18" s="31"/>
    </row>
    <row r="19" spans="1:64" x14ac:dyDescent="0.2">
      <c r="A19" s="10">
        <v>40462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31"/>
      <c r="BL19" s="31"/>
    </row>
    <row r="20" spans="1:64" x14ac:dyDescent="0.2">
      <c r="A20" s="10">
        <v>40469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31"/>
      <c r="BL20" s="31"/>
    </row>
    <row r="21" spans="1:64" x14ac:dyDescent="0.2">
      <c r="A21" s="10">
        <v>40476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31"/>
      <c r="BL21" s="31"/>
    </row>
    <row r="22" spans="1:64" x14ac:dyDescent="0.2">
      <c r="A22" s="10">
        <v>40483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31"/>
      <c r="BL22" s="31"/>
    </row>
    <row r="23" spans="1:64" x14ac:dyDescent="0.2">
      <c r="A23" s="10">
        <v>40490</v>
      </c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31"/>
      <c r="BL23" s="31"/>
    </row>
    <row r="24" spans="1:64" x14ac:dyDescent="0.2">
      <c r="A24" s="10">
        <v>40497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31"/>
      <c r="BL24" s="31"/>
    </row>
    <row r="25" spans="1:64" x14ac:dyDescent="0.2">
      <c r="A25" s="10">
        <v>40504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31"/>
      <c r="BL25" s="31"/>
    </row>
    <row r="26" spans="1:64" x14ac:dyDescent="0.2">
      <c r="A26" s="10">
        <v>40511</v>
      </c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31"/>
      <c r="BL26" s="31"/>
    </row>
    <row r="27" spans="1:64" x14ac:dyDescent="0.2">
      <c r="A27" s="10">
        <v>40518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31"/>
      <c r="BL27" s="31"/>
    </row>
    <row r="28" spans="1:64" x14ac:dyDescent="0.2">
      <c r="A28" s="10">
        <v>40525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31"/>
      <c r="BL28" s="31"/>
    </row>
    <row r="29" spans="1:64" x14ac:dyDescent="0.2">
      <c r="A29" s="10">
        <v>40532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31"/>
      <c r="BL29" s="31"/>
    </row>
    <row r="30" spans="1:64" x14ac:dyDescent="0.2">
      <c r="A30" s="10">
        <v>40539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31"/>
      <c r="BL30" s="31"/>
    </row>
    <row r="31" spans="1:64" x14ac:dyDescent="0.2">
      <c r="A31" s="10">
        <v>40546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31"/>
      <c r="BL31" s="31"/>
    </row>
    <row r="32" spans="1:64" x14ac:dyDescent="0.2">
      <c r="A32" s="10">
        <v>40553</v>
      </c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</row>
    <row r="33" spans="1:62" x14ac:dyDescent="0.2">
      <c r="A33" s="10">
        <v>40560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</row>
    <row r="34" spans="1:62" x14ac:dyDescent="0.2">
      <c r="A34" s="10">
        <v>40567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</row>
    <row r="35" spans="1:62" x14ac:dyDescent="0.2">
      <c r="A35" s="10">
        <v>40574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</row>
    <row r="36" spans="1:62" x14ac:dyDescent="0.2">
      <c r="A36" s="10">
        <v>40581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</row>
    <row r="37" spans="1:62" x14ac:dyDescent="0.2">
      <c r="A37" s="10">
        <v>40588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</row>
    <row r="38" spans="1:62" x14ac:dyDescent="0.2">
      <c r="A38" s="10">
        <v>40595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</row>
    <row r="39" spans="1:62" x14ac:dyDescent="0.2">
      <c r="A39" s="10">
        <v>40602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</row>
    <row r="40" spans="1:62" x14ac:dyDescent="0.2">
      <c r="A40" s="10">
        <v>40609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</row>
    <row r="41" spans="1:62" x14ac:dyDescent="0.2">
      <c r="A41" s="10">
        <v>40616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</row>
    <row r="42" spans="1:62" x14ac:dyDescent="0.2">
      <c r="A42" s="10">
        <v>40623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</row>
    <row r="43" spans="1:62" x14ac:dyDescent="0.2">
      <c r="A43" s="10">
        <v>40630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</row>
    <row r="44" spans="1:62" x14ac:dyDescent="0.2">
      <c r="A44" s="10">
        <v>40637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</row>
    <row r="45" spans="1:62" x14ac:dyDescent="0.2">
      <c r="A45" s="10">
        <v>40644</v>
      </c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</row>
    <row r="46" spans="1:62" x14ac:dyDescent="0.2">
      <c r="A46" s="10">
        <v>40651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</row>
    <row r="47" spans="1:62" x14ac:dyDescent="0.2">
      <c r="A47" s="10">
        <v>40658</v>
      </c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</row>
    <row r="48" spans="1:62" x14ac:dyDescent="0.2">
      <c r="A48" s="10">
        <v>40665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</row>
    <row r="49" spans="1:62" x14ac:dyDescent="0.2">
      <c r="A49" s="10">
        <v>40672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</row>
    <row r="50" spans="1:62" x14ac:dyDescent="0.2">
      <c r="A50" s="10">
        <v>40679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</row>
    <row r="51" spans="1:62" x14ac:dyDescent="0.2">
      <c r="A51" s="10">
        <v>40686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</row>
    <row r="52" spans="1:62" x14ac:dyDescent="0.2">
      <c r="A52" s="10">
        <v>40693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</row>
    <row r="53" spans="1:62" x14ac:dyDescent="0.2">
      <c r="A53" s="10">
        <v>40700</v>
      </c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</row>
    <row r="54" spans="1:62" x14ac:dyDescent="0.2">
      <c r="A54" s="10">
        <v>40707</v>
      </c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</row>
    <row r="55" spans="1:62" x14ac:dyDescent="0.2">
      <c r="A55" s="10">
        <v>40714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</row>
    <row r="56" spans="1:62" x14ac:dyDescent="0.2">
      <c r="A56" s="10">
        <v>40721</v>
      </c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</row>
    <row r="57" spans="1:62" x14ac:dyDescent="0.2">
      <c r="A57" s="10">
        <v>40728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</row>
    <row r="58" spans="1:62" x14ac:dyDescent="0.2">
      <c r="A58" s="10">
        <v>40735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</row>
    <row r="59" spans="1:62" x14ac:dyDescent="0.2">
      <c r="A59" s="10">
        <v>40742</v>
      </c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</row>
    <row r="60" spans="1:62" x14ac:dyDescent="0.2">
      <c r="A60" s="10">
        <v>40749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</row>
    <row r="61" spans="1:62" x14ac:dyDescent="0.2">
      <c r="A61" s="10">
        <v>40756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</row>
    <row r="62" spans="1:62" x14ac:dyDescent="0.2">
      <c r="A62" s="10">
        <v>40763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</row>
    <row r="63" spans="1:62" x14ac:dyDescent="0.2">
      <c r="A63" s="10">
        <v>40770</v>
      </c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</row>
    <row r="64" spans="1:62" x14ac:dyDescent="0.2">
      <c r="A64" s="10">
        <v>40777</v>
      </c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</row>
    <row r="65" spans="1:62" x14ac:dyDescent="0.2">
      <c r="A65" s="10">
        <v>40784</v>
      </c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</row>
    <row r="66" spans="1:62" x14ac:dyDescent="0.2">
      <c r="A66" s="10">
        <v>40791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</row>
    <row r="67" spans="1:62" x14ac:dyDescent="0.2">
      <c r="A67" s="10">
        <v>40798</v>
      </c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</row>
    <row r="68" spans="1:62" x14ac:dyDescent="0.2">
      <c r="A68" s="10">
        <v>40805</v>
      </c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</row>
    <row r="69" spans="1:62" x14ac:dyDescent="0.2">
      <c r="A69" s="10">
        <v>40812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</row>
    <row r="70" spans="1:62" x14ac:dyDescent="0.2">
      <c r="A70" s="10">
        <v>40819</v>
      </c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</row>
    <row r="71" spans="1:62" x14ac:dyDescent="0.2">
      <c r="A71" s="10">
        <v>40826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</row>
    <row r="72" spans="1:62" x14ac:dyDescent="0.2">
      <c r="A72" s="10">
        <v>40833</v>
      </c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</row>
    <row r="73" spans="1:62" x14ac:dyDescent="0.2">
      <c r="A73" s="10">
        <v>40840</v>
      </c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</row>
    <row r="74" spans="1:62" x14ac:dyDescent="0.2">
      <c r="A74" s="10">
        <v>40847</v>
      </c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</row>
    <row r="75" spans="1:62" x14ac:dyDescent="0.2">
      <c r="A75" s="10">
        <v>40854</v>
      </c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</row>
    <row r="76" spans="1:62" x14ac:dyDescent="0.2">
      <c r="A76" s="10">
        <v>40861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</row>
    <row r="77" spans="1:62" x14ac:dyDescent="0.2">
      <c r="A77" s="10">
        <v>40868</v>
      </c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</row>
    <row r="78" spans="1:62" x14ac:dyDescent="0.2">
      <c r="A78" s="10">
        <v>40875</v>
      </c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</row>
    <row r="79" spans="1:62" x14ac:dyDescent="0.2">
      <c r="A79" s="10">
        <v>40882</v>
      </c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</row>
    <row r="80" spans="1:62" x14ac:dyDescent="0.2">
      <c r="A80" s="10">
        <v>40889</v>
      </c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</row>
    <row r="81" spans="1:62" x14ac:dyDescent="0.2">
      <c r="A81" s="10">
        <v>40896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</row>
    <row r="82" spans="1:62" x14ac:dyDescent="0.2">
      <c r="A82" s="10">
        <v>40903</v>
      </c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</row>
    <row r="83" spans="1:62" x14ac:dyDescent="0.2">
      <c r="A83" s="10">
        <v>40910</v>
      </c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</row>
    <row r="84" spans="1:62" x14ac:dyDescent="0.2">
      <c r="A84" s="10">
        <v>40917</v>
      </c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</row>
    <row r="85" spans="1:62" x14ac:dyDescent="0.2">
      <c r="A85" s="10">
        <v>40924</v>
      </c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</row>
    <row r="86" spans="1:62" x14ac:dyDescent="0.2">
      <c r="A86" s="10">
        <v>40931</v>
      </c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</row>
    <row r="87" spans="1:62" x14ac:dyDescent="0.2">
      <c r="A87" s="10">
        <v>40938</v>
      </c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</row>
    <row r="88" spans="1:62" x14ac:dyDescent="0.2">
      <c r="A88" s="10">
        <v>40945</v>
      </c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</row>
    <row r="89" spans="1:62" x14ac:dyDescent="0.2">
      <c r="A89" s="10">
        <v>40952</v>
      </c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</row>
    <row r="90" spans="1:62" x14ac:dyDescent="0.2">
      <c r="A90" s="10">
        <v>40959</v>
      </c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</row>
    <row r="91" spans="1:62" x14ac:dyDescent="0.2">
      <c r="A91" s="10">
        <v>40966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</row>
    <row r="92" spans="1:62" x14ac:dyDescent="0.2">
      <c r="A92" s="10">
        <v>40973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</row>
    <row r="93" spans="1:62" x14ac:dyDescent="0.2">
      <c r="A93" s="10">
        <v>40980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</row>
    <row r="94" spans="1:62" x14ac:dyDescent="0.2">
      <c r="A94" s="10">
        <v>40987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</row>
    <row r="95" spans="1:62" x14ac:dyDescent="0.2">
      <c r="A95" s="10">
        <v>40994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</row>
    <row r="96" spans="1:62" x14ac:dyDescent="0.2">
      <c r="A96" s="10">
        <v>41001</v>
      </c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</row>
    <row r="97" spans="1:62" x14ac:dyDescent="0.2">
      <c r="A97" s="10">
        <v>41008</v>
      </c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</row>
    <row r="98" spans="1:62" x14ac:dyDescent="0.2">
      <c r="A98" s="10">
        <v>41015</v>
      </c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</row>
    <row r="99" spans="1:62" x14ac:dyDescent="0.2">
      <c r="A99" s="10">
        <v>41022</v>
      </c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</row>
    <row r="100" spans="1:62" x14ac:dyDescent="0.2">
      <c r="A100" s="10">
        <v>41029</v>
      </c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</row>
    <row r="101" spans="1:62" x14ac:dyDescent="0.2">
      <c r="A101" s="10">
        <v>41036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</row>
    <row r="102" spans="1:62" x14ac:dyDescent="0.2">
      <c r="A102" s="10">
        <v>41043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</row>
    <row r="103" spans="1:62" x14ac:dyDescent="0.2">
      <c r="A103" s="10">
        <v>41050</v>
      </c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</row>
    <row r="104" spans="1:62" x14ac:dyDescent="0.2">
      <c r="A104" s="10">
        <v>41057</v>
      </c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</row>
    <row r="105" spans="1:62" x14ac:dyDescent="0.2">
      <c r="A105" s="10">
        <v>41064</v>
      </c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</row>
    <row r="106" spans="1:62" x14ac:dyDescent="0.2">
      <c r="A106" s="10">
        <v>41071</v>
      </c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</row>
    <row r="107" spans="1:62" x14ac:dyDescent="0.2">
      <c r="A107" s="10">
        <v>41078</v>
      </c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</row>
    <row r="108" spans="1:62" x14ac:dyDescent="0.2">
      <c r="A108" s="10">
        <v>41085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</row>
    <row r="109" spans="1:62" x14ac:dyDescent="0.2">
      <c r="A109" s="10">
        <v>41092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</row>
    <row r="110" spans="1:62" x14ac:dyDescent="0.2">
      <c r="A110" s="10">
        <v>41099</v>
      </c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</row>
    <row r="111" spans="1:62" x14ac:dyDescent="0.2">
      <c r="A111" s="10">
        <v>41106</v>
      </c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</row>
    <row r="112" spans="1:62" x14ac:dyDescent="0.2">
      <c r="A112" s="10">
        <v>41113</v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</row>
    <row r="113" spans="1:62" x14ac:dyDescent="0.2">
      <c r="A113" s="10">
        <v>41120</v>
      </c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</row>
    <row r="114" spans="1:62" x14ac:dyDescent="0.2">
      <c r="A114" s="10">
        <v>41127</v>
      </c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</row>
    <row r="115" spans="1:62" x14ac:dyDescent="0.2">
      <c r="A115" s="10">
        <v>41134</v>
      </c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</row>
    <row r="116" spans="1:62" x14ac:dyDescent="0.2">
      <c r="A116" s="10">
        <v>41141</v>
      </c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</row>
    <row r="117" spans="1:62" x14ac:dyDescent="0.2">
      <c r="A117" s="10">
        <v>41148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</row>
    <row r="118" spans="1:62" x14ac:dyDescent="0.2">
      <c r="A118" s="10">
        <v>41155</v>
      </c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</row>
    <row r="119" spans="1:62" x14ac:dyDescent="0.2">
      <c r="A119" s="10">
        <v>41162</v>
      </c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</row>
    <row r="120" spans="1:62" x14ac:dyDescent="0.2">
      <c r="A120" s="10">
        <v>41169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</row>
    <row r="121" spans="1:62" x14ac:dyDescent="0.2">
      <c r="A121" s="10">
        <v>41176</v>
      </c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</row>
    <row r="122" spans="1:62" x14ac:dyDescent="0.2">
      <c r="A122" s="10">
        <v>41183</v>
      </c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</row>
    <row r="123" spans="1:62" x14ac:dyDescent="0.2">
      <c r="A123" s="10">
        <v>41190</v>
      </c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</row>
    <row r="124" spans="1:62" x14ac:dyDescent="0.2">
      <c r="A124" s="10">
        <v>41197</v>
      </c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</row>
    <row r="125" spans="1:62" x14ac:dyDescent="0.2">
      <c r="A125" s="10">
        <v>41204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</row>
    <row r="126" spans="1:62" x14ac:dyDescent="0.2">
      <c r="A126" s="10">
        <v>41211</v>
      </c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</row>
    <row r="127" spans="1:62" x14ac:dyDescent="0.2">
      <c r="A127" s="10">
        <v>41218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</row>
    <row r="128" spans="1:62" x14ac:dyDescent="0.2">
      <c r="A128" s="10">
        <v>41225</v>
      </c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</row>
    <row r="129" spans="1:62" x14ac:dyDescent="0.2">
      <c r="A129" s="10">
        <v>41232</v>
      </c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</row>
    <row r="130" spans="1:62" x14ac:dyDescent="0.2">
      <c r="A130" s="10">
        <v>41239</v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</row>
    <row r="131" spans="1:62" x14ac:dyDescent="0.2">
      <c r="A131" s="10">
        <v>41246</v>
      </c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</row>
    <row r="132" spans="1:62" x14ac:dyDescent="0.2">
      <c r="A132" s="10">
        <v>41253</v>
      </c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</row>
    <row r="133" spans="1:62" x14ac:dyDescent="0.2">
      <c r="A133" s="10">
        <v>41260</v>
      </c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</row>
    <row r="134" spans="1:62" x14ac:dyDescent="0.2">
      <c r="A134" s="10">
        <v>41267</v>
      </c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</row>
    <row r="135" spans="1:62" x14ac:dyDescent="0.2">
      <c r="A135" s="10">
        <v>41274</v>
      </c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</row>
    <row r="136" spans="1:62" x14ac:dyDescent="0.2">
      <c r="A136" s="10">
        <v>41281</v>
      </c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</row>
    <row r="137" spans="1:62" x14ac:dyDescent="0.2">
      <c r="A137" s="10">
        <v>41288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</row>
    <row r="138" spans="1:62" x14ac:dyDescent="0.2">
      <c r="A138" s="10">
        <v>41295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</row>
    <row r="139" spans="1:62" x14ac:dyDescent="0.2">
      <c r="A139" s="10">
        <v>41302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</row>
    <row r="140" spans="1:62" x14ac:dyDescent="0.2">
      <c r="A140" s="10">
        <v>41309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</row>
    <row r="141" spans="1:62" x14ac:dyDescent="0.2">
      <c r="A141" s="10">
        <v>41316</v>
      </c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</row>
    <row r="142" spans="1:62" x14ac:dyDescent="0.2">
      <c r="A142" s="10">
        <v>41323</v>
      </c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</row>
    <row r="143" spans="1:62" x14ac:dyDescent="0.2">
      <c r="A143" s="10">
        <v>41330</v>
      </c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</row>
    <row r="144" spans="1:62" x14ac:dyDescent="0.2">
      <c r="A144" s="10">
        <v>41337</v>
      </c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</row>
    <row r="145" spans="1:62" x14ac:dyDescent="0.2">
      <c r="A145" s="10">
        <v>41344</v>
      </c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</row>
    <row r="146" spans="1:62" x14ac:dyDescent="0.2">
      <c r="A146" s="10">
        <v>41351</v>
      </c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</row>
    <row r="147" spans="1:62" x14ac:dyDescent="0.2">
      <c r="A147" s="10">
        <v>41358</v>
      </c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</row>
    <row r="148" spans="1:62" x14ac:dyDescent="0.2">
      <c r="A148" s="10">
        <v>41365</v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</row>
    <row r="149" spans="1:62" x14ac:dyDescent="0.2">
      <c r="A149" s="10">
        <v>41372</v>
      </c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</row>
    <row r="150" spans="1:62" x14ac:dyDescent="0.2">
      <c r="A150" s="10">
        <v>41379</v>
      </c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</row>
    <row r="151" spans="1:62" x14ac:dyDescent="0.2">
      <c r="A151" s="10">
        <v>41386</v>
      </c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</row>
    <row r="152" spans="1:62" x14ac:dyDescent="0.2">
      <c r="A152" s="10">
        <v>41393</v>
      </c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</row>
    <row r="153" spans="1:62" x14ac:dyDescent="0.2">
      <c r="A153" s="10">
        <v>41400</v>
      </c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</row>
    <row r="154" spans="1:62" x14ac:dyDescent="0.2">
      <c r="A154" s="10">
        <v>41407</v>
      </c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</row>
    <row r="155" spans="1:62" x14ac:dyDescent="0.2">
      <c r="A155" s="10">
        <v>41414</v>
      </c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</row>
    <row r="156" spans="1:62" x14ac:dyDescent="0.2">
      <c r="A156" s="10">
        <v>41421</v>
      </c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</row>
    <row r="157" spans="1:62" x14ac:dyDescent="0.2">
      <c r="A157" s="10">
        <v>41428</v>
      </c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</row>
    <row r="158" spans="1:62" x14ac:dyDescent="0.2">
      <c r="A158" s="10">
        <v>41435</v>
      </c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</row>
    <row r="159" spans="1:62" x14ac:dyDescent="0.2">
      <c r="A159" s="10">
        <v>41442</v>
      </c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</row>
    <row r="160" spans="1:62" x14ac:dyDescent="0.2">
      <c r="A160" s="10">
        <v>41449</v>
      </c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</row>
    <row r="161" spans="1:62" x14ac:dyDescent="0.2">
      <c r="A161" s="10">
        <v>41456</v>
      </c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</row>
    <row r="162" spans="1:62" x14ac:dyDescent="0.2">
      <c r="A162" s="10">
        <v>41463</v>
      </c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</row>
    <row r="163" spans="1:62" x14ac:dyDescent="0.2">
      <c r="A163" s="10">
        <v>41470</v>
      </c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</row>
    <row r="164" spans="1:62" x14ac:dyDescent="0.2">
      <c r="A164" s="10">
        <v>41477</v>
      </c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</row>
    <row r="165" spans="1:62" x14ac:dyDescent="0.2">
      <c r="A165" s="10">
        <v>41484</v>
      </c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</row>
    <row r="166" spans="1:62" x14ac:dyDescent="0.2">
      <c r="A166" s="10">
        <v>41491</v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</row>
    <row r="167" spans="1:62" x14ac:dyDescent="0.2">
      <c r="A167" s="10">
        <v>41498</v>
      </c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</row>
    <row r="168" spans="1:62" x14ac:dyDescent="0.2">
      <c r="A168" s="10">
        <v>41505</v>
      </c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</row>
    <row r="169" spans="1:62" x14ac:dyDescent="0.2">
      <c r="A169" s="10">
        <v>41512</v>
      </c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</row>
    <row r="170" spans="1:62" x14ac:dyDescent="0.2">
      <c r="A170" s="10">
        <v>41519</v>
      </c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</row>
    <row r="171" spans="1:62" x14ac:dyDescent="0.2">
      <c r="A171" s="10">
        <v>41526</v>
      </c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</row>
    <row r="172" spans="1:62" x14ac:dyDescent="0.2">
      <c r="A172" s="10">
        <v>41533</v>
      </c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</row>
    <row r="173" spans="1:62" x14ac:dyDescent="0.2">
      <c r="A173" s="10">
        <v>41540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</row>
    <row r="174" spans="1:62" x14ac:dyDescent="0.2">
      <c r="A174" s="10">
        <v>41547</v>
      </c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</row>
    <row r="175" spans="1:62" x14ac:dyDescent="0.2">
      <c r="A175" s="10">
        <v>41554</v>
      </c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</row>
    <row r="176" spans="1:62" x14ac:dyDescent="0.2">
      <c r="A176" s="10">
        <v>41561</v>
      </c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</row>
    <row r="177" spans="1:62" x14ac:dyDescent="0.2">
      <c r="A177" s="10">
        <v>41568</v>
      </c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</row>
    <row r="178" spans="1:62" x14ac:dyDescent="0.2">
      <c r="A178" s="10">
        <v>41575</v>
      </c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</row>
    <row r="179" spans="1:62" x14ac:dyDescent="0.2">
      <c r="A179" s="10">
        <v>41582</v>
      </c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</row>
    <row r="180" spans="1:62" x14ac:dyDescent="0.2">
      <c r="A180" s="10">
        <v>41589</v>
      </c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</row>
    <row r="181" spans="1:62" x14ac:dyDescent="0.2">
      <c r="A181" s="10">
        <v>41596</v>
      </c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</row>
    <row r="182" spans="1:62" x14ac:dyDescent="0.2">
      <c r="A182" s="10">
        <v>41603</v>
      </c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</row>
    <row r="183" spans="1:62" x14ac:dyDescent="0.2">
      <c r="A183" s="10">
        <v>41610</v>
      </c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</row>
    <row r="184" spans="1:62" x14ac:dyDescent="0.2">
      <c r="A184" s="10">
        <v>41617</v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</row>
    <row r="185" spans="1:62" x14ac:dyDescent="0.2">
      <c r="A185" s="10">
        <v>41624</v>
      </c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</row>
    <row r="186" spans="1:62" x14ac:dyDescent="0.2">
      <c r="A186" s="10">
        <v>41631</v>
      </c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</row>
    <row r="187" spans="1:62" x14ac:dyDescent="0.2">
      <c r="A187" s="10">
        <v>41638</v>
      </c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</row>
    <row r="188" spans="1:62" x14ac:dyDescent="0.2">
      <c r="A188" s="10">
        <v>41645</v>
      </c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</row>
    <row r="189" spans="1:62" x14ac:dyDescent="0.2">
      <c r="A189" s="10">
        <v>41652</v>
      </c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</row>
    <row r="190" spans="1:62" x14ac:dyDescent="0.2">
      <c r="A190" s="10">
        <v>41659</v>
      </c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</row>
    <row r="191" spans="1:62" x14ac:dyDescent="0.2">
      <c r="A191" s="10">
        <v>41666</v>
      </c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</row>
    <row r="192" spans="1:62" x14ac:dyDescent="0.2">
      <c r="A192" s="10">
        <v>41673</v>
      </c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</row>
    <row r="193" spans="1:62" x14ac:dyDescent="0.2">
      <c r="A193" s="10">
        <v>41680</v>
      </c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</row>
    <row r="194" spans="1:62" x14ac:dyDescent="0.2">
      <c r="A194" s="10">
        <v>41687</v>
      </c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</row>
    <row r="195" spans="1:62" x14ac:dyDescent="0.2">
      <c r="A195" s="10">
        <v>41694</v>
      </c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</row>
    <row r="196" spans="1:62" x14ac:dyDescent="0.2">
      <c r="A196" s="10">
        <v>41701</v>
      </c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</row>
    <row r="197" spans="1:62" x14ac:dyDescent="0.2">
      <c r="A197" s="10">
        <v>41708</v>
      </c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</row>
    <row r="198" spans="1:62" x14ac:dyDescent="0.2">
      <c r="A198" s="10">
        <v>41715</v>
      </c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</row>
    <row r="199" spans="1:62" x14ac:dyDescent="0.2">
      <c r="A199" s="10">
        <v>41722</v>
      </c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</row>
    <row r="200" spans="1:62" x14ac:dyDescent="0.2">
      <c r="A200" s="10">
        <v>41729</v>
      </c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</row>
    <row r="201" spans="1:62" x14ac:dyDescent="0.2">
      <c r="A201" s="10">
        <v>41736</v>
      </c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</row>
    <row r="202" spans="1:62" x14ac:dyDescent="0.2">
      <c r="A202" s="10">
        <v>41743</v>
      </c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</row>
    <row r="203" spans="1:62" x14ac:dyDescent="0.2">
      <c r="A203" s="10">
        <v>41750</v>
      </c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</row>
    <row r="204" spans="1:62" x14ac:dyDescent="0.2">
      <c r="A204" s="10">
        <v>41757</v>
      </c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</row>
    <row r="205" spans="1:62" x14ac:dyDescent="0.2">
      <c r="A205" s="10">
        <v>41764</v>
      </c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</row>
    <row r="206" spans="1:62" x14ac:dyDescent="0.2">
      <c r="A206" s="10">
        <v>41771</v>
      </c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</row>
    <row r="207" spans="1:62" x14ac:dyDescent="0.2">
      <c r="A207" s="10">
        <v>41778</v>
      </c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</row>
    <row r="208" spans="1:62" x14ac:dyDescent="0.2">
      <c r="A208" s="10">
        <v>41785</v>
      </c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</row>
    <row r="209" spans="1:62" x14ac:dyDescent="0.2">
      <c r="A209" s="10">
        <v>41792</v>
      </c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</row>
    <row r="210" spans="1:62" x14ac:dyDescent="0.2">
      <c r="A210" s="10">
        <v>41799</v>
      </c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</row>
    <row r="211" spans="1:62" x14ac:dyDescent="0.2">
      <c r="A211" s="10">
        <v>41806</v>
      </c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</row>
    <row r="212" spans="1:62" x14ac:dyDescent="0.2">
      <c r="A212" s="10">
        <v>41813</v>
      </c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</row>
    <row r="213" spans="1:62" x14ac:dyDescent="0.2">
      <c r="A213" s="10">
        <v>41820</v>
      </c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</row>
    <row r="214" spans="1:62" x14ac:dyDescent="0.2">
      <c r="A214" s="10">
        <v>41827</v>
      </c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</row>
    <row r="215" spans="1:62" x14ac:dyDescent="0.2">
      <c r="A215" s="10">
        <v>41834</v>
      </c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</row>
    <row r="216" spans="1:62" x14ac:dyDescent="0.2">
      <c r="A216" s="10">
        <v>41841</v>
      </c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</row>
    <row r="217" spans="1:62" x14ac:dyDescent="0.2">
      <c r="A217" s="10">
        <v>41848</v>
      </c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</row>
    <row r="218" spans="1:62" x14ac:dyDescent="0.2">
      <c r="A218" s="10">
        <v>41855</v>
      </c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</row>
    <row r="219" spans="1:62" x14ac:dyDescent="0.2">
      <c r="A219" s="10">
        <v>41862</v>
      </c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</row>
    <row r="220" spans="1:62" x14ac:dyDescent="0.2">
      <c r="A220" s="10">
        <v>41869</v>
      </c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</row>
    <row r="221" spans="1:62" x14ac:dyDescent="0.2">
      <c r="A221" s="10">
        <v>41876</v>
      </c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</row>
    <row r="222" spans="1:62" x14ac:dyDescent="0.2">
      <c r="A222" s="10">
        <v>41883</v>
      </c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</row>
    <row r="223" spans="1:62" x14ac:dyDescent="0.2">
      <c r="A223" s="10">
        <v>41890</v>
      </c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</row>
    <row r="224" spans="1:62" x14ac:dyDescent="0.2">
      <c r="A224" s="10">
        <v>41897</v>
      </c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</row>
    <row r="225" spans="1:62" x14ac:dyDescent="0.2">
      <c r="A225" s="10">
        <v>41904</v>
      </c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</row>
    <row r="226" spans="1:62" x14ac:dyDescent="0.2">
      <c r="A226" s="10">
        <v>41911</v>
      </c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</row>
    <row r="227" spans="1:62" x14ac:dyDescent="0.2">
      <c r="A227" s="10">
        <v>41918</v>
      </c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</row>
    <row r="228" spans="1:62" x14ac:dyDescent="0.2">
      <c r="A228" s="10">
        <v>41925</v>
      </c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</row>
    <row r="229" spans="1:62" x14ac:dyDescent="0.2">
      <c r="A229" s="10">
        <v>41932</v>
      </c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</row>
    <row r="230" spans="1:62" x14ac:dyDescent="0.2">
      <c r="A230" s="10">
        <v>41939</v>
      </c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</row>
    <row r="231" spans="1:62" x14ac:dyDescent="0.2">
      <c r="A231" s="10">
        <v>41946</v>
      </c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</row>
    <row r="232" spans="1:62" x14ac:dyDescent="0.2">
      <c r="A232" s="10">
        <v>41953</v>
      </c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</row>
    <row r="233" spans="1:62" x14ac:dyDescent="0.2">
      <c r="A233" s="10">
        <v>41960</v>
      </c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</row>
    <row r="234" spans="1:62" x14ac:dyDescent="0.2">
      <c r="A234" s="10">
        <v>41967</v>
      </c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</row>
    <row r="235" spans="1:62" x14ac:dyDescent="0.2">
      <c r="A235" s="10">
        <v>41974</v>
      </c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</row>
    <row r="236" spans="1:62" x14ac:dyDescent="0.2">
      <c r="A236" s="10">
        <v>41981</v>
      </c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</row>
    <row r="237" spans="1:62" x14ac:dyDescent="0.2">
      <c r="A237" s="10">
        <v>41988</v>
      </c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</row>
    <row r="238" spans="1:62" x14ac:dyDescent="0.2">
      <c r="A238" s="10">
        <v>41995</v>
      </c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</row>
    <row r="239" spans="1:62" x14ac:dyDescent="0.2">
      <c r="A239" s="10">
        <v>42002</v>
      </c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</row>
    <row r="240" spans="1:62" x14ac:dyDescent="0.2">
      <c r="A240" s="10">
        <v>42009</v>
      </c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</row>
    <row r="241" spans="1:62" x14ac:dyDescent="0.2">
      <c r="A241" s="10">
        <v>42016</v>
      </c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</row>
    <row r="242" spans="1:62" x14ac:dyDescent="0.2">
      <c r="A242" s="10">
        <v>42023</v>
      </c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</row>
    <row r="243" spans="1:62" x14ac:dyDescent="0.2">
      <c r="A243" s="10">
        <v>42030</v>
      </c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</row>
    <row r="244" spans="1:62" x14ac:dyDescent="0.2">
      <c r="A244" s="10">
        <v>42037</v>
      </c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</row>
    <row r="245" spans="1:62" x14ac:dyDescent="0.2">
      <c r="A245" s="10">
        <v>42044</v>
      </c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</row>
    <row r="246" spans="1:62" x14ac:dyDescent="0.2">
      <c r="A246" s="10">
        <v>42051</v>
      </c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</row>
    <row r="247" spans="1:62" x14ac:dyDescent="0.2">
      <c r="A247" s="10">
        <v>42058</v>
      </c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</row>
    <row r="248" spans="1:62" x14ac:dyDescent="0.2">
      <c r="A248" s="10">
        <v>42065</v>
      </c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</row>
    <row r="249" spans="1:62" x14ac:dyDescent="0.2">
      <c r="A249" s="10">
        <v>42072</v>
      </c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</row>
    <row r="250" spans="1:62" x14ac:dyDescent="0.2">
      <c r="A250" s="10">
        <v>42079</v>
      </c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</row>
    <row r="251" spans="1:62" x14ac:dyDescent="0.2">
      <c r="A251" s="10">
        <v>42086</v>
      </c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</row>
    <row r="252" spans="1:62" x14ac:dyDescent="0.2">
      <c r="A252" s="10">
        <v>42093</v>
      </c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</row>
    <row r="253" spans="1:62" x14ac:dyDescent="0.2">
      <c r="A253" s="10">
        <v>42100</v>
      </c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</row>
    <row r="254" spans="1:62" x14ac:dyDescent="0.2">
      <c r="A254" s="10">
        <v>42107</v>
      </c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</row>
    <row r="255" spans="1:62" x14ac:dyDescent="0.2">
      <c r="A255" s="10">
        <v>42114</v>
      </c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</row>
    <row r="256" spans="1:62" x14ac:dyDescent="0.2">
      <c r="A256" s="10">
        <v>42121</v>
      </c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</row>
    <row r="257" spans="1:62" x14ac:dyDescent="0.2">
      <c r="A257" s="10">
        <v>42128</v>
      </c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</row>
    <row r="258" spans="1:62" x14ac:dyDescent="0.2">
      <c r="A258" s="10">
        <v>42135</v>
      </c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</row>
    <row r="259" spans="1:62" x14ac:dyDescent="0.2">
      <c r="A259" s="10">
        <v>42142</v>
      </c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</row>
    <row r="260" spans="1:62" x14ac:dyDescent="0.2">
      <c r="A260" s="10">
        <v>42149</v>
      </c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</row>
    <row r="261" spans="1:62" x14ac:dyDescent="0.2">
      <c r="A261" s="10">
        <v>42156</v>
      </c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</row>
    <row r="262" spans="1:62" x14ac:dyDescent="0.2">
      <c r="A262" s="10">
        <v>42163</v>
      </c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</row>
    <row r="263" spans="1:62" x14ac:dyDescent="0.2">
      <c r="A263" s="10">
        <v>42170</v>
      </c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</row>
    <row r="264" spans="1:62" x14ac:dyDescent="0.2">
      <c r="A264" s="10">
        <v>42177</v>
      </c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</row>
    <row r="265" spans="1:62" x14ac:dyDescent="0.2">
      <c r="A265" s="10">
        <v>42184</v>
      </c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</row>
    <row r="266" spans="1:62" x14ac:dyDescent="0.2">
      <c r="A266" s="10">
        <v>42191</v>
      </c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</row>
    <row r="267" spans="1:62" x14ac:dyDescent="0.2">
      <c r="A267" s="10">
        <v>42198</v>
      </c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</row>
    <row r="268" spans="1:62" x14ac:dyDescent="0.2">
      <c r="A268" s="10">
        <v>42205</v>
      </c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</row>
    <row r="269" spans="1:62" x14ac:dyDescent="0.2">
      <c r="A269" s="10">
        <v>42212</v>
      </c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</row>
    <row r="270" spans="1:62" x14ac:dyDescent="0.2">
      <c r="A270" s="10">
        <v>42219</v>
      </c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</row>
    <row r="271" spans="1:62" x14ac:dyDescent="0.2">
      <c r="A271" s="10">
        <v>42226</v>
      </c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</row>
    <row r="272" spans="1:62" x14ac:dyDescent="0.2">
      <c r="A272" s="10">
        <v>42233</v>
      </c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</row>
    <row r="273" spans="1:62" x14ac:dyDescent="0.2">
      <c r="A273" s="10">
        <v>42240</v>
      </c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</row>
    <row r="274" spans="1:62" x14ac:dyDescent="0.2">
      <c r="A274" s="10">
        <v>42247</v>
      </c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</row>
    <row r="275" spans="1:62" x14ac:dyDescent="0.2">
      <c r="A275" s="10">
        <v>42254</v>
      </c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</row>
    <row r="276" spans="1:62" x14ac:dyDescent="0.2">
      <c r="A276" s="10">
        <v>42261</v>
      </c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</row>
    <row r="277" spans="1:62" x14ac:dyDescent="0.2">
      <c r="A277" s="10">
        <v>42268</v>
      </c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</row>
    <row r="278" spans="1:62" x14ac:dyDescent="0.2">
      <c r="A278" s="10">
        <v>42275</v>
      </c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</row>
    <row r="279" spans="1:62" x14ac:dyDescent="0.2">
      <c r="A279" s="10">
        <v>42282</v>
      </c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</row>
    <row r="280" spans="1:62" x14ac:dyDescent="0.2">
      <c r="A280" s="10">
        <v>42289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</row>
    <row r="281" spans="1:62" x14ac:dyDescent="0.2">
      <c r="A281" s="10">
        <v>42296</v>
      </c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</row>
    <row r="282" spans="1:62" x14ac:dyDescent="0.2">
      <c r="A282" s="10">
        <v>42303</v>
      </c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</row>
    <row r="283" spans="1:62" x14ac:dyDescent="0.2">
      <c r="A283" s="10">
        <v>42310</v>
      </c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</row>
    <row r="284" spans="1:62" x14ac:dyDescent="0.2">
      <c r="A284" s="10">
        <v>42317</v>
      </c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</row>
    <row r="285" spans="1:62" x14ac:dyDescent="0.2">
      <c r="A285" s="10">
        <v>42324</v>
      </c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</row>
    <row r="286" spans="1:62" x14ac:dyDescent="0.2">
      <c r="A286" s="10">
        <v>42331</v>
      </c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</row>
    <row r="287" spans="1:62" x14ac:dyDescent="0.2">
      <c r="A287" s="10">
        <v>42338</v>
      </c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</row>
    <row r="288" spans="1:62" x14ac:dyDescent="0.2">
      <c r="A288" s="10">
        <v>42345</v>
      </c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</row>
    <row r="289" spans="1:62" x14ac:dyDescent="0.2">
      <c r="A289" s="10">
        <v>42352</v>
      </c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</row>
    <row r="290" spans="1:62" x14ac:dyDescent="0.2">
      <c r="A290" s="10">
        <v>42359</v>
      </c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</row>
    <row r="291" spans="1:62" x14ac:dyDescent="0.2">
      <c r="A291" s="10">
        <v>42366</v>
      </c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</row>
    <row r="292" spans="1:62" x14ac:dyDescent="0.2">
      <c r="A292" s="10">
        <v>42373</v>
      </c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</row>
    <row r="293" spans="1:62" x14ac:dyDescent="0.2">
      <c r="A293" s="10">
        <v>42380</v>
      </c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</row>
    <row r="294" spans="1:62" x14ac:dyDescent="0.2">
      <c r="A294" s="10">
        <v>42387</v>
      </c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</row>
    <row r="295" spans="1:62" x14ac:dyDescent="0.2">
      <c r="A295" s="10">
        <v>42394</v>
      </c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</row>
    <row r="296" spans="1:62" x14ac:dyDescent="0.2">
      <c r="A296" s="10">
        <v>42401</v>
      </c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</row>
    <row r="297" spans="1:62" x14ac:dyDescent="0.2">
      <c r="A297" s="10">
        <v>42408</v>
      </c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</row>
    <row r="298" spans="1:62" x14ac:dyDescent="0.2">
      <c r="A298" s="10">
        <v>42415</v>
      </c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</row>
    <row r="299" spans="1:62" x14ac:dyDescent="0.2">
      <c r="A299" s="10">
        <v>42422</v>
      </c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</row>
    <row r="300" spans="1:62" x14ac:dyDescent="0.2">
      <c r="A300" s="10">
        <v>42429</v>
      </c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</row>
    <row r="301" spans="1:62" x14ac:dyDescent="0.2">
      <c r="A301" s="10">
        <v>42436</v>
      </c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</row>
    <row r="302" spans="1:62" x14ac:dyDescent="0.2">
      <c r="A302" s="10">
        <v>42443</v>
      </c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</row>
    <row r="303" spans="1:62" x14ac:dyDescent="0.2">
      <c r="A303" s="10">
        <v>42450</v>
      </c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</row>
    <row r="304" spans="1:62" x14ac:dyDescent="0.2">
      <c r="A304" s="10">
        <v>42457</v>
      </c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</row>
    <row r="305" spans="1:62" x14ac:dyDescent="0.2">
      <c r="A305" s="10">
        <v>42464</v>
      </c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</row>
    <row r="306" spans="1:62" x14ac:dyDescent="0.2">
      <c r="A306" s="10">
        <v>42471</v>
      </c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</row>
    <row r="307" spans="1:62" x14ac:dyDescent="0.2">
      <c r="A307" s="10">
        <v>42478</v>
      </c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</row>
    <row r="308" spans="1:62" x14ac:dyDescent="0.2">
      <c r="A308" s="10">
        <v>42485</v>
      </c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</row>
    <row r="309" spans="1:62" x14ac:dyDescent="0.2">
      <c r="A309" s="10">
        <v>42492</v>
      </c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</row>
    <row r="310" spans="1:62" x14ac:dyDescent="0.2">
      <c r="A310" s="10">
        <v>42499</v>
      </c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</row>
    <row r="311" spans="1:62" x14ac:dyDescent="0.2">
      <c r="A311" s="10">
        <v>42506</v>
      </c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</row>
    <row r="312" spans="1:62" x14ac:dyDescent="0.2">
      <c r="A312" s="10">
        <v>42513</v>
      </c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</row>
    <row r="313" spans="1:62" x14ac:dyDescent="0.2">
      <c r="A313" s="10">
        <v>42520</v>
      </c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</row>
    <row r="314" spans="1:62" x14ac:dyDescent="0.2">
      <c r="A314" s="10">
        <v>42527</v>
      </c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</row>
    <row r="315" spans="1:62" x14ac:dyDescent="0.2">
      <c r="A315" s="10">
        <v>42534</v>
      </c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</row>
    <row r="316" spans="1:62" x14ac:dyDescent="0.2">
      <c r="A316" s="10">
        <v>42541</v>
      </c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</row>
    <row r="317" spans="1:62" x14ac:dyDescent="0.2">
      <c r="A317" s="10">
        <v>42548</v>
      </c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</row>
    <row r="318" spans="1:62" x14ac:dyDescent="0.2">
      <c r="A318" s="10">
        <v>42555</v>
      </c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</row>
    <row r="319" spans="1:62" x14ac:dyDescent="0.2">
      <c r="A319" s="10">
        <v>42562</v>
      </c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</row>
    <row r="320" spans="1:62" x14ac:dyDescent="0.2">
      <c r="A320" s="10">
        <v>42569</v>
      </c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</row>
    <row r="321" spans="1:64" x14ac:dyDescent="0.2">
      <c r="A321" s="10">
        <v>42576</v>
      </c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</row>
    <row r="322" spans="1:64" x14ac:dyDescent="0.2">
      <c r="A322" s="10">
        <v>42583</v>
      </c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</row>
    <row r="323" spans="1:64" x14ac:dyDescent="0.2">
      <c r="A323" s="10">
        <v>42590</v>
      </c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</row>
    <row r="324" spans="1:64" x14ac:dyDescent="0.2">
      <c r="A324" s="10">
        <v>42597</v>
      </c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</row>
    <row r="325" spans="1:64" x14ac:dyDescent="0.2">
      <c r="A325" s="10">
        <v>42604</v>
      </c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</row>
    <row r="326" spans="1:64" x14ac:dyDescent="0.2">
      <c r="A326" s="10">
        <v>42611</v>
      </c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</row>
    <row r="327" spans="1:64" x14ac:dyDescent="0.2">
      <c r="A327" s="10">
        <v>42618</v>
      </c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</row>
    <row r="328" spans="1:64" x14ac:dyDescent="0.2">
      <c r="A328" s="10">
        <v>42625</v>
      </c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</row>
    <row r="329" spans="1:64" x14ac:dyDescent="0.2">
      <c r="A329" s="10">
        <v>42632</v>
      </c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</row>
    <row r="330" spans="1:64" x14ac:dyDescent="0.2">
      <c r="A330" s="10">
        <v>42639</v>
      </c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</row>
    <row r="331" spans="1:64" x14ac:dyDescent="0.2">
      <c r="A331" s="10">
        <v>42646</v>
      </c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</row>
    <row r="332" spans="1:64" x14ac:dyDescent="0.2">
      <c r="A332" s="10">
        <v>42653</v>
      </c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</row>
    <row r="333" spans="1:64" x14ac:dyDescent="0.2">
      <c r="A333" s="10">
        <v>42660</v>
      </c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</row>
    <row r="334" spans="1:64" x14ac:dyDescent="0.2">
      <c r="A334" s="10">
        <v>42667</v>
      </c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</row>
    <row r="335" spans="1:64" x14ac:dyDescent="0.2">
      <c r="A335" s="10">
        <v>42674</v>
      </c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</row>
    <row r="336" spans="1:64" x14ac:dyDescent="0.2">
      <c r="A336" s="10">
        <v>42681</v>
      </c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</row>
    <row r="337" spans="1:62" x14ac:dyDescent="0.2">
      <c r="A337" s="10">
        <v>42688</v>
      </c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</row>
    <row r="338" spans="1:62" x14ac:dyDescent="0.2">
      <c r="A338" s="10">
        <v>42695</v>
      </c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</row>
    <row r="339" spans="1:62" x14ac:dyDescent="0.2">
      <c r="A339" s="10">
        <v>42702</v>
      </c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</row>
    <row r="340" spans="1:62" x14ac:dyDescent="0.2">
      <c r="A340" s="10">
        <v>42709</v>
      </c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</row>
    <row r="341" spans="1:62" x14ac:dyDescent="0.2">
      <c r="A341" s="10">
        <v>42716</v>
      </c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</row>
    <row r="342" spans="1:62" x14ac:dyDescent="0.2">
      <c r="A342" s="10">
        <v>42723</v>
      </c>
      <c r="B342" s="9"/>
      <c r="C342" s="9"/>
      <c r="D342" s="9"/>
      <c r="E342" s="10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</row>
    <row r="343" spans="1:62" x14ac:dyDescent="0.2">
      <c r="A343" s="10">
        <v>42730</v>
      </c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</row>
    <row r="344" spans="1:62" x14ac:dyDescent="0.2">
      <c r="A344" s="10">
        <v>42737</v>
      </c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</row>
    <row r="345" spans="1:62" x14ac:dyDescent="0.2">
      <c r="A345" s="10">
        <v>42744</v>
      </c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</row>
    <row r="346" spans="1:62" x14ac:dyDescent="0.2">
      <c r="A346" s="10">
        <v>42751</v>
      </c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</row>
    <row r="347" spans="1:62" x14ac:dyDescent="0.2">
      <c r="A347" s="10">
        <v>42758</v>
      </c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</row>
    <row r="348" spans="1:62" x14ac:dyDescent="0.2">
      <c r="A348" s="10">
        <v>42765</v>
      </c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</row>
    <row r="349" spans="1:62" x14ac:dyDescent="0.2">
      <c r="A349" s="10">
        <v>42772</v>
      </c>
      <c r="B349" s="9"/>
      <c r="C349" s="9"/>
      <c r="D349" s="9"/>
      <c r="E349" s="9"/>
      <c r="F349" s="9"/>
      <c r="G349" s="9"/>
      <c r="H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</row>
    <row r="350" spans="1:62" x14ac:dyDescent="0.2">
      <c r="A350" s="10">
        <v>42779</v>
      </c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</row>
    <row r="351" spans="1:62" x14ac:dyDescent="0.2">
      <c r="A351" s="10">
        <v>42786</v>
      </c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</row>
    <row r="352" spans="1:62" x14ac:dyDescent="0.2">
      <c r="A352" s="10">
        <v>42793</v>
      </c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</row>
    <row r="353" spans="1:62" x14ac:dyDescent="0.2">
      <c r="A353" s="10">
        <v>42800</v>
      </c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</row>
    <row r="354" spans="1:62" x14ac:dyDescent="0.2">
      <c r="A354" s="10">
        <v>42807</v>
      </c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</row>
    <row r="355" spans="1:62" x14ac:dyDescent="0.2">
      <c r="A355" s="10">
        <v>42814</v>
      </c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</row>
    <row r="356" spans="1:62" x14ac:dyDescent="0.2">
      <c r="A356" s="10">
        <v>42821</v>
      </c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</row>
    <row r="357" spans="1:62" x14ac:dyDescent="0.2">
      <c r="A357" s="10">
        <v>42828</v>
      </c>
      <c r="B357" s="9"/>
      <c r="C357" s="9"/>
      <c r="D357" s="9"/>
      <c r="E357" s="9"/>
      <c r="F357" s="9"/>
      <c r="G357" s="9"/>
      <c r="H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</row>
    <row r="358" spans="1:62" x14ac:dyDescent="0.2">
      <c r="A358" s="10">
        <v>42835</v>
      </c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</row>
    <row r="359" spans="1:62" x14ac:dyDescent="0.2">
      <c r="A359" s="10">
        <v>42842</v>
      </c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</row>
    <row r="360" spans="1:62" x14ac:dyDescent="0.2">
      <c r="A360" s="10">
        <v>42849</v>
      </c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</row>
    <row r="361" spans="1:62" x14ac:dyDescent="0.2">
      <c r="A361" s="10">
        <v>42856</v>
      </c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</row>
    <row r="362" spans="1:62" x14ac:dyDescent="0.2">
      <c r="A362" s="10">
        <v>42863</v>
      </c>
      <c r="B362" s="9"/>
      <c r="C362" s="9"/>
      <c r="D362" s="9"/>
      <c r="E362" s="9"/>
      <c r="F362" s="9"/>
      <c r="G362" s="9"/>
      <c r="H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</row>
    <row r="363" spans="1:62" x14ac:dyDescent="0.2">
      <c r="A363" s="10">
        <v>42870</v>
      </c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J363" s="9"/>
    </row>
    <row r="364" spans="1:62" x14ac:dyDescent="0.2">
      <c r="A364" s="10">
        <v>42877</v>
      </c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</row>
    <row r="365" spans="1:62" x14ac:dyDescent="0.2">
      <c r="A365" s="10">
        <v>42884</v>
      </c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J365" s="9"/>
    </row>
    <row r="366" spans="1:62" x14ac:dyDescent="0.2">
      <c r="A366" s="10">
        <v>42891</v>
      </c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J366" s="9"/>
    </row>
    <row r="367" spans="1:62" x14ac:dyDescent="0.2">
      <c r="A367" s="10">
        <v>42898</v>
      </c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J367" s="9"/>
    </row>
    <row r="368" spans="1:62" x14ac:dyDescent="0.2">
      <c r="A368" s="10">
        <v>42905</v>
      </c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>
        <v>217.02</v>
      </c>
      <c r="N368" s="9">
        <v>217.02</v>
      </c>
      <c r="O368" s="9">
        <v>218.81</v>
      </c>
      <c r="P368" s="9">
        <v>218.81</v>
      </c>
      <c r="Q368" s="9">
        <v>218.31</v>
      </c>
      <c r="R368" s="9"/>
      <c r="S368" s="9"/>
      <c r="T368" s="9"/>
      <c r="Y368" s="9"/>
      <c r="Z368" s="9"/>
      <c r="AA368" s="9"/>
      <c r="AB368" s="9"/>
      <c r="AC368" s="9">
        <v>204.65</v>
      </c>
      <c r="AD368" s="9">
        <v>204.65</v>
      </c>
      <c r="AE368" s="9">
        <v>212.1</v>
      </c>
      <c r="AF368" s="9">
        <v>212.1</v>
      </c>
      <c r="AG368" s="9">
        <v>203.84</v>
      </c>
      <c r="AH368" s="9">
        <v>203.84</v>
      </c>
      <c r="AI368" s="9"/>
      <c r="AJ368" s="9"/>
      <c r="AK368" s="9"/>
      <c r="AL368" s="9">
        <v>105.5</v>
      </c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>
        <v>114.49</v>
      </c>
      <c r="BI368" s="1">
        <v>127.5</v>
      </c>
      <c r="BJ368" s="9"/>
    </row>
    <row r="369" spans="1:62" x14ac:dyDescent="0.2">
      <c r="A369" s="10">
        <v>42912</v>
      </c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J369" s="9"/>
    </row>
    <row r="370" spans="1:62" x14ac:dyDescent="0.2">
      <c r="A370" s="10">
        <v>42919</v>
      </c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J370" s="9"/>
    </row>
    <row r="371" spans="1:62" x14ac:dyDescent="0.2">
      <c r="A371" s="10">
        <v>42926</v>
      </c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J371" s="9"/>
    </row>
    <row r="372" spans="1:62" x14ac:dyDescent="0.2">
      <c r="A372" s="10">
        <v>42933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J372" s="9"/>
    </row>
    <row r="373" spans="1:62" x14ac:dyDescent="0.2">
      <c r="A373" s="10">
        <v>42940</v>
      </c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J373" s="9"/>
    </row>
    <row r="374" spans="1:62" x14ac:dyDescent="0.2">
      <c r="A374" s="10">
        <v>42947</v>
      </c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J374" s="9"/>
    </row>
    <row r="375" spans="1:62" x14ac:dyDescent="0.2">
      <c r="A375" s="10">
        <v>42954</v>
      </c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J375" s="9"/>
    </row>
    <row r="376" spans="1:62" x14ac:dyDescent="0.2">
      <c r="A376" s="10">
        <v>42961</v>
      </c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J376" s="9"/>
    </row>
    <row r="377" spans="1:62" x14ac:dyDescent="0.2">
      <c r="A377" s="10">
        <v>42968</v>
      </c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J377" s="9"/>
    </row>
    <row r="378" spans="1:62" x14ac:dyDescent="0.2">
      <c r="A378" s="10">
        <v>42975</v>
      </c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J378" s="9"/>
    </row>
    <row r="379" spans="1:62" x14ac:dyDescent="0.2">
      <c r="A379" s="10">
        <v>42982</v>
      </c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J379" s="9"/>
    </row>
    <row r="380" spans="1:62" x14ac:dyDescent="0.2">
      <c r="A380" s="10">
        <v>42989</v>
      </c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J380" s="9"/>
    </row>
    <row r="381" spans="1:62" x14ac:dyDescent="0.2">
      <c r="A381" s="10">
        <v>42996</v>
      </c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J381" s="9"/>
    </row>
    <row r="382" spans="1:62" x14ac:dyDescent="0.2">
      <c r="A382" s="10">
        <v>43003</v>
      </c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J382" s="9"/>
    </row>
    <row r="383" spans="1:62" x14ac:dyDescent="0.2">
      <c r="A383" s="10">
        <v>43010</v>
      </c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J383" s="9"/>
    </row>
    <row r="384" spans="1:62" x14ac:dyDescent="0.2">
      <c r="A384" s="10">
        <v>43017</v>
      </c>
      <c r="B384" s="9"/>
      <c r="C384" s="9"/>
      <c r="D384" s="9"/>
      <c r="E384" s="9"/>
      <c r="F384" s="9"/>
      <c r="J384" s="9"/>
      <c r="K384" s="9"/>
      <c r="Z384" s="9"/>
      <c r="AA384" s="9"/>
      <c r="AB384" s="9"/>
      <c r="AK384" s="9"/>
      <c r="AM384" s="9"/>
      <c r="AQ384" s="9"/>
      <c r="AU384" s="9"/>
      <c r="AY384" s="9"/>
      <c r="BC384" s="9"/>
      <c r="BH384" s="9"/>
      <c r="BJ384" s="9"/>
    </row>
    <row r="385" spans="1:62" x14ac:dyDescent="0.2">
      <c r="A385" s="10">
        <v>43024</v>
      </c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J385" s="9"/>
    </row>
    <row r="386" spans="1:62" x14ac:dyDescent="0.2">
      <c r="A386" s="10">
        <v>43031</v>
      </c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J386" s="9"/>
    </row>
    <row r="387" spans="1:62" x14ac:dyDescent="0.2">
      <c r="A387" s="10">
        <v>43038</v>
      </c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J387" s="9"/>
    </row>
    <row r="388" spans="1:62" x14ac:dyDescent="0.2">
      <c r="A388" s="10">
        <v>43045</v>
      </c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J388" s="9"/>
    </row>
    <row r="389" spans="1:62" x14ac:dyDescent="0.2">
      <c r="A389" s="10">
        <v>43052</v>
      </c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J389" s="9"/>
    </row>
    <row r="390" spans="1:62" x14ac:dyDescent="0.2">
      <c r="A390" s="10">
        <v>43059</v>
      </c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J390" s="9"/>
    </row>
    <row r="391" spans="1:62" x14ac:dyDescent="0.2">
      <c r="A391" s="10">
        <v>43066</v>
      </c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J391" s="9"/>
    </row>
    <row r="392" spans="1:62" x14ac:dyDescent="0.2">
      <c r="A392" s="10">
        <v>43073</v>
      </c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J392" s="9"/>
    </row>
    <row r="393" spans="1:62" x14ac:dyDescent="0.2">
      <c r="A393" s="10">
        <v>43080</v>
      </c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J393" s="9"/>
    </row>
    <row r="394" spans="1:62" x14ac:dyDescent="0.2">
      <c r="A394" s="10">
        <v>43087</v>
      </c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J394" s="9"/>
    </row>
    <row r="395" spans="1:62" x14ac:dyDescent="0.2">
      <c r="A395" s="10">
        <v>43094</v>
      </c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J395" s="9"/>
    </row>
    <row r="396" spans="1:62" x14ac:dyDescent="0.2">
      <c r="A396" s="10">
        <v>43101</v>
      </c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J396" s="9"/>
    </row>
    <row r="397" spans="1:62" x14ac:dyDescent="0.2">
      <c r="A397" s="10">
        <v>43108</v>
      </c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J397" s="9"/>
    </row>
    <row r="398" spans="1:62" x14ac:dyDescent="0.2">
      <c r="A398" s="10">
        <v>43115</v>
      </c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J398" s="9"/>
    </row>
    <row r="399" spans="1:62" x14ac:dyDescent="0.2">
      <c r="A399" s="10">
        <v>43122</v>
      </c>
      <c r="B399" s="9"/>
      <c r="C399" s="9"/>
      <c r="D399" s="9"/>
      <c r="E399" s="9"/>
      <c r="F399" s="9">
        <v>235.66</v>
      </c>
      <c r="G399" s="9">
        <v>226.87</v>
      </c>
      <c r="H399" s="9">
        <v>221.2</v>
      </c>
      <c r="I399" s="9"/>
      <c r="J399" s="9"/>
      <c r="K399" s="9"/>
      <c r="L399" s="9"/>
      <c r="M399" s="9">
        <v>270</v>
      </c>
      <c r="N399" s="9">
        <v>261.41000000000003</v>
      </c>
      <c r="O399" s="9">
        <v>265.52999999999997</v>
      </c>
      <c r="P399" s="9">
        <v>231</v>
      </c>
      <c r="Q399" s="9">
        <v>215.27</v>
      </c>
      <c r="R399" s="9"/>
      <c r="S399" s="9"/>
      <c r="T399" s="9"/>
      <c r="U399" s="9"/>
      <c r="V399" s="9"/>
      <c r="W399" s="9">
        <v>192.67</v>
      </c>
      <c r="X399" s="9">
        <v>166.43</v>
      </c>
      <c r="Y399" s="9">
        <v>144.43</v>
      </c>
      <c r="Z399" s="9"/>
      <c r="AA399" s="9"/>
      <c r="AB399" s="9"/>
      <c r="AC399" s="9">
        <v>22.27</v>
      </c>
      <c r="AD399" s="9">
        <v>248.08</v>
      </c>
      <c r="AE399" s="9">
        <v>223.92</v>
      </c>
      <c r="AF399" s="9">
        <v>215.29</v>
      </c>
      <c r="AG399" s="9"/>
      <c r="AH399" s="9"/>
      <c r="AI399" s="9"/>
      <c r="AJ399" s="9"/>
      <c r="AK399" s="9"/>
      <c r="AL399" s="9">
        <v>120.91</v>
      </c>
      <c r="AM399" s="9">
        <v>95.82</v>
      </c>
      <c r="AN399" s="9">
        <v>92.14</v>
      </c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>
        <v>115</v>
      </c>
      <c r="BI399" s="9">
        <v>98.44</v>
      </c>
      <c r="BJ399" s="9"/>
    </row>
    <row r="400" spans="1:62" x14ac:dyDescent="0.2">
      <c r="A400" s="10">
        <v>43129</v>
      </c>
      <c r="B400" s="9"/>
      <c r="C400" s="9"/>
      <c r="D400" s="9"/>
      <c r="E400" s="9"/>
      <c r="F400" s="9">
        <v>206.05</v>
      </c>
      <c r="G400" s="9">
        <v>193.28</v>
      </c>
      <c r="H400" s="9">
        <v>183.98</v>
      </c>
      <c r="I400" s="9"/>
      <c r="J400" s="9"/>
      <c r="K400" s="9"/>
      <c r="L400" s="9"/>
      <c r="M400" s="9">
        <v>285</v>
      </c>
      <c r="N400" s="9">
        <v>273.68</v>
      </c>
      <c r="O400" s="9">
        <v>271.7</v>
      </c>
      <c r="P400" s="9">
        <v>260.89</v>
      </c>
      <c r="Q400" s="9"/>
      <c r="R400" s="9"/>
      <c r="S400" s="9"/>
      <c r="T400" s="9"/>
      <c r="U400" s="9"/>
      <c r="V400" s="9">
        <v>202.56</v>
      </c>
      <c r="W400" s="9">
        <v>181.47</v>
      </c>
      <c r="X400" s="9">
        <v>148.41999999999999</v>
      </c>
      <c r="Y400" s="9">
        <v>145.07</v>
      </c>
      <c r="Z400" s="9"/>
      <c r="AA400" s="9"/>
      <c r="AB400" s="9"/>
      <c r="AC400" s="9"/>
      <c r="AD400" s="9">
        <v>239.77</v>
      </c>
      <c r="AE400" s="9">
        <v>237.06</v>
      </c>
      <c r="AF400" s="9">
        <v>211.17</v>
      </c>
      <c r="AG400" s="9">
        <v>175.29</v>
      </c>
      <c r="AH400" s="9"/>
      <c r="AI400" s="9"/>
      <c r="AJ400" s="9"/>
      <c r="AK400" s="9"/>
      <c r="AL400" s="9">
        <v>133.57</v>
      </c>
      <c r="AM400" s="9">
        <v>104.22</v>
      </c>
      <c r="AN400" s="9">
        <v>92.78</v>
      </c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>
        <v>104.06</v>
      </c>
      <c r="BI400" s="9">
        <v>95</v>
      </c>
      <c r="BJ400" s="9"/>
    </row>
    <row r="401" spans="1:62" x14ac:dyDescent="0.2">
      <c r="A401" s="10">
        <v>43136</v>
      </c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</row>
    <row r="402" spans="1:62" x14ac:dyDescent="0.2">
      <c r="A402" s="10">
        <v>43143</v>
      </c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</row>
    <row r="403" spans="1:62" x14ac:dyDescent="0.2">
      <c r="A403" s="10">
        <v>43150</v>
      </c>
      <c r="B403" s="9"/>
      <c r="C403" s="9"/>
      <c r="D403" s="9"/>
      <c r="G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</row>
    <row r="404" spans="1:62" x14ac:dyDescent="0.2">
      <c r="A404" s="10">
        <v>43157</v>
      </c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</row>
    <row r="405" spans="1:62" x14ac:dyDescent="0.2">
      <c r="A405" s="10">
        <v>43164</v>
      </c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</row>
    <row r="406" spans="1:62" x14ac:dyDescent="0.2">
      <c r="A406" s="10">
        <v>43171</v>
      </c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</row>
    <row r="407" spans="1:62" x14ac:dyDescent="0.2">
      <c r="A407" s="10">
        <v>43178</v>
      </c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</row>
    <row r="408" spans="1:62" x14ac:dyDescent="0.2">
      <c r="A408" s="10">
        <v>43185</v>
      </c>
      <c r="B408" s="9"/>
      <c r="C408" s="9"/>
      <c r="D408" s="9"/>
      <c r="E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</row>
    <row r="409" spans="1:62" x14ac:dyDescent="0.2">
      <c r="A409" s="10">
        <v>43192</v>
      </c>
      <c r="B409" s="9"/>
      <c r="C409" s="9"/>
      <c r="D409" s="9"/>
      <c r="E409" s="9"/>
      <c r="F409" s="9"/>
      <c r="G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</row>
    <row r="410" spans="1:62" x14ac:dyDescent="0.2">
      <c r="A410" s="10">
        <v>43199</v>
      </c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</row>
    <row r="411" spans="1:62" x14ac:dyDescent="0.2">
      <c r="A411" s="10">
        <v>43206</v>
      </c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</row>
    <row r="412" spans="1:62" x14ac:dyDescent="0.2">
      <c r="A412" s="10">
        <v>43213</v>
      </c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</row>
    <row r="413" spans="1:62" x14ac:dyDescent="0.2">
      <c r="A413" s="10">
        <v>43220</v>
      </c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</row>
    <row r="414" spans="1:62" x14ac:dyDescent="0.2">
      <c r="A414" s="10">
        <v>43227</v>
      </c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</row>
    <row r="415" spans="1:62" x14ac:dyDescent="0.2">
      <c r="A415" s="10">
        <v>43234</v>
      </c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</row>
    <row r="416" spans="1:62" x14ac:dyDescent="0.2">
      <c r="A416" s="10">
        <v>43241</v>
      </c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</row>
    <row r="417" spans="1:62" x14ac:dyDescent="0.2">
      <c r="A417" s="10">
        <v>43248</v>
      </c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</row>
    <row r="418" spans="1:62" x14ac:dyDescent="0.2">
      <c r="A418" s="10">
        <v>43255</v>
      </c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</row>
    <row r="419" spans="1:62" x14ac:dyDescent="0.2">
      <c r="A419" s="10">
        <v>43262</v>
      </c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</row>
    <row r="420" spans="1:62" x14ac:dyDescent="0.2">
      <c r="A420" s="10">
        <v>43269</v>
      </c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</row>
    <row r="421" spans="1:62" x14ac:dyDescent="0.2">
      <c r="A421" s="10">
        <v>43276</v>
      </c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</row>
    <row r="422" spans="1:62" x14ac:dyDescent="0.2">
      <c r="A422" s="10">
        <v>43283</v>
      </c>
      <c r="B422" s="9"/>
      <c r="C422" s="9"/>
      <c r="D422" s="9"/>
      <c r="E422" s="9"/>
      <c r="F422" s="9"/>
      <c r="G422" s="9"/>
      <c r="H422" s="9">
        <v>185</v>
      </c>
      <c r="I422" s="9"/>
      <c r="J422" s="9"/>
      <c r="K422" s="9"/>
      <c r="L422" s="9"/>
      <c r="M422" s="9">
        <v>240</v>
      </c>
      <c r="N422" s="9">
        <v>189.63</v>
      </c>
      <c r="O422" s="9">
        <v>182.72</v>
      </c>
      <c r="P422" s="9">
        <v>174.86</v>
      </c>
      <c r="Q422" s="9">
        <v>173.24</v>
      </c>
      <c r="R422" s="9"/>
      <c r="S422" s="9"/>
      <c r="T422" s="9"/>
      <c r="U422" s="9"/>
      <c r="V422" s="9"/>
      <c r="W422" s="9">
        <v>181.77</v>
      </c>
      <c r="X422" s="9">
        <v>162.97999999999999</v>
      </c>
      <c r="Y422" s="9"/>
      <c r="Z422" s="9"/>
      <c r="AA422" s="9"/>
      <c r="AB422" s="9"/>
      <c r="AC422" s="9">
        <v>109.7</v>
      </c>
      <c r="AD422" s="9">
        <v>170.2</v>
      </c>
      <c r="AE422" s="9">
        <v>167.37</v>
      </c>
      <c r="AF422" s="9">
        <v>169.28</v>
      </c>
      <c r="AG422" s="9"/>
      <c r="AH422" s="9">
        <v>110</v>
      </c>
      <c r="AI422" s="9"/>
      <c r="AJ422" s="9"/>
      <c r="AK422" s="9"/>
      <c r="AL422" s="9"/>
      <c r="AM422" s="9">
        <v>68.75</v>
      </c>
      <c r="AN422" s="9"/>
      <c r="AO422" s="9"/>
      <c r="AP422" s="9"/>
      <c r="AQ422" s="9"/>
      <c r="AR422" s="9"/>
      <c r="AS422" s="9"/>
      <c r="AT422" s="9"/>
      <c r="AU422" s="9"/>
      <c r="AV422" s="9">
        <v>63.98</v>
      </c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>
        <v>148.66999999999999</v>
      </c>
      <c r="BI422" s="9">
        <v>115</v>
      </c>
      <c r="BJ422" s="9"/>
    </row>
    <row r="423" spans="1:62" x14ac:dyDescent="0.2">
      <c r="A423" s="10">
        <v>43290</v>
      </c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>
        <v>180</v>
      </c>
      <c r="N423" s="9">
        <v>205</v>
      </c>
      <c r="O423" s="9">
        <v>202.55</v>
      </c>
      <c r="P423" s="9">
        <v>189.02</v>
      </c>
      <c r="Q423" s="9">
        <v>187.48</v>
      </c>
      <c r="R423" s="9"/>
      <c r="S423" s="9"/>
      <c r="T423" s="9"/>
      <c r="U423" s="9"/>
      <c r="V423" s="9"/>
      <c r="W423" s="9">
        <v>186.62</v>
      </c>
      <c r="X423" s="9">
        <v>190</v>
      </c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>
        <v>92.47</v>
      </c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</row>
    <row r="424" spans="1:62" x14ac:dyDescent="0.2">
      <c r="A424" s="10">
        <v>43297</v>
      </c>
      <c r="B424" s="9"/>
      <c r="C424" s="9"/>
      <c r="D424" s="9"/>
      <c r="E424" s="9"/>
      <c r="F424" s="9"/>
      <c r="G424" s="9"/>
      <c r="H424" s="9">
        <v>190</v>
      </c>
      <c r="I424" s="9"/>
      <c r="J424" s="9"/>
      <c r="K424" s="9"/>
      <c r="L424" s="9"/>
      <c r="M424" s="9">
        <v>205.75</v>
      </c>
      <c r="N424" s="9">
        <v>207.53</v>
      </c>
      <c r="O424" s="9">
        <v>193.64</v>
      </c>
      <c r="P424" s="9">
        <v>184.49</v>
      </c>
      <c r="Q424" s="9">
        <v>184.71</v>
      </c>
      <c r="R424" s="9"/>
      <c r="S424" s="9"/>
      <c r="T424" s="9"/>
      <c r="U424" s="9"/>
      <c r="V424" s="9"/>
      <c r="W424" s="9">
        <v>192.06</v>
      </c>
      <c r="X424" s="9">
        <v>180.82</v>
      </c>
      <c r="Y424" s="9"/>
      <c r="Z424" s="9"/>
      <c r="AA424" s="9"/>
      <c r="AB424" s="9"/>
      <c r="AC424" s="9"/>
      <c r="AD424" s="9">
        <v>191.57</v>
      </c>
      <c r="AE424" s="9">
        <v>181.97</v>
      </c>
      <c r="AF424" s="9">
        <v>170.35</v>
      </c>
      <c r="AG424" s="9"/>
      <c r="AH424" s="9"/>
      <c r="AI424" s="9"/>
      <c r="AJ424" s="9"/>
      <c r="AK424" s="9"/>
      <c r="AL424" s="9">
        <v>105.27</v>
      </c>
      <c r="AM424" s="9">
        <v>89.4</v>
      </c>
      <c r="AN424" s="9">
        <v>80.42</v>
      </c>
      <c r="AO424" s="9"/>
      <c r="AP424" s="9"/>
      <c r="AQ424" s="9"/>
      <c r="AR424" s="9"/>
      <c r="AS424" s="9"/>
      <c r="AT424" s="9">
        <v>72.73</v>
      </c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</row>
    <row r="425" spans="1:62" x14ac:dyDescent="0.2">
      <c r="A425" s="10">
        <v>43304</v>
      </c>
      <c r="B425" s="9"/>
      <c r="C425" s="9"/>
      <c r="D425" s="9"/>
      <c r="E425" s="9"/>
      <c r="F425" s="9"/>
      <c r="G425" s="9">
        <v>186.89</v>
      </c>
      <c r="H425" s="9"/>
      <c r="I425" s="9"/>
      <c r="J425" s="9"/>
      <c r="K425" s="9"/>
      <c r="L425" s="9"/>
      <c r="M425" s="9">
        <v>189.16</v>
      </c>
      <c r="N425" s="9">
        <v>205.68</v>
      </c>
      <c r="O425" s="9">
        <v>176.83</v>
      </c>
      <c r="P425" s="9">
        <v>175.19</v>
      </c>
      <c r="Q425" s="9">
        <v>176.67</v>
      </c>
      <c r="R425" s="9"/>
      <c r="S425" s="9"/>
      <c r="T425" s="9"/>
      <c r="U425" s="9"/>
      <c r="V425" s="9"/>
      <c r="W425" s="9">
        <v>171.77</v>
      </c>
      <c r="X425" s="9">
        <v>157.25</v>
      </c>
      <c r="Y425" s="9"/>
      <c r="Z425" s="9"/>
      <c r="AA425" s="9"/>
      <c r="AB425" s="9"/>
      <c r="AC425" s="9">
        <v>161.99</v>
      </c>
      <c r="AD425" s="9">
        <v>172.78</v>
      </c>
      <c r="AE425" s="9">
        <v>171.93</v>
      </c>
      <c r="AF425" s="9">
        <v>162.25</v>
      </c>
      <c r="AG425" s="9">
        <v>162.58000000000001</v>
      </c>
      <c r="AH425" s="9"/>
      <c r="AI425" s="9"/>
      <c r="AJ425" s="9"/>
      <c r="AK425" s="9"/>
      <c r="AL425" s="9">
        <v>85.76</v>
      </c>
      <c r="AM425" s="9">
        <v>82.86</v>
      </c>
      <c r="AN425" s="9"/>
      <c r="AO425" s="9"/>
      <c r="AP425" s="9"/>
      <c r="AQ425" s="9"/>
      <c r="AR425" s="9"/>
      <c r="AS425" s="9"/>
      <c r="AT425" s="9">
        <v>66.099999999999994</v>
      </c>
      <c r="AU425" s="9">
        <v>57.18</v>
      </c>
      <c r="AV425" s="9"/>
      <c r="AW425" s="9"/>
      <c r="AX425" s="9"/>
      <c r="AY425" s="9"/>
      <c r="AZ425" s="9"/>
      <c r="BA425" s="9"/>
      <c r="BB425" s="9"/>
      <c r="BC425" s="9"/>
      <c r="BD425" s="9">
        <v>125</v>
      </c>
      <c r="BE425" s="9"/>
      <c r="BF425" s="9"/>
      <c r="BG425" s="9"/>
      <c r="BH425" s="9"/>
      <c r="BI425" s="9"/>
      <c r="BJ425" s="9"/>
    </row>
    <row r="426" spans="1:62" x14ac:dyDescent="0.2">
      <c r="A426" s="10">
        <v>43311</v>
      </c>
      <c r="B426" s="9"/>
      <c r="C426" s="9"/>
      <c r="D426" s="9"/>
      <c r="E426" s="9"/>
      <c r="F426" s="9">
        <v>209.92</v>
      </c>
      <c r="G426" s="9">
        <v>198.13</v>
      </c>
      <c r="H426" s="9">
        <v>173.55</v>
      </c>
      <c r="I426" s="9"/>
      <c r="J426" s="9"/>
      <c r="K426" s="9"/>
      <c r="L426" s="9"/>
      <c r="M426" s="9">
        <v>200.71</v>
      </c>
      <c r="N426" s="9">
        <v>209.54</v>
      </c>
      <c r="O426" s="9">
        <v>192.88</v>
      </c>
      <c r="P426" s="9">
        <v>184.42</v>
      </c>
      <c r="Q426" s="9">
        <v>189.16</v>
      </c>
      <c r="R426" s="9"/>
      <c r="S426" s="9"/>
      <c r="T426" s="9"/>
      <c r="U426" s="9"/>
      <c r="V426" s="9"/>
      <c r="W426" s="9">
        <v>180.68</v>
      </c>
      <c r="X426" s="9">
        <v>152.01</v>
      </c>
      <c r="Y426" s="9">
        <v>140</v>
      </c>
      <c r="Z426" s="9"/>
      <c r="AA426" s="9"/>
      <c r="AB426" s="9"/>
      <c r="AC426" s="9"/>
      <c r="AD426" s="9">
        <v>167.03</v>
      </c>
      <c r="AE426" s="9">
        <v>182.7</v>
      </c>
      <c r="AF426" s="9">
        <v>171.54</v>
      </c>
      <c r="AG426" s="9"/>
      <c r="AH426" s="9">
        <v>159.29</v>
      </c>
      <c r="AI426" s="9"/>
      <c r="AJ426" s="9"/>
      <c r="AK426" s="9"/>
      <c r="AL426" s="9">
        <v>102.69</v>
      </c>
      <c r="AM426" s="9">
        <v>88.11</v>
      </c>
      <c r="AN426" s="9"/>
      <c r="AO426" s="9"/>
      <c r="AP426" s="9"/>
      <c r="AQ426" s="9"/>
      <c r="AR426" s="9"/>
      <c r="AS426" s="9"/>
      <c r="AT426" s="9">
        <v>80.72</v>
      </c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</row>
    <row r="427" spans="1:62" x14ac:dyDescent="0.2">
      <c r="A427" s="10">
        <v>43318</v>
      </c>
      <c r="B427" s="9"/>
      <c r="C427" s="9"/>
      <c r="D427" s="9"/>
      <c r="E427" s="9"/>
      <c r="F427" s="9"/>
      <c r="G427" s="9">
        <v>192.51</v>
      </c>
      <c r="H427" s="9">
        <v>179.81</v>
      </c>
      <c r="I427" s="9"/>
      <c r="J427" s="9"/>
      <c r="K427" s="9"/>
      <c r="L427" s="9"/>
      <c r="M427" s="9"/>
      <c r="N427" s="9">
        <v>199.4</v>
      </c>
      <c r="O427" s="9">
        <v>200.66</v>
      </c>
      <c r="P427" s="9">
        <v>179.33</v>
      </c>
      <c r="Q427" s="9">
        <v>175.36</v>
      </c>
      <c r="R427" s="9"/>
      <c r="S427" s="9"/>
      <c r="T427" s="9"/>
      <c r="U427" s="9"/>
      <c r="V427" s="9"/>
      <c r="W427" s="9">
        <v>169.25</v>
      </c>
      <c r="X427" s="9"/>
      <c r="Y427" s="9"/>
      <c r="Z427" s="9"/>
      <c r="AA427" s="9"/>
      <c r="AB427" s="9"/>
      <c r="AC427" s="9">
        <v>157.54</v>
      </c>
      <c r="AD427" s="9">
        <v>168.26</v>
      </c>
      <c r="AE427" s="9">
        <v>184.18</v>
      </c>
      <c r="AF427" s="9">
        <v>164.62</v>
      </c>
      <c r="AG427" s="9">
        <v>169.1</v>
      </c>
      <c r="AH427" s="9"/>
      <c r="AI427" s="9"/>
      <c r="AJ427" s="9"/>
      <c r="AK427" s="9"/>
      <c r="AL427" s="9">
        <v>106.03</v>
      </c>
      <c r="AM427" s="9">
        <v>91</v>
      </c>
      <c r="AN427" s="9"/>
      <c r="AO427" s="9"/>
      <c r="AP427" s="9"/>
      <c r="AQ427" s="9"/>
      <c r="AR427" s="9">
        <v>86.76</v>
      </c>
      <c r="AS427" s="9"/>
      <c r="AT427" s="9">
        <v>84.51</v>
      </c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>
        <v>134.76</v>
      </c>
      <c r="BJ427" s="9"/>
    </row>
    <row r="428" spans="1:62" x14ac:dyDescent="0.2">
      <c r="A428" s="10">
        <v>43325</v>
      </c>
      <c r="B428" s="9"/>
      <c r="C428" s="9"/>
      <c r="D428" s="9"/>
      <c r="E428" s="9"/>
      <c r="F428" s="9"/>
      <c r="G428" s="9">
        <v>169.37</v>
      </c>
      <c r="H428" s="9"/>
      <c r="I428" s="9"/>
      <c r="J428" s="9"/>
      <c r="K428" s="9"/>
      <c r="L428" s="9"/>
      <c r="M428" s="9"/>
      <c r="N428" s="9"/>
      <c r="O428" s="9">
        <v>181.53</v>
      </c>
      <c r="P428" s="9">
        <v>182.2</v>
      </c>
      <c r="Q428" s="9">
        <v>177.44</v>
      </c>
      <c r="R428" s="9"/>
      <c r="S428" s="9"/>
      <c r="T428" s="9"/>
      <c r="U428" s="9"/>
      <c r="V428" s="9"/>
      <c r="W428" s="9">
        <v>168.59</v>
      </c>
      <c r="X428" s="9">
        <v>151.46</v>
      </c>
      <c r="Y428" s="9"/>
      <c r="Z428" s="9"/>
      <c r="AA428" s="9"/>
      <c r="AB428" s="9"/>
      <c r="AC428" s="9">
        <v>150</v>
      </c>
      <c r="AD428" s="9">
        <v>169.34</v>
      </c>
      <c r="AE428" s="9">
        <v>169.06</v>
      </c>
      <c r="AF428" s="9">
        <v>170</v>
      </c>
      <c r="AG428" s="9"/>
      <c r="AH428" s="9"/>
      <c r="AI428" s="9"/>
      <c r="AJ428" s="9"/>
      <c r="AK428" s="9"/>
      <c r="AL428" s="9">
        <v>82</v>
      </c>
      <c r="AM428" s="9">
        <v>80.75</v>
      </c>
      <c r="AN428" s="9">
        <v>66.25</v>
      </c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>
        <v>140</v>
      </c>
      <c r="BJ428" s="9"/>
    </row>
    <row r="429" spans="1:62" x14ac:dyDescent="0.2">
      <c r="A429" s="10">
        <v>43332</v>
      </c>
      <c r="B429" s="9"/>
      <c r="C429" s="9"/>
      <c r="D429" s="9"/>
      <c r="E429" s="9"/>
      <c r="F429" s="9"/>
      <c r="G429" s="9">
        <v>172.97</v>
      </c>
      <c r="H429" s="9">
        <v>171.88</v>
      </c>
      <c r="I429" s="9"/>
      <c r="J429" s="9"/>
      <c r="K429" s="9"/>
      <c r="L429" s="9"/>
      <c r="M429" s="9"/>
      <c r="N429" s="9">
        <v>164.93</v>
      </c>
      <c r="O429" s="9">
        <v>175.41</v>
      </c>
      <c r="P429" s="9">
        <v>176.26</v>
      </c>
      <c r="Q429" s="9">
        <v>164.13</v>
      </c>
      <c r="R429" s="9"/>
      <c r="S429" s="9"/>
      <c r="T429" s="9"/>
      <c r="U429" s="9"/>
      <c r="V429" s="9"/>
      <c r="W429" s="9">
        <v>154.83000000000001</v>
      </c>
      <c r="X429" s="9"/>
      <c r="Y429" s="9"/>
      <c r="Z429" s="9"/>
      <c r="AA429" s="9"/>
      <c r="AB429" s="9"/>
      <c r="AC429" s="9"/>
      <c r="AD429" s="9">
        <v>151.38999999999999</v>
      </c>
      <c r="AE429" s="9">
        <v>158.31</v>
      </c>
      <c r="AF429" s="9">
        <v>150.54</v>
      </c>
      <c r="AG429" s="9">
        <v>151.47999999999999</v>
      </c>
      <c r="AH429" s="9">
        <v>144.32</v>
      </c>
      <c r="AI429" s="9"/>
      <c r="AJ429" s="9"/>
      <c r="AK429" s="9"/>
      <c r="AL429" s="9"/>
      <c r="AM429" s="9"/>
      <c r="AN429" s="9"/>
      <c r="AO429" s="9"/>
      <c r="AP429" s="9"/>
      <c r="AQ429" s="9">
        <v>66.760000000000005</v>
      </c>
      <c r="AR429" s="9"/>
      <c r="AS429" s="9"/>
      <c r="AT429" s="9">
        <v>63.92</v>
      </c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>
        <v>114.31</v>
      </c>
      <c r="BJ429" s="9"/>
    </row>
    <row r="430" spans="1:62" x14ac:dyDescent="0.2">
      <c r="A430" s="10">
        <v>43339</v>
      </c>
      <c r="B430" s="9"/>
      <c r="C430" s="9"/>
      <c r="D430" s="9"/>
      <c r="E430" s="9"/>
      <c r="F430" s="9"/>
      <c r="G430" s="9">
        <v>185.76</v>
      </c>
      <c r="H430" s="9">
        <v>193.13</v>
      </c>
      <c r="I430" s="9"/>
      <c r="J430" s="9"/>
      <c r="K430" s="9"/>
      <c r="L430" s="9"/>
      <c r="M430" s="9"/>
      <c r="N430" s="9">
        <v>208.98</v>
      </c>
      <c r="O430" s="9">
        <v>211.93</v>
      </c>
      <c r="P430" s="9">
        <v>183.17</v>
      </c>
      <c r="Q430" s="9">
        <v>178.83</v>
      </c>
      <c r="R430" s="9"/>
      <c r="S430" s="9"/>
      <c r="T430" s="9"/>
      <c r="U430" s="9"/>
      <c r="V430" s="9"/>
      <c r="W430" s="9">
        <v>172.26</v>
      </c>
      <c r="X430" s="9">
        <v>157.22</v>
      </c>
      <c r="Y430" s="9"/>
      <c r="Z430" s="9"/>
      <c r="AA430" s="9"/>
      <c r="AB430" s="9"/>
      <c r="AC430" s="9">
        <v>153.12</v>
      </c>
      <c r="AD430" s="9">
        <v>171.14</v>
      </c>
      <c r="AE430" s="9">
        <v>165.21</v>
      </c>
      <c r="AF430" s="9">
        <v>166.2</v>
      </c>
      <c r="AG430" s="9">
        <v>171.02</v>
      </c>
      <c r="AH430" s="9"/>
      <c r="AI430" s="9"/>
      <c r="AJ430" s="9"/>
      <c r="AK430" s="9"/>
      <c r="AL430" s="9">
        <v>69.349999999999994</v>
      </c>
      <c r="AM430" s="9">
        <v>73.3</v>
      </c>
      <c r="AN430" s="9"/>
      <c r="AO430" s="9"/>
      <c r="AP430" s="9"/>
      <c r="AQ430" s="9"/>
      <c r="AR430" s="9"/>
      <c r="AS430" s="9"/>
      <c r="AT430" s="9">
        <v>51.61</v>
      </c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>
        <v>130.44</v>
      </c>
      <c r="BI430" s="9">
        <v>106.18</v>
      </c>
      <c r="BJ430" s="9"/>
    </row>
    <row r="431" spans="1:62" x14ac:dyDescent="0.2">
      <c r="A431" s="10">
        <v>43346</v>
      </c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</row>
    <row r="432" spans="1:62" x14ac:dyDescent="0.2">
      <c r="A432" s="10">
        <v>43353</v>
      </c>
      <c r="B432" s="9"/>
      <c r="C432" s="9"/>
      <c r="D432" s="9"/>
      <c r="E432" s="9"/>
      <c r="F432" s="9"/>
      <c r="G432" s="9">
        <v>166.66</v>
      </c>
      <c r="H432" s="9">
        <v>145</v>
      </c>
      <c r="I432" s="9">
        <v>145</v>
      </c>
      <c r="J432" s="9"/>
      <c r="K432" s="9"/>
      <c r="L432" s="9"/>
      <c r="M432" s="9">
        <v>217.84</v>
      </c>
      <c r="N432" s="9">
        <v>187.78</v>
      </c>
      <c r="O432" s="9">
        <v>167.87</v>
      </c>
      <c r="P432" s="9">
        <v>157.76</v>
      </c>
      <c r="Q432" s="9">
        <v>153.59</v>
      </c>
      <c r="R432" s="9"/>
      <c r="S432" s="9"/>
      <c r="T432" s="9"/>
      <c r="U432" s="9"/>
      <c r="V432" s="9"/>
      <c r="W432" s="9">
        <v>153.22</v>
      </c>
      <c r="X432" s="9">
        <v>138.94</v>
      </c>
      <c r="Y432" s="9"/>
      <c r="Z432" s="9"/>
      <c r="AA432" s="9"/>
      <c r="AB432" s="9"/>
      <c r="AC432" s="9">
        <v>147.27000000000001</v>
      </c>
      <c r="AD432" s="9">
        <v>172.02</v>
      </c>
      <c r="AE432" s="9">
        <v>147.85</v>
      </c>
      <c r="AF432" s="9"/>
      <c r="AG432" s="9"/>
      <c r="AH432" s="9"/>
      <c r="AI432" s="9"/>
      <c r="AJ432" s="9"/>
      <c r="AK432" s="9"/>
      <c r="AL432" s="9">
        <v>71.66</v>
      </c>
      <c r="AM432" s="9">
        <v>73.39</v>
      </c>
      <c r="AN432" s="9">
        <v>54.78</v>
      </c>
      <c r="AO432" s="9"/>
      <c r="AP432" s="9"/>
      <c r="AQ432" s="9"/>
      <c r="AR432" s="9"/>
      <c r="AS432" s="9"/>
      <c r="AT432" s="9">
        <v>54.33</v>
      </c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>
        <v>90</v>
      </c>
      <c r="BJ432" s="9"/>
    </row>
    <row r="433" spans="1:62" x14ac:dyDescent="0.2">
      <c r="A433" s="10">
        <v>43360</v>
      </c>
      <c r="B433" s="9"/>
      <c r="C433" s="9"/>
      <c r="D433" s="9"/>
      <c r="E433" s="9"/>
      <c r="F433" s="9"/>
      <c r="G433" s="9"/>
      <c r="H433" s="9">
        <v>157.31</v>
      </c>
      <c r="I433" s="9"/>
      <c r="J433" s="9"/>
      <c r="K433" s="9"/>
      <c r="L433" s="9"/>
      <c r="M433" s="9"/>
      <c r="N433" s="9">
        <v>188.8</v>
      </c>
      <c r="O433" s="9">
        <v>182.44</v>
      </c>
      <c r="P433" s="9">
        <v>157</v>
      </c>
      <c r="Q433" s="9">
        <v>148.97</v>
      </c>
      <c r="R433" s="9"/>
      <c r="S433" s="9"/>
      <c r="T433" s="9"/>
      <c r="U433" s="9"/>
      <c r="V433" s="9"/>
      <c r="W433" s="9">
        <v>144.69999999999999</v>
      </c>
      <c r="X433" s="9">
        <v>140.76</v>
      </c>
      <c r="Y433" s="9">
        <v>115</v>
      </c>
      <c r="Z433" s="9"/>
      <c r="AA433" s="9"/>
      <c r="AB433" s="9"/>
      <c r="AC433" s="9">
        <v>168.08</v>
      </c>
      <c r="AD433" s="9">
        <v>146.31</v>
      </c>
      <c r="AE433" s="9">
        <v>148.68</v>
      </c>
      <c r="AF433" s="9">
        <v>133.08000000000001</v>
      </c>
      <c r="AG433" s="9">
        <v>131.52000000000001</v>
      </c>
      <c r="AH433" s="9">
        <v>118.23</v>
      </c>
      <c r="AI433" s="9"/>
      <c r="AJ433" s="9"/>
      <c r="AK433" s="9"/>
      <c r="AL433" s="9">
        <v>75.95</v>
      </c>
      <c r="AM433" s="9">
        <v>66.819999999999993</v>
      </c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>
        <v>80</v>
      </c>
      <c r="BJ433" s="9"/>
    </row>
    <row r="434" spans="1:62" x14ac:dyDescent="0.2">
      <c r="A434" s="10">
        <v>43367</v>
      </c>
      <c r="B434" s="9"/>
      <c r="C434" s="9"/>
      <c r="D434" s="9"/>
      <c r="E434" s="9"/>
      <c r="F434" s="9"/>
      <c r="G434" s="9"/>
      <c r="H434" s="9">
        <v>164.05</v>
      </c>
      <c r="I434" s="9"/>
      <c r="J434" s="9"/>
      <c r="K434" s="9"/>
      <c r="L434" s="9"/>
      <c r="M434" s="9">
        <v>215.8</v>
      </c>
      <c r="N434" s="9"/>
      <c r="O434" s="9">
        <v>191.37</v>
      </c>
      <c r="P434" s="9">
        <v>194.51</v>
      </c>
      <c r="Q434" s="9">
        <v>163.99</v>
      </c>
      <c r="R434" s="9"/>
      <c r="S434" s="9"/>
      <c r="T434" s="9"/>
      <c r="U434" s="9"/>
      <c r="V434" s="9"/>
      <c r="W434" s="9">
        <v>155.18</v>
      </c>
      <c r="X434" s="9">
        <v>150.57</v>
      </c>
      <c r="Y434" s="9"/>
      <c r="Z434" s="9"/>
      <c r="AA434" s="9"/>
      <c r="AB434" s="9"/>
      <c r="AC434" s="9"/>
      <c r="AD434" s="9">
        <v>167.15</v>
      </c>
      <c r="AE434" s="9">
        <v>168.21</v>
      </c>
      <c r="AF434" s="9">
        <v>159.69</v>
      </c>
      <c r="AG434" s="9">
        <v>148.36000000000001</v>
      </c>
      <c r="AH434" s="9">
        <v>138.41</v>
      </c>
      <c r="AI434" s="9"/>
      <c r="AJ434" s="9"/>
      <c r="AK434" s="9"/>
      <c r="AL434" s="9">
        <v>77.209999999999994</v>
      </c>
      <c r="AM434" s="9">
        <v>68.349999999999994</v>
      </c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>
        <v>91.22</v>
      </c>
      <c r="BJ434" s="9"/>
    </row>
    <row r="435" spans="1:62" x14ac:dyDescent="0.2">
      <c r="A435" s="10">
        <v>43374</v>
      </c>
      <c r="B435" s="9"/>
      <c r="C435" s="9"/>
      <c r="D435" s="9"/>
      <c r="E435" s="9"/>
      <c r="F435" s="9"/>
      <c r="G435" s="9">
        <v>161.68</v>
      </c>
      <c r="H435" s="9">
        <v>171.61</v>
      </c>
      <c r="I435" s="9"/>
      <c r="J435" s="9"/>
      <c r="K435" s="9"/>
      <c r="L435" s="9"/>
      <c r="M435" s="9"/>
      <c r="N435" s="9">
        <v>200.74</v>
      </c>
      <c r="O435" s="9">
        <v>178.12</v>
      </c>
      <c r="P435" s="9">
        <v>149.77000000000001</v>
      </c>
      <c r="Q435" s="9">
        <v>144.19</v>
      </c>
      <c r="R435" s="9"/>
      <c r="S435" s="9"/>
      <c r="T435" s="9"/>
      <c r="U435" s="9"/>
      <c r="V435" s="9"/>
      <c r="W435" s="9">
        <v>145.15</v>
      </c>
      <c r="X435" s="9">
        <v>138.51</v>
      </c>
      <c r="Y435" s="9"/>
      <c r="Z435" s="9"/>
      <c r="AA435" s="9"/>
      <c r="AB435" s="9"/>
      <c r="AC435" s="9">
        <v>167.37</v>
      </c>
      <c r="AD435" s="9">
        <v>181.52</v>
      </c>
      <c r="AE435" s="9">
        <v>166.41</v>
      </c>
      <c r="AF435" s="9">
        <v>140.66999999999999</v>
      </c>
      <c r="AG435" s="9">
        <v>135.47999999999999</v>
      </c>
      <c r="AH435" s="9">
        <v>124.97</v>
      </c>
      <c r="AI435" s="9"/>
      <c r="AJ435" s="9"/>
      <c r="AK435" s="9"/>
      <c r="AL435" s="9">
        <v>69.42</v>
      </c>
      <c r="AM435" s="9">
        <v>74.040000000000006</v>
      </c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>
        <v>100.28</v>
      </c>
      <c r="BI435" s="9">
        <v>94.7</v>
      </c>
      <c r="BJ435" s="9"/>
    </row>
    <row r="436" spans="1:62" x14ac:dyDescent="0.2">
      <c r="A436" s="10">
        <v>43381</v>
      </c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</row>
    <row r="437" spans="1:62" x14ac:dyDescent="0.2">
      <c r="A437" s="10">
        <v>43388</v>
      </c>
      <c r="B437" s="9"/>
      <c r="C437" s="9"/>
      <c r="D437" s="9"/>
      <c r="E437" s="9"/>
      <c r="F437" s="9"/>
      <c r="G437" s="9">
        <v>189.94</v>
      </c>
      <c r="H437" s="9">
        <v>165.29</v>
      </c>
      <c r="I437" s="9"/>
      <c r="J437" s="9"/>
      <c r="K437" s="9"/>
      <c r="L437" s="9"/>
      <c r="M437" s="9"/>
      <c r="N437" s="9">
        <v>224.21</v>
      </c>
      <c r="O437" s="9">
        <v>197.17</v>
      </c>
      <c r="P437" s="9">
        <v>187.78</v>
      </c>
      <c r="Q437" s="9">
        <v>174.4</v>
      </c>
      <c r="R437" s="9"/>
      <c r="S437" s="9"/>
      <c r="T437" s="9"/>
      <c r="U437" s="9"/>
      <c r="V437" s="9"/>
      <c r="W437" s="9">
        <v>161.94999999999999</v>
      </c>
      <c r="X437" s="9">
        <v>145.32</v>
      </c>
      <c r="Y437" s="9"/>
      <c r="Z437" s="9"/>
      <c r="AA437" s="9"/>
      <c r="AB437" s="9"/>
      <c r="AC437" s="9">
        <v>199.71</v>
      </c>
      <c r="AD437" s="9">
        <v>184.98</v>
      </c>
      <c r="AE437" s="9">
        <v>172.89</v>
      </c>
      <c r="AF437" s="9">
        <v>158.81</v>
      </c>
      <c r="AG437" s="9">
        <v>152.81</v>
      </c>
      <c r="AH437" s="9"/>
      <c r="AI437" s="9"/>
      <c r="AJ437" s="9"/>
      <c r="AK437" s="9"/>
      <c r="AL437" s="9">
        <v>89.47</v>
      </c>
      <c r="AM437" s="9">
        <v>80.17</v>
      </c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>
        <v>87.61</v>
      </c>
    </row>
    <row r="438" spans="1:62" x14ac:dyDescent="0.2">
      <c r="A438" s="10">
        <v>43395</v>
      </c>
      <c r="B438" s="9"/>
      <c r="C438" s="9"/>
      <c r="D438" s="9"/>
      <c r="E438" s="9"/>
      <c r="F438" s="9"/>
      <c r="G438" s="9">
        <v>165.4</v>
      </c>
      <c r="H438" s="9">
        <v>157.30000000000001</v>
      </c>
      <c r="I438" s="9"/>
      <c r="J438" s="9"/>
      <c r="K438" s="9"/>
      <c r="L438" s="9"/>
      <c r="M438" s="9">
        <v>213.98</v>
      </c>
      <c r="N438" s="9">
        <v>207.22</v>
      </c>
      <c r="O438" s="9">
        <v>186.06</v>
      </c>
      <c r="P438" s="9">
        <v>176.27</v>
      </c>
      <c r="Q438" s="9">
        <v>155.34</v>
      </c>
      <c r="R438" s="9"/>
      <c r="S438" s="9"/>
      <c r="T438" s="9"/>
      <c r="U438" s="9"/>
      <c r="V438" s="9"/>
      <c r="W438" s="9">
        <v>151.91</v>
      </c>
      <c r="X438" s="9">
        <v>134.51</v>
      </c>
      <c r="Y438" s="9"/>
      <c r="Z438" s="9"/>
      <c r="AA438" s="9"/>
      <c r="AB438" s="9"/>
      <c r="AC438" s="9">
        <v>161.96</v>
      </c>
      <c r="AD438" s="9">
        <v>174.31</v>
      </c>
      <c r="AE438" s="9">
        <v>166.67</v>
      </c>
      <c r="AF438" s="9">
        <v>157.29</v>
      </c>
      <c r="AG438" s="9">
        <v>156.28</v>
      </c>
      <c r="AH438" s="9">
        <v>125</v>
      </c>
      <c r="AI438" s="9"/>
      <c r="AJ438" s="9"/>
      <c r="AK438" s="9"/>
      <c r="AL438" s="9">
        <v>78.09</v>
      </c>
      <c r="AM438" s="9">
        <v>72.37</v>
      </c>
      <c r="AN438" s="9">
        <v>66.73</v>
      </c>
      <c r="AO438" s="9"/>
      <c r="AP438" s="9"/>
      <c r="AQ438" s="9"/>
      <c r="AR438" s="9"/>
      <c r="AS438" s="9"/>
      <c r="AT438" s="9">
        <v>58.05</v>
      </c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>
        <v>89.08</v>
      </c>
      <c r="BI438" s="9"/>
      <c r="BJ438" s="9">
        <v>72.790000000000006</v>
      </c>
    </row>
    <row r="439" spans="1:62" x14ac:dyDescent="0.2">
      <c r="A439" s="10">
        <v>43402</v>
      </c>
      <c r="B439" s="9"/>
      <c r="C439" s="9"/>
      <c r="D439" s="9"/>
      <c r="E439" s="9"/>
      <c r="F439" s="9"/>
      <c r="G439" s="9">
        <v>169.54</v>
      </c>
      <c r="H439" s="9">
        <v>159.1</v>
      </c>
      <c r="I439" s="9"/>
      <c r="J439" s="9"/>
      <c r="K439" s="9"/>
      <c r="L439" s="9"/>
      <c r="M439" s="9">
        <v>216.66</v>
      </c>
      <c r="N439" s="9">
        <v>216.77</v>
      </c>
      <c r="O439" s="9">
        <v>203.89</v>
      </c>
      <c r="P439" s="9">
        <v>200.15</v>
      </c>
      <c r="Q439" s="9">
        <v>165.63</v>
      </c>
      <c r="R439" s="9"/>
      <c r="S439" s="9"/>
      <c r="T439" s="9"/>
      <c r="U439" s="9"/>
      <c r="V439" s="9"/>
      <c r="W439" s="9">
        <v>150.16999999999999</v>
      </c>
      <c r="X439" s="9">
        <v>140.16</v>
      </c>
      <c r="Y439" s="9"/>
      <c r="Z439" s="9"/>
      <c r="AA439" s="9"/>
      <c r="AB439" s="9"/>
      <c r="AC439" s="9">
        <v>195.8</v>
      </c>
      <c r="AD439" s="9">
        <v>179.69</v>
      </c>
      <c r="AE439" s="9">
        <v>161.26</v>
      </c>
      <c r="AF439" s="9">
        <v>174.1</v>
      </c>
      <c r="AG439" s="9">
        <v>163.06</v>
      </c>
      <c r="AH439" s="9">
        <v>124.43</v>
      </c>
      <c r="AI439" s="9"/>
      <c r="AJ439" s="9"/>
      <c r="AK439" s="9"/>
      <c r="AL439" s="9">
        <v>84.71</v>
      </c>
      <c r="AM439" s="9">
        <v>79.23</v>
      </c>
      <c r="AN439" s="9">
        <v>70.12</v>
      </c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>
        <v>92.06</v>
      </c>
      <c r="BI439" s="9"/>
      <c r="BJ439" s="9">
        <v>95</v>
      </c>
    </row>
    <row r="440" spans="1:62" x14ac:dyDescent="0.2">
      <c r="A440" s="10">
        <v>43409</v>
      </c>
      <c r="B440" s="9"/>
      <c r="C440" s="9"/>
      <c r="D440" s="9"/>
      <c r="E440" s="9"/>
      <c r="F440" s="9"/>
      <c r="G440" s="9">
        <v>160.31</v>
      </c>
      <c r="H440" s="9">
        <v>146.69999999999999</v>
      </c>
      <c r="I440" s="9"/>
      <c r="J440" s="9"/>
      <c r="K440" s="9"/>
      <c r="L440" s="9"/>
      <c r="M440" s="9">
        <v>221.15</v>
      </c>
      <c r="N440" s="9">
        <v>212.86</v>
      </c>
      <c r="O440" s="9">
        <v>207.39</v>
      </c>
      <c r="P440" s="9">
        <v>158.97</v>
      </c>
      <c r="Q440" s="9">
        <v>147.9</v>
      </c>
      <c r="R440" s="9"/>
      <c r="S440" s="9"/>
      <c r="T440" s="9"/>
      <c r="U440" s="9"/>
      <c r="V440" s="9"/>
      <c r="W440" s="9">
        <v>140.33000000000001</v>
      </c>
      <c r="X440" s="9">
        <v>129.30000000000001</v>
      </c>
      <c r="Y440" s="9"/>
      <c r="Z440" s="9"/>
      <c r="AA440" s="9"/>
      <c r="AB440" s="9"/>
      <c r="AC440" s="9">
        <v>196.55</v>
      </c>
      <c r="AD440" s="9">
        <v>187.33</v>
      </c>
      <c r="AE440" s="9">
        <v>175.04</v>
      </c>
      <c r="AF440" s="9">
        <v>147.58000000000001</v>
      </c>
      <c r="AG440" s="9">
        <v>134.35</v>
      </c>
      <c r="AH440" s="9">
        <v>116.88</v>
      </c>
      <c r="AI440" s="9"/>
      <c r="AJ440" s="9"/>
      <c r="AK440" s="9"/>
      <c r="AL440" s="9">
        <v>82.89</v>
      </c>
      <c r="AM440" s="9">
        <v>80.819999999999993</v>
      </c>
      <c r="AN440" s="9">
        <v>72.87</v>
      </c>
      <c r="AO440" s="9"/>
      <c r="AP440" s="9"/>
      <c r="AQ440" s="9"/>
      <c r="AR440" s="9"/>
      <c r="AS440" s="9"/>
      <c r="AT440" s="9">
        <v>64.959999999999994</v>
      </c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>
        <v>76.67</v>
      </c>
      <c r="BF440" s="9"/>
      <c r="BG440" s="9"/>
      <c r="BH440" s="9"/>
      <c r="BI440" s="9"/>
      <c r="BJ440" s="9"/>
    </row>
    <row r="441" spans="1:62" x14ac:dyDescent="0.2">
      <c r="A441" s="10">
        <v>43416</v>
      </c>
      <c r="B441" s="9"/>
      <c r="C441" s="9"/>
      <c r="D441" s="9"/>
      <c r="E441" s="9"/>
      <c r="F441" s="9">
        <v>184.43</v>
      </c>
      <c r="G441" s="9">
        <v>169.82</v>
      </c>
      <c r="H441" s="9">
        <v>141.80000000000001</v>
      </c>
      <c r="I441" s="9"/>
      <c r="J441" s="9"/>
      <c r="K441" s="9"/>
      <c r="L441" s="9"/>
      <c r="M441" s="9">
        <v>225.21</v>
      </c>
      <c r="N441" s="9">
        <v>201.93</v>
      </c>
      <c r="O441" s="9"/>
      <c r="P441" s="9"/>
      <c r="Q441" s="9">
        <v>163.22</v>
      </c>
      <c r="R441" s="9"/>
      <c r="S441" s="9"/>
      <c r="T441" s="9"/>
      <c r="U441" s="9"/>
      <c r="V441" s="9"/>
      <c r="W441" s="9">
        <v>150.69999999999999</v>
      </c>
      <c r="X441" s="9">
        <v>131.97</v>
      </c>
      <c r="Y441" s="9">
        <v>124.23</v>
      </c>
      <c r="Z441" s="9"/>
      <c r="AA441" s="9"/>
      <c r="AB441" s="9"/>
      <c r="AC441" s="9">
        <v>190.17</v>
      </c>
      <c r="AD441" s="9">
        <v>192.97</v>
      </c>
      <c r="AE441" s="9">
        <v>173.27</v>
      </c>
      <c r="AF441" s="9">
        <v>157.71</v>
      </c>
      <c r="AG441" s="9">
        <v>144.25</v>
      </c>
      <c r="AH441" s="9">
        <v>122.03</v>
      </c>
      <c r="AI441" s="9"/>
      <c r="AJ441" s="9"/>
      <c r="AK441" s="9"/>
      <c r="AL441" s="9">
        <v>87.6</v>
      </c>
      <c r="AM441" s="9">
        <v>85.8</v>
      </c>
      <c r="AN441" s="9">
        <v>77.319999999999993</v>
      </c>
      <c r="AO441" s="9"/>
      <c r="AP441" s="9"/>
      <c r="AQ441" s="9"/>
      <c r="AR441" s="9"/>
      <c r="AS441" s="9"/>
      <c r="AT441" s="9">
        <v>67.52</v>
      </c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>
        <v>91.92</v>
      </c>
      <c r="BI441" s="9"/>
      <c r="BJ441" s="9"/>
    </row>
    <row r="442" spans="1:62" x14ac:dyDescent="0.2">
      <c r="A442" s="10">
        <v>43423</v>
      </c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</row>
    <row r="443" spans="1:62" x14ac:dyDescent="0.2">
      <c r="A443" s="10">
        <v>43430</v>
      </c>
      <c r="B443" s="9"/>
      <c r="C443" s="9"/>
      <c r="D443" s="9"/>
      <c r="E443" s="9"/>
      <c r="F443" s="9">
        <v>180</v>
      </c>
      <c r="G443" s="9">
        <v>160.99</v>
      </c>
      <c r="H443" s="9">
        <v>146.81</v>
      </c>
      <c r="I443" s="9"/>
      <c r="J443" s="9"/>
      <c r="K443" s="9"/>
      <c r="L443" s="9"/>
      <c r="M443" s="9"/>
      <c r="N443" s="9">
        <v>224.99</v>
      </c>
      <c r="O443" s="9">
        <v>221.72</v>
      </c>
      <c r="P443" s="9">
        <v>193.29</v>
      </c>
      <c r="Q443" s="9">
        <v>165.66</v>
      </c>
      <c r="R443" s="9"/>
      <c r="S443" s="9"/>
      <c r="T443" s="9"/>
      <c r="U443" s="9"/>
      <c r="V443" s="9"/>
      <c r="W443" s="9">
        <v>141.13</v>
      </c>
      <c r="X443" s="9">
        <v>129.44</v>
      </c>
      <c r="Y443" s="9"/>
      <c r="Z443" s="9"/>
      <c r="AA443" s="9"/>
      <c r="AB443" s="9"/>
      <c r="AC443" s="9"/>
      <c r="AD443" s="9">
        <v>210.36</v>
      </c>
      <c r="AE443" s="9">
        <v>171.15</v>
      </c>
      <c r="AF443" s="9">
        <v>165.38</v>
      </c>
      <c r="AG443" s="9">
        <v>145.5</v>
      </c>
      <c r="AH443" s="9"/>
      <c r="AI443" s="9"/>
      <c r="AJ443" s="9"/>
      <c r="AK443" s="9"/>
      <c r="AL443" s="9">
        <v>67.81</v>
      </c>
      <c r="AM443" s="9">
        <v>72.47</v>
      </c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>
        <v>84.64</v>
      </c>
      <c r="BI443" s="9">
        <v>87.25</v>
      </c>
      <c r="BJ443" s="9"/>
    </row>
    <row r="444" spans="1:62" x14ac:dyDescent="0.2">
      <c r="A444" s="10">
        <v>43437</v>
      </c>
      <c r="B444" s="9"/>
      <c r="C444" s="9"/>
      <c r="D444" s="9"/>
      <c r="E444" s="9">
        <v>217.88</v>
      </c>
      <c r="F444" s="9">
        <v>180.32</v>
      </c>
      <c r="G444" s="9">
        <v>173.91</v>
      </c>
      <c r="H444" s="9">
        <v>161.05000000000001</v>
      </c>
      <c r="I444" s="9">
        <v>160.06</v>
      </c>
      <c r="J444" s="9"/>
      <c r="K444" s="9"/>
      <c r="L444" s="9"/>
      <c r="M444" s="9"/>
      <c r="N444" s="9">
        <v>244.35</v>
      </c>
      <c r="O444" s="9">
        <v>232.54</v>
      </c>
      <c r="P444" s="9">
        <v>195.37</v>
      </c>
      <c r="Q444" s="9">
        <v>148.76</v>
      </c>
      <c r="R444" s="9"/>
      <c r="S444" s="9"/>
      <c r="T444" s="9"/>
      <c r="U444" s="9"/>
      <c r="V444" s="9"/>
      <c r="W444" s="9">
        <v>148.76</v>
      </c>
      <c r="X444" s="9">
        <v>138.96</v>
      </c>
      <c r="Y444" s="9"/>
      <c r="Z444" s="9"/>
      <c r="AA444" s="9"/>
      <c r="AB444" s="9"/>
      <c r="AC444" s="9">
        <v>193.24</v>
      </c>
      <c r="AD444" s="9">
        <v>194.31</v>
      </c>
      <c r="AE444" s="9">
        <v>192.58</v>
      </c>
      <c r="AF444" s="9">
        <v>174.37</v>
      </c>
      <c r="AG444" s="9">
        <v>151.09</v>
      </c>
      <c r="AH444" s="9">
        <v>128.54</v>
      </c>
      <c r="AI444" s="9"/>
      <c r="AJ444" s="9"/>
      <c r="AK444" s="9">
        <v>63.08</v>
      </c>
      <c r="AL444" s="9">
        <v>91.17</v>
      </c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>
        <v>72.5</v>
      </c>
      <c r="BF444" s="9"/>
      <c r="BG444" s="9"/>
      <c r="BH444" s="9"/>
      <c r="BI444" s="9"/>
      <c r="BJ444" s="9">
        <v>100</v>
      </c>
    </row>
    <row r="445" spans="1:62" x14ac:dyDescent="0.2">
      <c r="A445" s="10">
        <v>43444</v>
      </c>
      <c r="B445" s="9"/>
      <c r="C445" s="9"/>
      <c r="D445" s="9"/>
      <c r="E445" s="9"/>
      <c r="F445" s="9"/>
      <c r="G445" s="9">
        <v>182</v>
      </c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>
        <v>154.62</v>
      </c>
      <c r="X445" s="9"/>
      <c r="Y445" s="9"/>
      <c r="Z445" s="9"/>
      <c r="AA445" s="9"/>
      <c r="AB445" s="9"/>
      <c r="AC445" s="9"/>
      <c r="AD445" s="9">
        <v>188.35</v>
      </c>
      <c r="AE445" s="9">
        <v>176.7</v>
      </c>
      <c r="AF445" s="9">
        <v>143.66</v>
      </c>
      <c r="AG445" s="9"/>
      <c r="AH445" s="9">
        <v>120</v>
      </c>
      <c r="AI445" s="9"/>
      <c r="AJ445" s="9"/>
      <c r="AK445" s="9">
        <v>95</v>
      </c>
      <c r="AL445" s="9"/>
      <c r="AM445" s="9">
        <v>83.54</v>
      </c>
      <c r="AN445" s="9">
        <v>85</v>
      </c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>
        <v>106.12</v>
      </c>
      <c r="BJ445" s="9"/>
    </row>
    <row r="446" spans="1:62" x14ac:dyDescent="0.2">
      <c r="A446" s="10">
        <v>43451</v>
      </c>
      <c r="B446" s="9"/>
      <c r="C446" s="9"/>
      <c r="D446" s="9"/>
      <c r="E446" s="9"/>
      <c r="F446" s="9">
        <v>187.47</v>
      </c>
      <c r="G446" s="9">
        <v>176.92</v>
      </c>
      <c r="H446" s="9">
        <v>150</v>
      </c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>
        <v>167.88</v>
      </c>
      <c r="AD446" s="9">
        <v>170.1</v>
      </c>
      <c r="AE446" s="9">
        <v>142</v>
      </c>
      <c r="AF446" s="9"/>
      <c r="AG446" s="9">
        <v>131.22999999999999</v>
      </c>
      <c r="AH446" s="9"/>
      <c r="AI446" s="9"/>
      <c r="AJ446" s="9"/>
      <c r="AK446" s="9"/>
      <c r="AL446" s="9"/>
      <c r="AM446" s="9">
        <v>97.35</v>
      </c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</row>
    <row r="447" spans="1:62" x14ac:dyDescent="0.2">
      <c r="A447" s="10">
        <v>43458</v>
      </c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</row>
    <row r="448" spans="1:62" x14ac:dyDescent="0.2">
      <c r="A448" s="10">
        <v>43465</v>
      </c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</row>
    <row r="449" spans="1:62" x14ac:dyDescent="0.2">
      <c r="A449" s="10">
        <v>43472</v>
      </c>
      <c r="B449" s="9"/>
      <c r="C449" s="9"/>
      <c r="D449" s="9"/>
      <c r="E449" s="9"/>
      <c r="F449" s="9"/>
      <c r="G449" s="9">
        <v>207.72</v>
      </c>
      <c r="H449" s="9">
        <v>185.5</v>
      </c>
      <c r="I449" s="9"/>
      <c r="J449" s="9"/>
      <c r="K449" s="9"/>
      <c r="L449" s="9"/>
      <c r="M449" s="9">
        <v>270.41000000000003</v>
      </c>
      <c r="N449" s="9">
        <v>255.42</v>
      </c>
      <c r="O449" s="9">
        <v>256.24</v>
      </c>
      <c r="P449" s="9">
        <v>223.04</v>
      </c>
      <c r="Q449" s="9">
        <v>201.72</v>
      </c>
      <c r="R449" s="9"/>
      <c r="S449" s="9"/>
      <c r="T449" s="9"/>
      <c r="U449" s="9"/>
      <c r="V449" s="9"/>
      <c r="W449" s="9">
        <v>183.91</v>
      </c>
      <c r="X449" s="9">
        <v>165.22</v>
      </c>
      <c r="Y449" s="9">
        <v>150</v>
      </c>
      <c r="Z449" s="9"/>
      <c r="AA449" s="9"/>
      <c r="AB449" s="9"/>
      <c r="AC449" s="9">
        <v>217.31</v>
      </c>
      <c r="AD449" s="9">
        <v>216</v>
      </c>
      <c r="AE449" s="9">
        <v>213.98</v>
      </c>
      <c r="AF449" s="9">
        <v>196.46</v>
      </c>
      <c r="AG449" s="9">
        <v>186.73</v>
      </c>
      <c r="AH449" s="9">
        <v>147.54</v>
      </c>
      <c r="AI449" s="9"/>
      <c r="AJ449" s="9"/>
      <c r="AK449" s="9"/>
      <c r="AL449" s="9">
        <v>121.33</v>
      </c>
      <c r="AM449" s="9">
        <v>102.26</v>
      </c>
      <c r="AN449" s="9">
        <v>90.79</v>
      </c>
      <c r="AO449" s="9"/>
      <c r="AP449" s="9"/>
      <c r="AQ449" s="9"/>
      <c r="AR449" s="9"/>
      <c r="AS449" s="9">
        <v>83.4</v>
      </c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>
        <v>110.58</v>
      </c>
      <c r="BI449" s="9">
        <v>114.01</v>
      </c>
      <c r="BJ449" s="9"/>
    </row>
    <row r="450" spans="1:62" x14ac:dyDescent="0.2">
      <c r="A450" s="10">
        <v>43479</v>
      </c>
      <c r="B450" s="9"/>
      <c r="C450" s="9"/>
      <c r="D450" s="9"/>
      <c r="E450" s="9"/>
      <c r="F450" s="9"/>
      <c r="G450" s="9">
        <v>198.82</v>
      </c>
      <c r="H450" s="9">
        <v>184.9</v>
      </c>
      <c r="I450" s="9">
        <v>152.83000000000001</v>
      </c>
      <c r="J450" s="9"/>
      <c r="K450" s="9"/>
      <c r="L450" s="9"/>
      <c r="M450" s="9">
        <v>295</v>
      </c>
      <c r="N450" s="9">
        <v>273.74</v>
      </c>
      <c r="O450" s="9">
        <v>263.47000000000003</v>
      </c>
      <c r="P450" s="9">
        <v>246.73</v>
      </c>
      <c r="Q450" s="9">
        <v>219.69</v>
      </c>
      <c r="R450" s="9"/>
      <c r="S450" s="9"/>
      <c r="T450" s="9"/>
      <c r="U450" s="9"/>
      <c r="V450" s="9"/>
      <c r="W450" s="9">
        <v>185.25</v>
      </c>
      <c r="X450" s="9">
        <v>165.12</v>
      </c>
      <c r="Y450" s="9"/>
      <c r="Z450" s="9"/>
      <c r="AA450" s="9"/>
      <c r="AB450" s="9"/>
      <c r="AC450" s="9">
        <v>223.64</v>
      </c>
      <c r="AD450" s="9">
        <v>212.37</v>
      </c>
      <c r="AE450" s="9">
        <v>234.38</v>
      </c>
      <c r="AF450" s="9">
        <v>223.66</v>
      </c>
      <c r="AG450" s="9">
        <v>192.02</v>
      </c>
      <c r="AH450" s="9">
        <v>164.8</v>
      </c>
      <c r="AI450" s="9"/>
      <c r="AJ450" s="9"/>
      <c r="AK450" s="9"/>
      <c r="AL450" s="9">
        <v>120.58</v>
      </c>
      <c r="AM450" s="9">
        <v>116.49</v>
      </c>
      <c r="AN450" s="9"/>
      <c r="AO450" s="9"/>
      <c r="AP450" s="9"/>
      <c r="AQ450" s="9"/>
      <c r="AR450" s="9"/>
      <c r="AS450" s="9">
        <v>100</v>
      </c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>
        <v>110.17</v>
      </c>
    </row>
    <row r="451" spans="1:62" x14ac:dyDescent="0.2">
      <c r="A451" s="10">
        <v>43486</v>
      </c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</row>
    <row r="452" spans="1:62" x14ac:dyDescent="0.2">
      <c r="A452" s="10">
        <v>43493</v>
      </c>
      <c r="B452" s="9"/>
      <c r="C452" s="9"/>
      <c r="D452" s="9"/>
      <c r="E452" s="9"/>
      <c r="F452" s="9"/>
      <c r="G452" s="9">
        <v>207.44</v>
      </c>
      <c r="H452" s="9">
        <v>172</v>
      </c>
      <c r="I452" s="9"/>
      <c r="J452" s="9"/>
      <c r="K452" s="9"/>
      <c r="L452" s="9"/>
      <c r="M452" s="9"/>
      <c r="N452" s="9">
        <v>259.8</v>
      </c>
      <c r="O452" s="9">
        <v>248.32</v>
      </c>
      <c r="P452" s="9">
        <v>229.12</v>
      </c>
      <c r="Q452" s="9">
        <v>207.44</v>
      </c>
      <c r="R452" s="9"/>
      <c r="S452" s="9"/>
      <c r="T452" s="9"/>
      <c r="U452" s="9"/>
      <c r="V452" s="9"/>
      <c r="W452" s="9">
        <v>164.65</v>
      </c>
      <c r="X452" s="9">
        <v>142.15</v>
      </c>
      <c r="Y452" s="9"/>
      <c r="Z452" s="9"/>
      <c r="AA452" s="9"/>
      <c r="AB452" s="9"/>
      <c r="AC452" s="9">
        <v>243.38</v>
      </c>
      <c r="AD452" s="9">
        <v>241.44</v>
      </c>
      <c r="AE452" s="9">
        <v>232.93</v>
      </c>
      <c r="AF452" s="9">
        <v>219.68</v>
      </c>
      <c r="AG452" s="9">
        <v>194.32</v>
      </c>
      <c r="AH452" s="9">
        <v>149.83000000000001</v>
      </c>
      <c r="AI452" s="9"/>
      <c r="AJ452" s="9"/>
      <c r="AK452" s="9"/>
      <c r="AL452" s="9">
        <v>100.81</v>
      </c>
      <c r="AM452" s="9">
        <v>93.11</v>
      </c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>
        <v>83.43</v>
      </c>
      <c r="BI452" s="9">
        <v>98.7</v>
      </c>
      <c r="BJ452" s="9"/>
    </row>
    <row r="453" spans="1:62" x14ac:dyDescent="0.2">
      <c r="A453" s="10">
        <v>43500</v>
      </c>
      <c r="G453" s="9">
        <v>209.74</v>
      </c>
      <c r="H453" s="9">
        <v>171.88</v>
      </c>
      <c r="I453" s="9">
        <v>134.07</v>
      </c>
      <c r="M453" s="9">
        <v>266.08</v>
      </c>
      <c r="N453" s="9">
        <v>277.29000000000002</v>
      </c>
      <c r="O453" s="9">
        <v>263.73</v>
      </c>
      <c r="P453" s="9">
        <v>229.6</v>
      </c>
      <c r="Q453" s="9">
        <v>209.34</v>
      </c>
      <c r="W453" s="9">
        <v>166.03</v>
      </c>
      <c r="X453" s="9">
        <v>138.77000000000001</v>
      </c>
      <c r="AD453" s="9">
        <v>227.6</v>
      </c>
      <c r="AE453" s="9">
        <v>232.1</v>
      </c>
      <c r="AF453" s="9">
        <v>197.4</v>
      </c>
      <c r="AG453" s="9">
        <v>174.81</v>
      </c>
      <c r="AL453" s="9">
        <v>91.28</v>
      </c>
      <c r="AM453" s="9">
        <v>89.75</v>
      </c>
      <c r="AT453" s="9"/>
      <c r="AU453" s="9"/>
      <c r="AV453" s="9"/>
      <c r="AW453" s="9"/>
      <c r="AX453" s="9"/>
      <c r="BH453" s="9">
        <v>121.06</v>
      </c>
      <c r="BI453" s="9">
        <v>104.92</v>
      </c>
      <c r="BJ453" s="9"/>
    </row>
    <row r="454" spans="1:62" x14ac:dyDescent="0.2">
      <c r="A454" s="10">
        <v>43507</v>
      </c>
      <c r="G454" s="9">
        <v>209.19</v>
      </c>
      <c r="H454" s="9">
        <v>192.68</v>
      </c>
      <c r="I454" s="9"/>
      <c r="M454" s="9">
        <v>285.87</v>
      </c>
      <c r="N454" s="9">
        <v>279.18</v>
      </c>
      <c r="O454" s="9">
        <v>269</v>
      </c>
      <c r="P454" s="9"/>
      <c r="Q454" s="9">
        <v>222.67</v>
      </c>
      <c r="W454" s="9">
        <v>193.88</v>
      </c>
      <c r="X454" s="9">
        <v>156.22999999999999</v>
      </c>
      <c r="AC454" s="9">
        <v>257.64999999999998</v>
      </c>
      <c r="AD454" s="9">
        <v>252.96</v>
      </c>
      <c r="AE454" s="9">
        <v>240.62</v>
      </c>
      <c r="AF454" s="9">
        <v>225.05</v>
      </c>
      <c r="AG454" s="9">
        <v>202.35</v>
      </c>
      <c r="AL454" s="9">
        <v>119.71</v>
      </c>
      <c r="AM454" s="9">
        <v>92.52</v>
      </c>
      <c r="AT454" s="9">
        <v>93.79</v>
      </c>
      <c r="AU454" s="9"/>
      <c r="AV454" s="9"/>
      <c r="AW454" s="9"/>
      <c r="AX454" s="9"/>
      <c r="BH454" s="9">
        <v>132.34</v>
      </c>
      <c r="BI454" s="9">
        <v>116.63</v>
      </c>
      <c r="BJ454" s="9"/>
    </row>
    <row r="455" spans="1:62" x14ac:dyDescent="0.2">
      <c r="A455" s="10">
        <v>43514</v>
      </c>
      <c r="G455" s="9"/>
      <c r="H455" s="9"/>
      <c r="I455" s="9"/>
      <c r="M455" s="9"/>
      <c r="N455" s="9"/>
      <c r="O455" s="9"/>
      <c r="P455" s="9"/>
      <c r="Q455" s="9"/>
      <c r="W455" s="9"/>
      <c r="X455" s="9"/>
      <c r="AD455" s="9"/>
      <c r="AE455" s="9"/>
      <c r="AF455" s="9"/>
      <c r="AG455" s="9"/>
      <c r="AL455" s="9"/>
      <c r="AM455" s="9"/>
      <c r="AT455" s="9"/>
      <c r="AU455" s="9"/>
      <c r="AV455" s="9"/>
      <c r="AW455" s="9"/>
      <c r="AX455" s="9"/>
      <c r="BH455" s="9"/>
      <c r="BI455" s="9"/>
      <c r="BJ455" s="9"/>
    </row>
    <row r="456" spans="1:62" x14ac:dyDescent="0.2">
      <c r="A456" s="10">
        <v>43521</v>
      </c>
      <c r="G456" s="9">
        <v>246.62</v>
      </c>
      <c r="H456" s="9">
        <v>227</v>
      </c>
      <c r="I456" s="9"/>
      <c r="M456" s="9">
        <v>277.68</v>
      </c>
      <c r="N456" s="9">
        <v>274.88</v>
      </c>
      <c r="O456" s="9">
        <v>269.08999999999997</v>
      </c>
      <c r="P456" s="9">
        <v>241.04</v>
      </c>
      <c r="Q456" s="9">
        <v>228.11</v>
      </c>
      <c r="W456" s="9">
        <v>212.57</v>
      </c>
      <c r="X456" s="9">
        <v>200</v>
      </c>
      <c r="AC456" s="1">
        <v>216.38</v>
      </c>
      <c r="AD456" s="9"/>
      <c r="AE456" s="9">
        <v>233.53</v>
      </c>
      <c r="AF456" s="9">
        <v>219.49</v>
      </c>
      <c r="AG456" s="9">
        <v>200.74</v>
      </c>
      <c r="AL456" s="9">
        <v>126.73</v>
      </c>
      <c r="AM456" s="9">
        <v>103.19</v>
      </c>
      <c r="AT456" s="9">
        <v>70</v>
      </c>
      <c r="AU456" s="9"/>
      <c r="AV456" s="9"/>
      <c r="AW456" s="9"/>
      <c r="AX456" s="9"/>
      <c r="BH456" s="9">
        <v>105.18</v>
      </c>
      <c r="BI456" s="9">
        <v>82.21</v>
      </c>
      <c r="BJ456" s="9">
        <v>90.56</v>
      </c>
    </row>
    <row r="457" spans="1:62" x14ac:dyDescent="0.2">
      <c r="A457" s="10">
        <v>43528</v>
      </c>
      <c r="F457" s="9">
        <v>257.08</v>
      </c>
      <c r="G457" s="9">
        <v>239.08</v>
      </c>
      <c r="H457" s="9">
        <v>208.84</v>
      </c>
      <c r="I457" s="9"/>
      <c r="J457" s="9">
        <v>179.78</v>
      </c>
      <c r="M457" s="9">
        <v>281.23</v>
      </c>
      <c r="N457" s="9">
        <v>284.31</v>
      </c>
      <c r="O457" s="9">
        <v>276.79000000000002</v>
      </c>
      <c r="P457" s="9">
        <v>247.37</v>
      </c>
      <c r="Q457" s="9">
        <v>231.86</v>
      </c>
      <c r="W457" s="9">
        <v>211.92</v>
      </c>
      <c r="X457" s="9">
        <v>175.08</v>
      </c>
      <c r="Y457" s="9">
        <v>150.75</v>
      </c>
      <c r="Z457" s="9">
        <v>145</v>
      </c>
      <c r="AC457" s="9">
        <v>227.31</v>
      </c>
      <c r="AD457" s="9">
        <v>247.3</v>
      </c>
      <c r="AE457" s="9">
        <v>246.06</v>
      </c>
      <c r="AF457" s="9">
        <v>222.44</v>
      </c>
      <c r="AG457" s="9">
        <v>220</v>
      </c>
      <c r="AH457" s="9">
        <v>183.78</v>
      </c>
      <c r="AL457" s="9">
        <v>114.5</v>
      </c>
      <c r="AM457" s="9">
        <v>104.59</v>
      </c>
      <c r="AT457" s="9">
        <v>97.34</v>
      </c>
      <c r="AU457" s="9"/>
      <c r="AV457" s="9"/>
      <c r="AW457" s="9"/>
      <c r="AX457" s="9"/>
      <c r="BH457" s="9"/>
      <c r="BI457" s="9"/>
      <c r="BJ457" s="9">
        <v>85.06</v>
      </c>
    </row>
    <row r="458" spans="1:62" x14ac:dyDescent="0.2">
      <c r="A458" s="10">
        <v>43535</v>
      </c>
      <c r="G458" s="9">
        <v>293.33</v>
      </c>
      <c r="H458" s="9"/>
      <c r="I458" s="9"/>
      <c r="M458" s="9">
        <v>284.5</v>
      </c>
      <c r="N458" s="9">
        <v>280.75</v>
      </c>
      <c r="O458" s="9">
        <v>277.57</v>
      </c>
      <c r="P458" s="9">
        <v>275.29000000000002</v>
      </c>
      <c r="Q458" s="9">
        <v>271.81</v>
      </c>
      <c r="W458" s="9">
        <v>238.81</v>
      </c>
      <c r="X458" s="9"/>
      <c r="AC458" s="9">
        <v>243.03</v>
      </c>
      <c r="AD458" s="9">
        <v>253.71</v>
      </c>
      <c r="AE458" s="9">
        <v>244.78</v>
      </c>
      <c r="AF458" s="9">
        <v>244.01</v>
      </c>
      <c r="AG458" s="9">
        <v>243.55</v>
      </c>
      <c r="AL458" s="9">
        <v>97.97</v>
      </c>
      <c r="AM458" s="9">
        <v>101.38</v>
      </c>
      <c r="AN458" s="9">
        <v>80.95</v>
      </c>
      <c r="AT458" s="9"/>
      <c r="AU458" s="9"/>
      <c r="AV458" s="9"/>
      <c r="AW458" s="9"/>
      <c r="AX458" s="9"/>
      <c r="BH458" s="9"/>
      <c r="BI458" s="9"/>
      <c r="BJ458" s="9"/>
    </row>
    <row r="459" spans="1:62" x14ac:dyDescent="0.2">
      <c r="A459" s="10">
        <v>43542</v>
      </c>
      <c r="F459" s="9">
        <v>262.68</v>
      </c>
      <c r="G459" s="9">
        <v>252.03</v>
      </c>
      <c r="H459" s="9">
        <v>243.43</v>
      </c>
      <c r="I459" s="9"/>
      <c r="M459" s="9"/>
      <c r="N459" s="9">
        <v>254.87</v>
      </c>
      <c r="O459" s="9">
        <v>257.75</v>
      </c>
      <c r="P459" s="9">
        <v>246.44</v>
      </c>
      <c r="Q459" s="9">
        <v>241.17</v>
      </c>
      <c r="W459" s="9">
        <v>219.84</v>
      </c>
      <c r="X459" s="9">
        <v>191.3</v>
      </c>
      <c r="Y459" s="9">
        <v>167.34</v>
      </c>
      <c r="AC459" s="9">
        <v>233.94</v>
      </c>
      <c r="AD459" s="9">
        <v>236.58</v>
      </c>
      <c r="AE459" s="9">
        <v>202.73</v>
      </c>
      <c r="AF459" s="9">
        <v>218.14</v>
      </c>
      <c r="AG459" s="9">
        <v>208.27</v>
      </c>
      <c r="AH459" s="9">
        <v>176.91</v>
      </c>
      <c r="AK459" s="9">
        <v>98.81</v>
      </c>
      <c r="AL459" s="9"/>
      <c r="AM459" s="9">
        <v>89.5</v>
      </c>
      <c r="AN459" s="9">
        <v>75</v>
      </c>
      <c r="AS459" s="9">
        <v>71.31</v>
      </c>
      <c r="AT459" s="9"/>
      <c r="AU459" s="9"/>
      <c r="AV459" s="9"/>
      <c r="AW459" s="9"/>
      <c r="AX459" s="9"/>
      <c r="BH459" s="9"/>
      <c r="BI459" s="9">
        <v>99.5</v>
      </c>
      <c r="BJ459" s="9"/>
    </row>
    <row r="460" spans="1:62" x14ac:dyDescent="0.2">
      <c r="A460" s="10">
        <v>43549</v>
      </c>
      <c r="F460" s="9">
        <v>237.73</v>
      </c>
      <c r="G460" s="9">
        <v>213.56</v>
      </c>
      <c r="H460" s="9">
        <v>186.91</v>
      </c>
      <c r="I460" s="9">
        <v>182</v>
      </c>
      <c r="J460" s="9">
        <v>165.71</v>
      </c>
      <c r="M460" s="9">
        <v>233.66</v>
      </c>
      <c r="N460" s="9">
        <v>221.52</v>
      </c>
      <c r="O460" s="9">
        <v>214.94</v>
      </c>
      <c r="P460" s="9">
        <v>216.58</v>
      </c>
      <c r="Q460" s="9">
        <v>214.46</v>
      </c>
      <c r="W460" s="9">
        <v>191.51</v>
      </c>
      <c r="X460" s="9">
        <v>168.01</v>
      </c>
      <c r="Y460" s="9">
        <v>141.47</v>
      </c>
      <c r="AC460" s="9">
        <v>206.46</v>
      </c>
      <c r="AD460" s="9">
        <v>207.14</v>
      </c>
      <c r="AE460" s="9">
        <v>197.48</v>
      </c>
      <c r="AF460" s="9">
        <v>180.25</v>
      </c>
      <c r="AG460" s="9">
        <v>177.72</v>
      </c>
      <c r="AH460" s="9">
        <v>170.16</v>
      </c>
      <c r="AL460" s="9">
        <v>70.83</v>
      </c>
      <c r="AM460" s="9">
        <v>67.47</v>
      </c>
      <c r="AT460" s="9">
        <v>65.45</v>
      </c>
      <c r="AU460" s="9"/>
      <c r="AV460" s="9"/>
      <c r="AW460" s="9"/>
      <c r="AX460" s="9"/>
      <c r="BH460" s="9">
        <v>113.75</v>
      </c>
      <c r="BI460" s="9">
        <v>79.709999999999994</v>
      </c>
      <c r="BJ460" s="9">
        <v>80</v>
      </c>
    </row>
    <row r="461" spans="1:62" x14ac:dyDescent="0.2">
      <c r="A461" s="10">
        <v>43556</v>
      </c>
      <c r="G461" s="9">
        <v>219.83</v>
      </c>
      <c r="H461" s="9">
        <v>206.46</v>
      </c>
      <c r="I461" s="9">
        <v>188.51</v>
      </c>
      <c r="M461" s="9">
        <v>234.88</v>
      </c>
      <c r="N461" s="9">
        <v>226.78</v>
      </c>
      <c r="O461" s="9">
        <v>223.15</v>
      </c>
      <c r="P461" s="9">
        <v>213.81</v>
      </c>
      <c r="Q461" s="9">
        <v>203.35</v>
      </c>
      <c r="W461" s="9">
        <v>191.11</v>
      </c>
      <c r="X461" s="9">
        <v>183.63</v>
      </c>
      <c r="Y461" s="9">
        <v>145.85</v>
      </c>
      <c r="AC461" s="9">
        <v>220.96</v>
      </c>
      <c r="AD461" s="9">
        <v>211.53</v>
      </c>
      <c r="AE461" s="9">
        <v>199.04</v>
      </c>
      <c r="AF461" s="9">
        <v>180.66</v>
      </c>
      <c r="AG461" s="9"/>
      <c r="AL461" s="9"/>
      <c r="AM461" s="9">
        <v>80.89</v>
      </c>
      <c r="AN461" s="9">
        <v>77.81</v>
      </c>
      <c r="AT461" s="9"/>
      <c r="AU461" s="9"/>
      <c r="AV461" s="9"/>
      <c r="AW461" s="9"/>
      <c r="AX461" s="9"/>
      <c r="BH461" s="9"/>
      <c r="BI461" s="9"/>
      <c r="BJ461" s="9"/>
    </row>
    <row r="462" spans="1:62" x14ac:dyDescent="0.2">
      <c r="A462" s="10">
        <v>43563</v>
      </c>
      <c r="F462" s="9">
        <v>202.48</v>
      </c>
      <c r="G462" s="9">
        <v>201.91</v>
      </c>
      <c r="H462" s="9">
        <v>202.54</v>
      </c>
      <c r="I462" s="9"/>
      <c r="K462" s="9">
        <v>250</v>
      </c>
      <c r="L462" s="9">
        <v>231.87</v>
      </c>
      <c r="M462" s="9">
        <v>211.91</v>
      </c>
      <c r="N462" s="9">
        <v>204.04</v>
      </c>
      <c r="O462" s="9">
        <v>196.09</v>
      </c>
      <c r="P462" s="9">
        <v>175.45</v>
      </c>
      <c r="Q462" s="9">
        <v>158.77000000000001</v>
      </c>
      <c r="W462" s="9">
        <v>150.53</v>
      </c>
      <c r="X462" s="9">
        <v>152.68</v>
      </c>
      <c r="AA462" s="9">
        <v>181.6</v>
      </c>
      <c r="AB462" s="9">
        <v>188.82</v>
      </c>
      <c r="AC462" s="9">
        <v>166.47</v>
      </c>
      <c r="AD462" s="9">
        <v>152.74</v>
      </c>
      <c r="AE462" s="9">
        <v>151.97</v>
      </c>
      <c r="AF462" s="9">
        <v>154.65</v>
      </c>
      <c r="AG462" s="9"/>
      <c r="AH462" s="9">
        <v>125.87</v>
      </c>
      <c r="AL462" s="9">
        <v>83.48</v>
      </c>
      <c r="AM462" s="9">
        <v>72.989999999999995</v>
      </c>
      <c r="AN462" s="9">
        <v>71.260000000000005</v>
      </c>
      <c r="AT462" s="9">
        <v>62.14</v>
      </c>
      <c r="AU462" s="9">
        <v>53.63</v>
      </c>
      <c r="AV462" s="9"/>
      <c r="AW462" s="9"/>
      <c r="AX462" s="9"/>
      <c r="BH462" s="9">
        <v>95.57</v>
      </c>
      <c r="BI462" s="9">
        <v>85</v>
      </c>
      <c r="BJ462" s="9"/>
    </row>
    <row r="463" spans="1:62" x14ac:dyDescent="0.2">
      <c r="A463" s="10">
        <v>43570</v>
      </c>
      <c r="E463" s="9">
        <v>225.28</v>
      </c>
      <c r="F463" s="9">
        <v>226.21</v>
      </c>
      <c r="G463" s="9">
        <v>214</v>
      </c>
      <c r="H463" s="9">
        <v>188.79</v>
      </c>
      <c r="I463" s="9">
        <v>194.26</v>
      </c>
      <c r="K463" s="9">
        <v>225.37</v>
      </c>
      <c r="L463" s="9">
        <v>237.59</v>
      </c>
      <c r="M463" s="9">
        <v>208.86</v>
      </c>
      <c r="N463" s="9">
        <v>210.68</v>
      </c>
      <c r="O463" s="9">
        <v>194.6</v>
      </c>
      <c r="P463" s="9">
        <v>199.07</v>
      </c>
      <c r="Q463" s="9">
        <v>188.28</v>
      </c>
      <c r="W463" s="9">
        <v>180.56</v>
      </c>
      <c r="X463" s="9">
        <v>147.97999999999999</v>
      </c>
      <c r="AA463" s="9">
        <v>180.35</v>
      </c>
      <c r="AB463" s="9">
        <v>184.21</v>
      </c>
      <c r="AC463" s="9">
        <v>184.3</v>
      </c>
      <c r="AD463" s="9">
        <v>187.49</v>
      </c>
      <c r="AE463" s="9">
        <v>172.62</v>
      </c>
      <c r="AF463" s="9">
        <v>166.56</v>
      </c>
      <c r="AG463" s="9">
        <v>148.04</v>
      </c>
      <c r="AH463" s="9">
        <v>164.34</v>
      </c>
      <c r="AL463" s="9">
        <v>67.59</v>
      </c>
      <c r="AM463" s="9">
        <v>61.02</v>
      </c>
      <c r="AN463" s="9">
        <v>65.8</v>
      </c>
      <c r="AT463" s="9">
        <v>55.35</v>
      </c>
      <c r="AU463" s="9">
        <v>48.02</v>
      </c>
      <c r="AV463" s="9"/>
      <c r="AW463" s="9"/>
      <c r="AX463" s="9"/>
      <c r="BH463" s="9">
        <v>69.959999999999994</v>
      </c>
      <c r="BI463" s="9">
        <v>49.61</v>
      </c>
      <c r="BJ463" s="9"/>
    </row>
    <row r="464" spans="1:62" x14ac:dyDescent="0.2">
      <c r="A464" s="10">
        <v>43577</v>
      </c>
      <c r="G464" s="9"/>
      <c r="H464" s="9"/>
      <c r="I464" s="9"/>
      <c r="M464" s="9"/>
      <c r="N464" s="9"/>
      <c r="O464" s="9"/>
      <c r="P464" s="9"/>
      <c r="Q464" s="9"/>
      <c r="W464" s="9"/>
      <c r="X464" s="9"/>
      <c r="AD464" s="9"/>
      <c r="AE464" s="9"/>
      <c r="AF464" s="9"/>
      <c r="AG464" s="9"/>
      <c r="AL464" s="9"/>
      <c r="AM464" s="9"/>
      <c r="AT464" s="9"/>
      <c r="AU464" s="9"/>
      <c r="AV464" s="9"/>
      <c r="AW464" s="9"/>
      <c r="AX464" s="9"/>
      <c r="BH464" s="9"/>
      <c r="BI464" s="9"/>
      <c r="BJ464" s="9"/>
    </row>
    <row r="465" spans="1:62" x14ac:dyDescent="0.2">
      <c r="A465" s="10">
        <v>43584</v>
      </c>
      <c r="F465" s="1">
        <v>235.5</v>
      </c>
      <c r="G465" s="9">
        <v>230.27</v>
      </c>
      <c r="H465" s="9">
        <v>206.74</v>
      </c>
      <c r="I465" s="9"/>
      <c r="M465" s="9">
        <v>237.53</v>
      </c>
      <c r="N465" s="9">
        <v>231.14</v>
      </c>
      <c r="O465" s="9">
        <v>232.94</v>
      </c>
      <c r="P465" s="9">
        <v>226.12</v>
      </c>
      <c r="Q465" s="9">
        <v>208.75</v>
      </c>
      <c r="W465" s="9">
        <v>201.38</v>
      </c>
      <c r="X465" s="9">
        <v>178.05</v>
      </c>
      <c r="AB465" s="1">
        <v>180.81</v>
      </c>
      <c r="AC465" s="1">
        <v>220</v>
      </c>
      <c r="AD465" s="9">
        <v>221.13</v>
      </c>
      <c r="AE465" s="9">
        <v>195.15</v>
      </c>
      <c r="AF465" s="9">
        <v>215</v>
      </c>
      <c r="AG465" s="9">
        <v>177.65</v>
      </c>
      <c r="AH465" s="9">
        <v>160.04</v>
      </c>
      <c r="AL465" s="9"/>
      <c r="AM465" s="9"/>
      <c r="AT465" s="9"/>
      <c r="AU465" s="9"/>
      <c r="AV465" s="9"/>
      <c r="AW465" s="9"/>
      <c r="AX465" s="9"/>
      <c r="BH465" s="9"/>
      <c r="BI465" s="9"/>
      <c r="BJ465" s="9"/>
    </row>
    <row r="466" spans="1:62" x14ac:dyDescent="0.2">
      <c r="A466" s="10">
        <v>43591</v>
      </c>
      <c r="G466" s="9"/>
      <c r="H466" s="9"/>
      <c r="I466" s="9"/>
      <c r="M466" s="9"/>
      <c r="N466" s="9"/>
      <c r="O466" s="9"/>
      <c r="P466" s="9"/>
      <c r="Q466" s="9"/>
      <c r="W466" s="9"/>
      <c r="X466" s="9"/>
      <c r="AD466" s="9"/>
      <c r="AE466" s="9"/>
      <c r="AF466" s="9"/>
      <c r="AG466" s="9"/>
      <c r="AL466" s="9"/>
      <c r="AM466" s="9"/>
      <c r="AT466" s="9"/>
      <c r="AU466" s="9"/>
      <c r="AV466" s="9"/>
      <c r="AW466" s="9"/>
      <c r="AX466" s="9"/>
      <c r="BH466" s="9"/>
      <c r="BI466" s="9"/>
      <c r="BJ466" s="9"/>
    </row>
    <row r="467" spans="1:62" x14ac:dyDescent="0.2">
      <c r="A467" s="10">
        <v>43598</v>
      </c>
      <c r="G467" s="9">
        <v>220.58</v>
      </c>
      <c r="H467" s="9">
        <v>221.74</v>
      </c>
      <c r="I467" s="9"/>
      <c r="L467" s="1">
        <v>230</v>
      </c>
      <c r="M467" s="9">
        <v>233.65</v>
      </c>
      <c r="N467" s="9">
        <v>231.97</v>
      </c>
      <c r="O467" s="9">
        <v>231.57</v>
      </c>
      <c r="P467" s="9">
        <v>223.06</v>
      </c>
      <c r="Q467" s="9">
        <v>207.64</v>
      </c>
      <c r="W467" s="9">
        <v>208.84</v>
      </c>
      <c r="X467" s="9">
        <v>197.64</v>
      </c>
      <c r="AB467" s="1">
        <v>226.24</v>
      </c>
      <c r="AC467" s="1">
        <v>219.99</v>
      </c>
      <c r="AD467" s="9">
        <v>213.88</v>
      </c>
      <c r="AE467" s="9">
        <v>221.87</v>
      </c>
      <c r="AF467" s="9">
        <v>200</v>
      </c>
      <c r="AG467" s="9">
        <v>185</v>
      </c>
      <c r="AL467" s="9"/>
      <c r="AM467" s="9"/>
      <c r="AT467" s="9"/>
      <c r="AU467" s="9"/>
      <c r="AV467" s="9"/>
      <c r="AW467" s="9"/>
      <c r="AX467" s="9"/>
      <c r="BH467" s="9"/>
      <c r="BI467" s="9"/>
      <c r="BJ467" s="9"/>
    </row>
    <row r="468" spans="1:62" x14ac:dyDescent="0.2">
      <c r="A468" s="10">
        <v>43605</v>
      </c>
      <c r="G468" s="9"/>
      <c r="H468" s="9"/>
      <c r="I468" s="9"/>
      <c r="M468" s="9"/>
      <c r="N468" s="9"/>
      <c r="O468" s="9"/>
      <c r="P468" s="9"/>
      <c r="Q468" s="9"/>
      <c r="W468" s="9"/>
      <c r="X468" s="9"/>
      <c r="AD468" s="9"/>
      <c r="AE468" s="9"/>
      <c r="AF468" s="9"/>
      <c r="AG468" s="9"/>
      <c r="AL468" s="9"/>
      <c r="AM468" s="9"/>
      <c r="AT468" s="9"/>
      <c r="AU468" s="9"/>
      <c r="AV468" s="9"/>
      <c r="AW468" s="9"/>
      <c r="AX468" s="9"/>
      <c r="BH468" s="9"/>
      <c r="BI468" s="9"/>
      <c r="BJ468" s="9"/>
    </row>
    <row r="469" spans="1:62" x14ac:dyDescent="0.2">
      <c r="A469" s="10">
        <v>43612</v>
      </c>
      <c r="G469" s="9"/>
      <c r="H469" s="9"/>
      <c r="I469" s="9"/>
      <c r="M469" s="9"/>
      <c r="N469" s="9"/>
      <c r="O469" s="9"/>
      <c r="P469" s="9"/>
      <c r="Q469" s="9"/>
      <c r="W469" s="9"/>
      <c r="X469" s="9"/>
      <c r="AD469" s="9"/>
      <c r="AE469" s="9"/>
      <c r="AF469" s="9"/>
      <c r="AG469" s="9"/>
      <c r="AL469" s="9"/>
      <c r="AM469" s="9"/>
      <c r="AT469" s="9"/>
      <c r="AU469" s="9"/>
      <c r="AV469" s="9"/>
      <c r="AW469" s="9"/>
      <c r="AX469" s="9"/>
      <c r="BH469" s="9"/>
      <c r="BI469" s="9"/>
      <c r="BJ469" s="9"/>
    </row>
    <row r="470" spans="1:62" x14ac:dyDescent="0.2">
      <c r="A470" s="10">
        <v>43619</v>
      </c>
      <c r="G470" s="9"/>
      <c r="H470" s="9"/>
      <c r="I470" s="9"/>
      <c r="M470" s="9"/>
      <c r="N470" s="9"/>
      <c r="O470" s="9"/>
      <c r="P470" s="9"/>
      <c r="Q470" s="9"/>
      <c r="W470" s="9"/>
      <c r="X470" s="9"/>
      <c r="AD470" s="9"/>
      <c r="AE470" s="9"/>
      <c r="AF470" s="9"/>
      <c r="AG470" s="9"/>
      <c r="AL470" s="9"/>
      <c r="AM470" s="9"/>
      <c r="AT470" s="9"/>
      <c r="AU470" s="9"/>
      <c r="AV470" s="9"/>
      <c r="AW470" s="9"/>
      <c r="AX470" s="9"/>
      <c r="BH470" s="9"/>
      <c r="BI470" s="9"/>
      <c r="BJ470" s="9"/>
    </row>
    <row r="471" spans="1:62" x14ac:dyDescent="0.2">
      <c r="A471" s="10">
        <v>43626</v>
      </c>
      <c r="G471" s="9"/>
      <c r="H471" s="9"/>
      <c r="I471" s="9"/>
      <c r="M471" s="9"/>
      <c r="N471" s="9"/>
      <c r="O471" s="9"/>
      <c r="P471" s="9"/>
      <c r="Q471" s="9"/>
      <c r="W471" s="9"/>
      <c r="X471" s="9"/>
      <c r="AD471" s="9"/>
      <c r="AE471" s="9"/>
      <c r="AF471" s="9"/>
      <c r="AG471" s="9"/>
      <c r="AL471" s="9"/>
      <c r="AM471" s="9"/>
      <c r="AT471" s="9"/>
      <c r="AU471" s="9"/>
      <c r="AV471" s="9"/>
      <c r="AW471" s="9"/>
      <c r="AX471" s="9"/>
      <c r="BH471" s="9"/>
      <c r="BI471" s="9"/>
      <c r="BJ471" s="9"/>
    </row>
    <row r="472" spans="1:62" x14ac:dyDescent="0.2">
      <c r="A472" s="10">
        <v>43633</v>
      </c>
      <c r="G472" s="9"/>
      <c r="H472" s="9"/>
      <c r="I472" s="9"/>
      <c r="M472" s="9"/>
      <c r="N472" s="9"/>
      <c r="O472" s="9"/>
      <c r="P472" s="9"/>
      <c r="Q472" s="9"/>
      <c r="W472" s="9"/>
      <c r="X472" s="9"/>
      <c r="AD472" s="9"/>
      <c r="AE472" s="9"/>
      <c r="AF472" s="9"/>
      <c r="AG472" s="9"/>
      <c r="AL472" s="9"/>
      <c r="AM472" s="9"/>
      <c r="AT472" s="9"/>
      <c r="AU472" s="9"/>
      <c r="AV472" s="9"/>
      <c r="AW472" s="9"/>
      <c r="AX472" s="9"/>
      <c r="BH472" s="9"/>
      <c r="BI472" s="9"/>
      <c r="BJ472" s="9"/>
    </row>
    <row r="473" spans="1:62" x14ac:dyDescent="0.2">
      <c r="A473" s="10">
        <v>43640</v>
      </c>
      <c r="G473" s="9"/>
      <c r="H473" s="9"/>
      <c r="I473" s="9"/>
      <c r="M473" s="9"/>
      <c r="N473" s="9"/>
      <c r="O473" s="9"/>
      <c r="P473" s="9"/>
      <c r="Q473" s="9"/>
      <c r="W473" s="9"/>
      <c r="X473" s="9"/>
      <c r="AD473" s="9"/>
      <c r="AE473" s="9"/>
      <c r="AF473" s="9"/>
      <c r="AG473" s="9"/>
      <c r="AL473" s="9"/>
      <c r="AM473" s="9"/>
      <c r="AT473" s="9"/>
      <c r="AU473" s="9"/>
      <c r="AV473" s="9"/>
      <c r="AW473" s="9"/>
      <c r="AX473" s="9"/>
      <c r="BH473" s="9"/>
      <c r="BI473" s="9"/>
      <c r="BJ473" s="9"/>
    </row>
    <row r="474" spans="1:62" x14ac:dyDescent="0.2">
      <c r="A474" s="10">
        <v>43647</v>
      </c>
      <c r="E474" s="9"/>
      <c r="F474" s="9"/>
      <c r="G474" s="9">
        <v>170.9</v>
      </c>
      <c r="H474" s="9">
        <v>140.5</v>
      </c>
      <c r="I474" s="9"/>
      <c r="K474" s="9"/>
      <c r="L474" s="9"/>
      <c r="M474" s="9">
        <v>220.79</v>
      </c>
      <c r="N474" s="9">
        <v>209.27</v>
      </c>
      <c r="O474" s="9">
        <v>182.51</v>
      </c>
      <c r="P474" s="9">
        <v>155.69</v>
      </c>
      <c r="Q474" s="9">
        <v>153.18</v>
      </c>
      <c r="W474" s="9">
        <v>148.91</v>
      </c>
      <c r="X474" s="9">
        <v>134.28</v>
      </c>
      <c r="AA474" s="9"/>
      <c r="AB474" s="9"/>
      <c r="AC474" s="9">
        <v>185</v>
      </c>
      <c r="AD474" s="9">
        <v>187.23</v>
      </c>
      <c r="AE474" s="9">
        <v>171.33</v>
      </c>
      <c r="AF474" s="9">
        <v>141.16</v>
      </c>
      <c r="AG474" s="9">
        <v>141.28</v>
      </c>
      <c r="AH474" s="9">
        <v>120</v>
      </c>
      <c r="AK474" s="9">
        <v>95</v>
      </c>
      <c r="AL474" s="9">
        <v>97.17</v>
      </c>
      <c r="AM474" s="9">
        <v>90.55</v>
      </c>
      <c r="AN474" s="9">
        <v>85</v>
      </c>
      <c r="AS474" s="9">
        <v>83.67</v>
      </c>
      <c r="AT474" s="9"/>
      <c r="AU474" s="9"/>
      <c r="AV474" s="9"/>
      <c r="AW474" s="9"/>
      <c r="AX474" s="9"/>
      <c r="BH474" s="9">
        <v>108.45</v>
      </c>
      <c r="BI474" s="9">
        <v>86.09</v>
      </c>
      <c r="BJ474" s="9">
        <v>90.06</v>
      </c>
    </row>
    <row r="475" spans="1:62" x14ac:dyDescent="0.2">
      <c r="A475" s="10"/>
      <c r="F475" s="9"/>
      <c r="G475" s="9"/>
      <c r="H475" s="9"/>
      <c r="I475" s="9"/>
      <c r="K475" s="9"/>
      <c r="L475" s="9"/>
      <c r="M475" s="9"/>
      <c r="N475" s="9"/>
      <c r="O475" s="9"/>
      <c r="P475" s="9"/>
      <c r="Q475" s="9"/>
      <c r="W475" s="9"/>
      <c r="X475" s="9"/>
      <c r="AB475" s="9"/>
      <c r="AC475" s="9"/>
      <c r="AD475" s="9"/>
      <c r="AE475" s="9"/>
      <c r="AF475" s="9"/>
      <c r="AG475" s="9"/>
      <c r="AH475" s="9"/>
      <c r="AL475" s="9"/>
      <c r="AM475" s="9"/>
      <c r="AN475" s="9"/>
      <c r="AT475" s="9"/>
      <c r="AU475" s="9"/>
      <c r="AV475" s="9"/>
      <c r="AW475" s="9"/>
      <c r="AX475" s="9"/>
      <c r="BH475" s="9"/>
      <c r="BI475" s="9"/>
    </row>
    <row r="476" spans="1:62" x14ac:dyDescent="0.2">
      <c r="A476" s="10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J476" s="9"/>
    </row>
    <row r="477" spans="1:62" x14ac:dyDescent="0.2">
      <c r="A477" s="10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J477" s="9"/>
    </row>
    <row r="478" spans="1:62" x14ac:dyDescent="0.2">
      <c r="A478" s="10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J478" s="9"/>
    </row>
    <row r="479" spans="1:62" x14ac:dyDescent="0.2">
      <c r="A479" s="10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J479" s="9"/>
    </row>
    <row r="480" spans="1:62" x14ac:dyDescent="0.2">
      <c r="A480" s="10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J480" s="9"/>
    </row>
    <row r="481" spans="1:62" x14ac:dyDescent="0.2">
      <c r="A481" s="10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J481" s="9"/>
    </row>
    <row r="482" spans="1:62" x14ac:dyDescent="0.2">
      <c r="A482" s="10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J482" s="9"/>
    </row>
    <row r="483" spans="1:62" x14ac:dyDescent="0.2">
      <c r="A483" s="10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J483" s="9"/>
    </row>
    <row r="484" spans="1:62" x14ac:dyDescent="0.2">
      <c r="A484" s="10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J484" s="9"/>
    </row>
    <row r="485" spans="1:62" x14ac:dyDescent="0.2">
      <c r="A485" s="10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J485" s="9"/>
    </row>
    <row r="486" spans="1:62" x14ac:dyDescent="0.2">
      <c r="A486" s="10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J486" s="9"/>
    </row>
    <row r="487" spans="1:62" x14ac:dyDescent="0.2">
      <c r="A487" s="10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J487" s="9"/>
    </row>
    <row r="488" spans="1:62" x14ac:dyDescent="0.2">
      <c r="A488" s="10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J488" s="9"/>
    </row>
    <row r="489" spans="1:62" x14ac:dyDescent="0.2">
      <c r="A489" s="10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J489" s="9"/>
    </row>
    <row r="490" spans="1:62" x14ac:dyDescent="0.2">
      <c r="A490" s="10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J490" s="9"/>
    </row>
    <row r="491" spans="1:62" x14ac:dyDescent="0.2">
      <c r="A491" s="10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J491" s="9"/>
    </row>
    <row r="492" spans="1:62" x14ac:dyDescent="0.2">
      <c r="A492" s="10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J492" s="9"/>
    </row>
    <row r="493" spans="1:62" x14ac:dyDescent="0.2">
      <c r="A493" s="10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J493" s="9"/>
    </row>
    <row r="494" spans="1:62" x14ac:dyDescent="0.2">
      <c r="A494" s="10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J494" s="9"/>
    </row>
    <row r="495" spans="1:62" x14ac:dyDescent="0.2">
      <c r="A495" s="10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J495" s="9"/>
    </row>
    <row r="496" spans="1:62" x14ac:dyDescent="0.2">
      <c r="A496" s="10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J496" s="9"/>
    </row>
    <row r="497" spans="1:62" x14ac:dyDescent="0.2">
      <c r="A497" s="10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J497" s="9"/>
    </row>
    <row r="498" spans="1:62" x14ac:dyDescent="0.2">
      <c r="A498" s="10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J498" s="9"/>
    </row>
    <row r="499" spans="1:62" x14ac:dyDescent="0.2">
      <c r="A499" s="10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J499" s="9"/>
    </row>
    <row r="500" spans="1:62" x14ac:dyDescent="0.2">
      <c r="A500" s="10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J500" s="9"/>
    </row>
    <row r="501" spans="1:62" x14ac:dyDescent="0.2">
      <c r="A501" s="10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J501" s="9"/>
    </row>
    <row r="502" spans="1:62" x14ac:dyDescent="0.2">
      <c r="A502" s="10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J502" s="9"/>
    </row>
    <row r="503" spans="1:62" x14ac:dyDescent="0.2">
      <c r="A503" s="10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J503" s="9"/>
    </row>
    <row r="504" spans="1:62" x14ac:dyDescent="0.2">
      <c r="A504" s="10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J504" s="9"/>
    </row>
    <row r="505" spans="1:62" x14ac:dyDescent="0.2">
      <c r="A505" s="10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J505" s="9"/>
    </row>
    <row r="506" spans="1:62" x14ac:dyDescent="0.2">
      <c r="A506" s="10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J506" s="9"/>
    </row>
    <row r="507" spans="1:62" x14ac:dyDescent="0.2">
      <c r="A507" s="10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J507" s="9"/>
    </row>
    <row r="508" spans="1:62" x14ac:dyDescent="0.2">
      <c r="A508" s="10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J508" s="9"/>
    </row>
    <row r="509" spans="1:62" x14ac:dyDescent="0.2">
      <c r="A509" s="10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J509" s="9"/>
    </row>
    <row r="510" spans="1:62" x14ac:dyDescent="0.2">
      <c r="A510" s="10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J510" s="9"/>
    </row>
    <row r="511" spans="1:62" x14ac:dyDescent="0.2">
      <c r="A511" s="10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J511" s="9"/>
    </row>
    <row r="512" spans="1:62" x14ac:dyDescent="0.2">
      <c r="A512" s="10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J512" s="9"/>
    </row>
    <row r="513" spans="1:62" x14ac:dyDescent="0.2">
      <c r="A513" s="10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J513" s="9"/>
    </row>
    <row r="514" spans="1:62" x14ac:dyDescent="0.2">
      <c r="A514" s="10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J514" s="9"/>
    </row>
    <row r="515" spans="1:62" x14ac:dyDescent="0.2">
      <c r="A515" s="10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J515" s="9"/>
    </row>
    <row r="516" spans="1:62" x14ac:dyDescent="0.2">
      <c r="A516" s="10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J516" s="9"/>
    </row>
    <row r="517" spans="1:62" x14ac:dyDescent="0.2">
      <c r="A517" s="10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J517" s="9"/>
    </row>
    <row r="518" spans="1:62" x14ac:dyDescent="0.2">
      <c r="A518" s="10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J518" s="9"/>
    </row>
    <row r="519" spans="1:62" x14ac:dyDescent="0.2">
      <c r="A519" s="10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J519" s="9"/>
    </row>
    <row r="520" spans="1:62" x14ac:dyDescent="0.2">
      <c r="A520" s="10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J520" s="9"/>
    </row>
    <row r="521" spans="1:62" x14ac:dyDescent="0.2">
      <c r="A521" s="10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J521" s="9"/>
    </row>
    <row r="522" spans="1:62" x14ac:dyDescent="0.2">
      <c r="A522" s="10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J522" s="9"/>
    </row>
    <row r="523" spans="1:62" x14ac:dyDescent="0.2">
      <c r="A523" s="10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J523" s="9"/>
    </row>
    <row r="524" spans="1:62" x14ac:dyDescent="0.2">
      <c r="A524" s="10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J524" s="9"/>
    </row>
    <row r="525" spans="1:62" x14ac:dyDescent="0.2">
      <c r="A525" s="10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J525" s="9"/>
    </row>
    <row r="526" spans="1:62" x14ac:dyDescent="0.2">
      <c r="A526" s="10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J526" s="9"/>
    </row>
    <row r="527" spans="1:62" x14ac:dyDescent="0.2">
      <c r="A527" s="10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J527" s="9"/>
    </row>
    <row r="528" spans="1:62" x14ac:dyDescent="0.2">
      <c r="A528" s="10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J528" s="9"/>
    </row>
    <row r="529" spans="1:62" x14ac:dyDescent="0.2">
      <c r="A529" s="10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J529" s="9"/>
    </row>
    <row r="530" spans="1:62" x14ac:dyDescent="0.2">
      <c r="A530" s="10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J530" s="9"/>
    </row>
    <row r="531" spans="1:62" x14ac:dyDescent="0.2">
      <c r="A531" s="10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J531" s="9"/>
    </row>
    <row r="532" spans="1:62" x14ac:dyDescent="0.2">
      <c r="A532" s="10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J532" s="9"/>
    </row>
    <row r="533" spans="1:62" x14ac:dyDescent="0.2">
      <c r="A533" s="10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J533" s="9"/>
    </row>
    <row r="534" spans="1:62" x14ac:dyDescent="0.2">
      <c r="A534" s="10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J534" s="9"/>
    </row>
    <row r="535" spans="1:62" x14ac:dyDescent="0.2">
      <c r="A535" s="10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J535" s="9"/>
    </row>
    <row r="536" spans="1:62" x14ac:dyDescent="0.2">
      <c r="A536" s="10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J536" s="9"/>
    </row>
    <row r="537" spans="1:62" x14ac:dyDescent="0.2">
      <c r="A537" s="10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J537" s="9"/>
    </row>
    <row r="538" spans="1:62" x14ac:dyDescent="0.2">
      <c r="A538" s="10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J538" s="9"/>
    </row>
    <row r="539" spans="1:62" x14ac:dyDescent="0.2">
      <c r="A539" s="10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J539" s="9"/>
    </row>
    <row r="540" spans="1:62" x14ac:dyDescent="0.2">
      <c r="A540" s="10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J540" s="9"/>
    </row>
    <row r="541" spans="1:62" x14ac:dyDescent="0.2">
      <c r="A541" s="10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J541" s="9"/>
    </row>
    <row r="542" spans="1:62" x14ac:dyDescent="0.2">
      <c r="A542" s="10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J542" s="9"/>
    </row>
    <row r="543" spans="1:62" x14ac:dyDescent="0.2">
      <c r="A543" s="10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J543" s="9"/>
    </row>
    <row r="544" spans="1:62" x14ac:dyDescent="0.2">
      <c r="A544" s="10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J544" s="9"/>
    </row>
    <row r="545" spans="1:62" x14ac:dyDescent="0.2">
      <c r="A545" s="10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J545" s="9"/>
    </row>
    <row r="546" spans="1:62" x14ac:dyDescent="0.2">
      <c r="A546" s="10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J546" s="9"/>
    </row>
    <row r="547" spans="1:62" x14ac:dyDescent="0.2">
      <c r="A547" s="10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</row>
    <row r="548" spans="1:62" x14ac:dyDescent="0.2">
      <c r="A548" s="10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</row>
    <row r="549" spans="1:62" x14ac:dyDescent="0.2">
      <c r="A549" s="10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</row>
    <row r="550" spans="1:62" x14ac:dyDescent="0.2">
      <c r="A550" s="10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</row>
    <row r="551" spans="1:62" x14ac:dyDescent="0.2">
      <c r="A551" s="10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</row>
    <row r="552" spans="1:62" x14ac:dyDescent="0.2">
      <c r="A552" s="10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</row>
    <row r="553" spans="1:62" x14ac:dyDescent="0.2">
      <c r="A553" s="10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</row>
    <row r="554" spans="1:62" x14ac:dyDescent="0.2">
      <c r="A554" s="10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</row>
    <row r="555" spans="1:62" x14ac:dyDescent="0.2">
      <c r="A555" s="10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 t="s">
        <v>56</v>
      </c>
      <c r="AN555" s="9"/>
      <c r="AO555" s="9"/>
      <c r="AP555" s="9"/>
      <c r="AQ555" s="9" t="s">
        <v>56</v>
      </c>
      <c r="AR555" s="9"/>
      <c r="AS555" s="9"/>
      <c r="AT555" s="9"/>
      <c r="AU555" s="9" t="s">
        <v>56</v>
      </c>
      <c r="AV555" s="9"/>
      <c r="AW555" s="9"/>
      <c r="AX555" s="9"/>
      <c r="AY555" s="9" t="s">
        <v>56</v>
      </c>
      <c r="AZ555" s="9"/>
      <c r="BA555" s="9"/>
      <c r="BB555" s="9"/>
      <c r="BC555" s="9" t="s">
        <v>56</v>
      </c>
      <c r="BD555" s="9"/>
      <c r="BE555" s="9"/>
      <c r="BF555" s="9"/>
      <c r="BG555" s="9"/>
      <c r="BH555" s="9"/>
    </row>
    <row r="556" spans="1:62" x14ac:dyDescent="0.2">
      <c r="A556" s="10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</row>
    <row r="557" spans="1:62" x14ac:dyDescent="0.2">
      <c r="A557" s="10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</row>
    <row r="558" spans="1:62" x14ac:dyDescent="0.2">
      <c r="A558" s="10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</row>
    <row r="559" spans="1:62" x14ac:dyDescent="0.2">
      <c r="A559" s="10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</row>
    <row r="560" spans="1:62" x14ac:dyDescent="0.2">
      <c r="A560" s="10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</row>
    <row r="561" spans="1:60" x14ac:dyDescent="0.2">
      <c r="A561" s="10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</row>
    <row r="562" spans="1:60" x14ac:dyDescent="0.2">
      <c r="A562" s="10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</row>
    <row r="563" spans="1:60" x14ac:dyDescent="0.2">
      <c r="A563" s="10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</row>
    <row r="564" spans="1:60" x14ac:dyDescent="0.2">
      <c r="A564" s="10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</row>
    <row r="565" spans="1:60" x14ac:dyDescent="0.2"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</row>
    <row r="566" spans="1:60" x14ac:dyDescent="0.2"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</row>
    <row r="567" spans="1:60" x14ac:dyDescent="0.2"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</row>
    <row r="568" spans="1:60" x14ac:dyDescent="0.2"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</row>
    <row r="569" spans="1:60" x14ac:dyDescent="0.2"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</row>
    <row r="570" spans="1:60" x14ac:dyDescent="0.2"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</row>
    <row r="571" spans="1:60" x14ac:dyDescent="0.2"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</row>
    <row r="572" spans="1:60" x14ac:dyDescent="0.2"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</row>
    <row r="573" spans="1:60" x14ac:dyDescent="0.2"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</row>
    <row r="574" spans="1:60" x14ac:dyDescent="0.2"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</row>
    <row r="575" spans="1:60" x14ac:dyDescent="0.2"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</row>
    <row r="576" spans="1:60" x14ac:dyDescent="0.2"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</row>
    <row r="577" spans="2:60" x14ac:dyDescent="0.2"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</row>
    <row r="578" spans="2:60" x14ac:dyDescent="0.2"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</row>
    <row r="579" spans="2:60" x14ac:dyDescent="0.2"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</row>
    <row r="580" spans="2:60" x14ac:dyDescent="0.2"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</row>
    <row r="581" spans="2:60" x14ac:dyDescent="0.2"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</row>
    <row r="582" spans="2:60" x14ac:dyDescent="0.2"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</row>
    <row r="583" spans="2:60" x14ac:dyDescent="0.2"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</row>
    <row r="584" spans="2:60" x14ac:dyDescent="0.2"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</row>
    <row r="585" spans="2:60" x14ac:dyDescent="0.2"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</row>
    <row r="586" spans="2:60" x14ac:dyDescent="0.2"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</row>
    <row r="587" spans="2:60" x14ac:dyDescent="0.2"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</row>
  </sheetData>
  <mergeCells count="5">
    <mergeCell ref="AL6:AO6"/>
    <mergeCell ref="AP6:AS6"/>
    <mergeCell ref="AT6:AW6"/>
    <mergeCell ref="BB6:BE6"/>
    <mergeCell ref="BF6:BJ6"/>
  </mergeCells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Notes</vt:lpstr>
      <vt:lpstr>Weekly</vt:lpstr>
      <vt:lpstr>WeeklyHair</vt:lpstr>
      <vt:lpstr>Monthly</vt:lpstr>
      <vt:lpstr>MonthlyHair</vt:lpstr>
      <vt:lpstr>Annual</vt:lpstr>
      <vt:lpstr>AnnualHair</vt:lpstr>
      <vt:lpstr>Auction-Hist</vt:lpstr>
      <vt:lpstr>hair-wkly-hist</vt:lpstr>
      <vt:lpstr>slaughter</vt:lpstr>
    </vt:vector>
  </TitlesOfParts>
  <Company>Colorado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Lahr,Laura</dc:creator>
  <cp:lastModifiedBy>Lahr,Laura</cp:lastModifiedBy>
  <dcterms:created xsi:type="dcterms:W3CDTF">2024-04-26T21:18:31Z</dcterms:created>
  <dcterms:modified xsi:type="dcterms:W3CDTF">2024-04-26T21:19:10Z</dcterms:modified>
</cp:coreProperties>
</file>